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M33nah\Documents\MEEN Docs\Excel practice\"/>
    </mc:Choice>
  </mc:AlternateContent>
  <xr:revisionPtr revIDLastSave="0" documentId="13_ncr:1_{89BDA417-04FB-4265-82FF-8A846166B381}" xr6:coauthVersionLast="47" xr6:coauthVersionMax="47" xr10:uidLastSave="{00000000-0000-0000-0000-000000000000}"/>
  <bookViews>
    <workbookView xWindow="-120" yWindow="-120" windowWidth="20730" windowHeight="11160" firstSheet="6" activeTab="7" xr2:uid="{00000000-000D-0000-FFFF-FFFF00000000}"/>
  </bookViews>
  <sheets>
    <sheet name="dataset_info" sheetId="10" r:id="rId1"/>
    <sheet name="food_production data" sheetId="1" r:id="rId2"/>
    <sheet name="clean_data" sheetId="4" r:id="rId3"/>
    <sheet name="production_phase" sheetId="5" r:id="rId4"/>
    <sheet name="carbon_footprints" sheetId="11" r:id="rId5"/>
    <sheet name="Top 20 Foods with emissions" sheetId="7" r:id="rId6"/>
    <sheet name="eutrophication and scarcity" sheetId="8" r:id="rId7"/>
    <sheet name="summary and recommendations" sheetId="9" r:id="rId8"/>
  </sheets>
  <definedNames>
    <definedName name="_xlchart.v1.0" hidden="1">production_phase!$A$4:$A$14</definedName>
    <definedName name="_xlchart.v1.1" hidden="1">production_phase!$B$4:$B$14</definedName>
    <definedName name="_xlcn.WorksheetConnection_clean_dataAW1" hidden="1">clean_data!$A:$W</definedName>
    <definedName name="_xlcn.WorksheetConnection_Food_Production_analysis.xlsxTable21" hidden="1">Table2[]</definedName>
  </definedNames>
  <calcPr calcId="0"/>
  <pivotCaches>
    <pivotCache cacheId="4" r:id="rId9"/>
    <pivotCache cacheId="22" r:id="rId10"/>
    <pivotCache cacheId="68" r:id="rId11"/>
  </pivotCaches>
  <extLst>
    <ext xmlns:x15="http://schemas.microsoft.com/office/spreadsheetml/2010/11/main" uri="{FCE2AD5D-F65C-4FA6-A056-5C36A1767C68}">
      <x15:dataModel>
        <x15:modelTables>
          <x15:modelTable id="Range" name="Range" connection="WorksheetConnection_clean_data!$A:$W"/>
          <x15:modelTable id="Table2" name="Table2" connection="WorksheetConnection_Food_Production_analysis.xlsx!Table2"/>
        </x15:modelTables>
        <x15:modelRelationships>
          <x15:modelRelationship fromTable="Range" fromColumn="Food product" toTable="Table2" toColumn="Food product"/>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7B200C-4577-4D4D-8789-514986ECA83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EB9EA70-9280-4BD3-99DB-A2FA47FB6119}" name="WorksheetConnection_clean_data!$A:$W" type="102" refreshedVersion="8" minRefreshableVersion="5">
    <extLst>
      <ext xmlns:x15="http://schemas.microsoft.com/office/spreadsheetml/2010/11/main" uri="{DE250136-89BD-433C-8126-D09CA5730AF9}">
        <x15:connection id="Range" autoDelete="1">
          <x15:rangePr sourceName="_xlcn.WorksheetConnection_clean_dataAW1"/>
        </x15:connection>
      </ext>
    </extLst>
  </connection>
  <connection id="3" xr16:uid="{53D38E59-D2EA-4E44-97B7-69B68A289784}" name="WorksheetConnection_Food_Production_analysis.xlsx!Table2" type="102" refreshedVersion="8" minRefreshableVersion="5">
    <extLst>
      <ext xmlns:x15="http://schemas.microsoft.com/office/spreadsheetml/2010/11/main" uri="{DE250136-89BD-433C-8126-D09CA5730AF9}">
        <x15:connection id="Table2">
          <x15:rangePr sourceName="_xlcn.WorksheetConnection_Food_Production_analysis.xlsxTable21"/>
        </x15:connection>
      </ext>
    </extLst>
  </connection>
</connections>
</file>

<file path=xl/sharedStrings.xml><?xml version="1.0" encoding="utf-8"?>
<sst xmlns="http://schemas.openxmlformats.org/spreadsheetml/2006/main" count="643" uniqueCount="132">
  <si>
    <t>Food product</t>
  </si>
  <si>
    <t>Land use change</t>
  </si>
  <si>
    <t>Animal Feed</t>
  </si>
  <si>
    <t>Farm</t>
  </si>
  <si>
    <t>Processing</t>
  </si>
  <si>
    <t>Transport</t>
  </si>
  <si>
    <t>Packging</t>
  </si>
  <si>
    <t>Retail</t>
  </si>
  <si>
    <t>Total_emissions</t>
  </si>
  <si>
    <t>Eutrophying emissions per 1000kcal (gPOâ‚„eq per 1000kcal)</t>
  </si>
  <si>
    <t>Eutrophying emissions per kilogram (gPOâ‚„eq per kilogram)</t>
  </si>
  <si>
    <t>Eutrophying emissions per 100g protein (gPOâ‚„eq per 100 grams protein)</t>
  </si>
  <si>
    <t>Freshwater withdrawals per 1000kcal (liters per 1000kcal)</t>
  </si>
  <si>
    <t>Freshwater withdrawals per 100g protein (liters per 100g protein)</t>
  </si>
  <si>
    <t>Freshwater withdrawals per kilogram (liters per kilogram)</t>
  </si>
  <si>
    <t>Greenhouse gas emissions per 1000kcal (kgCOâ‚‚eq per 1000kcal)</t>
  </si>
  <si>
    <t>Greenhouse gas emissions per 100g protein (kgCOâ‚‚eq per 100g protein)</t>
  </si>
  <si>
    <t>Land use per 1000kcal (mÂ² per 1000kcal)</t>
  </si>
  <si>
    <t>Land use per kilogram (mÂ² per kilogram)</t>
  </si>
  <si>
    <t>Land use per 100g protein (mÂ² per 100g protein)</t>
  </si>
  <si>
    <t>Scarcity-weighted water use per kilogram (liters per kilogram)</t>
  </si>
  <si>
    <t>Scarcity-weighted water use per 100g protein (liters per 100g protein)</t>
  </si>
  <si>
    <t>Scarcity-weighted water use per 1000kcal (liters per 1000 kilocalories)</t>
  </si>
  <si>
    <t>Wheat &amp; Rye (Bread)</t>
  </si>
  <si>
    <t>Maize (Meal)</t>
  </si>
  <si>
    <t>Barley (Beer)</t>
  </si>
  <si>
    <t>Oatmeal</t>
  </si>
  <si>
    <t>Rice</t>
  </si>
  <si>
    <t>Potatoes</t>
  </si>
  <si>
    <t>Cassava</t>
  </si>
  <si>
    <t>Cane Sugar</t>
  </si>
  <si>
    <t>Beet Sugar</t>
  </si>
  <si>
    <t>Other Pulses</t>
  </si>
  <si>
    <t>Peas</t>
  </si>
  <si>
    <t>Nuts</t>
  </si>
  <si>
    <t>Groundnuts</t>
  </si>
  <si>
    <t>Soymilk</t>
  </si>
  <si>
    <t>Tofu</t>
  </si>
  <si>
    <t>Soybean Oil</t>
  </si>
  <si>
    <t>Palm Oil</t>
  </si>
  <si>
    <t>Sunflower Oil</t>
  </si>
  <si>
    <t>Rapeseed Oil</t>
  </si>
  <si>
    <t>Olive Oil</t>
  </si>
  <si>
    <t>Tomatoes</t>
  </si>
  <si>
    <t>Onions &amp; Leeks</t>
  </si>
  <si>
    <t>Root Vegetables</t>
  </si>
  <si>
    <t>Brassicas</t>
  </si>
  <si>
    <t>Other Vegetables</t>
  </si>
  <si>
    <t>Citrus Fruit</t>
  </si>
  <si>
    <t>Bananas</t>
  </si>
  <si>
    <t>Apples</t>
  </si>
  <si>
    <t>Berries &amp; Grapes</t>
  </si>
  <si>
    <t>Wine</t>
  </si>
  <si>
    <t>Other Fruit</t>
  </si>
  <si>
    <t>Coffee</t>
  </si>
  <si>
    <t>Dark Chocolate</t>
  </si>
  <si>
    <t>Beef (beef herd)</t>
  </si>
  <si>
    <t>Beef (dairy herd)</t>
  </si>
  <si>
    <t>Lamb &amp; Mutton</t>
  </si>
  <si>
    <t>Pig Meat</t>
  </si>
  <si>
    <t>Poultry Meat</t>
  </si>
  <si>
    <t>Milk</t>
  </si>
  <si>
    <t>Cheese</t>
  </si>
  <si>
    <t>Eggs</t>
  </si>
  <si>
    <t>Fish (farmed)</t>
  </si>
  <si>
    <t>Shrimps (farmed)</t>
  </si>
  <si>
    <t>Land use per 100g protein (m² per 100g protein)</t>
  </si>
  <si>
    <t>Land use per kilogram (m² per kilogram)</t>
  </si>
  <si>
    <t>Land use per 1000kcal (m² per 1000kcal)</t>
  </si>
  <si>
    <t>Greenhouse gas emissions per 100g protein (kgCO₂eq per 100g protein)</t>
  </si>
  <si>
    <t>Greenhouse gas emissions per 1000kcal (kgCO₂eq per 1000kcal)</t>
  </si>
  <si>
    <t>Eutrophying emissions per 100g protein (gPO₄eq per 100 grams protein)</t>
  </si>
  <si>
    <t>Eutrophying emissions per kilogram (gPO₄eq per kilogram)</t>
  </si>
  <si>
    <t>Eutrophying emissions per 1000kcal (gPO₄eq per 1000kcal)</t>
  </si>
  <si>
    <t>Row Labels</t>
  </si>
  <si>
    <t>Grand Total</t>
  </si>
  <si>
    <t>Average of Animal Feed</t>
  </si>
  <si>
    <t>Sum of Total_emissions</t>
  </si>
  <si>
    <t>Sum of Scarcity-weighted water use per kilogram (liters per kilogram)</t>
  </si>
  <si>
    <t>Sum of Eutrophying emissions per kilogram (gPO₄eq per kilogram)</t>
  </si>
  <si>
    <t>Average of Land use change</t>
  </si>
  <si>
    <t>Average of Farm</t>
  </si>
  <si>
    <t>Average of Processing</t>
  </si>
  <si>
    <t>Processing phase (Kg CO2)</t>
  </si>
  <si>
    <t>Farm Phase (Kg CO2)</t>
  </si>
  <si>
    <t>Land use (Kg CO2)</t>
  </si>
  <si>
    <t>Average of Transport</t>
  </si>
  <si>
    <t>Transport phase (Kg CO2)</t>
  </si>
  <si>
    <t>Average of Packging</t>
  </si>
  <si>
    <t>Packaging (Kg CO2)</t>
  </si>
  <si>
    <t>Average of Retail</t>
  </si>
  <si>
    <t>Retail (Kg CO2)</t>
  </si>
  <si>
    <t>ABOUT DATASET</t>
  </si>
  <si>
    <t>Environment Impact of Food Production</t>
  </si>
  <si>
    <t>This is a Kaggle data that was pooled from https://www.kaggle.com/datasets/selfvivek/environment-impact-of-food-production</t>
  </si>
  <si>
    <t>Context</t>
  </si>
  <si>
    <t>As the world’s population has expanded and gotten richer, the demand for food, energy and water has seen a rapid increase. Not only has demand for all three increased, but they are also strongly interlinked: food production requires water and energy; traditional energy production demands water resources; agriculture provides a potential energy source. This article focuses on the environmental impacts of food. Ensuring everyone in the world has access to a nutritious diet in a sustainable way is one of the greatest challenges we face.</t>
  </si>
  <si>
    <t>Content</t>
  </si>
  <si>
    <t>This dataset contains most 43 most common foods grown across the globe and 23 columns as their respective land, water usage and carbon footprints.</t>
  </si>
  <si>
    <t>Columns</t>
  </si>
  <si>
    <t>Land use change - Kg CO2 - equivalents per kg product</t>
  </si>
  <si>
    <t>Animal Feed - Kg CO2 - equivalents per kg product</t>
  </si>
  <si>
    <t>Farm - Kg CO2 - equivalents per kg product</t>
  </si>
  <si>
    <t>Processing - Kg CO2 - equivalents per kg product</t>
  </si>
  <si>
    <t>Transport - Kg CO2 - equivalents per kg product</t>
  </si>
  <si>
    <t>Packaging - Kg CO2 - equivalents per kg product</t>
  </si>
  <si>
    <t>Retail - Kg CO2 - equivalents per kg product</t>
  </si>
  <si>
    <t>These represent greenhouse gas emissions per kg of food product(Kg CO2 - equivalents per kg product) across different stages in the lifecycle of food production.</t>
  </si>
  <si>
    <t>Eutrophication – the pollution of water bodies and ecosystems with excess nutrients – is a major environmental problem. The runoff of nitrogen and other nutrients from agricultural production systems is a leading contributor.</t>
  </si>
  <si>
    <t>Average of Greenhouse gas emissions per 1000kcal (kgCO₂eq per 1000kcal)</t>
  </si>
  <si>
    <t>Average of Greenhouse gas emissions per 100g protein (kgCO₂eq per 100g protein)</t>
  </si>
  <si>
    <t>Average of Greenhouse gas emissions per food type</t>
  </si>
  <si>
    <t>Animal feed (Kg CO2)</t>
  </si>
  <si>
    <t>Greenhouse gas emissions per kg of food product(Kg CO2 - equivalents per kg product) across different stages in the lifecycle of food production</t>
  </si>
  <si>
    <t>Plant-based carbon footprints</t>
  </si>
  <si>
    <t>Animal-based carbon footprints</t>
  </si>
  <si>
    <t>Eutrophycation and Scarcity-weighted water</t>
  </si>
  <si>
    <t>Summary and Recommendation:</t>
  </si>
  <si>
    <t>What phase of food production contributed most to Greenhouse gas emissions?</t>
  </si>
  <si>
    <t>The Farm phase of the lifecycle of food production contributed most to greenhouse gas emissions per kg of food product (Kg Co2) with beef (beef herd), lamb and mutton, and beef (dairy heard) followed by cheese with 39.4, 19.5, 15.7 and 13.1 respectively.</t>
  </si>
  <si>
    <t>This was followed by land use phase of the lifecycle of food production where beef (beef herd) and dark chocolate were the top two with 16.3 and 14.3 Kg C02.</t>
  </si>
  <si>
    <t>Retail, transport and packaging contributed the least to green gas emissions in that order.</t>
  </si>
  <si>
    <t>Animal-based foods have more negative impact on the environment.</t>
  </si>
  <si>
    <t>Coffee is the plant-based diet with the highest carbon footprint followed by tomatoes and dark chocolate</t>
  </si>
  <si>
    <t>Beef (beef herd and dairy herd), lamb and mutton contributed most to animal-based carbon footprints.</t>
  </si>
  <si>
    <t>Nuts, fruits and root vegetables were top foods with the least total emissions.</t>
  </si>
  <si>
    <t>Both plant-based and animal-based foods contributed to the scarcity-weight water with nuts, olive oil and beef (dairy) in the top 3.</t>
  </si>
  <si>
    <t>Generally, fruits and root vegetables seem to be the foods that should be encouraged from the data provided as they contribute the least to emissions, has least effect on eutrophication and scarcity-weighted water.</t>
  </si>
  <si>
    <t>How does the carbon footprint of plant- and animal-based foods compare?</t>
  </si>
  <si>
    <t>How do the foods contribute to eutrophication and water scarcity?</t>
  </si>
  <si>
    <t>Conclusion:</t>
  </si>
  <si>
    <t>Coffee (110.52 gPO4eq) , dark chocolate (87.08 gPO4eq), oils, rice, nuts, and pulses were top foods resulting in Eutrophication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</si>
</sst>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b/>
      <sz val="14"/>
      <color theme="3"/>
      <name val="Calibri Light"/>
      <family val="2"/>
      <scheme val="maj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2" fontId="0" fillId="0" borderId="0" xfId="0" applyNumberFormat="1"/>
    <xf numFmtId="0" fontId="0" fillId="0" borderId="0" xfId="0" pivotButton="1"/>
    <xf numFmtId="0" fontId="0" fillId="0" borderId="0" xfId="0" applyAlignment="1">
      <alignment horizontal="left"/>
    </xf>
    <xf numFmtId="2" fontId="0" fillId="0" borderId="0" xfId="0" pivotButton="1" applyNumberFormat="1"/>
    <xf numFmtId="2" fontId="0" fillId="0" borderId="0" xfId="0" applyNumberFormat="1" applyAlignment="1">
      <alignment horizontal="left"/>
    </xf>
    <xf numFmtId="0" fontId="0" fillId="0" borderId="0" xfId="0" applyNumberFormat="1"/>
    <xf numFmtId="0" fontId="3" fillId="0" borderId="1" xfId="2"/>
    <xf numFmtId="0" fontId="0" fillId="33" borderId="0" xfId="0" applyFill="1" applyBorder="1"/>
    <xf numFmtId="0" fontId="2" fillId="33" borderId="0" xfId="1" applyFill="1" applyBorder="1"/>
    <xf numFmtId="0" fontId="4" fillId="33" borderId="2" xfId="3" applyFill="1"/>
    <xf numFmtId="0" fontId="5" fillId="33" borderId="3" xfId="4" applyFill="1"/>
    <xf numFmtId="0" fontId="16" fillId="33" borderId="0" xfId="0" applyFont="1" applyFill="1" applyBorder="1"/>
    <xf numFmtId="0" fontId="18" fillId="0" borderId="0" xfId="1" applyFont="1"/>
    <xf numFmtId="0" fontId="0" fillId="34" borderId="0" xfId="0" applyFill="1" applyBorder="1"/>
    <xf numFmtId="0" fontId="3" fillId="34" borderId="1" xfId="2" applyFill="1"/>
    <xf numFmtId="0" fontId="4" fillId="34" borderId="2" xfId="3" applyFill="1"/>
    <xf numFmtId="0" fontId="5" fillId="34" borderId="3" xfId="4" applyFill="1"/>
    <xf numFmtId="0" fontId="5" fillId="34" borderId="0" xfId="5" applyFill="1" applyBorder="1"/>
    <xf numFmtId="0" fontId="18" fillId="34" borderId="0" xfId="1" applyFont="1" applyFill="1" applyBorder="1"/>
    <xf numFmtId="0" fontId="19" fillId="34" borderId="0" xfId="1"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[Food_Production_analysis.xlsx]production_phase!PivotTable2</c:name>
    <c:fmtId val="0"/>
  </c:pivotSource>
  <c:chart>
    <c:autoTitleDeleted val="1"/>
    <c:pivotFmts>
      <c:pivotFmt>
        <c:idx val="0"/>
        <c:spPr>
          <a:solidFill>
            <a:schemeClr val="accent2"/>
          </a:solidFill>
          <a:ln>
            <a:solidFill>
              <a:schemeClr val="accent2"/>
            </a:solid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production_phase!$B$18</c:f>
              <c:strCache>
                <c:ptCount val="1"/>
                <c:pt idx="0">
                  <c:v>Total</c:v>
                </c:pt>
              </c:strCache>
            </c:strRef>
          </c:tx>
          <c:spPr>
            <a:solidFill>
              <a:schemeClr val="accent2"/>
            </a:solidFill>
            <a:ln>
              <a:solidFill>
                <a:schemeClr val="accent2"/>
              </a:solidFill>
            </a:ln>
            <a:effectLst>
              <a:outerShdw blurRad="57150" dist="19050" dir="5400000" algn="ctr" rotWithShape="0">
                <a:srgbClr val="000000">
                  <a:alpha val="63000"/>
                </a:srgbClr>
              </a:outerShdw>
            </a:effectLst>
          </c:spPr>
          <c:invertIfNegative val="0"/>
          <c:cat>
            <c:strRef>
              <c:f>production_phase!$A$19:$A$62</c:f>
              <c:strCache>
                <c:ptCount val="43"/>
                <c:pt idx="0">
                  <c:v>Beef (beef herd)</c:v>
                </c:pt>
                <c:pt idx="1">
                  <c:v>Dark Chocolate</c:v>
                </c:pt>
                <c:pt idx="2">
                  <c:v>Cheese</c:v>
                </c:pt>
                <c:pt idx="3">
                  <c:v>Coffee</c:v>
                </c:pt>
                <c:pt idx="4">
                  <c:v>Palm Oil</c:v>
                </c:pt>
                <c:pt idx="5">
                  <c:v>Soybean Oil</c:v>
                </c:pt>
                <c:pt idx="6">
                  <c:v>Poultry Meat</c:v>
                </c:pt>
                <c:pt idx="7">
                  <c:v>Pig Meat</c:v>
                </c:pt>
                <c:pt idx="8">
                  <c:v>Cane Sugar</c:v>
                </c:pt>
                <c:pt idx="9">
                  <c:v>Tofu</c:v>
                </c:pt>
                <c:pt idx="10">
                  <c:v>Beef (dairy herd)</c:v>
                </c:pt>
                <c:pt idx="11">
                  <c:v>Eggs</c:v>
                </c:pt>
                <c:pt idx="12">
                  <c:v>Cassava</c:v>
                </c:pt>
                <c:pt idx="13">
                  <c:v>Fish (farmed)</c:v>
                </c:pt>
                <c:pt idx="14">
                  <c:v>Lamb &amp; Mutton</c:v>
                </c:pt>
                <c:pt idx="15">
                  <c:v>Milk</c:v>
                </c:pt>
                <c:pt idx="16">
                  <c:v>Tomatoes</c:v>
                </c:pt>
                <c:pt idx="17">
                  <c:v>Groundnuts</c:v>
                </c:pt>
                <c:pt idx="18">
                  <c:v>Maize (Meal)</c:v>
                </c:pt>
                <c:pt idx="19">
                  <c:v>Rapeseed Oil</c:v>
                </c:pt>
                <c:pt idx="20">
                  <c:v>Soymilk</c:v>
                </c:pt>
                <c:pt idx="21">
                  <c:v>Shrimps (farmed)</c:v>
                </c:pt>
                <c:pt idx="22">
                  <c:v>Other Fruit</c:v>
                </c:pt>
                <c:pt idx="23">
                  <c:v>Sunflower Oil</c:v>
                </c:pt>
                <c:pt idx="24">
                  <c:v>Wheat &amp; Rye (Bread)</c:v>
                </c:pt>
                <c:pt idx="25">
                  <c:v>Other Vegetables</c:v>
                </c:pt>
                <c:pt idx="26">
                  <c:v>Rice</c:v>
                </c:pt>
                <c:pt idx="27">
                  <c:v>Berries &amp; Grapes</c:v>
                </c:pt>
                <c:pt idx="28">
                  <c:v>Apples</c:v>
                </c:pt>
                <c:pt idx="29">
                  <c:v>Root Vegetables</c:v>
                </c:pt>
                <c:pt idx="30">
                  <c:v>Potatoes</c:v>
                </c:pt>
                <c:pt idx="31">
                  <c:v>Barley (Beer)</c:v>
                </c:pt>
                <c:pt idx="32">
                  <c:v>Bananas</c:v>
                </c:pt>
                <c:pt idx="33">
                  <c:v>Onions &amp; Leeks</c:v>
                </c:pt>
                <c:pt idx="34">
                  <c:v>Other Pulses</c:v>
                </c:pt>
                <c:pt idx="35">
                  <c:v>Peas</c:v>
                </c:pt>
                <c:pt idx="36">
                  <c:v>Beet Sugar</c:v>
                </c:pt>
                <c:pt idx="37">
                  <c:v>Brassicas</c:v>
                </c:pt>
                <c:pt idx="38">
                  <c:v>Oatmeal</c:v>
                </c:pt>
                <c:pt idx="39">
                  <c:v>Citrus Fruit</c:v>
                </c:pt>
                <c:pt idx="40">
                  <c:v>Wine</c:v>
                </c:pt>
                <c:pt idx="41">
                  <c:v>Olive Oil</c:v>
                </c:pt>
                <c:pt idx="42">
                  <c:v>Nuts</c:v>
                </c:pt>
              </c:strCache>
            </c:strRef>
          </c:cat>
          <c:val>
            <c:numRef>
              <c:f>production_phase!$B$19:$B$62</c:f>
              <c:numCache>
                <c:formatCode>General</c:formatCode>
                <c:ptCount val="43"/>
                <c:pt idx="0">
                  <c:v>16.3</c:v>
                </c:pt>
                <c:pt idx="1">
                  <c:v>14.3</c:v>
                </c:pt>
                <c:pt idx="2">
                  <c:v>4.5</c:v>
                </c:pt>
                <c:pt idx="3">
                  <c:v>3.7</c:v>
                </c:pt>
                <c:pt idx="4">
                  <c:v>3.1</c:v>
                </c:pt>
                <c:pt idx="5">
                  <c:v>3.1</c:v>
                </c:pt>
                <c:pt idx="6">
                  <c:v>2.5</c:v>
                </c:pt>
                <c:pt idx="7">
                  <c:v>1.5</c:v>
                </c:pt>
                <c:pt idx="8">
                  <c:v>1.2</c:v>
                </c:pt>
                <c:pt idx="9">
                  <c:v>1</c:v>
                </c:pt>
                <c:pt idx="10">
                  <c:v>0.9</c:v>
                </c:pt>
                <c:pt idx="11">
                  <c:v>0.7</c:v>
                </c:pt>
                <c:pt idx="12">
                  <c:v>0.6</c:v>
                </c:pt>
                <c:pt idx="13">
                  <c:v>0.5</c:v>
                </c:pt>
                <c:pt idx="14">
                  <c:v>0.5</c:v>
                </c:pt>
                <c:pt idx="15">
                  <c:v>0.5</c:v>
                </c:pt>
                <c:pt idx="16">
                  <c:v>0.4</c:v>
                </c:pt>
                <c:pt idx="17">
                  <c:v>0.4</c:v>
                </c:pt>
                <c:pt idx="18">
                  <c:v>0.3</c:v>
                </c:pt>
                <c:pt idx="19">
                  <c:v>0.2</c:v>
                </c:pt>
                <c:pt idx="20">
                  <c:v>0.2</c:v>
                </c:pt>
                <c:pt idx="21">
                  <c:v>0.2</c:v>
                </c:pt>
                <c:pt idx="22">
                  <c:v>0.1</c:v>
                </c:pt>
                <c:pt idx="23">
                  <c:v>0.1</c:v>
                </c:pt>
                <c:pt idx="24">
                  <c:v>0.1</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-0.1</c:v>
                </c:pt>
                <c:pt idx="40">
                  <c:v>-0.1</c:v>
                </c:pt>
                <c:pt idx="41">
                  <c:v>-0.4</c:v>
                </c:pt>
                <c:pt idx="42">
                  <c:v>-2.1</c:v>
                </c:pt>
              </c:numCache>
            </c:numRef>
          </c:val>
          <c:extLst>
            <c:ext xmlns:c16="http://schemas.microsoft.com/office/drawing/2014/chart" uri="{C3380CC4-5D6E-409C-BE32-E72D297353CC}">
              <c16:uniqueId val="{00000000-7C06-430F-B131-7326CF06419A}"/>
            </c:ext>
          </c:extLst>
        </c:ser>
        <c:dLbls>
          <c:showLegendKey val="0"/>
          <c:showVal val="0"/>
          <c:showCatName val="0"/>
          <c:showSerName val="0"/>
          <c:showPercent val="0"/>
          <c:showBubbleSize val="0"/>
        </c:dLbls>
        <c:gapWidth val="150"/>
        <c:overlap val="100"/>
        <c:axId val="983796367"/>
        <c:axId val="983803023"/>
      </c:barChart>
      <c:catAx>
        <c:axId val="9837963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3803023"/>
        <c:crosses val="autoZero"/>
        <c:auto val="1"/>
        <c:lblAlgn val="ctr"/>
        <c:lblOffset val="100"/>
        <c:noMultiLvlLbl val="0"/>
      </c:catAx>
      <c:valAx>
        <c:axId val="9838030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379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[Food_Production_analysis.xlsx]Top 20 Foods with emissions!PivotTable13</c:name>
    <c:fmtId val="0"/>
  </c:pivotSource>
  <c:chart>
    <c:autoTitleDeleted val="1"/>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20 Foods with emissions'!$B$25</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'Top 20 Foods with emissions'!$A$26:$A$46</c:f>
              <c:strCache>
                <c:ptCount val="20"/>
                <c:pt idx="0">
                  <c:v>Nuts</c:v>
                </c:pt>
                <c:pt idx="1">
                  <c:v>Onions &amp; Leeks</c:v>
                </c:pt>
                <c:pt idx="2">
                  <c:v>Apples</c:v>
                </c:pt>
                <c:pt idx="3">
                  <c:v>Root Vegetables</c:v>
                </c:pt>
                <c:pt idx="4">
                  <c:v>Citrus Fruit</c:v>
                </c:pt>
                <c:pt idx="5">
                  <c:v>Potatoes</c:v>
                </c:pt>
                <c:pt idx="6">
                  <c:v>Brassicas</c:v>
                </c:pt>
                <c:pt idx="7">
                  <c:v>Other Vegetables</c:v>
                </c:pt>
                <c:pt idx="8">
                  <c:v>Other Fruit</c:v>
                </c:pt>
                <c:pt idx="9">
                  <c:v>Bananas</c:v>
                </c:pt>
                <c:pt idx="10">
                  <c:v>Peas</c:v>
                </c:pt>
                <c:pt idx="11">
                  <c:v>Cassava</c:v>
                </c:pt>
                <c:pt idx="12">
                  <c:v>Soymilk</c:v>
                </c:pt>
                <c:pt idx="13">
                  <c:v>Berries &amp; Grapes</c:v>
                </c:pt>
                <c:pt idx="14">
                  <c:v>Maize (Meal)</c:v>
                </c:pt>
                <c:pt idx="15">
                  <c:v>Barley (Beer)</c:v>
                </c:pt>
                <c:pt idx="16">
                  <c:v>Tomatoes</c:v>
                </c:pt>
                <c:pt idx="17">
                  <c:v>Wheat &amp; Rye (Bread)</c:v>
                </c:pt>
                <c:pt idx="18">
                  <c:v>Beet Sugar</c:v>
                </c:pt>
                <c:pt idx="19">
                  <c:v>Wine</c:v>
                </c:pt>
              </c:strCache>
            </c:strRef>
          </c:cat>
          <c:val>
            <c:numRef>
              <c:f>'Top 20 Foods with emissions'!$B$26:$B$46</c:f>
              <c:numCache>
                <c:formatCode>General</c:formatCode>
                <c:ptCount val="20"/>
                <c:pt idx="0">
                  <c:v>0.2</c:v>
                </c:pt>
                <c:pt idx="1">
                  <c:v>0.3</c:v>
                </c:pt>
                <c:pt idx="2">
                  <c:v>0.3</c:v>
                </c:pt>
                <c:pt idx="3">
                  <c:v>0.3</c:v>
                </c:pt>
                <c:pt idx="4">
                  <c:v>0.3</c:v>
                </c:pt>
                <c:pt idx="5">
                  <c:v>0.3</c:v>
                </c:pt>
                <c:pt idx="6">
                  <c:v>0.4</c:v>
                </c:pt>
                <c:pt idx="7">
                  <c:v>0.5</c:v>
                </c:pt>
                <c:pt idx="8">
                  <c:v>0.7</c:v>
                </c:pt>
                <c:pt idx="9">
                  <c:v>0.79999999999999905</c:v>
                </c:pt>
                <c:pt idx="10">
                  <c:v>0.79999999999999905</c:v>
                </c:pt>
                <c:pt idx="11">
                  <c:v>0.9</c:v>
                </c:pt>
                <c:pt idx="12">
                  <c:v>1</c:v>
                </c:pt>
                <c:pt idx="13">
                  <c:v>1.0999999999999901</c:v>
                </c:pt>
                <c:pt idx="14">
                  <c:v>1.1000000000000001</c:v>
                </c:pt>
                <c:pt idx="15">
                  <c:v>1.1000000000000001</c:v>
                </c:pt>
                <c:pt idx="16">
                  <c:v>1.4</c:v>
                </c:pt>
                <c:pt idx="17">
                  <c:v>1.4</c:v>
                </c:pt>
                <c:pt idx="18">
                  <c:v>1.4</c:v>
                </c:pt>
                <c:pt idx="19">
                  <c:v>1.4</c:v>
                </c:pt>
              </c:numCache>
            </c:numRef>
          </c:val>
          <c:smooth val="0"/>
          <c:extLst>
            <c:ext xmlns:c16="http://schemas.microsoft.com/office/drawing/2014/chart" uri="{C3380CC4-5D6E-409C-BE32-E72D297353CC}">
              <c16:uniqueId val="{00000000-1907-43B7-ACCA-1DCEB53F936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40991343"/>
        <c:axId val="1140992591"/>
      </c:lineChart>
      <c:catAx>
        <c:axId val="114099134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40992591"/>
        <c:crosses val="autoZero"/>
        <c:auto val="1"/>
        <c:lblAlgn val="ctr"/>
        <c:lblOffset val="100"/>
        <c:noMultiLvlLbl val="0"/>
      </c:catAx>
      <c:valAx>
        <c:axId val="1140992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4099134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[Food_Production_analysis.xlsx]eutrophication and scarcity!PivotTable15</c:name>
    <c:fmtId val="0"/>
  </c:pivotSource>
  <c:chart>
    <c:autoTitleDeleted val="1"/>
    <c:pivotFmts>
      <c:pivotFmt>
        <c:idx val="0"/>
        <c:spPr>
          <a:solidFill>
            <a:schemeClr val="accent2"/>
          </a:solidFill>
          <a:ln>
            <a:solidFill>
              <a:schemeClr val="accent2"/>
            </a:solid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'eutrophication and scarcity'!$B$41</c:f>
              <c:strCache>
                <c:ptCount val="1"/>
                <c:pt idx="0">
                  <c:v>Total</c:v>
                </c:pt>
              </c:strCache>
            </c:strRef>
          </c:tx>
          <c:spPr>
            <a:solidFill>
              <a:schemeClr val="accent2"/>
            </a:solidFill>
            <a:ln>
              <a:solidFill>
                <a:schemeClr val="accent2"/>
              </a:solidFill>
            </a:ln>
            <a:effectLst>
              <a:outerShdw blurRad="57150" dist="19050" dir="5400000" algn="ctr" rotWithShape="0">
                <a:srgbClr val="000000">
                  <a:alpha val="63000"/>
                </a:srgbClr>
              </a:outerShdw>
            </a:effectLst>
          </c:spPr>
          <c:invertIfNegative val="0"/>
          <c:cat>
            <c:strRef>
              <c:f>'eutrophication and scarcity'!$A$42:$A$85</c:f>
              <c:strCache>
                <c:ptCount val="43"/>
                <c:pt idx="0">
                  <c:v>Nuts</c:v>
                </c:pt>
                <c:pt idx="1">
                  <c:v>Cheese</c:v>
                </c:pt>
                <c:pt idx="2">
                  <c:v>Olive Oil</c:v>
                </c:pt>
                <c:pt idx="3">
                  <c:v>Lamb &amp; Mutton</c:v>
                </c:pt>
                <c:pt idx="4">
                  <c:v>Beef (dairy herd)</c:v>
                </c:pt>
                <c:pt idx="5">
                  <c:v>Pig Meat</c:v>
                </c:pt>
                <c:pt idx="6">
                  <c:v>Groundnuts</c:v>
                </c:pt>
                <c:pt idx="7">
                  <c:v>Rice</c:v>
                </c:pt>
                <c:pt idx="8">
                  <c:v>Fish (farmed)</c:v>
                </c:pt>
                <c:pt idx="9">
                  <c:v>Sunflower Oil</c:v>
                </c:pt>
                <c:pt idx="10">
                  <c:v>Beef (beef herd)</c:v>
                </c:pt>
                <c:pt idx="11">
                  <c:v>Peas</c:v>
                </c:pt>
                <c:pt idx="12">
                  <c:v>Other Pulses</c:v>
                </c:pt>
                <c:pt idx="13">
                  <c:v>Berries &amp; Grapes</c:v>
                </c:pt>
                <c:pt idx="14">
                  <c:v>Milk</c:v>
                </c:pt>
                <c:pt idx="15">
                  <c:v>Oatmeal</c:v>
                </c:pt>
                <c:pt idx="16">
                  <c:v>Eggs</c:v>
                </c:pt>
                <c:pt idx="17">
                  <c:v>Cane Sugar</c:v>
                </c:pt>
                <c:pt idx="18">
                  <c:v>Soybean Oil</c:v>
                </c:pt>
                <c:pt idx="19">
                  <c:v>Poultry Meat</c:v>
                </c:pt>
                <c:pt idx="20">
                  <c:v>Apples</c:v>
                </c:pt>
                <c:pt idx="21">
                  <c:v>Rapeseed Oil</c:v>
                </c:pt>
                <c:pt idx="22">
                  <c:v>Other Fruit</c:v>
                </c:pt>
                <c:pt idx="23">
                  <c:v>Beet Sugar</c:v>
                </c:pt>
                <c:pt idx="24">
                  <c:v>Brassicas</c:v>
                </c:pt>
                <c:pt idx="25">
                  <c:v>Tomatoes</c:v>
                </c:pt>
                <c:pt idx="26">
                  <c:v>Other Vegetables</c:v>
                </c:pt>
                <c:pt idx="27">
                  <c:v>Citrus Fruit</c:v>
                </c:pt>
                <c:pt idx="28">
                  <c:v>Dark Chocolate</c:v>
                </c:pt>
                <c:pt idx="29">
                  <c:v>Potatoes</c:v>
                </c:pt>
                <c:pt idx="30">
                  <c:v>Wine</c:v>
                </c:pt>
                <c:pt idx="31">
                  <c:v>Soymilk</c:v>
                </c:pt>
                <c:pt idx="32">
                  <c:v>Onions &amp; Leeks</c:v>
                </c:pt>
                <c:pt idx="33">
                  <c:v>Root Vegetables</c:v>
                </c:pt>
                <c:pt idx="34">
                  <c:v>Bananas</c:v>
                </c:pt>
                <c:pt idx="35">
                  <c:v>Coffee</c:v>
                </c:pt>
                <c:pt idx="36">
                  <c:v>Palm Oil</c:v>
                </c:pt>
                <c:pt idx="37">
                  <c:v>Barley (Beer)</c:v>
                </c:pt>
                <c:pt idx="38">
                  <c:v>Cassava</c:v>
                </c:pt>
                <c:pt idx="39">
                  <c:v>Wheat &amp; Rye (Bread)</c:v>
                </c:pt>
                <c:pt idx="40">
                  <c:v>Maize (Meal)</c:v>
                </c:pt>
                <c:pt idx="41">
                  <c:v>Tofu</c:v>
                </c:pt>
                <c:pt idx="42">
                  <c:v>Shrimps (farmed)</c:v>
                </c:pt>
              </c:strCache>
            </c:strRef>
          </c:cat>
          <c:val>
            <c:numRef>
              <c:f>'eutrophication and scarcity'!$B$42:$B$85</c:f>
              <c:numCache>
                <c:formatCode>0.00</c:formatCode>
                <c:ptCount val="43"/>
                <c:pt idx="0">
                  <c:v>229889.8</c:v>
                </c:pt>
                <c:pt idx="1">
                  <c:v>180850.6</c:v>
                </c:pt>
                <c:pt idx="2">
                  <c:v>177480.2</c:v>
                </c:pt>
                <c:pt idx="3">
                  <c:v>141925</c:v>
                </c:pt>
                <c:pt idx="4">
                  <c:v>119805.2</c:v>
                </c:pt>
                <c:pt idx="5">
                  <c:v>66867.399999999994</c:v>
                </c:pt>
                <c:pt idx="6">
                  <c:v>61797.9</c:v>
                </c:pt>
                <c:pt idx="7">
                  <c:v>49576.3</c:v>
                </c:pt>
                <c:pt idx="8">
                  <c:v>41572.199999999997</c:v>
                </c:pt>
                <c:pt idx="9">
                  <c:v>36369.4</c:v>
                </c:pt>
                <c:pt idx="10">
                  <c:v>34732.5</c:v>
                </c:pt>
                <c:pt idx="11">
                  <c:v>27948.2</c:v>
                </c:pt>
                <c:pt idx="12">
                  <c:v>22477.4</c:v>
                </c:pt>
                <c:pt idx="13">
                  <c:v>21162.1</c:v>
                </c:pt>
                <c:pt idx="14">
                  <c:v>19786.3</c:v>
                </c:pt>
                <c:pt idx="15">
                  <c:v>18786.2</c:v>
                </c:pt>
                <c:pt idx="16">
                  <c:v>17982.7</c:v>
                </c:pt>
                <c:pt idx="17">
                  <c:v>16438.599999999999</c:v>
                </c:pt>
                <c:pt idx="18">
                  <c:v>14888.2</c:v>
                </c:pt>
                <c:pt idx="19">
                  <c:v>14177.9</c:v>
                </c:pt>
                <c:pt idx="20">
                  <c:v>12948.6</c:v>
                </c:pt>
                <c:pt idx="21">
                  <c:v>10593.7</c:v>
                </c:pt>
                <c:pt idx="22">
                  <c:v>9533.1</c:v>
                </c:pt>
                <c:pt idx="23">
                  <c:v>9493.2999999999993</c:v>
                </c:pt>
                <c:pt idx="24">
                  <c:v>8455.1</c:v>
                </c:pt>
                <c:pt idx="25">
                  <c:v>5335.7</c:v>
                </c:pt>
                <c:pt idx="26">
                  <c:v>4911.3999999999996</c:v>
                </c:pt>
                <c:pt idx="27">
                  <c:v>4662.7</c:v>
                </c:pt>
                <c:pt idx="28">
                  <c:v>2879.2</c:v>
                </c:pt>
                <c:pt idx="29">
                  <c:v>2754.2</c:v>
                </c:pt>
                <c:pt idx="30">
                  <c:v>1149.3</c:v>
                </c:pt>
                <c:pt idx="31">
                  <c:v>955.6</c:v>
                </c:pt>
                <c:pt idx="32">
                  <c:v>932</c:v>
                </c:pt>
                <c:pt idx="33">
                  <c:v>929.2</c:v>
                </c:pt>
                <c:pt idx="34">
                  <c:v>661.9</c:v>
                </c:pt>
                <c:pt idx="35">
                  <c:v>337</c:v>
                </c:pt>
                <c:pt idx="36">
                  <c:v>36.200000000000003</c:v>
                </c:pt>
                <c:pt idx="37">
                  <c:v>0</c:v>
                </c:pt>
                <c:pt idx="38">
                  <c:v>0</c:v>
                </c:pt>
                <c:pt idx="39">
                  <c:v>0</c:v>
                </c:pt>
                <c:pt idx="40">
                  <c:v>0</c:v>
                </c:pt>
                <c:pt idx="41">
                  <c:v>0</c:v>
                </c:pt>
                <c:pt idx="42">
                  <c:v>0</c:v>
                </c:pt>
              </c:numCache>
            </c:numRef>
          </c:val>
          <c:extLst>
            <c:ext xmlns:c16="http://schemas.microsoft.com/office/drawing/2014/chart" uri="{C3380CC4-5D6E-409C-BE32-E72D297353CC}">
              <c16:uniqueId val="{00000000-0C63-44EA-AD05-355BAFC9AA9E}"/>
            </c:ext>
          </c:extLst>
        </c:ser>
        <c:dLbls>
          <c:showLegendKey val="0"/>
          <c:showVal val="0"/>
          <c:showCatName val="0"/>
          <c:showSerName val="0"/>
          <c:showPercent val="0"/>
          <c:showBubbleSize val="0"/>
        </c:dLbls>
        <c:gapWidth val="100"/>
        <c:overlap val="-24"/>
        <c:axId val="1051350703"/>
        <c:axId val="1051341551"/>
      </c:barChart>
      <c:catAx>
        <c:axId val="10513507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1341551"/>
        <c:crosses val="autoZero"/>
        <c:auto val="1"/>
        <c:lblAlgn val="ctr"/>
        <c:lblOffset val="100"/>
        <c:noMultiLvlLbl val="0"/>
      </c:catAx>
      <c:valAx>
        <c:axId val="105134155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135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[Food_Production_analysis.xlsx]eutrophication and scarcity!PivotTable8</c:name>
    <c:fmtId val="0"/>
  </c:pivotSource>
  <c:chart>
    <c:autoTitleDeleted val="1"/>
    <c:pivotFmts>
      <c:pivotFmt>
        <c:idx val="0"/>
        <c:spPr>
          <a:solidFill>
            <a:schemeClr val="accent2"/>
          </a:solidFill>
          <a:ln>
            <a:solidFill>
              <a:schemeClr val="accent2"/>
            </a:solid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'eutrophication and scarcity'!$B$5</c:f>
              <c:strCache>
                <c:ptCount val="1"/>
                <c:pt idx="0">
                  <c:v>Total</c:v>
                </c:pt>
              </c:strCache>
            </c:strRef>
          </c:tx>
          <c:spPr>
            <a:solidFill>
              <a:schemeClr val="accent2"/>
            </a:solidFill>
            <a:ln>
              <a:solidFill>
                <a:schemeClr val="accent2"/>
              </a:solidFill>
            </a:ln>
            <a:effectLst>
              <a:outerShdw blurRad="57150" dist="19050" dir="5400000" algn="ctr" rotWithShape="0">
                <a:srgbClr val="000000">
                  <a:alpha val="63000"/>
                </a:srgbClr>
              </a:outerShdw>
            </a:effectLst>
          </c:spPr>
          <c:invertIfNegative val="0"/>
          <c:cat>
            <c:strRef>
              <c:f>'eutrophication and scarcity'!$A$6:$A$39</c:f>
              <c:strCache>
                <c:ptCount val="33"/>
                <c:pt idx="0">
                  <c:v>Coffee</c:v>
                </c:pt>
                <c:pt idx="1">
                  <c:v>Dark Chocolate</c:v>
                </c:pt>
                <c:pt idx="2">
                  <c:v>Sunflower Oil</c:v>
                </c:pt>
                <c:pt idx="3">
                  <c:v>Olive Oil</c:v>
                </c:pt>
                <c:pt idx="4">
                  <c:v>Rice</c:v>
                </c:pt>
                <c:pt idx="5">
                  <c:v>Rapeseed Oil</c:v>
                </c:pt>
                <c:pt idx="6">
                  <c:v>Nuts</c:v>
                </c:pt>
                <c:pt idx="7">
                  <c:v>Other Pulses</c:v>
                </c:pt>
                <c:pt idx="8">
                  <c:v>Cane Sugar</c:v>
                </c:pt>
                <c:pt idx="9">
                  <c:v>Groundnuts</c:v>
                </c:pt>
                <c:pt idx="10">
                  <c:v>Soybean Oil</c:v>
                </c:pt>
                <c:pt idx="11">
                  <c:v>Oatmeal</c:v>
                </c:pt>
                <c:pt idx="12">
                  <c:v>Palm Oil</c:v>
                </c:pt>
                <c:pt idx="13">
                  <c:v>Peas</c:v>
                </c:pt>
                <c:pt idx="14">
                  <c:v>Tomatoes</c:v>
                </c:pt>
                <c:pt idx="15">
                  <c:v>Berries &amp; Grapes</c:v>
                </c:pt>
                <c:pt idx="16">
                  <c:v>Beet Sugar</c:v>
                </c:pt>
                <c:pt idx="17">
                  <c:v>Brassicas</c:v>
                </c:pt>
                <c:pt idx="18">
                  <c:v>Wine</c:v>
                </c:pt>
                <c:pt idx="19">
                  <c:v>Potatoes</c:v>
                </c:pt>
                <c:pt idx="20">
                  <c:v>Bananas</c:v>
                </c:pt>
                <c:pt idx="21">
                  <c:v>Onions &amp; Leeks</c:v>
                </c:pt>
                <c:pt idx="22">
                  <c:v>Other Fruit</c:v>
                </c:pt>
                <c:pt idx="23">
                  <c:v>Other Vegetables</c:v>
                </c:pt>
                <c:pt idx="24">
                  <c:v>Citrus Fruit</c:v>
                </c:pt>
                <c:pt idx="25">
                  <c:v>Root Vegetables</c:v>
                </c:pt>
                <c:pt idx="26">
                  <c:v>Apples</c:v>
                </c:pt>
                <c:pt idx="27">
                  <c:v>Soymilk</c:v>
                </c:pt>
                <c:pt idx="28">
                  <c:v>Cassava</c:v>
                </c:pt>
                <c:pt idx="29">
                  <c:v>Maize (Meal)</c:v>
                </c:pt>
                <c:pt idx="30">
                  <c:v>Wheat &amp; Rye (Bread)</c:v>
                </c:pt>
                <c:pt idx="31">
                  <c:v>Tofu</c:v>
                </c:pt>
                <c:pt idx="32">
                  <c:v>Barley (Beer)</c:v>
                </c:pt>
              </c:strCache>
            </c:strRef>
          </c:cat>
          <c:val>
            <c:numRef>
              <c:f>'eutrophication and scarcity'!$B$6:$B$39</c:f>
              <c:numCache>
                <c:formatCode>0.00</c:formatCode>
                <c:ptCount val="33"/>
                <c:pt idx="0">
                  <c:v>110.52</c:v>
                </c:pt>
                <c:pt idx="1">
                  <c:v>87.08</c:v>
                </c:pt>
                <c:pt idx="2">
                  <c:v>50.66</c:v>
                </c:pt>
                <c:pt idx="3">
                  <c:v>37.26</c:v>
                </c:pt>
                <c:pt idx="4">
                  <c:v>35.07</c:v>
                </c:pt>
                <c:pt idx="5">
                  <c:v>19.190000000000001</c:v>
                </c:pt>
                <c:pt idx="6">
                  <c:v>19.149999999999999</c:v>
                </c:pt>
                <c:pt idx="7">
                  <c:v>17.079999999999998</c:v>
                </c:pt>
                <c:pt idx="8">
                  <c:v>16.920000000000002</c:v>
                </c:pt>
                <c:pt idx="9">
                  <c:v>14.14</c:v>
                </c:pt>
                <c:pt idx="10">
                  <c:v>11.69</c:v>
                </c:pt>
                <c:pt idx="11">
                  <c:v>11.23</c:v>
                </c:pt>
                <c:pt idx="12">
                  <c:v>10.67</c:v>
                </c:pt>
                <c:pt idx="13">
                  <c:v>7.52</c:v>
                </c:pt>
                <c:pt idx="14">
                  <c:v>7.51</c:v>
                </c:pt>
                <c:pt idx="15">
                  <c:v>6.12</c:v>
                </c:pt>
                <c:pt idx="16">
                  <c:v>5.41</c:v>
                </c:pt>
                <c:pt idx="17">
                  <c:v>5.01</c:v>
                </c:pt>
                <c:pt idx="18">
                  <c:v>4.57</c:v>
                </c:pt>
                <c:pt idx="19">
                  <c:v>3.48</c:v>
                </c:pt>
                <c:pt idx="20">
                  <c:v>3.29</c:v>
                </c:pt>
                <c:pt idx="21">
                  <c:v>3.24</c:v>
                </c:pt>
                <c:pt idx="22">
                  <c:v>2.4300000000000002</c:v>
                </c:pt>
                <c:pt idx="23">
                  <c:v>2.27</c:v>
                </c:pt>
                <c:pt idx="24">
                  <c:v>2.2400000000000002</c:v>
                </c:pt>
                <c:pt idx="25">
                  <c:v>1.61</c:v>
                </c:pt>
                <c:pt idx="26">
                  <c:v>1.45</c:v>
                </c:pt>
                <c:pt idx="27">
                  <c:v>1.06</c:v>
                </c:pt>
                <c:pt idx="28">
                  <c:v>0.69</c:v>
                </c:pt>
                <c:pt idx="29">
                  <c:v>0</c:v>
                </c:pt>
                <c:pt idx="30">
                  <c:v>0</c:v>
                </c:pt>
                <c:pt idx="31">
                  <c:v>0</c:v>
                </c:pt>
                <c:pt idx="32">
                  <c:v>0</c:v>
                </c:pt>
              </c:numCache>
            </c:numRef>
          </c:val>
          <c:extLst>
            <c:ext xmlns:c16="http://schemas.microsoft.com/office/drawing/2014/chart" uri="{C3380CC4-5D6E-409C-BE32-E72D297353CC}">
              <c16:uniqueId val="{00000000-67F1-4132-BF70-3296C62287F4}"/>
            </c:ext>
          </c:extLst>
        </c:ser>
        <c:dLbls>
          <c:showLegendKey val="0"/>
          <c:showVal val="0"/>
          <c:showCatName val="0"/>
          <c:showSerName val="0"/>
          <c:showPercent val="0"/>
          <c:showBubbleSize val="0"/>
        </c:dLbls>
        <c:gapWidth val="100"/>
        <c:overlap val="-24"/>
        <c:axId val="1136970719"/>
        <c:axId val="1136966975"/>
      </c:barChart>
      <c:catAx>
        <c:axId val="11369707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6966975"/>
        <c:crosses val="autoZero"/>
        <c:auto val="1"/>
        <c:lblAlgn val="ctr"/>
        <c:lblOffset val="100"/>
        <c:noMultiLvlLbl val="0"/>
      </c:catAx>
      <c:valAx>
        <c:axId val="1136966975"/>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697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[Food_Production_analysis.xlsx]production_phase!PivotTable3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solidFill>
              <a:schemeClr val="accent2"/>
            </a:solid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production_phase!$B$65</c:f>
              <c:strCache>
                <c:ptCount val="1"/>
                <c:pt idx="0">
                  <c:v>Total</c:v>
                </c:pt>
              </c:strCache>
            </c:strRef>
          </c:tx>
          <c:spPr>
            <a:solidFill>
              <a:schemeClr val="accent2"/>
            </a:solidFill>
            <a:ln>
              <a:solidFill>
                <a:schemeClr val="accent2"/>
              </a:solidFill>
            </a:ln>
            <a:effectLst>
              <a:outerShdw blurRad="57150" dist="19050" dir="5400000" algn="ctr" rotWithShape="0">
                <a:srgbClr val="000000">
                  <a:alpha val="63000"/>
                </a:srgbClr>
              </a:outerShdw>
            </a:effectLst>
          </c:spPr>
          <c:invertIfNegative val="0"/>
          <c:cat>
            <c:strRef>
              <c:f>production_phase!$A$66:$A$109</c:f>
              <c:strCache>
                <c:ptCount val="43"/>
                <c:pt idx="0">
                  <c:v>Beef (beef herd)</c:v>
                </c:pt>
                <c:pt idx="1">
                  <c:v>Lamb &amp; Mutton</c:v>
                </c:pt>
                <c:pt idx="2">
                  <c:v>Beef (dairy herd)</c:v>
                </c:pt>
                <c:pt idx="3">
                  <c:v>Cheese</c:v>
                </c:pt>
                <c:pt idx="4">
                  <c:v>Coffee</c:v>
                </c:pt>
                <c:pt idx="5">
                  <c:v>Shrimps (farmed)</c:v>
                </c:pt>
                <c:pt idx="6">
                  <c:v>Olive Oil</c:v>
                </c:pt>
                <c:pt idx="7">
                  <c:v>Dark Chocolate</c:v>
                </c:pt>
                <c:pt idx="8">
                  <c:v>Fish (farmed)</c:v>
                </c:pt>
                <c:pt idx="9">
                  <c:v>Rice</c:v>
                </c:pt>
                <c:pt idx="10">
                  <c:v>Rapeseed Oil</c:v>
                </c:pt>
                <c:pt idx="11">
                  <c:v>Palm Oil</c:v>
                </c:pt>
                <c:pt idx="12">
                  <c:v>Sunflower Oil</c:v>
                </c:pt>
                <c:pt idx="13">
                  <c:v>Nuts</c:v>
                </c:pt>
                <c:pt idx="14">
                  <c:v>Pig Meat</c:v>
                </c:pt>
                <c:pt idx="15">
                  <c:v>Soybean Oil</c:v>
                </c:pt>
                <c:pt idx="16">
                  <c:v>Milk</c:v>
                </c:pt>
                <c:pt idx="17">
                  <c:v>Groundnuts</c:v>
                </c:pt>
                <c:pt idx="18">
                  <c:v>Oatmeal</c:v>
                </c:pt>
                <c:pt idx="19">
                  <c:v>Eggs</c:v>
                </c:pt>
                <c:pt idx="20">
                  <c:v>Other Pulses</c:v>
                </c:pt>
                <c:pt idx="21">
                  <c:v>Wheat &amp; Rye (Bread)</c:v>
                </c:pt>
                <c:pt idx="22">
                  <c:v>Tomatoes</c:v>
                </c:pt>
                <c:pt idx="23">
                  <c:v>Peas</c:v>
                </c:pt>
                <c:pt idx="24">
                  <c:v>Poultry Meat</c:v>
                </c:pt>
                <c:pt idx="25">
                  <c:v>Berries &amp; Grapes</c:v>
                </c:pt>
                <c:pt idx="26">
                  <c:v>Wine</c:v>
                </c:pt>
                <c:pt idx="27">
                  <c:v>Tofu</c:v>
                </c:pt>
                <c:pt idx="28">
                  <c:v>Cane Sugar</c:v>
                </c:pt>
                <c:pt idx="29">
                  <c:v>Maize (Meal)</c:v>
                </c:pt>
                <c:pt idx="30">
                  <c:v>Beet Sugar</c:v>
                </c:pt>
                <c:pt idx="31">
                  <c:v>Other Fruit</c:v>
                </c:pt>
                <c:pt idx="32">
                  <c:v>Bananas</c:v>
                </c:pt>
                <c:pt idx="33">
                  <c:v>Citrus Fruit</c:v>
                </c:pt>
                <c:pt idx="34">
                  <c:v>Brassicas</c:v>
                </c:pt>
                <c:pt idx="35">
                  <c:v>Apples</c:v>
                </c:pt>
                <c:pt idx="36">
                  <c:v>Cassava</c:v>
                </c:pt>
                <c:pt idx="37">
                  <c:v>Root Vegetables</c:v>
                </c:pt>
                <c:pt idx="38">
                  <c:v>Other Vegetables</c:v>
                </c:pt>
                <c:pt idx="39">
                  <c:v>Onions &amp; Leeks</c:v>
                </c:pt>
                <c:pt idx="40">
                  <c:v>Barley (Beer)</c:v>
                </c:pt>
                <c:pt idx="41">
                  <c:v>Potatoes</c:v>
                </c:pt>
                <c:pt idx="42">
                  <c:v>Soymilk</c:v>
                </c:pt>
              </c:strCache>
            </c:strRef>
          </c:cat>
          <c:val>
            <c:numRef>
              <c:f>production_phase!$B$66:$B$109</c:f>
              <c:numCache>
                <c:formatCode>General</c:formatCode>
                <c:ptCount val="43"/>
                <c:pt idx="0">
                  <c:v>39.4</c:v>
                </c:pt>
                <c:pt idx="1">
                  <c:v>19.5</c:v>
                </c:pt>
                <c:pt idx="2">
                  <c:v>15.7</c:v>
                </c:pt>
                <c:pt idx="3">
                  <c:v>13.1</c:v>
                </c:pt>
                <c:pt idx="4">
                  <c:v>10.4</c:v>
                </c:pt>
                <c:pt idx="5">
                  <c:v>8.4</c:v>
                </c:pt>
                <c:pt idx="6">
                  <c:v>4.3</c:v>
                </c:pt>
                <c:pt idx="7">
                  <c:v>3.7</c:v>
                </c:pt>
                <c:pt idx="8">
                  <c:v>3.6</c:v>
                </c:pt>
                <c:pt idx="9">
                  <c:v>3.6</c:v>
                </c:pt>
                <c:pt idx="10">
                  <c:v>2.2999999999999998</c:v>
                </c:pt>
                <c:pt idx="11">
                  <c:v>2.1</c:v>
                </c:pt>
                <c:pt idx="12">
                  <c:v>2.1</c:v>
                </c:pt>
                <c:pt idx="13">
                  <c:v>2.1</c:v>
                </c:pt>
                <c:pt idx="14">
                  <c:v>1.7</c:v>
                </c:pt>
                <c:pt idx="15">
                  <c:v>1.5</c:v>
                </c:pt>
                <c:pt idx="16">
                  <c:v>1.5</c:v>
                </c:pt>
                <c:pt idx="17">
                  <c:v>1.4</c:v>
                </c:pt>
                <c:pt idx="18">
                  <c:v>1.4</c:v>
                </c:pt>
                <c:pt idx="19">
                  <c:v>1.3</c:v>
                </c:pt>
                <c:pt idx="20">
                  <c:v>1.1000000000000001</c:v>
                </c:pt>
                <c:pt idx="21">
                  <c:v>0.8</c:v>
                </c:pt>
                <c:pt idx="22">
                  <c:v>0.7</c:v>
                </c:pt>
                <c:pt idx="23">
                  <c:v>0.7</c:v>
                </c:pt>
                <c:pt idx="24">
                  <c:v>0.7</c:v>
                </c:pt>
                <c:pt idx="25">
                  <c:v>0.7</c:v>
                </c:pt>
                <c:pt idx="26">
                  <c:v>0.6</c:v>
                </c:pt>
                <c:pt idx="27">
                  <c:v>0.5</c:v>
                </c:pt>
                <c:pt idx="28">
                  <c:v>0.5</c:v>
                </c:pt>
                <c:pt idx="29">
                  <c:v>0.5</c:v>
                </c:pt>
                <c:pt idx="30">
                  <c:v>0.5</c:v>
                </c:pt>
                <c:pt idx="31">
                  <c:v>0.4</c:v>
                </c:pt>
                <c:pt idx="32">
                  <c:v>0.3</c:v>
                </c:pt>
                <c:pt idx="33">
                  <c:v>0.3</c:v>
                </c:pt>
                <c:pt idx="34">
                  <c:v>0.3</c:v>
                </c:pt>
                <c:pt idx="35">
                  <c:v>0.2</c:v>
                </c:pt>
                <c:pt idx="36">
                  <c:v>0.2</c:v>
                </c:pt>
                <c:pt idx="37">
                  <c:v>0.2</c:v>
                </c:pt>
                <c:pt idx="38">
                  <c:v>0.2</c:v>
                </c:pt>
                <c:pt idx="39">
                  <c:v>0.2</c:v>
                </c:pt>
                <c:pt idx="40">
                  <c:v>0.2</c:v>
                </c:pt>
                <c:pt idx="41">
                  <c:v>0.2</c:v>
                </c:pt>
                <c:pt idx="42">
                  <c:v>0.1</c:v>
                </c:pt>
              </c:numCache>
            </c:numRef>
          </c:val>
          <c:extLst>
            <c:ext xmlns:c16="http://schemas.microsoft.com/office/drawing/2014/chart" uri="{C3380CC4-5D6E-409C-BE32-E72D297353CC}">
              <c16:uniqueId val="{00000000-25D7-4564-BFD4-B3F4922CADBD}"/>
            </c:ext>
          </c:extLst>
        </c:ser>
        <c:dLbls>
          <c:showLegendKey val="0"/>
          <c:showVal val="0"/>
          <c:showCatName val="0"/>
          <c:showSerName val="0"/>
          <c:showPercent val="0"/>
          <c:showBubbleSize val="0"/>
        </c:dLbls>
        <c:gapWidth val="100"/>
        <c:overlap val="-24"/>
        <c:axId val="1128035295"/>
        <c:axId val="1128031551"/>
      </c:barChart>
      <c:catAx>
        <c:axId val="11280352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8031551"/>
        <c:crosses val="autoZero"/>
        <c:auto val="1"/>
        <c:lblAlgn val="ctr"/>
        <c:lblOffset val="100"/>
        <c:noMultiLvlLbl val="0"/>
      </c:catAx>
      <c:valAx>
        <c:axId val="11280315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803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[Food_Production_analysis.xlsx]production_phase!PivotTable4</c:name>
    <c:fmtId val="0"/>
  </c:pivotSource>
  <c:chart>
    <c:autoTitleDeleted val="1"/>
    <c:pivotFmts>
      <c:pivotFmt>
        <c:idx val="0"/>
        <c:spPr>
          <a:solidFill>
            <a:schemeClr val="accent2"/>
          </a:solidFill>
          <a:ln>
            <a:solidFill>
              <a:schemeClr val="accent2"/>
            </a:solid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production_phase!$B$112</c:f>
              <c:strCache>
                <c:ptCount val="1"/>
                <c:pt idx="0">
                  <c:v>Total</c:v>
                </c:pt>
              </c:strCache>
            </c:strRef>
          </c:tx>
          <c:spPr>
            <a:solidFill>
              <a:schemeClr val="accent2"/>
            </a:solidFill>
            <a:ln>
              <a:solidFill>
                <a:schemeClr val="accent2"/>
              </a:solidFill>
            </a:ln>
            <a:effectLst>
              <a:outerShdw blurRad="57150" dist="19050" dir="5400000" algn="ctr" rotWithShape="0">
                <a:srgbClr val="000000">
                  <a:alpha val="63000"/>
                </a:srgbClr>
              </a:outerShdw>
            </a:effectLst>
          </c:spPr>
          <c:invertIfNegative val="0"/>
          <c:cat>
            <c:strRef>
              <c:f>production_phase!$A$113:$A$156</c:f>
              <c:strCache>
                <c:ptCount val="43"/>
                <c:pt idx="0">
                  <c:v>Palm Oil</c:v>
                </c:pt>
                <c:pt idx="1">
                  <c:v>Beef (beef herd)</c:v>
                </c:pt>
                <c:pt idx="2">
                  <c:v>Lamb &amp; Mutton</c:v>
                </c:pt>
                <c:pt idx="3">
                  <c:v>Beef (dairy herd)</c:v>
                </c:pt>
                <c:pt idx="4">
                  <c:v>Tofu</c:v>
                </c:pt>
                <c:pt idx="5">
                  <c:v>Olive Oil</c:v>
                </c:pt>
                <c:pt idx="6">
                  <c:v>Cheese</c:v>
                </c:pt>
                <c:pt idx="7">
                  <c:v>Coffee</c:v>
                </c:pt>
                <c:pt idx="8">
                  <c:v>Poultry Meat</c:v>
                </c:pt>
                <c:pt idx="9">
                  <c:v>Groundnuts</c:v>
                </c:pt>
                <c:pt idx="10">
                  <c:v>Pig Meat</c:v>
                </c:pt>
                <c:pt idx="11">
                  <c:v>Soybean Oil</c:v>
                </c:pt>
                <c:pt idx="12">
                  <c:v>Rapeseed Oil</c:v>
                </c:pt>
                <c:pt idx="13">
                  <c:v>Beet Sugar</c:v>
                </c:pt>
                <c:pt idx="14">
                  <c:v>Dark Chocolate</c:v>
                </c:pt>
                <c:pt idx="15">
                  <c:v>Soymilk</c:v>
                </c:pt>
                <c:pt idx="16">
                  <c:v>Sunflower Oil</c:v>
                </c:pt>
                <c:pt idx="17">
                  <c:v>Wheat &amp; Rye (Bread)</c:v>
                </c:pt>
                <c:pt idx="18">
                  <c:v>Barley (Beer)</c:v>
                </c:pt>
                <c:pt idx="19">
                  <c:v>Milk</c:v>
                </c:pt>
                <c:pt idx="20">
                  <c:v>Bananas</c:v>
                </c:pt>
                <c:pt idx="21">
                  <c:v>Other Vegetables</c:v>
                </c:pt>
                <c:pt idx="22">
                  <c:v>Rice</c:v>
                </c:pt>
                <c:pt idx="23">
                  <c:v>Maize (Meal)</c:v>
                </c:pt>
                <c:pt idx="24">
                  <c:v>Wine</c:v>
                </c:pt>
                <c:pt idx="25">
                  <c:v>Tomatoes</c:v>
                </c:pt>
                <c:pt idx="26">
                  <c:v>Apples</c:v>
                </c:pt>
                <c:pt idx="27">
                  <c:v>Root Vegetables</c:v>
                </c:pt>
                <c:pt idx="28">
                  <c:v>Fish (farmed)</c:v>
                </c:pt>
                <c:pt idx="29">
                  <c:v>Onions &amp; Leeks</c:v>
                </c:pt>
                <c:pt idx="30">
                  <c:v>Cassava</c:v>
                </c:pt>
                <c:pt idx="31">
                  <c:v>Cane Sugar</c:v>
                </c:pt>
                <c:pt idx="32">
                  <c:v>Peas</c:v>
                </c:pt>
                <c:pt idx="33">
                  <c:v>Shrimps (farmed)</c:v>
                </c:pt>
                <c:pt idx="34">
                  <c:v>Berries &amp; Grapes</c:v>
                </c:pt>
                <c:pt idx="35">
                  <c:v>Eggs</c:v>
                </c:pt>
                <c:pt idx="36">
                  <c:v>Potatoes</c:v>
                </c:pt>
                <c:pt idx="37">
                  <c:v>Other Fruit</c:v>
                </c:pt>
                <c:pt idx="38">
                  <c:v>Citrus Fruit</c:v>
                </c:pt>
                <c:pt idx="39">
                  <c:v>Other Pulses</c:v>
                </c:pt>
                <c:pt idx="40">
                  <c:v>Brassicas</c:v>
                </c:pt>
                <c:pt idx="41">
                  <c:v>Nuts</c:v>
                </c:pt>
                <c:pt idx="42">
                  <c:v>Oatmeal</c:v>
                </c:pt>
              </c:strCache>
            </c:strRef>
          </c:cat>
          <c:val>
            <c:numRef>
              <c:f>production_phase!$B$113:$B$156</c:f>
              <c:numCache>
                <c:formatCode>General</c:formatCode>
                <c:ptCount val="43"/>
                <c:pt idx="0">
                  <c:v>1.3</c:v>
                </c:pt>
                <c:pt idx="1">
                  <c:v>1.3</c:v>
                </c:pt>
                <c:pt idx="2">
                  <c:v>1.1000000000000001</c:v>
                </c:pt>
                <c:pt idx="3">
                  <c:v>1.1000000000000001</c:v>
                </c:pt>
                <c:pt idx="4">
                  <c:v>0.8</c:v>
                </c:pt>
                <c:pt idx="5">
                  <c:v>0.7</c:v>
                </c:pt>
                <c:pt idx="6">
                  <c:v>0.7</c:v>
                </c:pt>
                <c:pt idx="7">
                  <c:v>0.6</c:v>
                </c:pt>
                <c:pt idx="8">
                  <c:v>0.4</c:v>
                </c:pt>
                <c:pt idx="9">
                  <c:v>0.4</c:v>
                </c:pt>
                <c:pt idx="10">
                  <c:v>0.3</c:v>
                </c:pt>
                <c:pt idx="11">
                  <c:v>0.3</c:v>
                </c:pt>
                <c:pt idx="12">
                  <c:v>0.2</c:v>
                </c:pt>
                <c:pt idx="13">
                  <c:v>0.2</c:v>
                </c:pt>
                <c:pt idx="14">
                  <c:v>0.2</c:v>
                </c:pt>
                <c:pt idx="15">
                  <c:v>0.2</c:v>
                </c:pt>
                <c:pt idx="16">
                  <c:v>0.2</c:v>
                </c:pt>
                <c:pt idx="17">
                  <c:v>0.2</c:v>
                </c:pt>
                <c:pt idx="18">
                  <c:v>0.1</c:v>
                </c:pt>
                <c:pt idx="19">
                  <c:v>0.1</c:v>
                </c:pt>
                <c:pt idx="20">
                  <c:v>0.1</c:v>
                </c:pt>
                <c:pt idx="21">
                  <c:v>0.1</c:v>
                </c:pt>
                <c:pt idx="22">
                  <c:v>0.1</c:v>
                </c:pt>
                <c:pt idx="23">
                  <c:v>0.1</c:v>
                </c:pt>
                <c:pt idx="24">
                  <c:v>0.1</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extLst>
            <c:ext xmlns:c16="http://schemas.microsoft.com/office/drawing/2014/chart" uri="{C3380CC4-5D6E-409C-BE32-E72D297353CC}">
              <c16:uniqueId val="{00000000-4AFA-46CB-8A4C-941DDB3E2738}"/>
            </c:ext>
          </c:extLst>
        </c:ser>
        <c:dLbls>
          <c:showLegendKey val="0"/>
          <c:showVal val="0"/>
          <c:showCatName val="0"/>
          <c:showSerName val="0"/>
          <c:showPercent val="0"/>
          <c:showBubbleSize val="0"/>
        </c:dLbls>
        <c:gapWidth val="100"/>
        <c:overlap val="-24"/>
        <c:axId val="1128027391"/>
        <c:axId val="1128049439"/>
      </c:barChart>
      <c:catAx>
        <c:axId val="11280273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8049439"/>
        <c:crosses val="autoZero"/>
        <c:auto val="1"/>
        <c:lblAlgn val="ctr"/>
        <c:lblOffset val="100"/>
        <c:noMultiLvlLbl val="0"/>
      </c:catAx>
      <c:valAx>
        <c:axId val="11280494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802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[Food_Production_analysis.xlsx]production_phase!PivotTable7</c:name>
    <c:fmtId val="0"/>
  </c:pivotSource>
  <c:chart>
    <c:autoTitleDeleted val="1"/>
    <c:pivotFmts>
      <c:pivotFmt>
        <c:idx val="0"/>
        <c:spPr>
          <a:solidFill>
            <a:schemeClr val="accent2"/>
          </a:solidFill>
          <a:ln>
            <a:solidFill>
              <a:schemeClr val="accent2"/>
            </a:solid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production_phase!$B$160</c:f>
              <c:strCache>
                <c:ptCount val="1"/>
                <c:pt idx="0">
                  <c:v>Total</c:v>
                </c:pt>
              </c:strCache>
            </c:strRef>
          </c:tx>
          <c:spPr>
            <a:solidFill>
              <a:schemeClr val="accent2"/>
            </a:solidFill>
            <a:ln>
              <a:solidFill>
                <a:schemeClr val="accent2"/>
              </a:solidFill>
            </a:ln>
            <a:effectLst>
              <a:outerShdw blurRad="57150" dist="19050" dir="5400000" algn="ctr" rotWithShape="0">
                <a:srgbClr val="000000">
                  <a:alpha val="63000"/>
                </a:srgbClr>
              </a:outerShdw>
            </a:effectLst>
          </c:spPr>
          <c:invertIfNegative val="0"/>
          <c:cat>
            <c:strRef>
              <c:f>production_phase!$A$161:$A$204</c:f>
              <c:strCache>
                <c:ptCount val="43"/>
                <c:pt idx="0">
                  <c:v>Cane Sugar</c:v>
                </c:pt>
                <c:pt idx="1">
                  <c:v>Beet Sugar</c:v>
                </c:pt>
                <c:pt idx="2">
                  <c:v>Lamb &amp; Mutton</c:v>
                </c:pt>
                <c:pt idx="3">
                  <c:v>Olive Oil</c:v>
                </c:pt>
                <c:pt idx="4">
                  <c:v>Beef (dairy herd)</c:v>
                </c:pt>
                <c:pt idx="5">
                  <c:v>Beef (beef herd)</c:v>
                </c:pt>
                <c:pt idx="6">
                  <c:v>Pig Meat</c:v>
                </c:pt>
                <c:pt idx="7">
                  <c:v>Poultry Meat</c:v>
                </c:pt>
                <c:pt idx="8">
                  <c:v>Bananas</c:v>
                </c:pt>
                <c:pt idx="9">
                  <c:v>Soybean Oil</c:v>
                </c:pt>
                <c:pt idx="10">
                  <c:v>Berries &amp; Grapes</c:v>
                </c:pt>
                <c:pt idx="11">
                  <c:v>Tomatoes</c:v>
                </c:pt>
                <c:pt idx="12">
                  <c:v>Shrimps (farmed)</c:v>
                </c:pt>
                <c:pt idx="13">
                  <c:v>Other Fruit</c:v>
                </c:pt>
                <c:pt idx="14">
                  <c:v>Rapeseed Oil</c:v>
                </c:pt>
                <c:pt idx="15">
                  <c:v>Other Vegetables</c:v>
                </c:pt>
                <c:pt idx="16">
                  <c:v>Palm Oil</c:v>
                </c:pt>
                <c:pt idx="17">
                  <c:v>Sunflower Oil</c:v>
                </c:pt>
                <c:pt idx="18">
                  <c:v>Tofu</c:v>
                </c:pt>
                <c:pt idx="19">
                  <c:v>Maize (Meal)</c:v>
                </c:pt>
                <c:pt idx="20">
                  <c:v>Groundnuts</c:v>
                </c:pt>
                <c:pt idx="21">
                  <c:v>Fish (farmed)</c:v>
                </c:pt>
                <c:pt idx="22">
                  <c:v>Wine</c:v>
                </c:pt>
                <c:pt idx="23">
                  <c:v>Rice</c:v>
                </c:pt>
                <c:pt idx="24">
                  <c:v>Citrus Fruit</c:v>
                </c:pt>
                <c:pt idx="25">
                  <c:v>Soymilk</c:v>
                </c:pt>
                <c:pt idx="26">
                  <c:v>Onions &amp; Leeks</c:v>
                </c:pt>
                <c:pt idx="27">
                  <c:v>Potatoes</c:v>
                </c:pt>
                <c:pt idx="28">
                  <c:v>Coffee</c:v>
                </c:pt>
                <c:pt idx="29">
                  <c:v>Brassicas</c:v>
                </c:pt>
                <c:pt idx="30">
                  <c:v>Other Pulses</c:v>
                </c:pt>
                <c:pt idx="31">
                  <c:v>Root Vegetables</c:v>
                </c:pt>
                <c:pt idx="32">
                  <c:v>Dark Chocolate</c:v>
                </c:pt>
                <c:pt idx="33">
                  <c:v>Cassava</c:v>
                </c:pt>
                <c:pt idx="34">
                  <c:v>Eggs</c:v>
                </c:pt>
                <c:pt idx="35">
                  <c:v>Cheese</c:v>
                </c:pt>
                <c:pt idx="36">
                  <c:v>Peas</c:v>
                </c:pt>
                <c:pt idx="37">
                  <c:v>Milk</c:v>
                </c:pt>
                <c:pt idx="38">
                  <c:v>Wheat &amp; Rye (Bread)</c:v>
                </c:pt>
                <c:pt idx="39">
                  <c:v>Nuts</c:v>
                </c:pt>
                <c:pt idx="40">
                  <c:v>Apples</c:v>
                </c:pt>
                <c:pt idx="41">
                  <c:v>Oatmeal</c:v>
                </c:pt>
                <c:pt idx="42">
                  <c:v>Barley (Beer)</c:v>
                </c:pt>
              </c:strCache>
            </c:strRef>
          </c:cat>
          <c:val>
            <c:numRef>
              <c:f>production_phase!$B$161:$B$204</c:f>
              <c:numCache>
                <c:formatCode>General</c:formatCode>
                <c:ptCount val="43"/>
                <c:pt idx="0">
                  <c:v>0.8</c:v>
                </c:pt>
                <c:pt idx="1">
                  <c:v>0.6</c:v>
                </c:pt>
                <c:pt idx="2">
                  <c:v>0.5</c:v>
                </c:pt>
                <c:pt idx="3">
                  <c:v>0.5</c:v>
                </c:pt>
                <c:pt idx="4">
                  <c:v>0.4</c:v>
                </c:pt>
                <c:pt idx="5">
                  <c:v>0.3</c:v>
                </c:pt>
                <c:pt idx="6">
                  <c:v>0.3</c:v>
                </c:pt>
                <c:pt idx="7">
                  <c:v>0.3</c:v>
                </c:pt>
                <c:pt idx="8">
                  <c:v>0.3</c:v>
                </c:pt>
                <c:pt idx="9">
                  <c:v>0.3</c:v>
                </c:pt>
                <c:pt idx="10">
                  <c:v>0.2</c:v>
                </c:pt>
                <c:pt idx="11">
                  <c:v>0.2</c:v>
                </c:pt>
                <c:pt idx="12">
                  <c:v>0.2</c:v>
                </c:pt>
                <c:pt idx="13">
                  <c:v>0.2</c:v>
                </c:pt>
                <c:pt idx="14">
                  <c:v>0.2</c:v>
                </c:pt>
                <c:pt idx="15">
                  <c:v>0.2</c:v>
                </c:pt>
                <c:pt idx="16">
                  <c:v>0.2</c:v>
                </c:pt>
                <c:pt idx="17">
                  <c:v>0.2</c:v>
                </c:pt>
                <c:pt idx="18">
                  <c:v>0.2</c:v>
                </c:pt>
                <c:pt idx="19">
                  <c:v>0.1</c:v>
                </c:pt>
                <c:pt idx="20">
                  <c:v>0.1</c:v>
                </c:pt>
                <c:pt idx="21">
                  <c:v>0.1</c:v>
                </c:pt>
                <c:pt idx="22">
                  <c:v>0.1</c:v>
                </c:pt>
                <c:pt idx="23">
                  <c:v>0.1</c:v>
                </c:pt>
                <c:pt idx="24">
                  <c:v>0.1</c:v>
                </c:pt>
                <c:pt idx="25">
                  <c:v>0.1</c:v>
                </c:pt>
                <c:pt idx="26">
                  <c:v>0.1</c:v>
                </c:pt>
                <c:pt idx="27">
                  <c:v>0.1</c:v>
                </c:pt>
                <c:pt idx="28">
                  <c:v>0.1</c:v>
                </c:pt>
                <c:pt idx="29">
                  <c:v>0.1</c:v>
                </c:pt>
                <c:pt idx="30">
                  <c:v>0.1</c:v>
                </c:pt>
                <c:pt idx="31">
                  <c:v>0.1</c:v>
                </c:pt>
                <c:pt idx="32">
                  <c:v>0.1</c:v>
                </c:pt>
                <c:pt idx="33">
                  <c:v>0.1</c:v>
                </c:pt>
                <c:pt idx="34">
                  <c:v>0.1</c:v>
                </c:pt>
                <c:pt idx="35">
                  <c:v>0.1</c:v>
                </c:pt>
                <c:pt idx="36">
                  <c:v>0.1</c:v>
                </c:pt>
                <c:pt idx="37">
                  <c:v>0.1</c:v>
                </c:pt>
                <c:pt idx="38">
                  <c:v>0.1</c:v>
                </c:pt>
                <c:pt idx="39">
                  <c:v>0.1</c:v>
                </c:pt>
                <c:pt idx="40">
                  <c:v>0.1</c:v>
                </c:pt>
                <c:pt idx="41">
                  <c:v>0.1</c:v>
                </c:pt>
                <c:pt idx="42">
                  <c:v>0</c:v>
                </c:pt>
              </c:numCache>
            </c:numRef>
          </c:val>
          <c:extLst>
            <c:ext xmlns:c16="http://schemas.microsoft.com/office/drawing/2014/chart" uri="{C3380CC4-5D6E-409C-BE32-E72D297353CC}">
              <c16:uniqueId val="{00000000-C2FF-458B-AD96-8829BC71F2FD}"/>
            </c:ext>
          </c:extLst>
        </c:ser>
        <c:dLbls>
          <c:showLegendKey val="0"/>
          <c:showVal val="0"/>
          <c:showCatName val="0"/>
          <c:showSerName val="0"/>
          <c:showPercent val="0"/>
          <c:showBubbleSize val="0"/>
        </c:dLbls>
        <c:gapWidth val="100"/>
        <c:overlap val="-24"/>
        <c:axId val="1136945759"/>
        <c:axId val="1136961983"/>
      </c:barChart>
      <c:catAx>
        <c:axId val="11369457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6961983"/>
        <c:crosses val="autoZero"/>
        <c:auto val="1"/>
        <c:lblAlgn val="ctr"/>
        <c:lblOffset val="100"/>
        <c:noMultiLvlLbl val="0"/>
      </c:catAx>
      <c:valAx>
        <c:axId val="11369619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69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[Food_Production_analysis.xlsx]production_phase!PivotTable9</c:name>
    <c:fmtId val="0"/>
  </c:pivotSource>
  <c:chart>
    <c:autoTitleDeleted val="1"/>
    <c:pivotFmts>
      <c:pivotFmt>
        <c:idx val="0"/>
        <c:spPr>
          <a:solidFill>
            <a:schemeClr val="accent2"/>
          </a:solidFill>
          <a:ln>
            <a:solidFill>
              <a:schemeClr val="accent2"/>
            </a:solid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production_phase!$B$207</c:f>
              <c:strCache>
                <c:ptCount val="1"/>
                <c:pt idx="0">
                  <c:v>Total</c:v>
                </c:pt>
              </c:strCache>
            </c:strRef>
          </c:tx>
          <c:spPr>
            <a:solidFill>
              <a:schemeClr val="accent2"/>
            </a:solidFill>
            <a:ln>
              <a:solidFill>
                <a:schemeClr val="accent2"/>
              </a:solidFill>
            </a:ln>
            <a:effectLst>
              <a:outerShdw blurRad="57150" dist="19050" dir="5400000" algn="ctr" rotWithShape="0">
                <a:srgbClr val="000000">
                  <a:alpha val="63000"/>
                </a:srgbClr>
              </a:outerShdw>
            </a:effectLst>
          </c:spPr>
          <c:invertIfNegative val="0"/>
          <c:cat>
            <c:strRef>
              <c:f>production_phase!$A$208:$A$251</c:f>
              <c:strCache>
                <c:ptCount val="43"/>
                <c:pt idx="0">
                  <c:v>Coffee</c:v>
                </c:pt>
                <c:pt idx="1">
                  <c:v>Sunflower Oil</c:v>
                </c:pt>
                <c:pt idx="2">
                  <c:v>Palm Oil</c:v>
                </c:pt>
                <c:pt idx="3">
                  <c:v>Olive Oil</c:v>
                </c:pt>
                <c:pt idx="4">
                  <c:v>Soybean Oil</c:v>
                </c:pt>
                <c:pt idx="5">
                  <c:v>Rapeseed Oil</c:v>
                </c:pt>
                <c:pt idx="6">
                  <c:v>Wine</c:v>
                </c:pt>
                <c:pt idx="7">
                  <c:v>Barley (Beer)</c:v>
                </c:pt>
                <c:pt idx="8">
                  <c:v>Dark Chocolate</c:v>
                </c:pt>
                <c:pt idx="9">
                  <c:v>Other Pulses</c:v>
                </c:pt>
                <c:pt idx="10">
                  <c:v>Shrimps (farmed)</c:v>
                </c:pt>
                <c:pt idx="11">
                  <c:v>Beef (dairy herd)</c:v>
                </c:pt>
                <c:pt idx="12">
                  <c:v>Lamb &amp; Mutton</c:v>
                </c:pt>
                <c:pt idx="13">
                  <c:v>Pig Meat</c:v>
                </c:pt>
                <c:pt idx="14">
                  <c:v>Cheese</c:v>
                </c:pt>
                <c:pt idx="15">
                  <c:v>Tofu</c:v>
                </c:pt>
                <c:pt idx="16">
                  <c:v>Berries &amp; Grapes</c:v>
                </c:pt>
                <c:pt idx="17">
                  <c:v>Poultry Meat</c:v>
                </c:pt>
                <c:pt idx="18">
                  <c:v>Eggs</c:v>
                </c:pt>
                <c:pt idx="19">
                  <c:v>Beef (beef herd)</c:v>
                </c:pt>
                <c:pt idx="20">
                  <c:v>Soymilk</c:v>
                </c:pt>
                <c:pt idx="21">
                  <c:v>Bananas</c:v>
                </c:pt>
                <c:pt idx="22">
                  <c:v>Groundnuts</c:v>
                </c:pt>
                <c:pt idx="23">
                  <c:v>Fish (farmed)</c:v>
                </c:pt>
                <c:pt idx="24">
                  <c:v>Beet Sugar</c:v>
                </c:pt>
                <c:pt idx="25">
                  <c:v>Wheat &amp; Rye (Bread)</c:v>
                </c:pt>
                <c:pt idx="26">
                  <c:v>Cane Sugar</c:v>
                </c:pt>
                <c:pt idx="27">
                  <c:v>Milk</c:v>
                </c:pt>
                <c:pt idx="28">
                  <c:v>Tomatoes</c:v>
                </c:pt>
                <c:pt idx="29">
                  <c:v>Rice</c:v>
                </c:pt>
                <c:pt idx="30">
                  <c:v>Nuts</c:v>
                </c:pt>
                <c:pt idx="31">
                  <c:v>Maize (Meal)</c:v>
                </c:pt>
                <c:pt idx="32">
                  <c:v>Oatmeal</c:v>
                </c:pt>
                <c:pt idx="33">
                  <c:v>Potatoes</c:v>
                </c:pt>
                <c:pt idx="34">
                  <c:v>Peas</c:v>
                </c:pt>
                <c:pt idx="35">
                  <c:v>Onions &amp; Leeks</c:v>
                </c:pt>
                <c:pt idx="36">
                  <c:v>Root Vegetables</c:v>
                </c:pt>
                <c:pt idx="37">
                  <c:v>Apples</c:v>
                </c:pt>
                <c:pt idx="38">
                  <c:v>Brassicas</c:v>
                </c:pt>
                <c:pt idx="39">
                  <c:v>Cassava</c:v>
                </c:pt>
                <c:pt idx="40">
                  <c:v>Other Vegetables</c:v>
                </c:pt>
                <c:pt idx="41">
                  <c:v>Other Fruit</c:v>
                </c:pt>
                <c:pt idx="42">
                  <c:v>Citrus Fruit</c:v>
                </c:pt>
              </c:strCache>
            </c:strRef>
          </c:cat>
          <c:val>
            <c:numRef>
              <c:f>production_phase!$B$208:$B$251</c:f>
              <c:numCache>
                <c:formatCode>General</c:formatCode>
                <c:ptCount val="43"/>
                <c:pt idx="0">
                  <c:v>1.6</c:v>
                </c:pt>
                <c:pt idx="1">
                  <c:v>0.9</c:v>
                </c:pt>
                <c:pt idx="2">
                  <c:v>0.9</c:v>
                </c:pt>
                <c:pt idx="3">
                  <c:v>0.9</c:v>
                </c:pt>
                <c:pt idx="4">
                  <c:v>0.8</c:v>
                </c:pt>
                <c:pt idx="5">
                  <c:v>0.8</c:v>
                </c:pt>
                <c:pt idx="6">
                  <c:v>0.7</c:v>
                </c:pt>
                <c:pt idx="7">
                  <c:v>0.5</c:v>
                </c:pt>
                <c:pt idx="8">
                  <c:v>0.4</c:v>
                </c:pt>
                <c:pt idx="9">
                  <c:v>0.4</c:v>
                </c:pt>
                <c:pt idx="10">
                  <c:v>0.3</c:v>
                </c:pt>
                <c:pt idx="11">
                  <c:v>0.3</c:v>
                </c:pt>
                <c:pt idx="12">
                  <c:v>0.3</c:v>
                </c:pt>
                <c:pt idx="13">
                  <c:v>0.3</c:v>
                </c:pt>
                <c:pt idx="14">
                  <c:v>0.2</c:v>
                </c:pt>
                <c:pt idx="15">
                  <c:v>0.2</c:v>
                </c:pt>
                <c:pt idx="16">
                  <c:v>0.2</c:v>
                </c:pt>
                <c:pt idx="17">
                  <c:v>0.2</c:v>
                </c:pt>
                <c:pt idx="18">
                  <c:v>0.2</c:v>
                </c:pt>
                <c:pt idx="19">
                  <c:v>0.2</c:v>
                </c:pt>
                <c:pt idx="20">
                  <c:v>0.1</c:v>
                </c:pt>
                <c:pt idx="21">
                  <c:v>0.1</c:v>
                </c:pt>
                <c:pt idx="22">
                  <c:v>0.1</c:v>
                </c:pt>
                <c:pt idx="23">
                  <c:v>0.1</c:v>
                </c:pt>
                <c:pt idx="24">
                  <c:v>0.1</c:v>
                </c:pt>
                <c:pt idx="25">
                  <c:v>0.1</c:v>
                </c:pt>
                <c:pt idx="26">
                  <c:v>0.1</c:v>
                </c:pt>
                <c:pt idx="27">
                  <c:v>0.1</c:v>
                </c:pt>
                <c:pt idx="28">
                  <c:v>0.1</c:v>
                </c:pt>
                <c:pt idx="29">
                  <c:v>0.1</c:v>
                </c:pt>
                <c:pt idx="30">
                  <c:v>0.1</c:v>
                </c:pt>
                <c:pt idx="31">
                  <c:v>0.1</c:v>
                </c:pt>
                <c:pt idx="32">
                  <c:v>0.1</c:v>
                </c:pt>
                <c:pt idx="33">
                  <c:v>0</c:v>
                </c:pt>
                <c:pt idx="34">
                  <c:v>0</c:v>
                </c:pt>
                <c:pt idx="35">
                  <c:v>0</c:v>
                </c:pt>
                <c:pt idx="36">
                  <c:v>0</c:v>
                </c:pt>
                <c:pt idx="37">
                  <c:v>0</c:v>
                </c:pt>
                <c:pt idx="38">
                  <c:v>0</c:v>
                </c:pt>
                <c:pt idx="39">
                  <c:v>0</c:v>
                </c:pt>
                <c:pt idx="40">
                  <c:v>0</c:v>
                </c:pt>
                <c:pt idx="41">
                  <c:v>0</c:v>
                </c:pt>
                <c:pt idx="42">
                  <c:v>0</c:v>
                </c:pt>
              </c:numCache>
            </c:numRef>
          </c:val>
          <c:extLst>
            <c:ext xmlns:c16="http://schemas.microsoft.com/office/drawing/2014/chart" uri="{C3380CC4-5D6E-409C-BE32-E72D297353CC}">
              <c16:uniqueId val="{00000000-8C5E-4142-9767-05D79946BED6}"/>
            </c:ext>
          </c:extLst>
        </c:ser>
        <c:dLbls>
          <c:showLegendKey val="0"/>
          <c:showVal val="0"/>
          <c:showCatName val="0"/>
          <c:showSerName val="0"/>
          <c:showPercent val="0"/>
          <c:showBubbleSize val="0"/>
        </c:dLbls>
        <c:gapWidth val="100"/>
        <c:overlap val="-24"/>
        <c:axId val="1136964895"/>
        <c:axId val="1136963231"/>
      </c:barChart>
      <c:catAx>
        <c:axId val="11369648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6963231"/>
        <c:crosses val="autoZero"/>
        <c:auto val="1"/>
        <c:lblAlgn val="ctr"/>
        <c:lblOffset val="100"/>
        <c:noMultiLvlLbl val="0"/>
      </c:catAx>
      <c:valAx>
        <c:axId val="11369632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696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[Food_Production_analysis.xlsx]production_phase!PivotTable10</c:name>
    <c:fmtId val="0"/>
  </c:pivotSource>
  <c:chart>
    <c:autoTitleDeleted val="1"/>
    <c:pivotFmts>
      <c:pivotFmt>
        <c:idx val="0"/>
        <c:spPr>
          <a:solidFill>
            <a:schemeClr val="accent2"/>
          </a:solidFill>
          <a:ln>
            <a:solidFill>
              <a:schemeClr val="accent2"/>
            </a:solid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production_phase!$B$254</c:f>
              <c:strCache>
                <c:ptCount val="1"/>
                <c:pt idx="0">
                  <c:v>Total</c:v>
                </c:pt>
              </c:strCache>
            </c:strRef>
          </c:tx>
          <c:spPr>
            <a:solidFill>
              <a:schemeClr val="accent2"/>
            </a:solidFill>
            <a:ln>
              <a:solidFill>
                <a:schemeClr val="accent2"/>
              </a:solidFill>
            </a:ln>
            <a:effectLst>
              <a:outerShdw blurRad="57150" dist="19050" dir="5400000" algn="ctr" rotWithShape="0">
                <a:srgbClr val="000000">
                  <a:alpha val="63000"/>
                </a:srgbClr>
              </a:outerShdw>
            </a:effectLst>
          </c:spPr>
          <c:invertIfNegative val="0"/>
          <c:cat>
            <c:strRef>
              <c:f>production_phase!$A$255:$A$298</c:f>
              <c:strCache>
                <c:ptCount val="43"/>
                <c:pt idx="0">
                  <c:v>Milk</c:v>
                </c:pt>
                <c:pt idx="1">
                  <c:v>Soymilk</c:v>
                </c:pt>
                <c:pt idx="2">
                  <c:v>Cheese</c:v>
                </c:pt>
                <c:pt idx="3">
                  <c:v>Tofu</c:v>
                </c:pt>
                <c:pt idx="4">
                  <c:v>Barley (Beer)</c:v>
                </c:pt>
                <c:pt idx="5">
                  <c:v>Pig Meat</c:v>
                </c:pt>
                <c:pt idx="6">
                  <c:v>Lamb &amp; Mutton</c:v>
                </c:pt>
                <c:pt idx="7">
                  <c:v>Beef (dairy herd)</c:v>
                </c:pt>
                <c:pt idx="8">
                  <c:v>Shrimps (farmed)</c:v>
                </c:pt>
                <c:pt idx="9">
                  <c:v>Poultry Meat</c:v>
                </c:pt>
                <c:pt idx="10">
                  <c:v>Beef (beef herd)</c:v>
                </c:pt>
                <c:pt idx="11">
                  <c:v>Wheat &amp; Rye (Bread)</c:v>
                </c:pt>
                <c:pt idx="12">
                  <c:v>Coffee</c:v>
                </c:pt>
                <c:pt idx="13">
                  <c:v>Rice</c:v>
                </c:pt>
                <c:pt idx="14">
                  <c:v>Dark Chocolate</c:v>
                </c:pt>
                <c:pt idx="15">
                  <c:v>Rapeseed Oil</c:v>
                </c:pt>
                <c:pt idx="16">
                  <c:v>Peas</c:v>
                </c:pt>
                <c:pt idx="17">
                  <c:v>Palm Oil</c:v>
                </c:pt>
                <c:pt idx="18">
                  <c:v>Fish (farmed)</c:v>
                </c:pt>
                <c:pt idx="19">
                  <c:v>Other Vegetables</c:v>
                </c:pt>
                <c:pt idx="20">
                  <c:v>Citrus Fruit</c:v>
                </c:pt>
                <c:pt idx="21">
                  <c:v>Other Pulses</c:v>
                </c:pt>
                <c:pt idx="22">
                  <c:v>Maize (Meal)</c:v>
                </c:pt>
                <c:pt idx="23">
                  <c:v>Other Fruit</c:v>
                </c:pt>
                <c:pt idx="24">
                  <c:v>Groundnuts</c:v>
                </c:pt>
                <c:pt idx="25">
                  <c:v>Brassicas</c:v>
                </c:pt>
                <c:pt idx="26">
                  <c:v>Eggs</c:v>
                </c:pt>
                <c:pt idx="27">
                  <c:v>Berries &amp; Grapes</c:v>
                </c:pt>
                <c:pt idx="28">
                  <c:v>Root Vegetables</c:v>
                </c:pt>
                <c:pt idx="29">
                  <c:v>Cassava</c:v>
                </c:pt>
                <c:pt idx="30">
                  <c:v>Sunflower Oil</c:v>
                </c:pt>
                <c:pt idx="31">
                  <c:v>Cane Sugar</c:v>
                </c:pt>
                <c:pt idx="32">
                  <c:v>Potatoes</c:v>
                </c:pt>
                <c:pt idx="33">
                  <c:v>Soybean Oil</c:v>
                </c:pt>
                <c:pt idx="34">
                  <c:v>Nuts</c:v>
                </c:pt>
                <c:pt idx="35">
                  <c:v>Beet Sugar</c:v>
                </c:pt>
                <c:pt idx="36">
                  <c:v>Bananas</c:v>
                </c:pt>
                <c:pt idx="37">
                  <c:v>Tomatoes</c:v>
                </c:pt>
                <c:pt idx="38">
                  <c:v>Wine</c:v>
                </c:pt>
                <c:pt idx="39">
                  <c:v>Onions &amp; Leeks</c:v>
                </c:pt>
                <c:pt idx="40">
                  <c:v>Apples</c:v>
                </c:pt>
                <c:pt idx="41">
                  <c:v>Olive Oil</c:v>
                </c:pt>
                <c:pt idx="42">
                  <c:v>Oatmeal</c:v>
                </c:pt>
              </c:strCache>
            </c:strRef>
          </c:cat>
          <c:val>
            <c:numRef>
              <c:f>production_phase!$B$255:$B$298</c:f>
              <c:numCache>
                <c:formatCode>General</c:formatCode>
                <c:ptCount val="43"/>
                <c:pt idx="0">
                  <c:v>0.3</c:v>
                </c:pt>
                <c:pt idx="1">
                  <c:v>0.3</c:v>
                </c:pt>
                <c:pt idx="2">
                  <c:v>0.3</c:v>
                </c:pt>
                <c:pt idx="3">
                  <c:v>0.3</c:v>
                </c:pt>
                <c:pt idx="4">
                  <c:v>0.3</c:v>
                </c:pt>
                <c:pt idx="5">
                  <c:v>0.2</c:v>
                </c:pt>
                <c:pt idx="6">
                  <c:v>0.2</c:v>
                </c:pt>
                <c:pt idx="7">
                  <c:v>0.2</c:v>
                </c:pt>
                <c:pt idx="8">
                  <c:v>0.2</c:v>
                </c:pt>
                <c:pt idx="9">
                  <c:v>0.2</c:v>
                </c:pt>
                <c:pt idx="10">
                  <c:v>0.2</c:v>
                </c:pt>
                <c:pt idx="11">
                  <c:v>0.1</c:v>
                </c:pt>
                <c:pt idx="12">
                  <c:v>0.1</c:v>
                </c:pt>
                <c:pt idx="13">
                  <c:v>0.1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extLst>
            <c:ext xmlns:c16="http://schemas.microsoft.com/office/drawing/2014/chart" uri="{C3380CC4-5D6E-409C-BE32-E72D297353CC}">
              <c16:uniqueId val="{00000000-DD67-455F-91D2-E4D4447F9CD6}"/>
            </c:ext>
          </c:extLst>
        </c:ser>
        <c:dLbls>
          <c:showLegendKey val="0"/>
          <c:showVal val="0"/>
          <c:showCatName val="0"/>
          <c:showSerName val="0"/>
          <c:showPercent val="0"/>
          <c:showBubbleSize val="0"/>
        </c:dLbls>
        <c:gapWidth val="100"/>
        <c:overlap val="-24"/>
        <c:axId val="1136956575"/>
        <c:axId val="1136952831"/>
      </c:barChart>
      <c:catAx>
        <c:axId val="11369565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6952831"/>
        <c:crosses val="autoZero"/>
        <c:auto val="1"/>
        <c:lblAlgn val="ctr"/>
        <c:lblOffset val="100"/>
        <c:noMultiLvlLbl val="0"/>
      </c:catAx>
      <c:valAx>
        <c:axId val="11369528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695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[Food_Production_analysis.xlsx]carbon_footprints!PivotTable11</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carbon_footprints!$B$3</c:f>
              <c:strCache>
                <c:ptCount val="1"/>
                <c:pt idx="0">
                  <c:v>Average of Greenhouse gas emissions per 1000kcal (kgCO₂eq per 1000kcal)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carbon_footprints!$A$4:$A$37</c:f>
              <c:strCache>
                <c:ptCount val="33"/>
                <c:pt idx="0">
                  <c:v>Coffee</c:v>
                </c:pt>
                <c:pt idx="1">
                  <c:v>Tomatoes</c:v>
                </c:pt>
                <c:pt idx="2">
                  <c:v>Dark Chocolate</c:v>
                </c:pt>
                <c:pt idx="3">
                  <c:v>Brassicas</c:v>
                </c:pt>
                <c:pt idx="4">
                  <c:v>Berries &amp; Grapes</c:v>
                </c:pt>
                <c:pt idx="5">
                  <c:v>Bananas</c:v>
                </c:pt>
                <c:pt idx="6">
                  <c:v>Cassava</c:v>
                </c:pt>
                <c:pt idx="7">
                  <c:v>Onions &amp; Leeks</c:v>
                </c:pt>
                <c:pt idx="8">
                  <c:v>Citrus Fruit</c:v>
                </c:pt>
                <c:pt idx="9">
                  <c:v>Rice</c:v>
                </c:pt>
                <c:pt idx="10">
                  <c:v>Root Vegetables</c:v>
                </c:pt>
                <c:pt idx="11">
                  <c:v>Oatmeal</c:v>
                </c:pt>
                <c:pt idx="12">
                  <c:v>Cane Sugar</c:v>
                </c:pt>
                <c:pt idx="13">
                  <c:v>Apples</c:v>
                </c:pt>
                <c:pt idx="14">
                  <c:v>Palm Oil</c:v>
                </c:pt>
                <c:pt idx="15">
                  <c:v>Potatoes</c:v>
                </c:pt>
                <c:pt idx="16">
                  <c:v>Olive Oil</c:v>
                </c:pt>
                <c:pt idx="17">
                  <c:v>Groundnuts</c:v>
                </c:pt>
                <c:pt idx="18">
                  <c:v>Other Pulses</c:v>
                </c:pt>
                <c:pt idx="19">
                  <c:v>Beet Sugar</c:v>
                </c:pt>
                <c:pt idx="20">
                  <c:v>Rapeseed Oil</c:v>
                </c:pt>
                <c:pt idx="21">
                  <c:v>Sunflower Oil</c:v>
                </c:pt>
                <c:pt idx="22">
                  <c:v>Peas</c:v>
                </c:pt>
                <c:pt idx="23">
                  <c:v>Nuts</c:v>
                </c:pt>
                <c:pt idx="24">
                  <c:v>Other Vegetables</c:v>
                </c:pt>
                <c:pt idx="25">
                  <c:v>Barley (Beer)</c:v>
                </c:pt>
                <c:pt idx="26">
                  <c:v>Other Fruit</c:v>
                </c:pt>
                <c:pt idx="27">
                  <c:v>Tofu</c:v>
                </c:pt>
                <c:pt idx="28">
                  <c:v>Maize (Meal)</c:v>
                </c:pt>
                <c:pt idx="29">
                  <c:v>Wheat &amp; Rye (Bread)</c:v>
                </c:pt>
                <c:pt idx="30">
                  <c:v>Wine</c:v>
                </c:pt>
                <c:pt idx="31">
                  <c:v>Soymilk</c:v>
                </c:pt>
                <c:pt idx="32">
                  <c:v>Soybean Oil</c:v>
                </c:pt>
              </c:strCache>
            </c:strRef>
          </c:cat>
          <c:val>
            <c:numRef>
              <c:f>carbon_footprints!$B$4:$B$37</c:f>
              <c:numCache>
                <c:formatCode>0.00</c:formatCode>
                <c:ptCount val="33"/>
                <c:pt idx="0">
                  <c:v>50.946428570000002</c:v>
                </c:pt>
                <c:pt idx="1">
                  <c:v>11</c:v>
                </c:pt>
                <c:pt idx="2">
                  <c:v>9.0232108320000002</c:v>
                </c:pt>
                <c:pt idx="3">
                  <c:v>3</c:v>
                </c:pt>
                <c:pt idx="4">
                  <c:v>2.68421052599999</c:v>
                </c:pt>
                <c:pt idx="5">
                  <c:v>1.433333333</c:v>
                </c:pt>
                <c:pt idx="6">
                  <c:v>1.3552361399999999</c:v>
                </c:pt>
                <c:pt idx="7">
                  <c:v>1.3513513509999999</c:v>
                </c:pt>
                <c:pt idx="8">
                  <c:v>1.21875</c:v>
                </c:pt>
                <c:pt idx="9">
                  <c:v>1.2072707540000001</c:v>
                </c:pt>
                <c:pt idx="10">
                  <c:v>1.162162162</c:v>
                </c:pt>
                <c:pt idx="11">
                  <c:v>0.94548227200000001</c:v>
                </c:pt>
                <c:pt idx="12">
                  <c:v>0.91168091200000001</c:v>
                </c:pt>
                <c:pt idx="13">
                  <c:v>0.89583333300000001</c:v>
                </c:pt>
                <c:pt idx="14">
                  <c:v>0.82805429900000005</c:v>
                </c:pt>
                <c:pt idx="15">
                  <c:v>0.62841530099999998</c:v>
                </c:pt>
                <c:pt idx="16">
                  <c:v>0.61312217199999997</c:v>
                </c:pt>
                <c:pt idx="17">
                  <c:v>0.55689655199999999</c:v>
                </c:pt>
                <c:pt idx="18">
                  <c:v>0.52492668600000003</c:v>
                </c:pt>
                <c:pt idx="19">
                  <c:v>0.51566951599999999</c:v>
                </c:pt>
                <c:pt idx="20">
                  <c:v>0.42647058799999998</c:v>
                </c:pt>
                <c:pt idx="21">
                  <c:v>0.407239819</c:v>
                </c:pt>
                <c:pt idx="22">
                  <c:v>0.28323699399999902</c:v>
                </c:pt>
                <c:pt idx="23">
                  <c:v>6.9918699000000001E-2</c:v>
                </c:pt>
                <c:pt idx="24">
                  <c:v>0</c:v>
                </c:pt>
                <c:pt idx="25">
                  <c:v>0</c:v>
                </c:pt>
                <c:pt idx="26">
                  <c:v>0</c:v>
                </c:pt>
                <c:pt idx="27">
                  <c:v>0</c:v>
                </c:pt>
                <c:pt idx="28">
                  <c:v>0</c:v>
                </c:pt>
                <c:pt idx="29">
                  <c:v>0</c:v>
                </c:pt>
                <c:pt idx="30">
                  <c:v>0</c:v>
                </c:pt>
                <c:pt idx="31">
                  <c:v>0</c:v>
                </c:pt>
                <c:pt idx="32">
                  <c:v>0</c:v>
                </c:pt>
              </c:numCache>
            </c:numRef>
          </c:val>
          <c:extLst>
            <c:ext xmlns:c16="http://schemas.microsoft.com/office/drawing/2014/chart" uri="{C3380CC4-5D6E-409C-BE32-E72D297353CC}">
              <c16:uniqueId val="{0000000A-0162-410B-B637-6DDCD6DCC483}"/>
            </c:ext>
          </c:extLst>
        </c:ser>
        <c:ser>
          <c:idx val="1"/>
          <c:order val="1"/>
          <c:tx>
            <c:strRef>
              <c:f>carbon_footprints!$C$3</c:f>
              <c:strCache>
                <c:ptCount val="1"/>
                <c:pt idx="0">
                  <c:v>Average of Greenhouse gas emissions per 100g protein (kgCO₂eq per 100g protein)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carbon_footprints!$A$4:$A$37</c:f>
              <c:strCache>
                <c:ptCount val="33"/>
                <c:pt idx="0">
                  <c:v>Coffee</c:v>
                </c:pt>
                <c:pt idx="1">
                  <c:v>Tomatoes</c:v>
                </c:pt>
                <c:pt idx="2">
                  <c:v>Dark Chocolate</c:v>
                </c:pt>
                <c:pt idx="3">
                  <c:v>Brassicas</c:v>
                </c:pt>
                <c:pt idx="4">
                  <c:v>Berries &amp; Grapes</c:v>
                </c:pt>
                <c:pt idx="5">
                  <c:v>Bananas</c:v>
                </c:pt>
                <c:pt idx="6">
                  <c:v>Cassava</c:v>
                </c:pt>
                <c:pt idx="7">
                  <c:v>Onions &amp; Leeks</c:v>
                </c:pt>
                <c:pt idx="8">
                  <c:v>Citrus Fruit</c:v>
                </c:pt>
                <c:pt idx="9">
                  <c:v>Rice</c:v>
                </c:pt>
                <c:pt idx="10">
                  <c:v>Root Vegetables</c:v>
                </c:pt>
                <c:pt idx="11">
                  <c:v>Oatmeal</c:v>
                </c:pt>
                <c:pt idx="12">
                  <c:v>Cane Sugar</c:v>
                </c:pt>
                <c:pt idx="13">
                  <c:v>Apples</c:v>
                </c:pt>
                <c:pt idx="14">
                  <c:v>Palm Oil</c:v>
                </c:pt>
                <c:pt idx="15">
                  <c:v>Potatoes</c:v>
                </c:pt>
                <c:pt idx="16">
                  <c:v>Olive Oil</c:v>
                </c:pt>
                <c:pt idx="17">
                  <c:v>Groundnuts</c:v>
                </c:pt>
                <c:pt idx="18">
                  <c:v>Other Pulses</c:v>
                </c:pt>
                <c:pt idx="19">
                  <c:v>Beet Sugar</c:v>
                </c:pt>
                <c:pt idx="20">
                  <c:v>Rapeseed Oil</c:v>
                </c:pt>
                <c:pt idx="21">
                  <c:v>Sunflower Oil</c:v>
                </c:pt>
                <c:pt idx="22">
                  <c:v>Peas</c:v>
                </c:pt>
                <c:pt idx="23">
                  <c:v>Nuts</c:v>
                </c:pt>
                <c:pt idx="24">
                  <c:v>Other Vegetables</c:v>
                </c:pt>
                <c:pt idx="25">
                  <c:v>Barley (Beer)</c:v>
                </c:pt>
                <c:pt idx="26">
                  <c:v>Other Fruit</c:v>
                </c:pt>
                <c:pt idx="27">
                  <c:v>Tofu</c:v>
                </c:pt>
                <c:pt idx="28">
                  <c:v>Maize (Meal)</c:v>
                </c:pt>
                <c:pt idx="29">
                  <c:v>Wheat &amp; Rye (Bread)</c:v>
                </c:pt>
                <c:pt idx="30">
                  <c:v>Wine</c:v>
                </c:pt>
                <c:pt idx="31">
                  <c:v>Soymilk</c:v>
                </c:pt>
                <c:pt idx="32">
                  <c:v>Soybean Oil</c:v>
                </c:pt>
              </c:strCache>
            </c:strRef>
          </c:cat>
          <c:val>
            <c:numRef>
              <c:f>carbon_footprints!$C$4:$C$37</c:f>
              <c:numCache>
                <c:formatCode>0.00</c:formatCode>
                <c:ptCount val="33"/>
                <c:pt idx="0">
                  <c:v>35.662500000000001</c:v>
                </c:pt>
                <c:pt idx="1">
                  <c:v>19</c:v>
                </c:pt>
                <c:pt idx="2">
                  <c:v>93.3</c:v>
                </c:pt>
                <c:pt idx="3">
                  <c:v>4.6363636359999996</c:v>
                </c:pt>
                <c:pt idx="4">
                  <c:v>15.3</c:v>
                </c:pt>
                <c:pt idx="5">
                  <c:v>9.5555555559999998</c:v>
                </c:pt>
                <c:pt idx="6">
                  <c:v>14.66666667</c:v>
                </c:pt>
                <c:pt idx="7">
                  <c:v>3.846153846</c:v>
                </c:pt>
                <c:pt idx="8">
                  <c:v>6.5</c:v>
                </c:pt>
                <c:pt idx="9">
                  <c:v>6.2676056339999997</c:v>
                </c:pt>
                <c:pt idx="10">
                  <c:v>4.3</c:v>
                </c:pt>
                <c:pt idx="11">
                  <c:v>1.9076923079999999</c:v>
                </c:pt>
                <c:pt idx="12">
                  <c:v>0</c:v>
                </c:pt>
                <c:pt idx="13">
                  <c:v>14.33333333</c:v>
                </c:pt>
                <c:pt idx="14">
                  <c:v>0</c:v>
                </c:pt>
                <c:pt idx="15">
                  <c:v>2.7058823529999998</c:v>
                </c:pt>
                <c:pt idx="16">
                  <c:v>0</c:v>
                </c:pt>
                <c:pt idx="17">
                  <c:v>1.233766234</c:v>
                </c:pt>
                <c:pt idx="18">
                  <c:v>0.83605791699999998</c:v>
                </c:pt>
                <c:pt idx="19">
                  <c:v>0</c:v>
                </c:pt>
                <c:pt idx="20">
                  <c:v>0</c:v>
                </c:pt>
                <c:pt idx="21">
                  <c:v>0</c:v>
                </c:pt>
                <c:pt idx="22">
                  <c:v>0.44104410399999999</c:v>
                </c:pt>
                <c:pt idx="23">
                  <c:v>0.26331904499999997</c:v>
                </c:pt>
                <c:pt idx="24">
                  <c:v>0</c:v>
                </c:pt>
                <c:pt idx="25">
                  <c:v>0</c:v>
                </c:pt>
                <c:pt idx="26">
                  <c:v>0</c:v>
                </c:pt>
                <c:pt idx="27">
                  <c:v>0</c:v>
                </c:pt>
                <c:pt idx="28">
                  <c:v>0</c:v>
                </c:pt>
                <c:pt idx="29">
                  <c:v>0</c:v>
                </c:pt>
                <c:pt idx="30">
                  <c:v>0</c:v>
                </c:pt>
                <c:pt idx="31">
                  <c:v>0</c:v>
                </c:pt>
                <c:pt idx="32">
                  <c:v>0</c:v>
                </c:pt>
              </c:numCache>
            </c:numRef>
          </c:val>
          <c:extLst>
            <c:ext xmlns:c16="http://schemas.microsoft.com/office/drawing/2014/chart" uri="{C3380CC4-5D6E-409C-BE32-E72D297353CC}">
              <c16:uniqueId val="{0000000C-0162-410B-B637-6DDCD6DCC483}"/>
            </c:ext>
          </c:extLst>
        </c:ser>
        <c:dLbls>
          <c:showLegendKey val="0"/>
          <c:showVal val="0"/>
          <c:showCatName val="0"/>
          <c:showSerName val="0"/>
          <c:showPercent val="0"/>
          <c:showBubbleSize val="0"/>
        </c:dLbls>
        <c:gapWidth val="100"/>
        <c:overlap val="-24"/>
        <c:axId val="1128038623"/>
        <c:axId val="1128039039"/>
      </c:barChart>
      <c:catAx>
        <c:axId val="11280386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8039039"/>
        <c:crosses val="autoZero"/>
        <c:auto val="1"/>
        <c:lblAlgn val="ctr"/>
        <c:lblOffset val="100"/>
        <c:noMultiLvlLbl val="0"/>
      </c:catAx>
      <c:valAx>
        <c:axId val="112803903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803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[Food_Production_analysis.xlsx]carbon_footprints!PivotTable12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carbon_footprints!$B$41</c:f>
              <c:strCache>
                <c:ptCount val="1"/>
                <c:pt idx="0">
                  <c:v>Average of Greenhouse gas emissions per 1000kcal (kgCO₂eq per 1000kcal)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carbon_footprints!$A$42:$A$51</c:f>
              <c:strCache>
                <c:ptCount val="9"/>
                <c:pt idx="0">
                  <c:v>Beef (beef herd)</c:v>
                </c:pt>
                <c:pt idx="1">
                  <c:v>Lamb &amp; Mutton</c:v>
                </c:pt>
                <c:pt idx="2">
                  <c:v>Beef (dairy herd)</c:v>
                </c:pt>
                <c:pt idx="3">
                  <c:v>Fish (farmed)</c:v>
                </c:pt>
                <c:pt idx="4">
                  <c:v>Cheese</c:v>
                </c:pt>
                <c:pt idx="5">
                  <c:v>Poultry Meat</c:v>
                </c:pt>
                <c:pt idx="6">
                  <c:v>Pig Meat</c:v>
                </c:pt>
                <c:pt idx="7">
                  <c:v>Eggs</c:v>
                </c:pt>
                <c:pt idx="8">
                  <c:v>Shrimps (farmed)</c:v>
                </c:pt>
              </c:strCache>
            </c:strRef>
          </c:cat>
          <c:val>
            <c:numRef>
              <c:f>carbon_footprints!$B$42:$B$51</c:f>
              <c:numCache>
                <c:formatCode>0.00</c:formatCode>
                <c:ptCount val="9"/>
                <c:pt idx="0">
                  <c:v>36.439560440000001</c:v>
                </c:pt>
                <c:pt idx="1">
                  <c:v>12.52996845</c:v>
                </c:pt>
                <c:pt idx="2">
                  <c:v>12.1978022</c:v>
                </c:pt>
                <c:pt idx="3">
                  <c:v>7.6145251399999996</c:v>
                </c:pt>
                <c:pt idx="4">
                  <c:v>6.1705426360000004</c:v>
                </c:pt>
                <c:pt idx="5">
                  <c:v>5.3351351349999998</c:v>
                </c:pt>
                <c:pt idx="6">
                  <c:v>5.1506276150000003</c:v>
                </c:pt>
                <c:pt idx="7">
                  <c:v>3.2430555559999998</c:v>
                </c:pt>
                <c:pt idx="8">
                  <c:v>0</c:v>
                </c:pt>
              </c:numCache>
            </c:numRef>
          </c:val>
          <c:extLst>
            <c:ext xmlns:c16="http://schemas.microsoft.com/office/drawing/2014/chart" uri="{C3380CC4-5D6E-409C-BE32-E72D297353CC}">
              <c16:uniqueId val="{00000000-C360-4B87-BEE4-33A8574FD6E5}"/>
            </c:ext>
          </c:extLst>
        </c:ser>
        <c:ser>
          <c:idx val="1"/>
          <c:order val="1"/>
          <c:tx>
            <c:strRef>
              <c:f>carbon_footprints!$C$41</c:f>
              <c:strCache>
                <c:ptCount val="1"/>
                <c:pt idx="0">
                  <c:v>Average of Greenhouse gas emissions per 100g protein (kgCO₂eq per 100g protein)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carbon_footprints!$A$42:$A$51</c:f>
              <c:strCache>
                <c:ptCount val="9"/>
                <c:pt idx="0">
                  <c:v>Beef (beef herd)</c:v>
                </c:pt>
                <c:pt idx="1">
                  <c:v>Lamb &amp; Mutton</c:v>
                </c:pt>
                <c:pt idx="2">
                  <c:v>Beef (dairy herd)</c:v>
                </c:pt>
                <c:pt idx="3">
                  <c:v>Fish (farmed)</c:v>
                </c:pt>
                <c:pt idx="4">
                  <c:v>Cheese</c:v>
                </c:pt>
                <c:pt idx="5">
                  <c:v>Poultry Meat</c:v>
                </c:pt>
                <c:pt idx="6">
                  <c:v>Pig Meat</c:v>
                </c:pt>
                <c:pt idx="7">
                  <c:v>Eggs</c:v>
                </c:pt>
                <c:pt idx="8">
                  <c:v>Shrimps (farmed)</c:v>
                </c:pt>
              </c:strCache>
            </c:strRef>
          </c:cat>
          <c:val>
            <c:numRef>
              <c:f>carbon_footprints!$C$42:$C$51</c:f>
              <c:numCache>
                <c:formatCode>0.00</c:formatCode>
                <c:ptCount val="9"/>
                <c:pt idx="0">
                  <c:v>49.889669009999999</c:v>
                </c:pt>
                <c:pt idx="1">
                  <c:v>19.850074960000001</c:v>
                </c:pt>
                <c:pt idx="2">
                  <c:v>16.86930091</c:v>
                </c:pt>
                <c:pt idx="3">
                  <c:v>5.9767594829999897</c:v>
                </c:pt>
                <c:pt idx="4">
                  <c:v>10.815217390000001</c:v>
                </c:pt>
                <c:pt idx="5">
                  <c:v>5.6986143189999998</c:v>
                </c:pt>
                <c:pt idx="6">
                  <c:v>7.60815822</c:v>
                </c:pt>
                <c:pt idx="7">
                  <c:v>4.2087238639999898</c:v>
                </c:pt>
                <c:pt idx="8">
                  <c:v>0</c:v>
                </c:pt>
              </c:numCache>
            </c:numRef>
          </c:val>
          <c:extLst>
            <c:ext xmlns:c16="http://schemas.microsoft.com/office/drawing/2014/chart" uri="{C3380CC4-5D6E-409C-BE32-E72D297353CC}">
              <c16:uniqueId val="{00000002-C360-4B87-BEE4-33A8574FD6E5}"/>
            </c:ext>
          </c:extLst>
        </c:ser>
        <c:dLbls>
          <c:showLegendKey val="0"/>
          <c:showVal val="0"/>
          <c:showCatName val="0"/>
          <c:showSerName val="0"/>
          <c:showPercent val="0"/>
          <c:showBubbleSize val="0"/>
        </c:dLbls>
        <c:gapWidth val="100"/>
        <c:overlap val="-24"/>
        <c:axId val="1147018559"/>
        <c:axId val="1147008991"/>
      </c:barChart>
      <c:catAx>
        <c:axId val="11470185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7008991"/>
        <c:crosses val="autoZero"/>
        <c:auto val="1"/>
        <c:lblAlgn val="ctr"/>
        <c:lblOffset val="100"/>
        <c:noMultiLvlLbl val="0"/>
      </c:catAx>
      <c:valAx>
        <c:axId val="11470089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701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[Food_Production_analysis.xlsx]Top 20 Foods with emissions!PivotTable7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1">
                <a:lumMod val="60000"/>
                <a:lumOff val="40000"/>
              </a:schemeClr>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20 Foods with emissions'!$B$1</c:f>
              <c:strCache>
                <c:ptCount val="1"/>
                <c:pt idx="0">
                  <c:v>Total</c:v>
                </c:pt>
              </c:strCache>
            </c:strRef>
          </c:tx>
          <c:spPr>
            <a:ln w="28575" cap="rnd">
              <a:solidFill>
                <a:schemeClr val="accent2"/>
              </a:solidFill>
              <a:round/>
            </a:ln>
            <a:effectLst/>
          </c:spPr>
          <c:marker>
            <c:symbol val="circle"/>
            <c:size val="5"/>
            <c:spPr>
              <a:solidFill>
                <a:schemeClr val="accent1">
                  <a:lumMod val="60000"/>
                  <a:lumOff val="40000"/>
                </a:schemeClr>
              </a:solidFill>
              <a:ln w="9525">
                <a:solidFill>
                  <a:schemeClr val="accent2"/>
                </a:solidFill>
              </a:ln>
              <a:effectLst/>
            </c:spPr>
          </c:marker>
          <c:cat>
            <c:strRef>
              <c:f>'Top 20 Foods with emissions'!$A$2:$A$22</c:f>
              <c:strCache>
                <c:ptCount val="20"/>
                <c:pt idx="0">
                  <c:v>Beef (beef herd)</c:v>
                </c:pt>
                <c:pt idx="1">
                  <c:v>Lamb &amp; Mutton</c:v>
                </c:pt>
                <c:pt idx="2">
                  <c:v>Cheese</c:v>
                </c:pt>
                <c:pt idx="3">
                  <c:v>Beef (dairy herd)</c:v>
                </c:pt>
                <c:pt idx="4">
                  <c:v>Dark Chocolate</c:v>
                </c:pt>
                <c:pt idx="5">
                  <c:v>Coffee</c:v>
                </c:pt>
                <c:pt idx="6">
                  <c:v>Shrimps (farmed)</c:v>
                </c:pt>
                <c:pt idx="7">
                  <c:v>Palm Oil</c:v>
                </c:pt>
                <c:pt idx="8">
                  <c:v>Pig Meat</c:v>
                </c:pt>
                <c:pt idx="9">
                  <c:v>Poultry Meat</c:v>
                </c:pt>
                <c:pt idx="10">
                  <c:v>Olive Oil</c:v>
                </c:pt>
                <c:pt idx="11">
                  <c:v>Soybean Oil</c:v>
                </c:pt>
                <c:pt idx="12">
                  <c:v>Fish (farmed)</c:v>
                </c:pt>
                <c:pt idx="13">
                  <c:v>Eggs</c:v>
                </c:pt>
                <c:pt idx="14">
                  <c:v>Rice</c:v>
                </c:pt>
                <c:pt idx="15">
                  <c:v>Rapeseed Oil</c:v>
                </c:pt>
                <c:pt idx="16">
                  <c:v>Sunflower Oil</c:v>
                </c:pt>
                <c:pt idx="17">
                  <c:v>Tofu</c:v>
                </c:pt>
                <c:pt idx="18">
                  <c:v>Milk</c:v>
                </c:pt>
                <c:pt idx="19">
                  <c:v>Cane Sugar</c:v>
                </c:pt>
              </c:strCache>
            </c:strRef>
          </c:cat>
          <c:val>
            <c:numRef>
              <c:f>'Top 20 Foods with emissions'!$B$2:$B$22</c:f>
              <c:numCache>
                <c:formatCode>0.00</c:formatCode>
                <c:ptCount val="20"/>
                <c:pt idx="0">
                  <c:v>59.599999999999902</c:v>
                </c:pt>
                <c:pt idx="1">
                  <c:v>24.5</c:v>
                </c:pt>
                <c:pt idx="2">
                  <c:v>21.2</c:v>
                </c:pt>
                <c:pt idx="3">
                  <c:v>21.099999999999898</c:v>
                </c:pt>
                <c:pt idx="4">
                  <c:v>18.7</c:v>
                </c:pt>
                <c:pt idx="5">
                  <c:v>16.5</c:v>
                </c:pt>
                <c:pt idx="6">
                  <c:v>11.8</c:v>
                </c:pt>
                <c:pt idx="7">
                  <c:v>7.6</c:v>
                </c:pt>
                <c:pt idx="8">
                  <c:v>7.2</c:v>
                </c:pt>
                <c:pt idx="9">
                  <c:v>6.1</c:v>
                </c:pt>
                <c:pt idx="10">
                  <c:v>6</c:v>
                </c:pt>
                <c:pt idx="11">
                  <c:v>5.9999999999999902</c:v>
                </c:pt>
                <c:pt idx="12">
                  <c:v>5.0999999999999996</c:v>
                </c:pt>
                <c:pt idx="13">
                  <c:v>4.5</c:v>
                </c:pt>
                <c:pt idx="14">
                  <c:v>4</c:v>
                </c:pt>
                <c:pt idx="15">
                  <c:v>3.7</c:v>
                </c:pt>
                <c:pt idx="16">
                  <c:v>3.5</c:v>
                </c:pt>
                <c:pt idx="17">
                  <c:v>3</c:v>
                </c:pt>
                <c:pt idx="18">
                  <c:v>2.8</c:v>
                </c:pt>
                <c:pt idx="19">
                  <c:v>2.6</c:v>
                </c:pt>
              </c:numCache>
            </c:numRef>
          </c:val>
          <c:smooth val="0"/>
          <c:extLst>
            <c:ext xmlns:c16="http://schemas.microsoft.com/office/drawing/2014/chart" uri="{C3380CC4-5D6E-409C-BE32-E72D297353CC}">
              <c16:uniqueId val="{00000000-8D32-41BC-83F3-4BB0A04125FA}"/>
            </c:ext>
          </c:extLst>
        </c:ser>
        <c:dLbls>
          <c:showLegendKey val="0"/>
          <c:showVal val="0"/>
          <c:showCatName val="0"/>
          <c:showSerName val="0"/>
          <c:showPercent val="0"/>
          <c:showBubbleSize val="0"/>
        </c:dLbls>
        <c:marker val="1"/>
        <c:smooth val="0"/>
        <c:axId val="983793871"/>
        <c:axId val="983790959"/>
      </c:lineChart>
      <c:catAx>
        <c:axId val="98379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83790959"/>
        <c:crosses val="autoZero"/>
        <c:auto val="1"/>
        <c:lblAlgn val="ctr"/>
        <c:lblOffset val="100"/>
        <c:noMultiLvlLbl val="0"/>
      </c:catAx>
      <c:valAx>
        <c:axId val="9837909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8379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1">
      <cx:tx>
        <cx:txData>
          <cx:v>Average of Animal Feed (KgC02)</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Average of Animal Feed (KgC02)</a:t>
          </a:r>
        </a:p>
      </cx:txPr>
    </cx:title>
    <cx:plotArea>
      <cx:plotAreaRegion>
        <cx:series layoutId="clusteredColumn" uniqueId="{E23B4223-F45B-4A6D-B2B2-91F271209A0C}">
          <cx:dataId val="0"/>
          <cx:layoutPr>
            <cx:aggregation/>
          </cx:layoutPr>
          <cx:axisId val="1"/>
        </cx:series>
        <cx:series layoutId="paretoLine" ownerIdx="0" uniqueId="{27ADD854-F4F2-477B-96B1-1D44B35C6B5E}">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647700</xdr:colOff>
      <xdr:row>1</xdr:row>
      <xdr:rowOff>52387</xdr:rowOff>
    </xdr:from>
    <xdr:to>
      <xdr:col>5</xdr:col>
      <xdr:colOff>733425</xdr:colOff>
      <xdr:row>15</xdr:row>
      <xdr:rowOff>233362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1AE7C8B-1217-B153-0B01-494D48668D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48000" y="347662"/>
              <a:ext cx="4572000" cy="292417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685800</xdr:colOff>
      <xdr:row>17</xdr:row>
      <xdr:rowOff>176212</xdr:rowOff>
    </xdr:from>
    <xdr:to>
      <xdr:col>5</xdr:col>
      <xdr:colOff>771525</xdr:colOff>
      <xdr:row>32</xdr:row>
      <xdr:rowOff>138112</xdr:rowOff>
    </xdr:to>
    <xdr:graphicFrame macro="">
      <xdr:nvGraphicFramePr>
        <xdr:cNvPr id="3" name="Chart 2">
          <a:extLst>
            <a:ext uri="{FF2B5EF4-FFF2-40B4-BE49-F238E27FC236}">
              <a16:creationId xmlns:a16="http://schemas.microsoft.com/office/drawing/2014/main" id="{3E7CCFE0-9FC4-9EBF-B906-773EFBED90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504825</xdr:colOff>
      <xdr:row>64</xdr:row>
      <xdr:rowOff>23812</xdr:rowOff>
    </xdr:from>
    <xdr:to>
      <xdr:col>5</xdr:col>
      <xdr:colOff>590550</xdr:colOff>
      <xdr:row>78</xdr:row>
      <xdr:rowOff>100012</xdr:rowOff>
    </xdr:to>
    <xdr:graphicFrame macro="">
      <xdr:nvGraphicFramePr>
        <xdr:cNvPr id="4" name="Chart 3">
          <a:extLst>
            <a:ext uri="{FF2B5EF4-FFF2-40B4-BE49-F238E27FC236}">
              <a16:creationId xmlns:a16="http://schemas.microsoft.com/office/drawing/2014/main" id="{439847FD-BA14-90E4-7D3B-E28290402E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276225</xdr:colOff>
      <xdr:row>111</xdr:row>
      <xdr:rowOff>138112</xdr:rowOff>
    </xdr:from>
    <xdr:to>
      <xdr:col>5</xdr:col>
      <xdr:colOff>361950</xdr:colOff>
      <xdr:row>126</xdr:row>
      <xdr:rowOff>14287</xdr:rowOff>
    </xdr:to>
    <xdr:graphicFrame macro="">
      <xdr:nvGraphicFramePr>
        <xdr:cNvPr id="6" name="Chart 5">
          <a:extLst>
            <a:ext uri="{FF2B5EF4-FFF2-40B4-BE49-F238E27FC236}">
              <a16:creationId xmlns:a16="http://schemas.microsoft.com/office/drawing/2014/main" id="{51C7321D-CBAF-AF67-6BE4-E0E97DB7E8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342900</xdr:colOff>
      <xdr:row>160</xdr:row>
      <xdr:rowOff>90487</xdr:rowOff>
    </xdr:from>
    <xdr:to>
      <xdr:col>5</xdr:col>
      <xdr:colOff>428625</xdr:colOff>
      <xdr:row>174</xdr:row>
      <xdr:rowOff>166687</xdr:rowOff>
    </xdr:to>
    <xdr:graphicFrame macro="">
      <xdr:nvGraphicFramePr>
        <xdr:cNvPr id="8" name="Chart 7">
          <a:extLst>
            <a:ext uri="{FF2B5EF4-FFF2-40B4-BE49-F238E27FC236}">
              <a16:creationId xmlns:a16="http://schemas.microsoft.com/office/drawing/2014/main" id="{D7FEE001-7A21-264B-0DE9-1419DD82A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333375</xdr:colOff>
      <xdr:row>206</xdr:row>
      <xdr:rowOff>80962</xdr:rowOff>
    </xdr:from>
    <xdr:to>
      <xdr:col>5</xdr:col>
      <xdr:colOff>419100</xdr:colOff>
      <xdr:row>220</xdr:row>
      <xdr:rowOff>157162</xdr:rowOff>
    </xdr:to>
    <xdr:graphicFrame macro="">
      <xdr:nvGraphicFramePr>
        <xdr:cNvPr id="9" name="Chart 8">
          <a:extLst>
            <a:ext uri="{FF2B5EF4-FFF2-40B4-BE49-F238E27FC236}">
              <a16:creationId xmlns:a16="http://schemas.microsoft.com/office/drawing/2014/main" id="{08B8C454-9C2D-F7B2-07E0-F8AB56148F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114300</xdr:colOff>
      <xdr:row>247</xdr:row>
      <xdr:rowOff>33337</xdr:rowOff>
    </xdr:from>
    <xdr:to>
      <xdr:col>5</xdr:col>
      <xdr:colOff>200025</xdr:colOff>
      <xdr:row>261</xdr:row>
      <xdr:rowOff>109537</xdr:rowOff>
    </xdr:to>
    <xdr:graphicFrame macro="">
      <xdr:nvGraphicFramePr>
        <xdr:cNvPr id="10" name="Chart 9">
          <a:extLst>
            <a:ext uri="{FF2B5EF4-FFF2-40B4-BE49-F238E27FC236}">
              <a16:creationId xmlns:a16="http://schemas.microsoft.com/office/drawing/2014/main" id="{16909CF1-80FA-F175-3B50-A4DF27B06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257174</xdr:colOff>
      <xdr:row>4</xdr:row>
      <xdr:rowOff>33336</xdr:rowOff>
    </xdr:from>
    <xdr:to>
      <xdr:col>19</xdr:col>
      <xdr:colOff>466725</xdr:colOff>
      <xdr:row>27</xdr:row>
      <xdr:rowOff>95250</xdr:rowOff>
    </xdr:to>
    <xdr:graphicFrame macro="">
      <xdr:nvGraphicFramePr>
        <xdr:cNvPr id="2" name="Chart 1">
          <a:extLst>
            <a:ext uri="{FF2B5EF4-FFF2-40B4-BE49-F238E27FC236}">
              <a16:creationId xmlns:a16="http://schemas.microsoft.com/office/drawing/2014/main" id="{CB272BEA-DBCF-A30B-1FB3-A90A85C4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380999</xdr:colOff>
      <xdr:row>39</xdr:row>
      <xdr:rowOff>128587</xdr:rowOff>
    </xdr:from>
    <xdr:to>
      <xdr:col>15</xdr:col>
      <xdr:colOff>361950</xdr:colOff>
      <xdr:row>57</xdr:row>
      <xdr:rowOff>161925</xdr:rowOff>
    </xdr:to>
    <xdr:graphicFrame macro="">
      <xdr:nvGraphicFramePr>
        <xdr:cNvPr id="3" name="Chart 2">
          <a:extLst>
            <a:ext uri="{FF2B5EF4-FFF2-40B4-BE49-F238E27FC236}">
              <a16:creationId xmlns:a16="http://schemas.microsoft.com/office/drawing/2014/main" id="{988F8C9E-7694-6299-ADAA-BA462E0A7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247650</xdr:colOff>
      <xdr:row>2</xdr:row>
      <xdr:rowOff>23812</xdr:rowOff>
    </xdr:from>
    <xdr:to>
      <xdr:col>9</xdr:col>
      <xdr:colOff>552450</xdr:colOff>
      <xdr:row>16</xdr:row>
      <xdr:rowOff>100012</xdr:rowOff>
    </xdr:to>
    <xdr:graphicFrame macro="">
      <xdr:nvGraphicFramePr>
        <xdr:cNvPr id="10" name="Chart 9">
          <a:extLst>
            <a:ext uri="{FF2B5EF4-FFF2-40B4-BE49-F238E27FC236}">
              <a16:creationId xmlns:a16="http://schemas.microsoft.com/office/drawing/2014/main" id="{DFB6C399-5EF6-ADEC-8377-581383178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20</xdr:row>
      <xdr:rowOff>23812</xdr:rowOff>
    </xdr:from>
    <xdr:to>
      <xdr:col>10</xdr:col>
      <xdr:colOff>295275</xdr:colOff>
      <xdr:row>34</xdr:row>
      <xdr:rowOff>100012</xdr:rowOff>
    </xdr:to>
    <xdr:graphicFrame macro="">
      <xdr:nvGraphicFramePr>
        <xdr:cNvPr id="11" name="Chart 10">
          <a:extLst>
            <a:ext uri="{FF2B5EF4-FFF2-40B4-BE49-F238E27FC236}">
              <a16:creationId xmlns:a16="http://schemas.microsoft.com/office/drawing/2014/main" id="{DB86CA70-BD42-7F0C-E2BE-FC046CE0A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533400</xdr:colOff>
      <xdr:row>40</xdr:row>
      <xdr:rowOff>185737</xdr:rowOff>
    </xdr:from>
    <xdr:to>
      <xdr:col>3</xdr:col>
      <xdr:colOff>1638300</xdr:colOff>
      <xdr:row>58</xdr:row>
      <xdr:rowOff>28575</xdr:rowOff>
    </xdr:to>
    <xdr:graphicFrame macro="">
      <xdr:nvGraphicFramePr>
        <xdr:cNvPr id="2" name="Chart 1">
          <a:extLst>
            <a:ext uri="{FF2B5EF4-FFF2-40B4-BE49-F238E27FC236}">
              <a16:creationId xmlns:a16="http://schemas.microsoft.com/office/drawing/2014/main" id="{62B19490-AAB8-4847-E234-44E4B6CB4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180975</xdr:colOff>
      <xdr:row>5</xdr:row>
      <xdr:rowOff>4762</xdr:rowOff>
    </xdr:from>
    <xdr:to>
      <xdr:col>4</xdr:col>
      <xdr:colOff>2228850</xdr:colOff>
      <xdr:row>26</xdr:row>
      <xdr:rowOff>104775</xdr:rowOff>
    </xdr:to>
    <xdr:graphicFrame macro="">
      <xdr:nvGraphicFramePr>
        <xdr:cNvPr id="3" name="Chart 2">
          <a:extLst>
            <a:ext uri="{FF2B5EF4-FFF2-40B4-BE49-F238E27FC236}">
              <a16:creationId xmlns:a16="http://schemas.microsoft.com/office/drawing/2014/main" id="{4218B5EA-22BC-F25A-A69C-BA1D722FEF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33nah" refreshedDate="44925.969822453706" createdVersion="8" refreshedVersion="8" minRefreshableVersion="3" recordCount="44" xr:uid="{BA321B57-13BD-42C7-BFF8-A47064C20397}">
  <cacheSource type="worksheet">
    <worksheetSource ref="A1:W1048576" sheet="clean_data"/>
  </cacheSource>
  <cacheFields count="23">
    <cacheField name="Food product" numFmtId="0">
      <sharedItems containsBlank="1" count="44">
        <s v="Beef (beef herd)"/>
        <s v="Lamb &amp; Mutton"/>
        <s v="Cheese"/>
        <s v="Beef (dairy herd)"/>
        <s v="Dark Chocolate"/>
        <s v="Coffee"/>
        <s v="Shrimps (farmed)"/>
        <s v="Palm Oil"/>
        <s v="Pig Meat"/>
        <s v="Poultry Meat"/>
        <s v="Olive Oil"/>
        <s v="Soybean Oil"/>
        <s v="Fish (farmed)"/>
        <s v="Eggs"/>
        <s v="Rice"/>
        <s v="Rapeseed Oil"/>
        <s v="Sunflower Oil"/>
        <s v="Tofu"/>
        <s v="Milk"/>
        <s v="Cane Sugar"/>
        <s v="Groundnuts"/>
        <s v="Oatmeal"/>
        <s v="Other Pulses"/>
        <s v="Beet Sugar"/>
        <s v="Tomatoes"/>
        <s v="Wheat &amp; Rye (Bread)"/>
        <s v="Wine"/>
        <s v="Barley (Beer)"/>
        <s v="Maize (Meal)"/>
        <s v="Berries &amp; Grapes"/>
        <s v="Soymilk"/>
        <s v="Cassava"/>
        <s v="Bananas"/>
        <s v="Peas"/>
        <s v="Other Fruit"/>
        <s v="Other Vegetables"/>
        <s v="Brassicas"/>
        <s v="Apples"/>
        <s v="Citrus Fruit"/>
        <s v="Onions &amp; Leeks"/>
        <s v="Potatoes"/>
        <s v="Root Vegetables"/>
        <s v="Nuts"/>
        <m/>
      </sharedItems>
    </cacheField>
    <cacheField name="Land use change" numFmtId="0">
      <sharedItems containsString="0" containsBlank="1" containsNumber="1" minValue="-2.1" maxValue="16.3" count="22">
        <n v="16.3"/>
        <n v="0.5"/>
        <n v="4.5"/>
        <n v="0.9"/>
        <n v="14.3"/>
        <n v="3.7"/>
        <n v="0.2"/>
        <n v="3.1"/>
        <n v="1.5"/>
        <n v="2.5"/>
        <n v="-0.4"/>
        <n v="0.7"/>
        <n v="0"/>
        <n v="0.1"/>
        <n v="1"/>
        <n v="1.2"/>
        <n v="0.4"/>
        <n v="-0.1"/>
        <n v="0.3"/>
        <n v="0.6"/>
        <n v="-2.1"/>
        <m/>
      </sharedItems>
    </cacheField>
    <cacheField name="Animal Feed" numFmtId="0">
      <sharedItems containsString="0" containsBlank="1" containsNumber="1" minValue="0" maxValue="2.9" count="11">
        <n v="1.9"/>
        <n v="2.4"/>
        <n v="2.2999999999999998"/>
        <n v="2.5"/>
        <n v="0"/>
        <n v="2.9"/>
        <n v="1.8"/>
        <n v="0.8"/>
        <n v="2.2000000000000002"/>
        <n v="0.2"/>
        <m/>
      </sharedItems>
    </cacheField>
    <cacheField name="Farm" numFmtId="0">
      <sharedItems containsString="0" containsBlank="1" containsNumber="1" minValue="0.1" maxValue="39.4" count="25">
        <n v="39.4"/>
        <n v="19.5"/>
        <n v="13.1"/>
        <n v="15.7"/>
        <n v="3.7"/>
        <n v="10.4"/>
        <n v="8.4"/>
        <n v="2.1"/>
        <n v="1.7"/>
        <n v="0.7"/>
        <n v="4.3"/>
        <n v="1.5"/>
        <n v="3.6"/>
        <n v="1.3"/>
        <n v="2.2999999999999998"/>
        <n v="0.5"/>
        <n v="1.4"/>
        <n v="1.1000000000000001"/>
        <n v="0.8"/>
        <n v="0.6"/>
        <n v="0.2"/>
        <n v="0.1"/>
        <n v="0.3"/>
        <n v="0.4"/>
        <m/>
      </sharedItems>
    </cacheField>
    <cacheField name="Processing" numFmtId="0">
      <sharedItems containsString="0" containsBlank="1" containsNumber="1" minValue="0" maxValue="1.3" count="11">
        <n v="1.3"/>
        <n v="1.1000000000000001"/>
        <n v="0.7"/>
        <n v="0.2"/>
        <n v="0.6"/>
        <n v="0"/>
        <n v="0.3"/>
        <n v="0.4"/>
        <n v="0.1"/>
        <n v="0.8"/>
        <m/>
      </sharedItems>
    </cacheField>
    <cacheField name="Transport" numFmtId="0">
      <sharedItems containsString="0" containsBlank="1" containsNumber="1" minValue="0" maxValue="0.8" count="9">
        <n v="0.3"/>
        <n v="0.5"/>
        <n v="0.1"/>
        <n v="0.4"/>
        <n v="0.2"/>
        <n v="0.8"/>
        <n v="0.6"/>
        <n v="0"/>
        <m/>
      </sharedItems>
    </cacheField>
    <cacheField name="Packging" numFmtId="0">
      <sharedItems containsString="0" containsBlank="1" containsNumber="1" minValue="0" maxValue="1.6" count="11">
        <n v="0.2"/>
        <n v="0.3"/>
        <n v="0.4"/>
        <n v="1.6"/>
        <n v="0.9"/>
        <n v="0.8"/>
        <n v="0.1"/>
        <n v="0.7"/>
        <n v="0.5"/>
        <n v="0"/>
        <m/>
      </sharedItems>
    </cacheField>
    <cacheField name="Retail" numFmtId="0">
      <sharedItems containsString="0" containsBlank="1" containsNumber="1" minValue="0" maxValue="0.3" count="5">
        <n v="0.2"/>
        <n v="0.3"/>
        <n v="0"/>
        <n v="0.1"/>
        <m/>
      </sharedItems>
    </cacheField>
    <cacheField name="Total_emissions" numFmtId="0">
      <sharedItems containsString="0" containsBlank="1" containsNumber="1" minValue="0.2" maxValue="59.599999999999902" count="34">
        <n v="59.599999999999902"/>
        <n v="24.5"/>
        <n v="21.2"/>
        <n v="21.099999999999898"/>
        <n v="18.7"/>
        <n v="16.5"/>
        <n v="11.8"/>
        <n v="7.6"/>
        <n v="7.2"/>
        <n v="6.1"/>
        <n v="6"/>
        <n v="5.9999999999999902"/>
        <n v="5.0999999999999996"/>
        <n v="4.5"/>
        <n v="4"/>
        <n v="3.7"/>
        <n v="3.5"/>
        <n v="3"/>
        <n v="2.8"/>
        <n v="2.6"/>
        <n v="2.4"/>
        <n v="1.6"/>
        <n v="1.4"/>
        <n v="1.1000000000000001"/>
        <n v="1.0999999999999901"/>
        <n v="1"/>
        <n v="0.9"/>
        <n v="0.79999999999999905"/>
        <n v="0.7"/>
        <n v="0.5"/>
        <n v="0.4"/>
        <n v="0.3"/>
        <n v="0.2"/>
        <m/>
      </sharedItems>
    </cacheField>
    <cacheField name="Eutrophying emissions per 1000kcal (gPO₄eq per 1000kcal)" numFmtId="0">
      <sharedItems containsString="0" containsBlank="1" containsNumber="1" minValue="0" maxValue="197.35714290000001"/>
    </cacheField>
    <cacheField name="Eutrophying emissions per kilogram (gPO₄eq per kilogram)" numFmtId="0">
      <sharedItems containsString="0" containsBlank="1" containsNumber="1" minValue="0" maxValue="365.29" count="40">
        <n v="301.41000000000003"/>
        <n v="97.13"/>
        <n v="98.37"/>
        <n v="365.29"/>
        <n v="87.08"/>
        <n v="110.52"/>
        <n v="0"/>
        <n v="10.67"/>
        <n v="76.38"/>
        <n v="48.7"/>
        <n v="37.26"/>
        <n v="11.69"/>
        <n v="235.12"/>
        <n v="21.76"/>
        <n v="35.07"/>
        <n v="19.190000000000001"/>
        <n v="50.66"/>
        <n v="10.65"/>
        <n v="16.920000000000002"/>
        <n v="14.14"/>
        <n v="11.23"/>
        <n v="17.079999999999998"/>
        <n v="5.41"/>
        <n v="7.51"/>
        <n v="4.57"/>
        <n v="6.12"/>
        <n v="1.06"/>
        <n v="0.69"/>
        <n v="3.29"/>
        <n v="7.52"/>
        <n v="2.4300000000000002"/>
        <n v="2.27"/>
        <n v="5.01"/>
        <n v="1.45"/>
        <n v="2.2400000000000002"/>
        <n v="3.24"/>
        <n v="3.48"/>
        <n v="1.61"/>
        <n v="19.149999999999999"/>
        <m/>
      </sharedItems>
    </cacheField>
    <cacheField name="Eutrophying emissions per 100g protein (gPO₄eq per 100 grams protein)" numFmtId="0">
      <sharedItems containsString="0" containsBlank="1" containsNumber="1" minValue="0" maxValue="185.05065859999999"/>
    </cacheField>
    <cacheField name="Freshwater withdrawals per 1000kcal (liters per 1000kcal)" numFmtId="0">
      <sharedItems containsString="0" containsBlank="1" containsNumber="1" minValue="0" maxValue="2062.1787709999999"/>
    </cacheField>
    <cacheField name="Freshwater withdrawals per 100g protein (liters per 100g protein)" numFmtId="0">
      <sharedItems containsString="0" containsBlank="1" containsNumber="1" minValue="0" maxValue="6003.3333329999996"/>
    </cacheField>
    <cacheField name="Freshwater withdrawals per kilogram (liters per kilogram)" numFmtId="0">
      <sharedItems containsString="0" containsBlank="1" containsNumber="1" minValue="0" maxValue="5605.2" count="39">
        <n v="1451.2"/>
        <n v="1802.8"/>
        <n v="5605.2"/>
        <n v="2714.3"/>
        <n v="540.6"/>
        <n v="25.9"/>
        <n v="0"/>
        <n v="6.4"/>
        <n v="1795.8"/>
        <n v="660"/>
        <n v="2141.8000000000002"/>
        <n v="414.6"/>
        <n v="3691.3"/>
        <n v="577.70000000000005"/>
        <n v="2248.4"/>
        <n v="237.7"/>
        <n v="1007.9"/>
        <n v="628.20000000000005"/>
        <n v="620.1"/>
        <n v="1852.3"/>
        <n v="482.4"/>
        <n v="435.7"/>
        <n v="217.7"/>
        <n v="369.8"/>
        <n v="78.900000000000006"/>
        <n v="419.6"/>
        <n v="27.8"/>
        <n v="114.5"/>
        <n v="396.6"/>
        <n v="153.5"/>
        <n v="102.5"/>
        <n v="119.4"/>
        <n v="180.1"/>
        <n v="82.7"/>
        <n v="14.3"/>
        <n v="59.1"/>
        <n v="28.4"/>
        <n v="4133.8"/>
        <m/>
      </sharedItems>
    </cacheField>
    <cacheField name="Greenhouse gas emissions per 1000kcal (kgCO₂eq per 1000kcal)" numFmtId="0">
      <sharedItems containsString="0" containsBlank="1" containsNumber="1" minValue="0" maxValue="50.946428570000002"/>
    </cacheField>
    <cacheField name="Greenhouse gas emissions per 100g protein (kgCO₂eq per 100g protein)" numFmtId="0">
      <sharedItems containsString="0" containsBlank="1" containsNumber="1" minValue="0" maxValue="93.3"/>
    </cacheField>
    <cacheField name="Land use per 1000kcal (m² per 1000kcal)" numFmtId="0">
      <sharedItems containsString="0" containsBlank="1" containsNumber="1" minValue="0" maxValue="119.4908425"/>
    </cacheField>
    <cacheField name="Land use per kilogram (m² per kilogram)" numFmtId="0">
      <sharedItems containsString="0" containsBlank="1" containsNumber="1" minValue="0" maxValue="369.81" count="40">
        <n v="326.20999999999998"/>
        <n v="369.81"/>
        <n v="87.79"/>
        <n v="43.24"/>
        <n v="68.959999999999994"/>
        <n v="21.62"/>
        <n v="0"/>
        <n v="2.42"/>
        <n v="17.36"/>
        <n v="12.22"/>
        <n v="26.31"/>
        <n v="10.52"/>
        <n v="8.41"/>
        <n v="6.27"/>
        <n v="2.8"/>
        <n v="10.63"/>
        <n v="17.66"/>
        <n v="8.9499999999999993"/>
        <n v="2.04"/>
        <n v="9.11"/>
        <n v="7.6"/>
        <n v="15.57"/>
        <n v="1.83"/>
        <n v="0.8"/>
        <n v="1.78"/>
        <n v="2.41"/>
        <n v="0.66"/>
        <n v="1.81"/>
        <n v="1.93"/>
        <n v="7.46"/>
        <n v="0.89"/>
        <n v="0.38"/>
        <n v="0.55000000000000004"/>
        <n v="0.63"/>
        <n v="0.86"/>
        <n v="0.39"/>
        <n v="0.88"/>
        <n v="0.33"/>
        <n v="12.96"/>
        <m/>
      </sharedItems>
    </cacheField>
    <cacheField name="Land use per 100g protein (m² per 100g protein)" numFmtId="0">
      <sharedItems containsString="0" containsBlank="1" containsNumber="1" minValue="0" maxValue="184.81259369999901"/>
    </cacheField>
    <cacheField name="Scarcity-weighted water use per kilogram (liters per kilogram)" numFmtId="0">
      <sharedItems containsString="0" containsBlank="1" containsNumber="1" minValue="0" maxValue="229889.8" count="39">
        <n v="34732.5"/>
        <n v="141925"/>
        <n v="180850.6"/>
        <n v="119805.2"/>
        <n v="2879.2"/>
        <n v="337"/>
        <n v="0"/>
        <n v="36.200000000000003"/>
        <n v="66867.399999999994"/>
        <n v="14177.9"/>
        <n v="177480.2"/>
        <n v="14888.2"/>
        <n v="41572.199999999997"/>
        <n v="17982.7"/>
        <n v="49576.3"/>
        <n v="10593.7"/>
        <n v="36369.4"/>
        <n v="19786.3"/>
        <n v="16438.599999999999"/>
        <n v="61797.9"/>
        <n v="18786.2"/>
        <n v="22477.4"/>
        <n v="9493.2999999999993"/>
        <n v="5335.7"/>
        <n v="1149.3"/>
        <n v="21162.1"/>
        <n v="955.6"/>
        <n v="661.9"/>
        <n v="27948.2"/>
        <n v="9533.1"/>
        <n v="4911.3999999999996"/>
        <n v="8455.1"/>
        <n v="12948.6"/>
        <n v="4662.7"/>
        <n v="932"/>
        <n v="2754.2"/>
        <n v="929.2"/>
        <n v="229889.8"/>
        <m/>
      </sharedItems>
    </cacheField>
    <cacheField name="Scarcity-weighted water use per 100g protein (liters per 100g protein)" numFmtId="0">
      <sharedItems containsString="0" containsBlank="1" containsNumber="1" minValue="0" maxValue="431620"/>
    </cacheField>
    <cacheField name="Scarcity-weighted water use per 1000kcal (liters per 1000 kilocalories)" numFmtId="0">
      <sharedItems containsString="0" containsBlank="1" containsNumber="1" minValue="0" maxValue="49735.88235"/>
    </cacheField>
  </cacheFields>
  <extLst>
    <ext xmlns:x14="http://schemas.microsoft.com/office/spreadsheetml/2009/9/main" uri="{725AE2AE-9491-48be-B2B4-4EB974FC3084}">
      <x14:pivotCacheDefinition pivotCacheId="20126887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33nah" refreshedDate="44941.983606134258" createdVersion="8" refreshedVersion="8" minRefreshableVersion="3" recordCount="43" xr:uid="{5D61B75F-5EF0-4D29-B9CD-C3EF24E350E1}">
  <cacheSource type="worksheet">
    <worksheetSource name="Table2"/>
  </cacheSource>
  <cacheFields count="23">
    <cacheField name="Food product" numFmtId="0">
      <sharedItems count="43">
        <s v="Beef (beef herd)"/>
        <s v="Lamb &amp; Mutton"/>
        <s v="Cheese"/>
        <s v="Beef (dairy herd)"/>
        <s v="Dark Chocolate"/>
        <s v="Coffee"/>
        <s v="Shrimps (farmed)"/>
        <s v="Palm Oil"/>
        <s v="Pig Meat"/>
        <s v="Poultry Meat"/>
        <s v="Olive Oil"/>
        <s v="Soybean Oil"/>
        <s v="Fish (farmed)"/>
        <s v="Eggs"/>
        <s v="Rice"/>
        <s v="Rapeseed Oil"/>
        <s v="Sunflower Oil"/>
        <s v="Tofu"/>
        <s v="Milk"/>
        <s v="Cane Sugar"/>
        <s v="Groundnuts"/>
        <s v="Oatmeal"/>
        <s v="Other Pulses"/>
        <s v="Beet Sugar"/>
        <s v="Tomatoes"/>
        <s v="Wheat &amp; Rye (Bread)"/>
        <s v="Wine"/>
        <s v="Barley (Beer)"/>
        <s v="Maize (Meal)"/>
        <s v="Berries &amp; Grapes"/>
        <s v="Soymilk"/>
        <s v="Cassava"/>
        <s v="Bananas"/>
        <s v="Peas"/>
        <s v="Other Fruit"/>
        <s v="Other Vegetables"/>
        <s v="Brassicas"/>
        <s v="Apples"/>
        <s v="Citrus Fruit"/>
        <s v="Onions &amp; Leeks"/>
        <s v="Potatoes"/>
        <s v="Root Vegetables"/>
        <s v="Nuts"/>
      </sharedItems>
    </cacheField>
    <cacheField name="Land use change" numFmtId="2">
      <sharedItems containsSemiMixedTypes="0" containsString="0" containsNumber="1" minValue="-2.1" maxValue="16.3"/>
    </cacheField>
    <cacheField name="Animal Feed" numFmtId="2">
      <sharedItems containsSemiMixedTypes="0" containsString="0" containsNumber="1" minValue="0" maxValue="2.9"/>
    </cacheField>
    <cacheField name="Farm" numFmtId="2">
      <sharedItems containsSemiMixedTypes="0" containsString="0" containsNumber="1" minValue="0.1" maxValue="39.4" count="24">
        <n v="39.4"/>
        <n v="19.5"/>
        <n v="13.1"/>
        <n v="15.7"/>
        <n v="3.7"/>
        <n v="10.4"/>
        <n v="8.4"/>
        <n v="2.1"/>
        <n v="1.7"/>
        <n v="0.7"/>
        <n v="4.3"/>
        <n v="1.5"/>
        <n v="3.6"/>
        <n v="1.3"/>
        <n v="2.2999999999999998"/>
        <n v="0.5"/>
        <n v="1.4"/>
        <n v="1.1000000000000001"/>
        <n v="0.8"/>
        <n v="0.6"/>
        <n v="0.2"/>
        <n v="0.1"/>
        <n v="0.3"/>
        <n v="0.4"/>
      </sharedItems>
    </cacheField>
    <cacheField name="Processing" numFmtId="2">
      <sharedItems containsSemiMixedTypes="0" containsString="0" containsNumber="1" minValue="0" maxValue="1.3"/>
    </cacheField>
    <cacheField name="Transport" numFmtId="2">
      <sharedItems containsSemiMixedTypes="0" containsString="0" containsNumber="1" minValue="0" maxValue="0.8"/>
    </cacheField>
    <cacheField name="Packging" numFmtId="2">
      <sharedItems containsSemiMixedTypes="0" containsString="0" containsNumber="1" minValue="0" maxValue="1.6"/>
    </cacheField>
    <cacheField name="Retail" numFmtId="2">
      <sharedItems containsSemiMixedTypes="0" containsString="0" containsNumber="1" minValue="0" maxValue="0.3"/>
    </cacheField>
    <cacheField name="Total_emissions" numFmtId="2">
      <sharedItems containsSemiMixedTypes="0" containsString="0" containsNumber="1" minValue="0.2" maxValue="59.599999999999902"/>
    </cacheField>
    <cacheField name="Eutrophying emissions per 1000kcal (gPO₄eq per 1000kcal)" numFmtId="2">
      <sharedItems containsSemiMixedTypes="0" containsString="0" containsNumber="1" minValue="0" maxValue="197.35714290000001"/>
    </cacheField>
    <cacheField name="Eutrophying emissions per kilogram (gPO₄eq per kilogram)" numFmtId="2">
      <sharedItems containsSemiMixedTypes="0" containsString="0" containsNumber="1" minValue="0" maxValue="365.29"/>
    </cacheField>
    <cacheField name="Eutrophying emissions per 100g protein (gPO₄eq per 100 grams protein)" numFmtId="2">
      <sharedItems containsSemiMixedTypes="0" containsString="0" containsNumber="1" minValue="0" maxValue="185.05065859999999"/>
    </cacheField>
    <cacheField name="Freshwater withdrawals per 1000kcal (liters per 1000kcal)" numFmtId="2">
      <sharedItems containsSemiMixedTypes="0" containsString="0" containsNumber="1" minValue="0" maxValue="2062.1787709999999"/>
    </cacheField>
    <cacheField name="Freshwater withdrawals per 100g protein (liters per 100g protein)" numFmtId="2">
      <sharedItems containsSemiMixedTypes="0" containsString="0" containsNumber="1" minValue="0" maxValue="6003.3333329999996"/>
    </cacheField>
    <cacheField name="Freshwater withdrawals per kilogram (liters per kilogram)" numFmtId="2">
      <sharedItems containsSemiMixedTypes="0" containsString="0" containsNumber="1" minValue="0" maxValue="5605.2"/>
    </cacheField>
    <cacheField name="Greenhouse gas emissions per 1000kcal (kgCO₂eq per 1000kcal)" numFmtId="2">
      <sharedItems containsSemiMixedTypes="0" containsString="0" containsNumber="1" minValue="0" maxValue="50.946428570000002"/>
    </cacheField>
    <cacheField name="Greenhouse gas emissions per 100g protein (kgCO₂eq per 100g protein)" numFmtId="2">
      <sharedItems containsSemiMixedTypes="0" containsString="0" containsNumber="1" minValue="0" maxValue="93.3"/>
    </cacheField>
    <cacheField name="Land use per 1000kcal (m² per 1000kcal)" numFmtId="2">
      <sharedItems containsSemiMixedTypes="0" containsString="0" containsNumber="1" minValue="0" maxValue="119.4908425"/>
    </cacheField>
    <cacheField name="Land use per kilogram (m² per kilogram)" numFmtId="2">
      <sharedItems containsSemiMixedTypes="0" containsString="0" containsNumber="1" minValue="0" maxValue="369.81"/>
    </cacheField>
    <cacheField name="Land use per 100g protein (m² per 100g protein)" numFmtId="2">
      <sharedItems containsSemiMixedTypes="0" containsString="0" containsNumber="1" minValue="0" maxValue="184.81259369999901"/>
    </cacheField>
    <cacheField name="Scarcity-weighted water use per kilogram (liters per kilogram)" numFmtId="2">
      <sharedItems containsSemiMixedTypes="0" containsString="0" containsNumber="1" minValue="0" maxValue="229889.8"/>
    </cacheField>
    <cacheField name="Scarcity-weighted water use per 100g protein (liters per 100g protein)" numFmtId="2">
      <sharedItems containsSemiMixedTypes="0" containsString="0" containsNumber="1" minValue="0" maxValue="431620"/>
    </cacheField>
    <cacheField name="Scarcity-weighted water use per 1000kcal (liters per 1000 kilocalories)" numFmtId="2">
      <sharedItems containsSemiMixedTypes="0" containsString="0" containsNumber="1" minValue="0" maxValue="49735.8823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33nah" refreshedDate="44942.075538425925" backgroundQuery="1" createdVersion="8" refreshedVersion="8" minRefreshableVersion="3" recordCount="0" supportSubquery="1" supportAdvancedDrill="1" xr:uid="{EE968691-B0FF-4100-ADEB-C80D5B102D82}">
  <cacheSource type="external" connectionId="1"/>
  <cacheFields count="2">
    <cacheField name="[Table2].[Food product].[Food product]" caption="Food product" numFmtId="0" hierarchy="23" level="1">
      <sharedItems count="43">
        <s v="Apples"/>
        <s v="Bananas"/>
        <s v="Barley (Beer)"/>
        <s v="Beef (beef herd)"/>
        <s v="Beef (dairy herd)"/>
        <s v="Beet Sugar"/>
        <s v="Berries &amp; Grapes"/>
        <s v="Brassicas"/>
        <s v="Cane Sugar"/>
        <s v="Cassava"/>
        <s v="Cheese"/>
        <s v="Citrus Fruit"/>
        <s v="Coffee"/>
        <s v="Dark Chocolate"/>
        <s v="Eggs"/>
        <s v="Fish (farmed)"/>
        <s v="Groundnuts"/>
        <s v="Lamb &amp; Mutton"/>
        <s v="Maize (Meal)"/>
        <s v="Milk"/>
        <s v="Nuts"/>
        <s v="Oatmeal"/>
        <s v="Olive Oil"/>
        <s v="Onions &amp; Leeks"/>
        <s v="Other Fruit"/>
        <s v="Other Pulses"/>
        <s v="Other Vegetables"/>
        <s v="Palm Oil"/>
        <s v="Peas"/>
        <s v="Pig Meat"/>
        <s v="Potatoes"/>
        <s v="Poultry Meat"/>
        <s v="Rapeseed Oil"/>
        <s v="Rice"/>
        <s v="Root Vegetables"/>
        <s v="Shrimps (farmed)"/>
        <s v="Soybean Oil"/>
        <s v="Soymilk"/>
        <s v="Sunflower Oil"/>
        <s v="Tofu"/>
        <s v="Tomatoes"/>
        <s v="Wheat &amp; Rye (Bread)"/>
        <s v="Wine"/>
      </sharedItems>
    </cacheField>
    <cacheField name="[Measures].[Sum of Scarcity-weighted water use per kilogram (liters per kilogram)]" caption="Sum of Scarcity-weighted water use per kilogram (liters per kilogram)" numFmtId="0" hierarchy="50" level="32767"/>
  </cacheFields>
  <cacheHierarchies count="52">
    <cacheHierarchy uniqueName="[Range].[Food product]" caption="Food product" attribute="1" defaultMemberUniqueName="[Range].[Food product].[All]" allUniqueName="[Range].[Food product].[All]" dimensionUniqueName="[Range]" displayFolder="" count="0" memberValueDatatype="130" unbalanced="0"/>
    <cacheHierarchy uniqueName="[Range].[Land use change]" caption="Land use change" attribute="1" defaultMemberUniqueName="[Range].[Land use change].[All]" allUniqueName="[Range].[Land use change].[All]" dimensionUniqueName="[Range]" displayFolder="" count="0" memberValueDatatype="5" unbalanced="0"/>
    <cacheHierarchy uniqueName="[Range].[Animal Feed]" caption="Animal Feed" attribute="1" defaultMemberUniqueName="[Range].[Animal Feed].[All]" allUniqueName="[Range].[Animal Feed].[All]" dimensionUniqueName="[Range]" displayFolder="" count="0" memberValueDatatype="5" unbalanced="0"/>
    <cacheHierarchy uniqueName="[Range].[Farm]" caption="Farm" attribute="1" defaultMemberUniqueName="[Range].[Farm].[All]" allUniqueName="[Range].[Farm].[All]" dimensionUniqueName="[Range]" displayFolder="" count="0" memberValueDatatype="5" unbalanced="0"/>
    <cacheHierarchy uniqueName="[Range].[Processing]" caption="Processing" attribute="1" defaultMemberUniqueName="[Range].[Processing].[All]" allUniqueName="[Range].[Processing].[All]" dimensionUniqueName="[Range]" displayFolder="" count="0" memberValueDatatype="5" unbalanced="0"/>
    <cacheHierarchy uniqueName="[Range].[Transport]" caption="Transport" attribute="1" defaultMemberUniqueName="[Range].[Transport].[All]" allUniqueName="[Range].[Transport].[All]" dimensionUniqueName="[Range]" displayFolder="" count="0" memberValueDatatype="5" unbalanced="0"/>
    <cacheHierarchy uniqueName="[Range].[Packging]" caption="Packging" attribute="1" defaultMemberUniqueName="[Range].[Packging].[All]" allUniqueName="[Range].[Packging].[All]" dimensionUniqueName="[Range]" displayFolder="" count="0" memberValueDatatype="5" unbalanced="0"/>
    <cacheHierarchy uniqueName="[Range].[Retail]" caption="Retail" attribute="1" defaultMemberUniqueName="[Range].[Retail].[All]" allUniqueName="[Range].[Retail].[All]" dimensionUniqueName="[Range]" displayFolder="" count="0" memberValueDatatype="5" unbalanced="0"/>
    <cacheHierarchy uniqueName="[Range].[Total_emissions]" caption="Total_emissions" attribute="1" defaultMemberUniqueName="[Range].[Total_emissions].[All]" allUniqueName="[Range].[Total_emissions].[All]" dimensionUniqueName="[Range]" displayFolder="" count="0" memberValueDatatype="5" unbalanced="0"/>
    <cacheHierarchy uniqueName="[Range].[Eutrophying emissions per 1000kcal (gPO₄eq per 1000kcal)]" caption="Eutrophying emissions per 1000kcal (gPO₄eq per 1000kcal)" attribute="1" defaultMemberUniqueName="[Range].[Eutrophying emissions per 1000kcal (gPO₄eq per 1000kcal)].[All]" allUniqueName="[Range].[Eutrophying emissions per 1000kcal (gPO₄eq per 1000kcal)].[All]" dimensionUniqueName="[Range]" displayFolder="" count="0" memberValueDatatype="5" unbalanced="0"/>
    <cacheHierarchy uniqueName="[Range].[Eutrophying emissions per kilogram (gPO₄eq per kilogram)]" caption="Eutrophying emissions per kilogram (gPO₄eq per kilogram)" attribute="1" defaultMemberUniqueName="[Range].[Eutrophying emissions per kilogram (gPO₄eq per kilogram)].[All]" allUniqueName="[Range].[Eutrophying emissions per kilogram (gPO₄eq per kilogram)].[All]" dimensionUniqueName="[Range]" displayFolder="" count="0" memberValueDatatype="5" unbalanced="0"/>
    <cacheHierarchy uniqueName="[Range].[Eutrophying emissions per 100g protein (gPO₄eq per 100 grams protein)]" caption="Eutrophying emissions per 100g protein (gPO₄eq per 100 grams protein)" attribute="1" defaultMemberUniqueName="[Range].[Eutrophying emissions per 100g protein (gPO₄eq per 100 grams protein)].[All]" allUniqueName="[Range].[Eutrophying emissions per 100g protein (gPO₄eq per 100 grams protein)].[All]" dimensionUniqueName="[Range]" displayFolder="" count="0" memberValueDatatype="5" unbalanced="0"/>
    <cacheHierarchy uniqueName="[Range].[Freshwater withdrawals per 1000kcal (liters per 1000kcal)]" caption="Freshwater withdrawals per 1000kcal (liters per 1000kcal)" attribute="1" defaultMemberUniqueName="[Range].[Freshwater withdrawals per 1000kcal (liters per 1000kcal)].[All]" allUniqueName="[Range].[Freshwater withdrawals per 1000kcal (liters per 1000kcal)].[All]" dimensionUniqueName="[Range]" displayFolder="" count="0" memberValueDatatype="5" unbalanced="0"/>
    <cacheHierarchy uniqueName="[Range].[Freshwater withdrawals per 100g protein (liters per 100g protein)]" caption="Freshwater withdrawals per 100g protein (liters per 100g protein)" attribute="1" defaultMemberUniqueName="[Range].[Freshwater withdrawals per 100g protein (liters per 100g protein)].[All]" allUniqueName="[Range].[Freshwater withdrawals per 100g protein (liters per 100g protein)].[All]" dimensionUniqueName="[Range]" displayFolder="" count="0" memberValueDatatype="5" unbalanced="0"/>
    <cacheHierarchy uniqueName="[Range].[Freshwater withdrawals per kilogram (liters per kilogram)]" caption="Freshwater withdrawals per kilogram (liters per kilogram)" attribute="1" defaultMemberUniqueName="[Range].[Freshwater withdrawals per kilogram (liters per kilogram)].[All]" allUniqueName="[Range].[Freshwater withdrawals per kilogram (liters per kilogram)].[All]" dimensionUniqueName="[Range]" displayFolder="" count="0" memberValueDatatype="5" unbalanced="0"/>
    <cacheHierarchy uniqueName="[Range].[Greenhouse gas emissions per 1000kcal (kgCO₂eq per 1000kcal)]" caption="Greenhouse gas emissions per 1000kcal (kgCO₂eq per 1000kcal)" attribute="1" defaultMemberUniqueName="[Range].[Greenhouse gas emissions per 1000kcal (kgCO₂eq per 1000kcal)].[All]" allUniqueName="[Range].[Greenhouse gas emissions per 1000kcal (kgCO₂eq per 1000kcal)].[All]" dimensionUniqueName="[Range]" displayFolder="" count="0" memberValueDatatype="5" unbalanced="0"/>
    <cacheHierarchy uniqueName="[Range].[Greenhouse gas emissions per 100g protein (kgCO₂eq per 100g protein)]" caption="Greenhouse gas emissions per 100g protein (kgCO₂eq per 100g protein)" attribute="1" defaultMemberUniqueName="[Range].[Greenhouse gas emissions per 100g protein (kgCO₂eq per 100g protein)].[All]" allUniqueName="[Range].[Greenhouse gas emissions per 100g protein (kgCO₂eq per 100g protein)].[All]" dimensionUniqueName="[Range]" displayFolder="" count="0" memberValueDatatype="5" unbalanced="0"/>
    <cacheHierarchy uniqueName="[Range].[Land use per 1000kcal (m² per 1000kcal)]" caption="Land use per 1000kcal (m² per 1000kcal)" attribute="1" defaultMemberUniqueName="[Range].[Land use per 1000kcal (m² per 1000kcal)].[All]" allUniqueName="[Range].[Land use per 1000kcal (m² per 1000kcal)].[All]" dimensionUniqueName="[Range]" displayFolder="" count="0" memberValueDatatype="5" unbalanced="0"/>
    <cacheHierarchy uniqueName="[Range].[Land use per kilogram (m² per kilogram)]" caption="Land use per kilogram (m² per kilogram)" attribute="1" defaultMemberUniqueName="[Range].[Land use per kilogram (m² per kilogram)].[All]" allUniqueName="[Range].[Land use per kilogram (m² per kilogram)].[All]" dimensionUniqueName="[Range]" displayFolder="" count="0" memberValueDatatype="5" unbalanced="0"/>
    <cacheHierarchy uniqueName="[Range].[Land use per 100g protein (m² per 100g protein)]" caption="Land use per 100g protein (m² per 100g protein)" attribute="1" defaultMemberUniqueName="[Range].[Land use per 100g protein (m² per 100g protein)].[All]" allUniqueName="[Range].[Land use per 100g protein (m² per 100g protein)].[All]" dimensionUniqueName="[Range]" displayFolder="" count="0" memberValueDatatype="5" unbalanced="0"/>
    <cacheHierarchy uniqueName="[Range].[Scarcity-weighted water use per kilogram (liters per kilogram)]" caption="Scarcity-weighted water use per kilogram (liters per kilogram)" attribute="1" defaultMemberUniqueName="[Range].[Scarcity-weighted water use per kilogram (liters per kilogram)].[All]" allUniqueName="[Range].[Scarcity-weighted water use per kilogram (liters per kilogram)].[All]" dimensionUniqueName="[Range]" displayFolder="" count="0" memberValueDatatype="5" unbalanced="0"/>
    <cacheHierarchy uniqueName="[Range].[Scarcity-weighted water use per 100g protein (liters per 100g protein)]" caption="Scarcity-weighted water use per 100g protein (liters per 100g protein)" attribute="1" defaultMemberUniqueName="[Range].[Scarcity-weighted water use per 100g protein (liters per 100g protein)].[All]" allUniqueName="[Range].[Scarcity-weighted water use per 100g protein (liters per 100g protein)].[All]" dimensionUniqueName="[Range]" displayFolder="" count="0" memberValueDatatype="5" unbalanced="0"/>
    <cacheHierarchy uniqueName="[Range].[Scarcity-weighted water use per 1000kcal (liters per 1000 kilocalories)]" caption="Scarcity-weighted water use per 1000kcal (liters per 1000 kilocalories)" attribute="1" defaultMemberUniqueName="[Range].[Scarcity-weighted water use per 1000kcal (liters per 1000 kilocalories)].[All]" allUniqueName="[Range].[Scarcity-weighted water use per 1000kcal (liters per 1000 kilocalories)].[All]" dimensionUniqueName="[Range]" displayFolder="" count="0" memberValueDatatype="5" unbalanced="0"/>
    <cacheHierarchy uniqueName="[Table2].[Food product]" caption="Food product" attribute="1" defaultMemberUniqueName="[Table2].[Food product].[All]" allUniqueName="[Table2].[Food product].[All]" dimensionUniqueName="[Table2]" displayFolder="" count="2" memberValueDatatype="130" unbalanced="0">
      <fieldsUsage count="2">
        <fieldUsage x="-1"/>
        <fieldUsage x="0"/>
      </fieldsUsage>
    </cacheHierarchy>
    <cacheHierarchy uniqueName="[Table2].[Land use change]" caption="Land use change" attribute="1" defaultMemberUniqueName="[Table2].[Land use change].[All]" allUniqueName="[Table2].[Land use change].[All]" dimensionUniqueName="[Table2]" displayFolder="" count="0" memberValueDatatype="5" unbalanced="0"/>
    <cacheHierarchy uniqueName="[Table2].[Animal Feed]" caption="Animal Feed" attribute="1" defaultMemberUniqueName="[Table2].[Animal Feed].[All]" allUniqueName="[Table2].[Animal Feed].[All]" dimensionUniqueName="[Table2]" displayFolder="" count="0" memberValueDatatype="5" unbalanced="0"/>
    <cacheHierarchy uniqueName="[Table2].[Farm]" caption="Farm" attribute="1" defaultMemberUniqueName="[Table2].[Farm].[All]" allUniqueName="[Table2].[Farm].[All]" dimensionUniqueName="[Table2]" displayFolder="" count="0" memberValueDatatype="5" unbalanced="0"/>
    <cacheHierarchy uniqueName="[Table2].[Processing]" caption="Processing" attribute="1" defaultMemberUniqueName="[Table2].[Processing].[All]" allUniqueName="[Table2].[Processing].[All]" dimensionUniqueName="[Table2]" displayFolder="" count="0" memberValueDatatype="5" unbalanced="0"/>
    <cacheHierarchy uniqueName="[Table2].[Transport]" caption="Transport" attribute="1" defaultMemberUniqueName="[Table2].[Transport].[All]" allUniqueName="[Table2].[Transport].[All]" dimensionUniqueName="[Table2]" displayFolder="" count="0" memberValueDatatype="5" unbalanced="0"/>
    <cacheHierarchy uniqueName="[Table2].[Packging]" caption="Packging" attribute="1" defaultMemberUniqueName="[Table2].[Packging].[All]" allUniqueName="[Table2].[Packging].[All]" dimensionUniqueName="[Table2]" displayFolder="" count="0" memberValueDatatype="5" unbalanced="0"/>
    <cacheHierarchy uniqueName="[Table2].[Retail]" caption="Retail" attribute="1" defaultMemberUniqueName="[Table2].[Retail].[All]" allUniqueName="[Table2].[Retail].[All]" dimensionUniqueName="[Table2]" displayFolder="" count="0" memberValueDatatype="5" unbalanced="0"/>
    <cacheHierarchy uniqueName="[Table2].[Total_emissions]" caption="Total_emissions" attribute="1" defaultMemberUniqueName="[Table2].[Total_emissions].[All]" allUniqueName="[Table2].[Total_emissions].[All]" dimensionUniqueName="[Table2]" displayFolder="" count="0" memberValueDatatype="5" unbalanced="0"/>
    <cacheHierarchy uniqueName="[Table2].[Eutrophying emissions per 1000kcal (gPO₄eq per 1000kcal)]" caption="Eutrophying emissions per 1000kcal (gPO₄eq per 1000kcal)" attribute="1" defaultMemberUniqueName="[Table2].[Eutrophying emissions per 1000kcal (gPO₄eq per 1000kcal)].[All]" allUniqueName="[Table2].[Eutrophying emissions per 1000kcal (gPO₄eq per 1000kcal)].[All]" dimensionUniqueName="[Table2]" displayFolder="" count="0" memberValueDatatype="5" unbalanced="0"/>
    <cacheHierarchy uniqueName="[Table2].[Eutrophying emissions per kilogram (gPO₄eq per kilogram)]" caption="Eutrophying emissions per kilogram (gPO₄eq per kilogram)" attribute="1" defaultMemberUniqueName="[Table2].[Eutrophying emissions per kilogram (gPO₄eq per kilogram)].[All]" allUniqueName="[Table2].[Eutrophying emissions per kilogram (gPO₄eq per kilogram)].[All]" dimensionUniqueName="[Table2]" displayFolder="" count="0" memberValueDatatype="5" unbalanced="0"/>
    <cacheHierarchy uniqueName="[Table2].[Eutrophying emissions per 100g protein (gPO₄eq per 100 grams protein)]" caption="Eutrophying emissions per 100g protein (gPO₄eq per 100 grams protein)" attribute="1" defaultMemberUniqueName="[Table2].[Eutrophying emissions per 100g protein (gPO₄eq per 100 grams protein)].[All]" allUniqueName="[Table2].[Eutrophying emissions per 100g protein (gPO₄eq per 100 grams protein)].[All]" dimensionUniqueName="[Table2]" displayFolder="" count="0" memberValueDatatype="5" unbalanced="0"/>
    <cacheHierarchy uniqueName="[Table2].[Freshwater withdrawals per 1000kcal (liters per 1000kcal)]" caption="Freshwater withdrawals per 1000kcal (liters per 1000kcal)" attribute="1" defaultMemberUniqueName="[Table2].[Freshwater withdrawals per 1000kcal (liters per 1000kcal)].[All]" allUniqueName="[Table2].[Freshwater withdrawals per 1000kcal (liters per 1000kcal)].[All]" dimensionUniqueName="[Table2]" displayFolder="" count="0" memberValueDatatype="5" unbalanced="0"/>
    <cacheHierarchy uniqueName="[Table2].[Freshwater withdrawals per 100g protein (liters per 100g protein)]" caption="Freshwater withdrawals per 100g protein (liters per 100g protein)" attribute="1" defaultMemberUniqueName="[Table2].[Freshwater withdrawals per 100g protein (liters per 100g protein)].[All]" allUniqueName="[Table2].[Freshwater withdrawals per 100g protein (liters per 100g protein)].[All]" dimensionUniqueName="[Table2]" displayFolder="" count="0" memberValueDatatype="5" unbalanced="0"/>
    <cacheHierarchy uniqueName="[Table2].[Freshwater withdrawals per kilogram (liters per kilogram)]" caption="Freshwater withdrawals per kilogram (liters per kilogram)" attribute="1" defaultMemberUniqueName="[Table2].[Freshwater withdrawals per kilogram (liters per kilogram)].[All]" allUniqueName="[Table2].[Freshwater withdrawals per kilogram (liters per kilogram)].[All]" dimensionUniqueName="[Table2]" displayFolder="" count="0" memberValueDatatype="5" unbalanced="0"/>
    <cacheHierarchy uniqueName="[Table2].[Greenhouse gas emissions per 1000kcal (kgCO₂eq per 1000kcal)]" caption="Greenhouse gas emissions per 1000kcal (kgCO₂eq per 1000kcal)" attribute="1" defaultMemberUniqueName="[Table2].[Greenhouse gas emissions per 1000kcal (kgCO₂eq per 1000kcal)].[All]" allUniqueName="[Table2].[Greenhouse gas emissions per 1000kcal (kgCO₂eq per 1000kcal)].[All]" dimensionUniqueName="[Table2]" displayFolder="" count="0" memberValueDatatype="5" unbalanced="0"/>
    <cacheHierarchy uniqueName="[Table2].[Greenhouse gas emissions per 100g protein (kgCO₂eq per 100g protein)]" caption="Greenhouse gas emissions per 100g protein (kgCO₂eq per 100g protein)" attribute="1" defaultMemberUniqueName="[Table2].[Greenhouse gas emissions per 100g protein (kgCO₂eq per 100g protein)].[All]" allUniqueName="[Table2].[Greenhouse gas emissions per 100g protein (kgCO₂eq per 100g protein)].[All]" dimensionUniqueName="[Table2]" displayFolder="" count="0" memberValueDatatype="5" unbalanced="0"/>
    <cacheHierarchy uniqueName="[Table2].[Land use per 1000kcal (m² per 1000kcal)]" caption="Land use per 1000kcal (m² per 1000kcal)" attribute="1" defaultMemberUniqueName="[Table2].[Land use per 1000kcal (m² per 1000kcal)].[All]" allUniqueName="[Table2].[Land use per 1000kcal (m² per 1000kcal)].[All]" dimensionUniqueName="[Table2]" displayFolder="" count="0" memberValueDatatype="5" unbalanced="0"/>
    <cacheHierarchy uniqueName="[Table2].[Land use per kilogram (m² per kilogram)]" caption="Land use per kilogram (m² per kilogram)" attribute="1" defaultMemberUniqueName="[Table2].[Land use per kilogram (m² per kilogram)].[All]" allUniqueName="[Table2].[Land use per kilogram (m² per kilogram)].[All]" dimensionUniqueName="[Table2]" displayFolder="" count="0" memberValueDatatype="5" unbalanced="0"/>
    <cacheHierarchy uniqueName="[Table2].[Land use per 100g protein (m² per 100g protein)]" caption="Land use per 100g protein (m² per 100g protein)" attribute="1" defaultMemberUniqueName="[Table2].[Land use per 100g protein (m² per 100g protein)].[All]" allUniqueName="[Table2].[Land use per 100g protein (m² per 100g protein)].[All]" dimensionUniqueName="[Table2]" displayFolder="" count="0" memberValueDatatype="5" unbalanced="0"/>
    <cacheHierarchy uniqueName="[Table2].[Scarcity-weighted water use per kilogram (liters per kilogram)]" caption="Scarcity-weighted water use per kilogram (liters per kilogram)" attribute="1" defaultMemberUniqueName="[Table2].[Scarcity-weighted water use per kilogram (liters per kilogram)].[All]" allUniqueName="[Table2].[Scarcity-weighted water use per kilogram (liters per kilogram)].[All]" dimensionUniqueName="[Table2]" displayFolder="" count="0" memberValueDatatype="5" unbalanced="0"/>
    <cacheHierarchy uniqueName="[Table2].[Scarcity-weighted water use per 100g protein (liters per 100g protein)]" caption="Scarcity-weighted water use per 100g protein (liters per 100g protein)" attribute="1" defaultMemberUniqueName="[Table2].[Scarcity-weighted water use per 100g protein (liters per 100g protein)].[All]" allUniqueName="[Table2].[Scarcity-weighted water use per 100g protein (liters per 100g protein)].[All]" dimensionUniqueName="[Table2]" displayFolder="" count="0" memberValueDatatype="5" unbalanced="0"/>
    <cacheHierarchy uniqueName="[Table2].[Scarcity-weighted water use per 1000kcal (liters per 1000 kilocalories)]" caption="Scarcity-weighted water use per 1000kcal (liters per 1000 kilocalories)" attribute="1" defaultMemberUniqueName="[Table2].[Scarcity-weighted water use per 1000kcal (liters per 1000 kilocalories)].[All]" allUniqueName="[Table2].[Scarcity-weighted water use per 1000kcal (liters per 1000 kilocalories)].[All]" dimensionUniqueName="[Table2]" displayFolder="" count="0" memberValueDatatype="5" unbalanced="0"/>
    <cacheHierarchy uniqueName="[Measures].[__XL_Count Range]" caption="__XL_Count Range" measure="1" displayFolder="" measureGroup="Rang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Eutrophying emissions per kilogram (gPO₄eq per kilogram)]" caption="Sum of Eutrophying emissions per kilogram (gPO₄eq per kilogram)" measure="1" displayFolder="" measureGroup="Range" count="0" hidden="1">
      <extLst>
        <ext xmlns:x15="http://schemas.microsoft.com/office/spreadsheetml/2010/11/main" uri="{B97F6D7D-B522-45F9-BDA1-12C45D357490}">
          <x15:cacheHierarchy aggregatedColumn="10"/>
        </ext>
      </extLst>
    </cacheHierarchy>
    <cacheHierarchy uniqueName="[Measures].[Sum of Scarcity-weighted water use per kilogram (liters per kilogram)]" caption="Sum of Scarcity-weighted water use per kilogram (liters per kilogram)" measure="1" displayFolder="" measureGroup="Table2" count="0" oneField="1" hidden="1">
      <fieldsUsage count="1">
        <fieldUsage x="1"/>
      </fieldsUsage>
      <extLst>
        <ext xmlns:x15="http://schemas.microsoft.com/office/spreadsheetml/2010/11/main" uri="{B97F6D7D-B522-45F9-BDA1-12C45D357490}">
          <x15:cacheHierarchy aggregatedColumn="43"/>
        </ext>
      </extLst>
    </cacheHierarchy>
    <cacheHierarchy uniqueName="[Measures].[Count of Eutrophying emissions per kilogram (gPO₄eq per kilogram)]" caption="Count of Eutrophying emissions per kilogram (gPO₄eq per kilogram)" measure="1" displayFolder="" measureGroup="Range"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Range" uniqueName="[Range]" caption="Range"/>
    <dimension name="Table2" uniqueName="[Table2]" caption="Table2"/>
  </dimensions>
  <measureGroups count="2">
    <measureGroup name="Range" caption="Range"/>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x v="0"/>
    <x v="0"/>
    <x v="0"/>
    <x v="0"/>
    <x v="0"/>
    <x v="0"/>
    <x v="0"/>
    <x v="0"/>
    <n v="110.40659340000001"/>
    <x v="0"/>
    <n v="151.15847539999999"/>
    <n v="531.57509159999995"/>
    <n v="727.78335010000001"/>
    <x v="0"/>
    <n v="36.439560440000001"/>
    <n v="49.889669009999999"/>
    <n v="119.4908425"/>
    <x v="0"/>
    <n v="163.59578740000001"/>
    <x v="0"/>
    <n v="17418.505519999999"/>
    <n v="12722.527470000001"/>
  </r>
  <r>
    <x v="1"/>
    <x v="1"/>
    <x v="1"/>
    <x v="1"/>
    <x v="1"/>
    <x v="1"/>
    <x v="1"/>
    <x v="0"/>
    <x v="1"/>
    <n v="30.640378550000001"/>
    <x v="1"/>
    <n v="48.540729640000002"/>
    <n v="568.70662460000005"/>
    <n v="900.94952520000004"/>
    <x v="1"/>
    <n v="12.52996845"/>
    <n v="19.850074960000001"/>
    <n v="116.659306"/>
    <x v="1"/>
    <n v="184.81259369999901"/>
    <x v="1"/>
    <n v="70927.036479999995"/>
    <n v="44771.293380000003"/>
  </r>
  <r>
    <x v="2"/>
    <x v="2"/>
    <x v="2"/>
    <x v="2"/>
    <x v="2"/>
    <x v="2"/>
    <x v="0"/>
    <x v="1"/>
    <x v="2"/>
    <n v="25.418604649999999"/>
    <x v="2"/>
    <n v="44.551630430000003"/>
    <n v="1448.3720929999999"/>
    <n v="2538.586957"/>
    <x v="2"/>
    <n v="6.1705426360000004"/>
    <n v="10.815217390000001"/>
    <n v="22.684754519999998"/>
    <x v="2"/>
    <n v="39.759963769999999"/>
    <x v="2"/>
    <n v="81906.97464"/>
    <n v="46731.421190000001"/>
  </r>
  <r>
    <x v="3"/>
    <x v="3"/>
    <x v="3"/>
    <x v="3"/>
    <x v="1"/>
    <x v="3"/>
    <x v="1"/>
    <x v="0"/>
    <x v="3"/>
    <n v="133.8058608"/>
    <x v="3"/>
    <n v="185.05065859999999"/>
    <n v="994.24908419999997"/>
    <n v="1375.0253289999901"/>
    <x v="3"/>
    <n v="12.1978022"/>
    <n v="16.86930091"/>
    <n v="15.83882784"/>
    <x v="3"/>
    <n v="21.904761899999901"/>
    <x v="3"/>
    <n v="60691.590679999899"/>
    <n v="43884.68864"/>
  </r>
  <r>
    <x v="4"/>
    <x v="4"/>
    <x v="4"/>
    <x v="4"/>
    <x v="3"/>
    <x v="2"/>
    <x v="2"/>
    <x v="2"/>
    <x v="4"/>
    <n v="16.84332689"/>
    <x v="4"/>
    <n v="174.16"/>
    <n v="104.5647969"/>
    <n v="1081.2"/>
    <x v="4"/>
    <n v="9.0232108320000002"/>
    <n v="93.3"/>
    <n v="13.338491299999999"/>
    <x v="4"/>
    <n v="137.91999999999999"/>
    <x v="4"/>
    <n v="5758.4"/>
    <n v="556.90522239999996"/>
  </r>
  <r>
    <x v="5"/>
    <x v="5"/>
    <x v="4"/>
    <x v="5"/>
    <x v="4"/>
    <x v="2"/>
    <x v="3"/>
    <x v="3"/>
    <x v="5"/>
    <n v="197.35714290000001"/>
    <x v="5"/>
    <n v="138.15"/>
    <n v="46.25"/>
    <n v="32.375"/>
    <x v="5"/>
    <n v="50.946428570000002"/>
    <n v="35.662500000000001"/>
    <n v="38.607142860000003"/>
    <x v="5"/>
    <n v="27.024999999999999"/>
    <x v="5"/>
    <n v="421.25"/>
    <n v="601.78571429999897"/>
  </r>
  <r>
    <x v="6"/>
    <x v="6"/>
    <x v="3"/>
    <x v="6"/>
    <x v="5"/>
    <x v="4"/>
    <x v="1"/>
    <x v="0"/>
    <x v="6"/>
    <n v="0"/>
    <x v="6"/>
    <n v="0"/>
    <n v="0"/>
    <n v="0"/>
    <x v="6"/>
    <n v="0"/>
    <n v="0"/>
    <n v="0"/>
    <x v="6"/>
    <n v="0"/>
    <x v="6"/>
    <n v="0"/>
    <n v="0"/>
  </r>
  <r>
    <x v="7"/>
    <x v="7"/>
    <x v="4"/>
    <x v="7"/>
    <x v="0"/>
    <x v="4"/>
    <x v="4"/>
    <x v="2"/>
    <x v="7"/>
    <n v="1.2070135749999999"/>
    <x v="7"/>
    <n v="0"/>
    <n v="0.72398189999999996"/>
    <n v="0"/>
    <x v="7"/>
    <n v="0.82805429900000005"/>
    <n v="0"/>
    <n v="0.27375565600000001"/>
    <x v="7"/>
    <n v="0"/>
    <x v="7"/>
    <n v="0"/>
    <n v="4.0950226239999896"/>
  </r>
  <r>
    <x v="8"/>
    <x v="8"/>
    <x v="5"/>
    <x v="8"/>
    <x v="6"/>
    <x v="0"/>
    <x v="1"/>
    <x v="0"/>
    <x v="8"/>
    <n v="31.958158999999998"/>
    <x v="8"/>
    <n v="47.206427689999998"/>
    <n v="751.38075309999999"/>
    <n v="1109.8887520000001"/>
    <x v="8"/>
    <n v="5.1506276150000003"/>
    <n v="7.60815822"/>
    <n v="7.2635983260000003"/>
    <x v="8"/>
    <n v="10.729295430000001"/>
    <x v="8"/>
    <n v="41327.194069999998"/>
    <n v="27977.99163"/>
  </r>
  <r>
    <x v="9"/>
    <x v="9"/>
    <x v="6"/>
    <x v="9"/>
    <x v="7"/>
    <x v="0"/>
    <x v="0"/>
    <x v="0"/>
    <x v="9"/>
    <n v="26.324324319999999"/>
    <x v="9"/>
    <n v="28.117782909999999"/>
    <n v="356.75675680000001"/>
    <n v="381.06235570000001"/>
    <x v="9"/>
    <n v="5.3351351349999998"/>
    <n v="5.6986143189999998"/>
    <n v="6.605405405"/>
    <x v="9"/>
    <n v="7.0554272520000003"/>
    <x v="9"/>
    <n v="8185.8545029999996"/>
    <n v="7663.72973"/>
  </r>
  <r>
    <x v="10"/>
    <x v="10"/>
    <x v="4"/>
    <x v="10"/>
    <x v="2"/>
    <x v="1"/>
    <x v="4"/>
    <x v="2"/>
    <x v="10"/>
    <n v="4.214932127"/>
    <x v="10"/>
    <n v="0"/>
    <n v="242.2850679"/>
    <n v="0"/>
    <x v="10"/>
    <n v="0.61312217199999997"/>
    <n v="0"/>
    <n v="2.9762443439999999"/>
    <x v="10"/>
    <n v="0"/>
    <x v="10"/>
    <n v="0"/>
    <n v="20076.9457"/>
  </r>
  <r>
    <x v="11"/>
    <x v="7"/>
    <x v="4"/>
    <x v="11"/>
    <x v="6"/>
    <x v="0"/>
    <x v="5"/>
    <x v="2"/>
    <x v="11"/>
    <n v="0"/>
    <x v="11"/>
    <n v="0"/>
    <n v="0"/>
    <n v="0"/>
    <x v="11"/>
    <n v="0"/>
    <n v="0"/>
    <n v="0"/>
    <x v="11"/>
    <n v="0"/>
    <x v="11"/>
    <n v="0"/>
    <n v="0"/>
  </r>
  <r>
    <x v="12"/>
    <x v="1"/>
    <x v="7"/>
    <x v="12"/>
    <x v="5"/>
    <x v="2"/>
    <x v="6"/>
    <x v="2"/>
    <x v="12"/>
    <n v="131.35195529999999"/>
    <x v="12"/>
    <n v="103.1001973"/>
    <n v="2062.1787709999999"/>
    <n v="1618.636264"/>
    <x v="12"/>
    <n v="7.6145251399999996"/>
    <n v="5.9767594829999897"/>
    <n v="4.6983240219999898"/>
    <x v="12"/>
    <n v="3.687787766"/>
    <x v="12"/>
    <n v="18229.42337"/>
    <n v="23224.692739999999"/>
  </r>
  <r>
    <x v="13"/>
    <x v="11"/>
    <x v="8"/>
    <x v="13"/>
    <x v="5"/>
    <x v="2"/>
    <x v="0"/>
    <x v="2"/>
    <x v="13"/>
    <n v="15.11111111"/>
    <x v="13"/>
    <n v="19.610670509999999"/>
    <n v="401.18055559999999"/>
    <n v="520.63806780000004"/>
    <x v="13"/>
    <n v="3.2430555559999998"/>
    <n v="4.2087238639999898"/>
    <n v="4.3541666670000003"/>
    <x v="13"/>
    <n v="5.6506849319999999"/>
    <x v="13"/>
    <n v="16206.470799999999"/>
    <n v="12487.98611"/>
  </r>
  <r>
    <x v="14"/>
    <x v="12"/>
    <x v="4"/>
    <x v="12"/>
    <x v="8"/>
    <x v="2"/>
    <x v="6"/>
    <x v="3"/>
    <x v="14"/>
    <n v="9.5143787300000007"/>
    <x v="14"/>
    <n v="49.3943662"/>
    <n v="609.98372219999999"/>
    <n v="3166.7605629999998"/>
    <x v="14"/>
    <n v="1.2072707540000001"/>
    <n v="6.2676056339999997"/>
    <n v="0.75963103599999904"/>
    <x v="14"/>
    <n v="3.9436619719999899"/>
    <x v="14"/>
    <n v="69825.774650000007"/>
    <n v="13449.89148"/>
  </r>
  <r>
    <x v="15"/>
    <x v="6"/>
    <x v="4"/>
    <x v="14"/>
    <x v="3"/>
    <x v="4"/>
    <x v="5"/>
    <x v="2"/>
    <x v="15"/>
    <n v="2.1708144800000002"/>
    <x v="15"/>
    <n v="0"/>
    <n v="26.889140269999999"/>
    <n v="0"/>
    <x v="15"/>
    <n v="0.42647058799999998"/>
    <n v="0"/>
    <n v="1.2024886879999901"/>
    <x v="15"/>
    <n v="0"/>
    <x v="15"/>
    <n v="0"/>
    <n v="1198.382353"/>
  </r>
  <r>
    <x v="16"/>
    <x v="13"/>
    <x v="4"/>
    <x v="7"/>
    <x v="3"/>
    <x v="4"/>
    <x v="4"/>
    <x v="2"/>
    <x v="16"/>
    <n v="5.730769231"/>
    <x v="16"/>
    <n v="0"/>
    <n v="114.0158371"/>
    <n v="0"/>
    <x v="16"/>
    <n v="0.407239819"/>
    <n v="0"/>
    <n v="1.99773755699999"/>
    <x v="16"/>
    <n v="0"/>
    <x v="16"/>
    <n v="0"/>
    <n v="4114.18552"/>
  </r>
  <r>
    <x v="17"/>
    <x v="14"/>
    <x v="4"/>
    <x v="15"/>
    <x v="9"/>
    <x v="4"/>
    <x v="0"/>
    <x v="1"/>
    <x v="17"/>
    <n v="0"/>
    <x v="6"/>
    <n v="0"/>
    <n v="0"/>
    <n v="0"/>
    <x v="6"/>
    <n v="0"/>
    <n v="0"/>
    <n v="0"/>
    <x v="6"/>
    <n v="0"/>
    <x v="6"/>
    <n v="0"/>
    <n v="0"/>
  </r>
  <r>
    <x v="18"/>
    <x v="1"/>
    <x v="9"/>
    <x v="11"/>
    <x v="8"/>
    <x v="2"/>
    <x v="6"/>
    <x v="1"/>
    <x v="18"/>
    <n v="17.75"/>
    <x v="17"/>
    <n v="32.272727269999997"/>
    <n v="1047"/>
    <n v="1903.636364"/>
    <x v="17"/>
    <n v="5.25"/>
    <n v="9.5"/>
    <n v="14.91666667"/>
    <x v="17"/>
    <n v="27.121212119999999"/>
    <x v="17"/>
    <n v="59958.484850000001"/>
    <n v="32977.166669999999"/>
  </r>
  <r>
    <x v="19"/>
    <x v="15"/>
    <x v="4"/>
    <x v="15"/>
    <x v="5"/>
    <x v="5"/>
    <x v="6"/>
    <x v="2"/>
    <x v="19"/>
    <n v="4.8205128210000003"/>
    <x v="18"/>
    <n v="0"/>
    <n v="176.66666669999901"/>
    <n v="0"/>
    <x v="18"/>
    <n v="0.91168091200000001"/>
    <n v="0"/>
    <n v="0.58119658100000005"/>
    <x v="18"/>
    <n v="0"/>
    <x v="18"/>
    <n v="0"/>
    <n v="4683.3618229999902"/>
  </r>
  <r>
    <x v="20"/>
    <x v="16"/>
    <x v="4"/>
    <x v="16"/>
    <x v="7"/>
    <x v="2"/>
    <x v="6"/>
    <x v="2"/>
    <x v="20"/>
    <n v="2.437931034"/>
    <x v="19"/>
    <n v="5.401069519"/>
    <n v="319.36206900000002"/>
    <n v="707.52482810000004"/>
    <x v="19"/>
    <n v="0.55689655199999999"/>
    <n v="1.233766234"/>
    <n v="1.570689655"/>
    <x v="19"/>
    <n v="3.4797555389999899"/>
    <x v="19"/>
    <n v="23605.0038199999"/>
    <n v="10654.81034"/>
  </r>
  <r>
    <x v="21"/>
    <x v="12"/>
    <x v="4"/>
    <x v="16"/>
    <x v="5"/>
    <x v="2"/>
    <x v="6"/>
    <x v="2"/>
    <x v="21"/>
    <n v="4.2813572249999998"/>
    <x v="20"/>
    <n v="8.6384615379999996"/>
    <n v="183.91155169999999"/>
    <n v="371.07692309999999"/>
    <x v="20"/>
    <n v="0.94548227200000001"/>
    <n v="1.9076923079999999"/>
    <n v="2.897445673"/>
    <x v="20"/>
    <n v="5.846153846"/>
    <x v="20"/>
    <n v="14450.92308"/>
    <n v="7162.1044609999999"/>
  </r>
  <r>
    <x v="22"/>
    <x v="12"/>
    <x v="4"/>
    <x v="17"/>
    <x v="5"/>
    <x v="2"/>
    <x v="2"/>
    <x v="2"/>
    <x v="21"/>
    <n v="5.0087976539999897"/>
    <x v="21"/>
    <n v="7.9775805699999998"/>
    <n v="0"/>
    <n v="203.50303600000001"/>
    <x v="21"/>
    <n v="0.52492668600000003"/>
    <n v="0.83605791699999998"/>
    <n v="4.5659824049999997"/>
    <x v="21"/>
    <n v="7.2723026620000004"/>
    <x v="21"/>
    <n v="10498.552079999999"/>
    <n v="0"/>
  </r>
  <r>
    <x v="23"/>
    <x v="12"/>
    <x v="4"/>
    <x v="15"/>
    <x v="3"/>
    <x v="6"/>
    <x v="6"/>
    <x v="2"/>
    <x v="22"/>
    <n v="1.5413105409999901"/>
    <x v="22"/>
    <n v="0"/>
    <n v="62.022792019999997"/>
    <n v="0"/>
    <x v="22"/>
    <n v="0.51566951599999999"/>
    <n v="0"/>
    <n v="0.52136752099999994"/>
    <x v="22"/>
    <n v="0"/>
    <x v="22"/>
    <n v="0"/>
    <n v="2704.6438750000002"/>
  </r>
  <r>
    <x v="24"/>
    <x v="16"/>
    <x v="4"/>
    <x v="9"/>
    <x v="5"/>
    <x v="4"/>
    <x v="6"/>
    <x v="2"/>
    <x v="22"/>
    <n v="39.526315789999998"/>
    <x v="23"/>
    <n v="68.272727270000004"/>
    <n v="1946.315789"/>
    <n v="3361.818182"/>
    <x v="23"/>
    <n v="11"/>
    <n v="19"/>
    <n v="4.2105263160000002"/>
    <x v="23"/>
    <n v="7.2727272729999903"/>
    <x v="23"/>
    <n v="48506.363639999901"/>
    <n v="28082.631580000001"/>
  </r>
  <r>
    <x v="25"/>
    <x v="13"/>
    <x v="4"/>
    <x v="18"/>
    <x v="3"/>
    <x v="2"/>
    <x v="6"/>
    <x v="3"/>
    <x v="22"/>
    <n v="0"/>
    <x v="6"/>
    <n v="0"/>
    <n v="0"/>
    <n v="0"/>
    <x v="6"/>
    <n v="0"/>
    <n v="0"/>
    <n v="0"/>
    <x v="6"/>
    <n v="0"/>
    <x v="6"/>
    <n v="0"/>
    <n v="0"/>
  </r>
  <r>
    <x v="26"/>
    <x v="17"/>
    <x v="4"/>
    <x v="19"/>
    <x v="8"/>
    <x v="2"/>
    <x v="7"/>
    <x v="2"/>
    <x v="22"/>
    <n v="0"/>
    <x v="24"/>
    <n v="0"/>
    <n v="0"/>
    <n v="0"/>
    <x v="24"/>
    <n v="0"/>
    <n v="0"/>
    <n v="0"/>
    <x v="24"/>
    <n v="0"/>
    <x v="24"/>
    <n v="0"/>
    <n v="0"/>
  </r>
  <r>
    <x v="27"/>
    <x v="12"/>
    <x v="4"/>
    <x v="20"/>
    <x v="8"/>
    <x v="7"/>
    <x v="8"/>
    <x v="1"/>
    <x v="23"/>
    <n v="0"/>
    <x v="6"/>
    <n v="0"/>
    <n v="0"/>
    <n v="0"/>
    <x v="6"/>
    <n v="0"/>
    <n v="0"/>
    <n v="0"/>
    <x v="6"/>
    <n v="0"/>
    <x v="6"/>
    <n v="0"/>
    <n v="0"/>
  </r>
  <r>
    <x v="28"/>
    <x v="18"/>
    <x v="4"/>
    <x v="15"/>
    <x v="8"/>
    <x v="2"/>
    <x v="6"/>
    <x v="2"/>
    <x v="23"/>
    <n v="0"/>
    <x v="6"/>
    <n v="0"/>
    <n v="0"/>
    <n v="0"/>
    <x v="6"/>
    <n v="0"/>
    <n v="0"/>
    <n v="0"/>
    <x v="6"/>
    <n v="0"/>
    <x v="6"/>
    <n v="0"/>
    <n v="0"/>
  </r>
  <r>
    <x v="29"/>
    <x v="12"/>
    <x v="4"/>
    <x v="9"/>
    <x v="5"/>
    <x v="4"/>
    <x v="0"/>
    <x v="2"/>
    <x v="24"/>
    <n v="10.73684211"/>
    <x v="25"/>
    <n v="61.2"/>
    <n v="736.14035089999902"/>
    <n v="4196"/>
    <x v="25"/>
    <n v="2.68421052599999"/>
    <n v="15.3"/>
    <n v="4.228070175"/>
    <x v="25"/>
    <n v="24.1"/>
    <x v="25"/>
    <n v="211621"/>
    <n v="37126.49123"/>
  </r>
  <r>
    <x v="30"/>
    <x v="6"/>
    <x v="4"/>
    <x v="21"/>
    <x v="3"/>
    <x v="2"/>
    <x v="6"/>
    <x v="1"/>
    <x v="25"/>
    <n v="0"/>
    <x v="26"/>
    <n v="0"/>
    <n v="0"/>
    <n v="0"/>
    <x v="26"/>
    <n v="0"/>
    <n v="0"/>
    <n v="0"/>
    <x v="26"/>
    <n v="0"/>
    <x v="26"/>
    <n v="0"/>
    <n v="0"/>
  </r>
  <r>
    <x v="31"/>
    <x v="19"/>
    <x v="4"/>
    <x v="20"/>
    <x v="5"/>
    <x v="2"/>
    <x v="9"/>
    <x v="2"/>
    <x v="26"/>
    <n v="0.708418891"/>
    <x v="27"/>
    <n v="7.6666666670000003"/>
    <n v="0"/>
    <n v="0"/>
    <x v="6"/>
    <n v="1.3552361399999999"/>
    <n v="14.66666667"/>
    <n v="1.85831622199999"/>
    <x v="27"/>
    <n v="20.11111111"/>
    <x v="6"/>
    <n v="0"/>
    <n v="0"/>
  </r>
  <r>
    <x v="32"/>
    <x v="12"/>
    <x v="4"/>
    <x v="22"/>
    <x v="8"/>
    <x v="0"/>
    <x v="6"/>
    <x v="2"/>
    <x v="27"/>
    <n v="5.4833333329999903"/>
    <x v="28"/>
    <n v="36.555555560000002"/>
    <n v="190.83333329999999"/>
    <n v="1272.2222220000001"/>
    <x v="27"/>
    <n v="1.433333333"/>
    <n v="9.5555555559999998"/>
    <n v="3.2166666669999899"/>
    <x v="28"/>
    <n v="21.444444440000002"/>
    <x v="27"/>
    <n v="7354.4444439999997"/>
    <n v="1103.166667"/>
  </r>
  <r>
    <x v="33"/>
    <x v="12"/>
    <x v="4"/>
    <x v="9"/>
    <x v="5"/>
    <x v="2"/>
    <x v="9"/>
    <x v="2"/>
    <x v="27"/>
    <n v="2.1734104049999998"/>
    <x v="29"/>
    <n v="3.3843384339999898"/>
    <n v="0"/>
    <n v="178.48784879999999"/>
    <x v="28"/>
    <n v="0.28323699399999902"/>
    <n v="0.44104410399999999"/>
    <n v="2.1560693639999999"/>
    <x v="29"/>
    <n v="3.3573357339999998"/>
    <x v="28"/>
    <n v="12577.94779"/>
    <n v="0"/>
  </r>
  <r>
    <x v="34"/>
    <x v="13"/>
    <x v="4"/>
    <x v="23"/>
    <x v="5"/>
    <x v="4"/>
    <x v="9"/>
    <x v="2"/>
    <x v="28"/>
    <n v="0"/>
    <x v="30"/>
    <n v="0"/>
    <n v="0"/>
    <n v="0"/>
    <x v="29"/>
    <n v="0"/>
    <n v="0"/>
    <n v="0"/>
    <x v="30"/>
    <n v="0"/>
    <x v="29"/>
    <n v="0"/>
    <n v="0"/>
  </r>
  <r>
    <x v="35"/>
    <x v="12"/>
    <x v="4"/>
    <x v="20"/>
    <x v="8"/>
    <x v="4"/>
    <x v="9"/>
    <x v="2"/>
    <x v="29"/>
    <n v="0"/>
    <x v="31"/>
    <n v="0"/>
    <n v="0"/>
    <n v="0"/>
    <x v="30"/>
    <n v="0"/>
    <n v="0"/>
    <n v="0"/>
    <x v="31"/>
    <n v="0"/>
    <x v="30"/>
    <n v="0"/>
    <n v="0"/>
  </r>
  <r>
    <x v="36"/>
    <x v="12"/>
    <x v="4"/>
    <x v="22"/>
    <x v="5"/>
    <x v="2"/>
    <x v="9"/>
    <x v="2"/>
    <x v="30"/>
    <n v="29.470588240000001"/>
    <x v="32"/>
    <n v="45.545454550000002"/>
    <n v="702.35294120000003"/>
    <n v="1085.45454499999"/>
    <x v="31"/>
    <n v="3"/>
    <n v="4.6363636359999996"/>
    <n v="3.2352941180000001"/>
    <x v="32"/>
    <n v="5"/>
    <x v="31"/>
    <n v="76864.545450000005"/>
    <n v="49735.88235"/>
  </r>
  <r>
    <x v="37"/>
    <x v="12"/>
    <x v="4"/>
    <x v="20"/>
    <x v="5"/>
    <x v="2"/>
    <x v="9"/>
    <x v="2"/>
    <x v="31"/>
    <n v="3.0208333330000001"/>
    <x v="33"/>
    <n v="48.333333330000002"/>
    <n v="375.20833329999999"/>
    <n v="6003.3333329999996"/>
    <x v="32"/>
    <n v="0.89583333300000001"/>
    <n v="14.33333333"/>
    <n v="1.3125"/>
    <x v="33"/>
    <n v="21"/>
    <x v="32"/>
    <n v="431620"/>
    <n v="26976.25"/>
  </r>
  <r>
    <x v="38"/>
    <x v="17"/>
    <x v="4"/>
    <x v="22"/>
    <x v="5"/>
    <x v="2"/>
    <x v="9"/>
    <x v="2"/>
    <x v="31"/>
    <n v="7"/>
    <x v="34"/>
    <n v="37.333333330000002"/>
    <n v="258.4375"/>
    <n v="1378.333333"/>
    <x v="33"/>
    <n v="1.21875"/>
    <n v="6.5"/>
    <n v="2.6875"/>
    <x v="34"/>
    <n v="14.33333333"/>
    <x v="33"/>
    <n v="77711.666670000006"/>
    <n v="14570.9375"/>
  </r>
  <r>
    <x v="39"/>
    <x v="12"/>
    <x v="4"/>
    <x v="20"/>
    <x v="5"/>
    <x v="2"/>
    <x v="9"/>
    <x v="2"/>
    <x v="31"/>
    <n v="8.7567567569999998"/>
    <x v="35"/>
    <n v="24.92307692"/>
    <n v="38.648648649999998"/>
    <n v="110"/>
    <x v="34"/>
    <n v="1.3513513509999999"/>
    <n v="3.846153846"/>
    <n v="1.0540540540000001"/>
    <x v="35"/>
    <n v="3"/>
    <x v="34"/>
    <n v="7169.2307689999998"/>
    <n v="2518.9189190000002"/>
  </r>
  <r>
    <x v="40"/>
    <x v="12"/>
    <x v="4"/>
    <x v="20"/>
    <x v="5"/>
    <x v="2"/>
    <x v="9"/>
    <x v="2"/>
    <x v="31"/>
    <n v="4.7540983609999996"/>
    <x v="36"/>
    <n v="20.470588240000001"/>
    <n v="80.737704919999999"/>
    <n v="347.64705880000002"/>
    <x v="35"/>
    <n v="0.62841530099999998"/>
    <n v="2.7058823529999998"/>
    <n v="1.2021857920000001"/>
    <x v="36"/>
    <n v="5.1764705879999999"/>
    <x v="35"/>
    <n v="16201.1764699999"/>
    <n v="3762.5683060000001"/>
  </r>
  <r>
    <x v="41"/>
    <x v="12"/>
    <x v="4"/>
    <x v="20"/>
    <x v="5"/>
    <x v="2"/>
    <x v="9"/>
    <x v="2"/>
    <x v="31"/>
    <n v="4.3513513509999999"/>
    <x v="37"/>
    <n v="16.100000000000001"/>
    <n v="76.756756760000002"/>
    <n v="284"/>
    <x v="36"/>
    <n v="1.162162162"/>
    <n v="4.3"/>
    <n v="0.89189189199999996"/>
    <x v="37"/>
    <n v="3.3"/>
    <x v="36"/>
    <n v="9292"/>
    <n v="2511.3513509999998"/>
  </r>
  <r>
    <x v="42"/>
    <x v="20"/>
    <x v="4"/>
    <x v="7"/>
    <x v="5"/>
    <x v="2"/>
    <x v="6"/>
    <x v="2"/>
    <x v="32"/>
    <n v="3.113821138"/>
    <x v="38"/>
    <n v="11.726883040000001"/>
    <n v="672.16260160000002"/>
    <n v="2531.4145739999999"/>
    <x v="37"/>
    <n v="6.9918699000000001E-2"/>
    <n v="0.26331904499999997"/>
    <n v="2.1073170729999999"/>
    <x v="38"/>
    <n v="7.9363135329999999"/>
    <x v="37"/>
    <n v="140777.58730000001"/>
    <n v="37380.455280000002"/>
  </r>
  <r>
    <x v="43"/>
    <x v="21"/>
    <x v="10"/>
    <x v="24"/>
    <x v="10"/>
    <x v="8"/>
    <x v="10"/>
    <x v="4"/>
    <x v="33"/>
    <m/>
    <x v="39"/>
    <m/>
    <m/>
    <m/>
    <x v="38"/>
    <m/>
    <m/>
    <m/>
    <x v="39"/>
    <m/>
    <x v="38"/>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n v="16.3"/>
    <n v="1.9"/>
    <x v="0"/>
    <n v="1.3"/>
    <n v="0.3"/>
    <n v="0.2"/>
    <n v="0.2"/>
    <n v="59.599999999999902"/>
    <n v="110.40659340000001"/>
    <n v="301.41000000000003"/>
    <n v="151.15847539999999"/>
    <n v="531.57509159999995"/>
    <n v="727.78335010000001"/>
    <n v="1451.2"/>
    <n v="36.439560440000001"/>
    <n v="49.889669009999999"/>
    <n v="119.4908425"/>
    <n v="326.20999999999998"/>
    <n v="163.59578740000001"/>
    <n v="34732.5"/>
    <n v="17418.505519999999"/>
    <n v="12722.527470000001"/>
  </r>
  <r>
    <x v="1"/>
    <n v="0.5"/>
    <n v="2.4"/>
    <x v="1"/>
    <n v="1.1000000000000001"/>
    <n v="0.5"/>
    <n v="0.3"/>
    <n v="0.2"/>
    <n v="24.5"/>
    <n v="30.640378550000001"/>
    <n v="97.13"/>
    <n v="48.540729640000002"/>
    <n v="568.70662460000005"/>
    <n v="900.94952520000004"/>
    <n v="1802.8"/>
    <n v="12.52996845"/>
    <n v="19.850074960000001"/>
    <n v="116.659306"/>
    <n v="369.81"/>
    <n v="184.81259369999901"/>
    <n v="141925"/>
    <n v="70927.036479999995"/>
    <n v="44771.293380000003"/>
  </r>
  <r>
    <x v="2"/>
    <n v="4.5"/>
    <n v="2.2999999999999998"/>
    <x v="2"/>
    <n v="0.7"/>
    <n v="0.1"/>
    <n v="0.2"/>
    <n v="0.3"/>
    <n v="21.2"/>
    <n v="25.418604649999999"/>
    <n v="98.37"/>
    <n v="44.551630430000003"/>
    <n v="1448.3720929999999"/>
    <n v="2538.586957"/>
    <n v="5605.2"/>
    <n v="6.1705426360000004"/>
    <n v="10.815217390000001"/>
    <n v="22.684754519999998"/>
    <n v="87.79"/>
    <n v="39.759963769999999"/>
    <n v="180850.6"/>
    <n v="81906.97464"/>
    <n v="46731.421190000001"/>
  </r>
  <r>
    <x v="3"/>
    <n v="0.9"/>
    <n v="2.5"/>
    <x v="3"/>
    <n v="1.1000000000000001"/>
    <n v="0.4"/>
    <n v="0.3"/>
    <n v="0.2"/>
    <n v="21.099999999999898"/>
    <n v="133.8058608"/>
    <n v="365.29"/>
    <n v="185.05065859999999"/>
    <n v="994.24908419999997"/>
    <n v="1375.0253289999901"/>
    <n v="2714.3"/>
    <n v="12.1978022"/>
    <n v="16.86930091"/>
    <n v="15.83882784"/>
    <n v="43.24"/>
    <n v="21.904761899999901"/>
    <n v="119805.2"/>
    <n v="60691.590679999899"/>
    <n v="43884.68864"/>
  </r>
  <r>
    <x v="4"/>
    <n v="14.3"/>
    <n v="0"/>
    <x v="4"/>
    <n v="0.2"/>
    <n v="0.1"/>
    <n v="0.4"/>
    <n v="0"/>
    <n v="18.7"/>
    <n v="16.84332689"/>
    <n v="87.08"/>
    <n v="174.16"/>
    <n v="104.5647969"/>
    <n v="1081.2"/>
    <n v="540.6"/>
    <n v="9.0232108320000002"/>
    <n v="93.3"/>
    <n v="13.338491299999999"/>
    <n v="68.959999999999994"/>
    <n v="137.91999999999999"/>
    <n v="2879.2"/>
    <n v="5758.4"/>
    <n v="556.90522239999996"/>
  </r>
  <r>
    <x v="5"/>
    <n v="3.7"/>
    <n v="0"/>
    <x v="5"/>
    <n v="0.6"/>
    <n v="0.1"/>
    <n v="1.6"/>
    <n v="0.1"/>
    <n v="16.5"/>
    <n v="197.35714290000001"/>
    <n v="110.52"/>
    <n v="138.15"/>
    <n v="46.25"/>
    <n v="32.375"/>
    <n v="25.9"/>
    <n v="50.946428570000002"/>
    <n v="35.662500000000001"/>
    <n v="38.607142860000003"/>
    <n v="21.62"/>
    <n v="27.024999999999999"/>
    <n v="337"/>
    <n v="421.25"/>
    <n v="601.78571429999897"/>
  </r>
  <r>
    <x v="6"/>
    <n v="0.2"/>
    <n v="2.5"/>
    <x v="6"/>
    <n v="0"/>
    <n v="0.2"/>
    <n v="0.3"/>
    <n v="0.2"/>
    <n v="11.8"/>
    <n v="0"/>
    <n v="0"/>
    <n v="0"/>
    <n v="0"/>
    <n v="0"/>
    <n v="0"/>
    <n v="0"/>
    <n v="0"/>
    <n v="0"/>
    <n v="0"/>
    <n v="0"/>
    <n v="0"/>
    <n v="0"/>
    <n v="0"/>
  </r>
  <r>
    <x v="7"/>
    <n v="3.1"/>
    <n v="0"/>
    <x v="7"/>
    <n v="1.3"/>
    <n v="0.2"/>
    <n v="0.9"/>
    <n v="0"/>
    <n v="7.6"/>
    <n v="1.2070135749999999"/>
    <n v="10.67"/>
    <n v="0"/>
    <n v="0.72398189999999996"/>
    <n v="0"/>
    <n v="6.4"/>
    <n v="0.82805429900000005"/>
    <n v="0"/>
    <n v="0.27375565600000001"/>
    <n v="2.42"/>
    <n v="0"/>
    <n v="36.200000000000003"/>
    <n v="0"/>
    <n v="4.0950226239999896"/>
  </r>
  <r>
    <x v="8"/>
    <n v="1.5"/>
    <n v="2.9"/>
    <x v="8"/>
    <n v="0.3"/>
    <n v="0.3"/>
    <n v="0.3"/>
    <n v="0.2"/>
    <n v="7.2"/>
    <n v="31.958158999999998"/>
    <n v="76.38"/>
    <n v="47.206427689999998"/>
    <n v="751.38075309999999"/>
    <n v="1109.8887520000001"/>
    <n v="1795.8"/>
    <n v="5.1506276150000003"/>
    <n v="7.60815822"/>
    <n v="7.2635983260000003"/>
    <n v="17.36"/>
    <n v="10.729295430000001"/>
    <n v="66867.399999999994"/>
    <n v="41327.194069999998"/>
    <n v="27977.99163"/>
  </r>
  <r>
    <x v="9"/>
    <n v="2.5"/>
    <n v="1.8"/>
    <x v="9"/>
    <n v="0.4"/>
    <n v="0.3"/>
    <n v="0.2"/>
    <n v="0.2"/>
    <n v="6.1"/>
    <n v="26.324324319999999"/>
    <n v="48.7"/>
    <n v="28.117782909999999"/>
    <n v="356.75675680000001"/>
    <n v="381.06235570000001"/>
    <n v="660"/>
    <n v="5.3351351349999998"/>
    <n v="5.6986143189999998"/>
    <n v="6.605405405"/>
    <n v="12.22"/>
    <n v="7.0554272520000003"/>
    <n v="14177.9"/>
    <n v="8185.8545029999996"/>
    <n v="7663.72973"/>
  </r>
  <r>
    <x v="10"/>
    <n v="-0.4"/>
    <n v="0"/>
    <x v="10"/>
    <n v="0.7"/>
    <n v="0.5"/>
    <n v="0.9"/>
    <n v="0"/>
    <n v="6"/>
    <n v="4.214932127"/>
    <n v="37.26"/>
    <n v="0"/>
    <n v="242.2850679"/>
    <n v="0"/>
    <n v="2141.8000000000002"/>
    <n v="0.61312217199999997"/>
    <n v="0"/>
    <n v="2.9762443439999999"/>
    <n v="26.31"/>
    <n v="0"/>
    <n v="177480.2"/>
    <n v="0"/>
    <n v="20076.9457"/>
  </r>
  <r>
    <x v="11"/>
    <n v="3.1"/>
    <n v="0"/>
    <x v="11"/>
    <n v="0.3"/>
    <n v="0.3"/>
    <n v="0.8"/>
    <n v="0"/>
    <n v="5.9999999999999902"/>
    <n v="0"/>
    <n v="11.69"/>
    <n v="0"/>
    <n v="0"/>
    <n v="0"/>
    <n v="414.6"/>
    <n v="0"/>
    <n v="0"/>
    <n v="0"/>
    <n v="10.52"/>
    <n v="0"/>
    <n v="14888.2"/>
    <n v="0"/>
    <n v="0"/>
  </r>
  <r>
    <x v="12"/>
    <n v="0.5"/>
    <n v="0.8"/>
    <x v="12"/>
    <n v="0"/>
    <n v="0.1"/>
    <n v="0.1"/>
    <n v="0"/>
    <n v="5.0999999999999996"/>
    <n v="131.35195529999999"/>
    <n v="235.12"/>
    <n v="103.1001973"/>
    <n v="2062.1787709999999"/>
    <n v="1618.636264"/>
    <n v="3691.3"/>
    <n v="7.6145251399999996"/>
    <n v="5.9767594829999897"/>
    <n v="4.6983240219999898"/>
    <n v="8.41"/>
    <n v="3.687787766"/>
    <n v="41572.199999999997"/>
    <n v="18229.42337"/>
    <n v="23224.692739999999"/>
  </r>
  <r>
    <x v="13"/>
    <n v="0.7"/>
    <n v="2.2000000000000002"/>
    <x v="13"/>
    <n v="0"/>
    <n v="0.1"/>
    <n v="0.2"/>
    <n v="0"/>
    <n v="4.5"/>
    <n v="15.11111111"/>
    <n v="21.76"/>
    <n v="19.610670509999999"/>
    <n v="401.18055559999999"/>
    <n v="520.63806780000004"/>
    <n v="577.70000000000005"/>
    <n v="3.2430555559999998"/>
    <n v="4.2087238639999898"/>
    <n v="4.3541666670000003"/>
    <n v="6.27"/>
    <n v="5.6506849319999999"/>
    <n v="17982.7"/>
    <n v="16206.470799999999"/>
    <n v="12487.98611"/>
  </r>
  <r>
    <x v="14"/>
    <n v="0"/>
    <n v="0"/>
    <x v="12"/>
    <n v="0.1"/>
    <n v="0.1"/>
    <n v="0.1"/>
    <n v="0.1"/>
    <n v="4"/>
    <n v="9.5143787300000007"/>
    <n v="35.07"/>
    <n v="49.3943662"/>
    <n v="609.98372219999999"/>
    <n v="3166.7605629999998"/>
    <n v="2248.4"/>
    <n v="1.2072707540000001"/>
    <n v="6.2676056339999997"/>
    <n v="0.75963103599999904"/>
    <n v="2.8"/>
    <n v="3.9436619719999899"/>
    <n v="49576.3"/>
    <n v="69825.774650000007"/>
    <n v="13449.89148"/>
  </r>
  <r>
    <x v="15"/>
    <n v="0.2"/>
    <n v="0"/>
    <x v="14"/>
    <n v="0.2"/>
    <n v="0.2"/>
    <n v="0.8"/>
    <n v="0"/>
    <n v="3.7"/>
    <n v="2.1708144800000002"/>
    <n v="19.190000000000001"/>
    <n v="0"/>
    <n v="26.889140269999999"/>
    <n v="0"/>
    <n v="237.7"/>
    <n v="0.42647058799999998"/>
    <n v="0"/>
    <n v="1.2024886879999901"/>
    <n v="10.63"/>
    <n v="0"/>
    <n v="10593.7"/>
    <n v="0"/>
    <n v="1198.382353"/>
  </r>
  <r>
    <x v="16"/>
    <n v="0.1"/>
    <n v="0"/>
    <x v="7"/>
    <n v="0.2"/>
    <n v="0.2"/>
    <n v="0.9"/>
    <n v="0"/>
    <n v="3.5"/>
    <n v="5.730769231"/>
    <n v="50.66"/>
    <n v="0"/>
    <n v="114.0158371"/>
    <n v="0"/>
    <n v="1007.9"/>
    <n v="0.407239819"/>
    <n v="0"/>
    <n v="1.99773755699999"/>
    <n v="17.66"/>
    <n v="0"/>
    <n v="36369.4"/>
    <n v="0"/>
    <n v="4114.18552"/>
  </r>
  <r>
    <x v="17"/>
    <n v="1"/>
    <n v="0"/>
    <x v="15"/>
    <n v="0.8"/>
    <n v="0.2"/>
    <n v="0.2"/>
    <n v="0.3"/>
    <n v="3"/>
    <n v="0"/>
    <n v="0"/>
    <n v="0"/>
    <n v="0"/>
    <n v="0"/>
    <n v="0"/>
    <n v="0"/>
    <n v="0"/>
    <n v="0"/>
    <n v="0"/>
    <n v="0"/>
    <n v="0"/>
    <n v="0"/>
    <n v="0"/>
  </r>
  <r>
    <x v="18"/>
    <n v="0.5"/>
    <n v="0.2"/>
    <x v="11"/>
    <n v="0.1"/>
    <n v="0.1"/>
    <n v="0.1"/>
    <n v="0.3"/>
    <n v="2.8"/>
    <n v="17.75"/>
    <n v="10.65"/>
    <n v="32.272727269999997"/>
    <n v="1047"/>
    <n v="1903.636364"/>
    <n v="628.20000000000005"/>
    <n v="5.25"/>
    <n v="9.5"/>
    <n v="14.91666667"/>
    <n v="8.9499999999999993"/>
    <n v="27.121212119999999"/>
    <n v="19786.3"/>
    <n v="59958.484850000001"/>
    <n v="32977.166669999999"/>
  </r>
  <r>
    <x v="19"/>
    <n v="1.2"/>
    <n v="0"/>
    <x v="15"/>
    <n v="0"/>
    <n v="0.8"/>
    <n v="0.1"/>
    <n v="0"/>
    <n v="2.6"/>
    <n v="4.8205128210000003"/>
    <n v="16.920000000000002"/>
    <n v="0"/>
    <n v="176.66666669999901"/>
    <n v="0"/>
    <n v="620.1"/>
    <n v="0.91168091200000001"/>
    <n v="0"/>
    <n v="0.58119658100000005"/>
    <n v="2.04"/>
    <n v="0"/>
    <n v="16438.599999999999"/>
    <n v="0"/>
    <n v="4683.3618229999902"/>
  </r>
  <r>
    <x v="20"/>
    <n v="0.4"/>
    <n v="0"/>
    <x v="16"/>
    <n v="0.4"/>
    <n v="0.1"/>
    <n v="0.1"/>
    <n v="0"/>
    <n v="2.4"/>
    <n v="2.437931034"/>
    <n v="14.14"/>
    <n v="5.401069519"/>
    <n v="319.36206900000002"/>
    <n v="707.52482810000004"/>
    <n v="1852.3"/>
    <n v="0.55689655199999999"/>
    <n v="1.233766234"/>
    <n v="1.570689655"/>
    <n v="9.11"/>
    <n v="3.4797555389999899"/>
    <n v="61797.9"/>
    <n v="23605.0038199999"/>
    <n v="10654.81034"/>
  </r>
  <r>
    <x v="21"/>
    <n v="0"/>
    <n v="0"/>
    <x v="16"/>
    <n v="0"/>
    <n v="0.1"/>
    <n v="0.1"/>
    <n v="0"/>
    <n v="1.6"/>
    <n v="4.2813572249999998"/>
    <n v="11.23"/>
    <n v="8.6384615379999996"/>
    <n v="183.91155169999999"/>
    <n v="371.07692309999999"/>
    <n v="482.4"/>
    <n v="0.94548227200000001"/>
    <n v="1.9076923079999999"/>
    <n v="2.897445673"/>
    <n v="7.6"/>
    <n v="5.846153846"/>
    <n v="18786.2"/>
    <n v="14450.92308"/>
    <n v="7162.1044609999999"/>
  </r>
  <r>
    <x v="22"/>
    <n v="0"/>
    <n v="0"/>
    <x v="17"/>
    <n v="0"/>
    <n v="0.1"/>
    <n v="0.4"/>
    <n v="0"/>
    <n v="1.6"/>
    <n v="5.0087976539999897"/>
    <n v="17.079999999999998"/>
    <n v="7.9775805699999998"/>
    <n v="0"/>
    <n v="203.50303600000001"/>
    <n v="435.7"/>
    <n v="0.52492668600000003"/>
    <n v="0.83605791699999998"/>
    <n v="4.5659824049999997"/>
    <n v="15.57"/>
    <n v="7.2723026620000004"/>
    <n v="22477.4"/>
    <n v="10498.552079999999"/>
    <n v="0"/>
  </r>
  <r>
    <x v="23"/>
    <n v="0"/>
    <n v="0"/>
    <x v="15"/>
    <n v="0.2"/>
    <n v="0.6"/>
    <n v="0.1"/>
    <n v="0"/>
    <n v="1.4"/>
    <n v="1.5413105409999901"/>
    <n v="5.41"/>
    <n v="0"/>
    <n v="62.022792019999997"/>
    <n v="0"/>
    <n v="217.7"/>
    <n v="0.51566951599999999"/>
    <n v="0"/>
    <n v="0.52136752099999994"/>
    <n v="1.83"/>
    <n v="0"/>
    <n v="9493.2999999999993"/>
    <n v="0"/>
    <n v="2704.6438750000002"/>
  </r>
  <r>
    <x v="24"/>
    <n v="0.4"/>
    <n v="0"/>
    <x v="9"/>
    <n v="0"/>
    <n v="0.2"/>
    <n v="0.1"/>
    <n v="0"/>
    <n v="1.4"/>
    <n v="39.526315789999998"/>
    <n v="7.51"/>
    <n v="68.272727270000004"/>
    <n v="1946.315789"/>
    <n v="3361.818182"/>
    <n v="369.8"/>
    <n v="11"/>
    <n v="19"/>
    <n v="4.2105263160000002"/>
    <n v="0.8"/>
    <n v="7.2727272729999903"/>
    <n v="5335.7"/>
    <n v="48506.363639999901"/>
    <n v="28082.631580000001"/>
  </r>
  <r>
    <x v="25"/>
    <n v="0.1"/>
    <n v="0"/>
    <x v="18"/>
    <n v="0.2"/>
    <n v="0.1"/>
    <n v="0.1"/>
    <n v="0.1"/>
    <n v="1.4"/>
    <n v="0"/>
    <n v="0"/>
    <n v="0"/>
    <n v="0"/>
    <n v="0"/>
    <n v="0"/>
    <n v="0"/>
    <n v="0"/>
    <n v="0"/>
    <n v="0"/>
    <n v="0"/>
    <n v="0"/>
    <n v="0"/>
    <n v="0"/>
  </r>
  <r>
    <x v="26"/>
    <n v="-0.1"/>
    <n v="0"/>
    <x v="19"/>
    <n v="0.1"/>
    <n v="0.1"/>
    <n v="0.7"/>
    <n v="0"/>
    <n v="1.4"/>
    <n v="0"/>
    <n v="4.57"/>
    <n v="0"/>
    <n v="0"/>
    <n v="0"/>
    <n v="78.900000000000006"/>
    <n v="0"/>
    <n v="0"/>
    <n v="0"/>
    <n v="1.78"/>
    <n v="0"/>
    <n v="1149.3"/>
    <n v="0"/>
    <n v="0"/>
  </r>
  <r>
    <x v="27"/>
    <n v="0"/>
    <n v="0"/>
    <x v="20"/>
    <n v="0.1"/>
    <n v="0"/>
    <n v="0.5"/>
    <n v="0.3"/>
    <n v="1.1000000000000001"/>
    <n v="0"/>
    <n v="0"/>
    <n v="0"/>
    <n v="0"/>
    <n v="0"/>
    <n v="0"/>
    <n v="0"/>
    <n v="0"/>
    <n v="0"/>
    <n v="0"/>
    <n v="0"/>
    <n v="0"/>
    <n v="0"/>
    <n v="0"/>
  </r>
  <r>
    <x v="28"/>
    <n v="0.3"/>
    <n v="0"/>
    <x v="15"/>
    <n v="0.1"/>
    <n v="0.1"/>
    <n v="0.1"/>
    <n v="0"/>
    <n v="1.1000000000000001"/>
    <n v="0"/>
    <n v="0"/>
    <n v="0"/>
    <n v="0"/>
    <n v="0"/>
    <n v="0"/>
    <n v="0"/>
    <n v="0"/>
    <n v="0"/>
    <n v="0"/>
    <n v="0"/>
    <n v="0"/>
    <n v="0"/>
    <n v="0"/>
  </r>
  <r>
    <x v="29"/>
    <n v="0"/>
    <n v="0"/>
    <x v="9"/>
    <n v="0"/>
    <n v="0.2"/>
    <n v="0.2"/>
    <n v="0"/>
    <n v="1.0999999999999901"/>
    <n v="10.73684211"/>
    <n v="6.12"/>
    <n v="61.2"/>
    <n v="736.14035089999902"/>
    <n v="4196"/>
    <n v="419.6"/>
    <n v="2.68421052599999"/>
    <n v="15.3"/>
    <n v="4.228070175"/>
    <n v="2.41"/>
    <n v="24.1"/>
    <n v="21162.1"/>
    <n v="211621"/>
    <n v="37126.49123"/>
  </r>
  <r>
    <x v="30"/>
    <n v="0.2"/>
    <n v="0"/>
    <x v="21"/>
    <n v="0.2"/>
    <n v="0.1"/>
    <n v="0.1"/>
    <n v="0.3"/>
    <n v="1"/>
    <n v="0"/>
    <n v="1.06"/>
    <n v="0"/>
    <n v="0"/>
    <n v="0"/>
    <n v="27.8"/>
    <n v="0"/>
    <n v="0"/>
    <n v="0"/>
    <n v="0.66"/>
    <n v="0"/>
    <n v="955.6"/>
    <n v="0"/>
    <n v="0"/>
  </r>
  <r>
    <x v="31"/>
    <n v="0.6"/>
    <n v="0"/>
    <x v="20"/>
    <n v="0"/>
    <n v="0.1"/>
    <n v="0"/>
    <n v="0"/>
    <n v="0.9"/>
    <n v="0.708418891"/>
    <n v="0.69"/>
    <n v="7.6666666670000003"/>
    <n v="0"/>
    <n v="0"/>
    <n v="0"/>
    <n v="1.3552361399999999"/>
    <n v="14.66666667"/>
    <n v="1.85831622199999"/>
    <n v="1.81"/>
    <n v="20.11111111"/>
    <n v="0"/>
    <n v="0"/>
    <n v="0"/>
  </r>
  <r>
    <x v="32"/>
    <n v="0"/>
    <n v="0"/>
    <x v="22"/>
    <n v="0.1"/>
    <n v="0.3"/>
    <n v="0.1"/>
    <n v="0"/>
    <n v="0.79999999999999905"/>
    <n v="5.4833333329999903"/>
    <n v="3.29"/>
    <n v="36.555555560000002"/>
    <n v="190.83333329999999"/>
    <n v="1272.2222220000001"/>
    <n v="114.5"/>
    <n v="1.433333333"/>
    <n v="9.5555555559999998"/>
    <n v="3.2166666669999899"/>
    <n v="1.93"/>
    <n v="21.444444440000002"/>
    <n v="661.9"/>
    <n v="7354.4444439999997"/>
    <n v="1103.166667"/>
  </r>
  <r>
    <x v="33"/>
    <n v="0"/>
    <n v="0"/>
    <x v="9"/>
    <n v="0"/>
    <n v="0.1"/>
    <n v="0"/>
    <n v="0"/>
    <n v="0.79999999999999905"/>
    <n v="2.1734104049999998"/>
    <n v="7.52"/>
    <n v="3.3843384339999898"/>
    <n v="0"/>
    <n v="178.48784879999999"/>
    <n v="396.6"/>
    <n v="0.28323699399999902"/>
    <n v="0.44104410399999999"/>
    <n v="2.1560693639999999"/>
    <n v="7.46"/>
    <n v="3.3573357339999998"/>
    <n v="27948.2"/>
    <n v="12577.94779"/>
    <n v="0"/>
  </r>
  <r>
    <x v="34"/>
    <n v="0.1"/>
    <n v="0"/>
    <x v="23"/>
    <n v="0"/>
    <n v="0.2"/>
    <n v="0"/>
    <n v="0"/>
    <n v="0.7"/>
    <n v="0"/>
    <n v="2.4300000000000002"/>
    <n v="0"/>
    <n v="0"/>
    <n v="0"/>
    <n v="153.5"/>
    <n v="0"/>
    <n v="0"/>
    <n v="0"/>
    <n v="0.89"/>
    <n v="0"/>
    <n v="9533.1"/>
    <n v="0"/>
    <n v="0"/>
  </r>
  <r>
    <x v="35"/>
    <n v="0"/>
    <n v="0"/>
    <x v="20"/>
    <n v="0.1"/>
    <n v="0.2"/>
    <n v="0"/>
    <n v="0"/>
    <n v="0.5"/>
    <n v="0"/>
    <n v="2.27"/>
    <n v="0"/>
    <n v="0"/>
    <n v="0"/>
    <n v="102.5"/>
    <n v="0"/>
    <n v="0"/>
    <n v="0"/>
    <n v="0.38"/>
    <n v="0"/>
    <n v="4911.3999999999996"/>
    <n v="0"/>
    <n v="0"/>
  </r>
  <r>
    <x v="36"/>
    <n v="0"/>
    <n v="0"/>
    <x v="22"/>
    <n v="0"/>
    <n v="0.1"/>
    <n v="0"/>
    <n v="0"/>
    <n v="0.4"/>
    <n v="29.470588240000001"/>
    <n v="5.01"/>
    <n v="45.545454550000002"/>
    <n v="702.35294120000003"/>
    <n v="1085.45454499999"/>
    <n v="119.4"/>
    <n v="3"/>
    <n v="4.6363636359999996"/>
    <n v="3.2352941180000001"/>
    <n v="0.55000000000000004"/>
    <n v="5"/>
    <n v="8455.1"/>
    <n v="76864.545450000005"/>
    <n v="49735.88235"/>
  </r>
  <r>
    <x v="37"/>
    <n v="0"/>
    <n v="0"/>
    <x v="20"/>
    <n v="0"/>
    <n v="0.1"/>
    <n v="0"/>
    <n v="0"/>
    <n v="0.3"/>
    <n v="3.0208333330000001"/>
    <n v="1.45"/>
    <n v="48.333333330000002"/>
    <n v="375.20833329999999"/>
    <n v="6003.3333329999996"/>
    <n v="180.1"/>
    <n v="0.89583333300000001"/>
    <n v="14.33333333"/>
    <n v="1.3125"/>
    <n v="0.63"/>
    <n v="21"/>
    <n v="12948.6"/>
    <n v="431620"/>
    <n v="26976.25"/>
  </r>
  <r>
    <x v="38"/>
    <n v="-0.1"/>
    <n v="0"/>
    <x v="22"/>
    <n v="0"/>
    <n v="0.1"/>
    <n v="0"/>
    <n v="0"/>
    <n v="0.3"/>
    <n v="7"/>
    <n v="2.2400000000000002"/>
    <n v="37.333333330000002"/>
    <n v="258.4375"/>
    <n v="1378.333333"/>
    <n v="82.7"/>
    <n v="1.21875"/>
    <n v="6.5"/>
    <n v="2.6875"/>
    <n v="0.86"/>
    <n v="14.33333333"/>
    <n v="4662.7"/>
    <n v="77711.666670000006"/>
    <n v="14570.9375"/>
  </r>
  <r>
    <x v="39"/>
    <n v="0"/>
    <n v="0"/>
    <x v="20"/>
    <n v="0"/>
    <n v="0.1"/>
    <n v="0"/>
    <n v="0"/>
    <n v="0.3"/>
    <n v="8.7567567569999998"/>
    <n v="3.24"/>
    <n v="24.92307692"/>
    <n v="38.648648649999998"/>
    <n v="110"/>
    <n v="14.3"/>
    <n v="1.3513513509999999"/>
    <n v="3.846153846"/>
    <n v="1.0540540540000001"/>
    <n v="0.39"/>
    <n v="3"/>
    <n v="932"/>
    <n v="7169.2307689999998"/>
    <n v="2518.9189190000002"/>
  </r>
  <r>
    <x v="40"/>
    <n v="0"/>
    <n v="0"/>
    <x v="20"/>
    <n v="0"/>
    <n v="0.1"/>
    <n v="0"/>
    <n v="0"/>
    <n v="0.3"/>
    <n v="4.7540983609999996"/>
    <n v="3.48"/>
    <n v="20.470588240000001"/>
    <n v="80.737704919999999"/>
    <n v="347.64705880000002"/>
    <n v="59.1"/>
    <n v="0.62841530099999998"/>
    <n v="2.7058823529999998"/>
    <n v="1.2021857920000001"/>
    <n v="0.88"/>
    <n v="5.1764705879999999"/>
    <n v="2754.2"/>
    <n v="16201.1764699999"/>
    <n v="3762.5683060000001"/>
  </r>
  <r>
    <x v="41"/>
    <n v="0"/>
    <n v="0"/>
    <x v="20"/>
    <n v="0"/>
    <n v="0.1"/>
    <n v="0"/>
    <n v="0"/>
    <n v="0.3"/>
    <n v="4.3513513509999999"/>
    <n v="1.61"/>
    <n v="16.100000000000001"/>
    <n v="76.756756760000002"/>
    <n v="284"/>
    <n v="28.4"/>
    <n v="1.162162162"/>
    <n v="4.3"/>
    <n v="0.89189189199999996"/>
    <n v="0.33"/>
    <n v="3.3"/>
    <n v="929.2"/>
    <n v="9292"/>
    <n v="2511.3513509999998"/>
  </r>
  <r>
    <x v="42"/>
    <n v="-2.1"/>
    <n v="0"/>
    <x v="7"/>
    <n v="0"/>
    <n v="0.1"/>
    <n v="0.1"/>
    <n v="0"/>
    <n v="0.2"/>
    <n v="3.113821138"/>
    <n v="19.149999999999999"/>
    <n v="11.726883040000001"/>
    <n v="672.16260160000002"/>
    <n v="2531.4145739999999"/>
    <n v="4133.8"/>
    <n v="6.9918699000000001E-2"/>
    <n v="0.26331904499999997"/>
    <n v="2.1073170729999999"/>
    <n v="12.96"/>
    <n v="7.9363135329999999"/>
    <n v="229889.8"/>
    <n v="140777.58730000001"/>
    <n v="37380.45528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5A4954-FFD6-4B96-805A-98D92F6B7978}" name="PivotTable10"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54:B298" firstHeaderRow="1" firstDataRow="1" firstDataCol="1"/>
  <pivotFields count="23">
    <pivotField axis="axisRow" showAll="0" sortType="descending">
      <items count="44">
        <item x="26"/>
        <item x="25"/>
        <item x="24"/>
        <item x="17"/>
        <item x="16"/>
        <item x="30"/>
        <item x="11"/>
        <item x="6"/>
        <item x="41"/>
        <item x="14"/>
        <item x="15"/>
        <item x="9"/>
        <item x="40"/>
        <item x="8"/>
        <item x="33"/>
        <item x="7"/>
        <item x="35"/>
        <item x="22"/>
        <item x="34"/>
        <item x="39"/>
        <item x="10"/>
        <item x="21"/>
        <item x="42"/>
        <item x="18"/>
        <item x="28"/>
        <item x="1"/>
        <item x="20"/>
        <item x="12"/>
        <item x="13"/>
        <item x="4"/>
        <item x="5"/>
        <item x="38"/>
        <item x="2"/>
        <item x="31"/>
        <item x="19"/>
        <item x="36"/>
        <item x="29"/>
        <item x="23"/>
        <item x="3"/>
        <item x="0"/>
        <item x="27"/>
        <item x="32"/>
        <item x="37"/>
        <item t="default"/>
      </items>
      <autoSortScope>
        <pivotArea dataOnly="0" outline="0" fieldPosition="0">
          <references count="1">
            <reference field="4294967294" count="1" selected="0">
              <x v="0"/>
            </reference>
          </references>
        </pivotArea>
      </autoSortScope>
    </pivotField>
    <pivotField numFmtId="2" showAll="0"/>
    <pivotField numFmtId="2" showAll="0"/>
    <pivotField numFmtId="2" showAll="0"/>
    <pivotField numFmtId="2" showAll="0"/>
    <pivotField numFmtId="2" showAll="0"/>
    <pivotField numFmtId="2" showAll="0"/>
    <pivotField dataField="1"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s>
  <rowFields count="1">
    <field x="0"/>
  </rowFields>
  <rowItems count="44">
    <i>
      <x v="23"/>
    </i>
    <i>
      <x v="5"/>
    </i>
    <i>
      <x v="32"/>
    </i>
    <i>
      <x v="3"/>
    </i>
    <i>
      <x v="40"/>
    </i>
    <i>
      <x v="13"/>
    </i>
    <i>
      <x v="25"/>
    </i>
    <i>
      <x v="38"/>
    </i>
    <i>
      <x v="7"/>
    </i>
    <i>
      <x v="11"/>
    </i>
    <i>
      <x v="39"/>
    </i>
    <i>
      <x v="1"/>
    </i>
    <i>
      <x v="30"/>
    </i>
    <i>
      <x v="9"/>
    </i>
    <i>
      <x v="29"/>
    </i>
    <i>
      <x v="10"/>
    </i>
    <i>
      <x v="14"/>
    </i>
    <i>
      <x v="15"/>
    </i>
    <i>
      <x v="27"/>
    </i>
    <i>
      <x v="16"/>
    </i>
    <i>
      <x v="31"/>
    </i>
    <i>
      <x v="17"/>
    </i>
    <i>
      <x v="24"/>
    </i>
    <i>
      <x v="18"/>
    </i>
    <i>
      <x v="26"/>
    </i>
    <i>
      <x v="35"/>
    </i>
    <i>
      <x v="28"/>
    </i>
    <i>
      <x v="36"/>
    </i>
    <i>
      <x v="8"/>
    </i>
    <i>
      <x v="33"/>
    </i>
    <i>
      <x v="4"/>
    </i>
    <i>
      <x v="34"/>
    </i>
    <i>
      <x v="12"/>
    </i>
    <i>
      <x v="6"/>
    </i>
    <i>
      <x v="22"/>
    </i>
    <i>
      <x v="37"/>
    </i>
    <i>
      <x v="41"/>
    </i>
    <i>
      <x v="2"/>
    </i>
    <i>
      <x/>
    </i>
    <i>
      <x v="19"/>
    </i>
    <i>
      <x v="42"/>
    </i>
    <i>
      <x v="20"/>
    </i>
    <i>
      <x v="21"/>
    </i>
    <i t="grand">
      <x/>
    </i>
  </rowItems>
  <colItems count="1">
    <i/>
  </colItems>
  <dataFields count="1">
    <dataField name="Average of Retail" fld="7"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CA21DFD-3415-49F1-B042-C8CE9896A5F8}" name="PivotTable1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5:B46" firstHeaderRow="1" firstDataRow="1" firstDataCol="1"/>
  <pivotFields count="23">
    <pivotField axis="axisRow" showAll="0" measureFilter="1" sortType="ascending">
      <items count="44">
        <item x="37"/>
        <item x="32"/>
        <item x="27"/>
        <item x="0"/>
        <item x="3"/>
        <item x="23"/>
        <item x="29"/>
        <item x="36"/>
        <item x="19"/>
        <item x="31"/>
        <item x="2"/>
        <item x="38"/>
        <item x="5"/>
        <item x="4"/>
        <item x="13"/>
        <item x="12"/>
        <item x="20"/>
        <item x="1"/>
        <item x="28"/>
        <item x="18"/>
        <item x="42"/>
        <item x="21"/>
        <item x="10"/>
        <item x="39"/>
        <item x="34"/>
        <item x="22"/>
        <item x="35"/>
        <item x="7"/>
        <item x="33"/>
        <item x="8"/>
        <item x="40"/>
        <item x="9"/>
        <item x="15"/>
        <item x="14"/>
        <item x="41"/>
        <item x="6"/>
        <item x="11"/>
        <item x="30"/>
        <item x="16"/>
        <item x="17"/>
        <item x="24"/>
        <item x="25"/>
        <item x="26"/>
        <item t="default"/>
      </items>
      <autoSortScope>
        <pivotArea dataOnly="0" outline="0" fieldPosition="0">
          <references count="1">
            <reference field="4294967294" count="1" selected="0">
              <x v="0"/>
            </reference>
          </references>
        </pivotArea>
      </autoSortScope>
    </pivotField>
    <pivotField numFmtId="2" showAll="0"/>
    <pivotField numFmtId="2" showAll="0"/>
    <pivotField numFmtId="2" showAll="0"/>
    <pivotField numFmtId="2" showAll="0"/>
    <pivotField numFmtId="2" showAll="0"/>
    <pivotField numFmtId="2" showAll="0"/>
    <pivotField numFmtId="2" showAll="0"/>
    <pivotField dataField="1"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s>
  <rowFields count="1">
    <field x="0"/>
  </rowFields>
  <rowItems count="21">
    <i>
      <x v="20"/>
    </i>
    <i>
      <x v="23"/>
    </i>
    <i>
      <x/>
    </i>
    <i>
      <x v="34"/>
    </i>
    <i>
      <x v="11"/>
    </i>
    <i>
      <x v="30"/>
    </i>
    <i>
      <x v="7"/>
    </i>
    <i>
      <x v="26"/>
    </i>
    <i>
      <x v="24"/>
    </i>
    <i>
      <x v="1"/>
    </i>
    <i>
      <x v="28"/>
    </i>
    <i>
      <x v="9"/>
    </i>
    <i>
      <x v="37"/>
    </i>
    <i>
      <x v="6"/>
    </i>
    <i>
      <x v="18"/>
    </i>
    <i>
      <x v="2"/>
    </i>
    <i>
      <x v="40"/>
    </i>
    <i>
      <x v="41"/>
    </i>
    <i>
      <x v="5"/>
    </i>
    <i>
      <x v="42"/>
    </i>
    <i t="grand">
      <x/>
    </i>
  </rowItems>
  <colItems count="1">
    <i/>
  </colItems>
  <dataFields count="1">
    <dataField name="Sum of Total_emissions"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top="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E2DBA5C-16DC-4345-97A1-93FD60809A5F}"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22" firstHeaderRow="1" firstDataRow="1" firstDataCol="1"/>
  <pivotFields count="23">
    <pivotField axis="axisRow" showAll="0" measureFilter="1" sortType="descending">
      <items count="45">
        <item x="37"/>
        <item x="32"/>
        <item x="27"/>
        <item x="0"/>
        <item x="3"/>
        <item x="23"/>
        <item x="29"/>
        <item x="36"/>
        <item x="19"/>
        <item x="31"/>
        <item x="2"/>
        <item x="38"/>
        <item x="5"/>
        <item x="4"/>
        <item x="13"/>
        <item x="12"/>
        <item x="20"/>
        <item x="1"/>
        <item x="28"/>
        <item x="18"/>
        <item x="42"/>
        <item x="21"/>
        <item x="10"/>
        <item x="39"/>
        <item x="34"/>
        <item x="22"/>
        <item x="35"/>
        <item x="7"/>
        <item x="33"/>
        <item x="8"/>
        <item x="40"/>
        <item x="9"/>
        <item x="15"/>
        <item x="14"/>
        <item x="41"/>
        <item x="6"/>
        <item x="11"/>
        <item x="30"/>
        <item x="16"/>
        <item x="17"/>
        <item x="24"/>
        <item x="25"/>
        <item x="26"/>
        <item x="4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1">
    <i>
      <x v="3"/>
    </i>
    <i>
      <x v="17"/>
    </i>
    <i>
      <x v="10"/>
    </i>
    <i>
      <x v="4"/>
    </i>
    <i>
      <x v="13"/>
    </i>
    <i>
      <x v="12"/>
    </i>
    <i>
      <x v="35"/>
    </i>
    <i>
      <x v="27"/>
    </i>
    <i>
      <x v="29"/>
    </i>
    <i>
      <x v="31"/>
    </i>
    <i>
      <x v="22"/>
    </i>
    <i>
      <x v="36"/>
    </i>
    <i>
      <x v="15"/>
    </i>
    <i>
      <x v="14"/>
    </i>
    <i>
      <x v="33"/>
    </i>
    <i>
      <x v="32"/>
    </i>
    <i>
      <x v="38"/>
    </i>
    <i>
      <x v="39"/>
    </i>
    <i>
      <x v="19"/>
    </i>
    <i>
      <x v="8"/>
    </i>
    <i t="grand">
      <x/>
    </i>
  </rowItems>
  <colItems count="1">
    <i/>
  </colItems>
  <dataFields count="1">
    <dataField name="Sum of Total_emissions" fld="8" baseField="0" baseItem="0" numFmtId="2"/>
  </dataFields>
  <formats count="2">
    <format dxfId="12">
      <pivotArea outline="0" collapsedLevelsAreSubtotals="1" fieldPosition="0"/>
    </format>
    <format dxfId="13">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266CA6D-461D-483C-AA8F-9DFE1062A96E}" name="PivotTable15"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1:B85" firstHeaderRow="1" firstDataRow="1" firstDataCol="1"/>
  <pivotFields count="2">
    <pivotField axis="axisRow" allDrilled="1" subtotalTop="0" showAll="0" sortType="descending"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4">
    <i>
      <x v="20"/>
    </i>
    <i>
      <x v="10"/>
    </i>
    <i>
      <x v="22"/>
    </i>
    <i>
      <x v="17"/>
    </i>
    <i>
      <x v="4"/>
    </i>
    <i>
      <x v="29"/>
    </i>
    <i>
      <x v="16"/>
    </i>
    <i>
      <x v="33"/>
    </i>
    <i>
      <x v="15"/>
    </i>
    <i>
      <x v="38"/>
    </i>
    <i>
      <x v="3"/>
    </i>
    <i>
      <x v="28"/>
    </i>
    <i>
      <x v="25"/>
    </i>
    <i>
      <x v="6"/>
    </i>
    <i>
      <x v="19"/>
    </i>
    <i>
      <x v="21"/>
    </i>
    <i>
      <x v="14"/>
    </i>
    <i>
      <x v="8"/>
    </i>
    <i>
      <x v="36"/>
    </i>
    <i>
      <x v="31"/>
    </i>
    <i>
      <x/>
    </i>
    <i>
      <x v="32"/>
    </i>
    <i>
      <x v="24"/>
    </i>
    <i>
      <x v="5"/>
    </i>
    <i>
      <x v="7"/>
    </i>
    <i>
      <x v="40"/>
    </i>
    <i>
      <x v="26"/>
    </i>
    <i>
      <x v="11"/>
    </i>
    <i>
      <x v="13"/>
    </i>
    <i>
      <x v="30"/>
    </i>
    <i>
      <x v="42"/>
    </i>
    <i>
      <x v="37"/>
    </i>
    <i>
      <x v="23"/>
    </i>
    <i>
      <x v="34"/>
    </i>
    <i>
      <x v="1"/>
    </i>
    <i>
      <x v="12"/>
    </i>
    <i>
      <x v="27"/>
    </i>
    <i>
      <x v="2"/>
    </i>
    <i>
      <x v="9"/>
    </i>
    <i>
      <x v="41"/>
    </i>
    <i>
      <x v="18"/>
    </i>
    <i>
      <x v="39"/>
    </i>
    <i>
      <x v="35"/>
    </i>
    <i t="grand">
      <x/>
    </i>
  </rowItems>
  <colItems count="1">
    <i/>
  </colItems>
  <dataFields count="1">
    <dataField name="Sum of Scarcity-weighted water use per kilogram (liters per kilogram)" fld="1" baseField="0" baseItem="0" numFmtId="2"/>
  </dataFields>
  <formats count="2">
    <format dxfId="3">
      <pivotArea outline="0" collapsedLevelsAreSubtotals="1" fieldPosition="0"/>
    </format>
    <format dxfId="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3F5584B-F400-4E1E-BAD9-3D317F6D1504}"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B39" firstHeaderRow="1" firstDataRow="1" firstDataCol="1"/>
  <pivotFields count="23">
    <pivotField axis="axisRow" multipleItemSelectionAllowed="1" showAll="0" sortType="descending">
      <items count="45">
        <item x="37"/>
        <item x="32"/>
        <item x="27"/>
        <item h="1" x="0"/>
        <item h="1" x="3"/>
        <item x="23"/>
        <item x="29"/>
        <item x="36"/>
        <item x="19"/>
        <item x="31"/>
        <item h="1" x="2"/>
        <item x="38"/>
        <item x="5"/>
        <item x="4"/>
        <item h="1" x="13"/>
        <item h="1" x="12"/>
        <item x="20"/>
        <item h="1" x="1"/>
        <item x="28"/>
        <item h="1" x="18"/>
        <item x="42"/>
        <item x="21"/>
        <item x="10"/>
        <item x="39"/>
        <item x="34"/>
        <item x="22"/>
        <item x="35"/>
        <item x="7"/>
        <item x="33"/>
        <item h="1" x="8"/>
        <item x="40"/>
        <item h="1" x="9"/>
        <item x="15"/>
        <item x="14"/>
        <item x="41"/>
        <item h="1" x="6"/>
        <item x="11"/>
        <item x="30"/>
        <item x="16"/>
        <item x="17"/>
        <item x="24"/>
        <item x="25"/>
        <item x="26"/>
        <item h="1" x="43"/>
        <item t="default"/>
      </items>
      <autoSortScope>
        <pivotArea dataOnly="0" outline="0" fieldPosition="0">
          <references count="1">
            <reference field="4294967294" count="1" selected="0">
              <x v="0"/>
            </reference>
          </references>
        </pivotArea>
      </autoSortScope>
    </pivotField>
    <pivotField showAll="0">
      <items count="23">
        <item x="20"/>
        <item x="10"/>
        <item x="17"/>
        <item x="12"/>
        <item x="13"/>
        <item x="6"/>
        <item x="18"/>
        <item x="16"/>
        <item x="1"/>
        <item x="19"/>
        <item x="11"/>
        <item x="3"/>
        <item x="14"/>
        <item x="15"/>
        <item x="8"/>
        <item x="9"/>
        <item x="7"/>
        <item x="5"/>
        <item x="2"/>
        <item x="4"/>
        <item x="0"/>
        <item x="21"/>
        <item t="default"/>
      </items>
    </pivotField>
    <pivotField showAll="0">
      <items count="12">
        <item x="4"/>
        <item x="9"/>
        <item x="7"/>
        <item x="6"/>
        <item x="0"/>
        <item x="8"/>
        <item x="2"/>
        <item x="1"/>
        <item x="3"/>
        <item x="5"/>
        <item x="10"/>
        <item t="default"/>
      </items>
    </pivotField>
    <pivotField showAll="0">
      <items count="26">
        <item x="21"/>
        <item x="20"/>
        <item x="22"/>
        <item x="23"/>
        <item x="15"/>
        <item x="19"/>
        <item x="9"/>
        <item x="18"/>
        <item x="17"/>
        <item x="13"/>
        <item x="16"/>
        <item x="11"/>
        <item x="8"/>
        <item x="7"/>
        <item x="14"/>
        <item x="12"/>
        <item x="4"/>
        <item x="10"/>
        <item x="6"/>
        <item x="5"/>
        <item x="2"/>
        <item x="3"/>
        <item x="1"/>
        <item x="0"/>
        <item x="24"/>
        <item t="default"/>
      </items>
    </pivotField>
    <pivotField showAll="0"/>
    <pivotField showAll="0"/>
    <pivotField showAll="0"/>
    <pivotField showAll="0"/>
    <pivotField showAll="0" sortType="descending">
      <items count="35">
        <item x="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4">
    <i>
      <x v="12"/>
    </i>
    <i>
      <x v="13"/>
    </i>
    <i>
      <x v="38"/>
    </i>
    <i>
      <x v="22"/>
    </i>
    <i>
      <x v="33"/>
    </i>
    <i>
      <x v="32"/>
    </i>
    <i>
      <x v="20"/>
    </i>
    <i>
      <x v="25"/>
    </i>
    <i>
      <x v="8"/>
    </i>
    <i>
      <x v="16"/>
    </i>
    <i>
      <x v="36"/>
    </i>
    <i>
      <x v="21"/>
    </i>
    <i>
      <x v="27"/>
    </i>
    <i>
      <x v="28"/>
    </i>
    <i>
      <x v="40"/>
    </i>
    <i>
      <x v="6"/>
    </i>
    <i>
      <x v="5"/>
    </i>
    <i>
      <x v="7"/>
    </i>
    <i>
      <x v="42"/>
    </i>
    <i>
      <x v="30"/>
    </i>
    <i>
      <x v="1"/>
    </i>
    <i>
      <x v="23"/>
    </i>
    <i>
      <x v="24"/>
    </i>
    <i>
      <x v="26"/>
    </i>
    <i>
      <x v="11"/>
    </i>
    <i>
      <x v="34"/>
    </i>
    <i>
      <x/>
    </i>
    <i>
      <x v="37"/>
    </i>
    <i>
      <x v="9"/>
    </i>
    <i>
      <x v="18"/>
    </i>
    <i>
      <x v="41"/>
    </i>
    <i>
      <x v="39"/>
    </i>
    <i>
      <x v="2"/>
    </i>
    <i t="grand">
      <x/>
    </i>
  </rowItems>
  <colItems count="1">
    <i/>
  </colItems>
  <dataFields count="1">
    <dataField name="Sum of Eutrophying emissions per kilogram (gPO₄eq per kilogram)" fld="10" baseField="0" baseItem="0" numFmtId="2"/>
  </dataFields>
  <formats count="7">
    <format dxfId="18">
      <pivotArea outline="0" collapsedLevelsAreSubtotals="1" fieldPosition="0">
        <references count="1">
          <reference field="4294967294" count="1" selected="0">
            <x v="0"/>
          </reference>
        </references>
      </pivotArea>
    </format>
    <format dxfId="17">
      <pivotArea dataOnly="0" labelOnly="1" outline="0" fieldPosition="0">
        <references count="1">
          <reference field="4294967294" count="1">
            <x v="0"/>
          </reference>
        </references>
      </pivotArea>
    </format>
    <format dxfId="16">
      <pivotArea field="0" type="button" dataOnly="0" labelOnly="1" outline="0" axis="axisRow" fieldPosition="0"/>
    </format>
    <format dxfId="15">
      <pivotArea field="8" type="button" dataOnly="0" labelOnly="1" outline="0"/>
    </format>
    <format dxfId="14">
      <pivotArea dataOnly="0" labelOnly="1" grandRow="1" outline="0" fieldPosition="0"/>
    </format>
    <format dxfId="1">
      <pivotArea outline="0" collapsedLevelsAreSubtotals="1"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ADF795-A92F-4138-9105-0C2667823B45}" name="PivotTable9"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07:B251" firstHeaderRow="1" firstDataRow="1" firstDataCol="1"/>
  <pivotFields count="23">
    <pivotField axis="axisRow" showAll="0" sortType="descending">
      <items count="44">
        <item x="37"/>
        <item x="32"/>
        <item x="27"/>
        <item x="0"/>
        <item x="3"/>
        <item x="23"/>
        <item x="29"/>
        <item x="36"/>
        <item x="19"/>
        <item x="31"/>
        <item x="2"/>
        <item x="38"/>
        <item x="5"/>
        <item x="4"/>
        <item x="13"/>
        <item x="12"/>
        <item x="20"/>
        <item x="1"/>
        <item x="28"/>
        <item x="18"/>
        <item x="42"/>
        <item x="21"/>
        <item x="10"/>
        <item x="39"/>
        <item x="34"/>
        <item x="22"/>
        <item x="35"/>
        <item x="7"/>
        <item x="33"/>
        <item x="8"/>
        <item x="40"/>
        <item x="9"/>
        <item x="15"/>
        <item x="14"/>
        <item x="41"/>
        <item x="6"/>
        <item x="11"/>
        <item x="30"/>
        <item x="16"/>
        <item x="17"/>
        <item x="24"/>
        <item x="25"/>
        <item x="26"/>
        <item t="default"/>
      </items>
      <autoSortScope>
        <pivotArea dataOnly="0" outline="0" fieldPosition="0">
          <references count="1">
            <reference field="4294967294" count="1" selected="0">
              <x v="0"/>
            </reference>
          </references>
        </pivotArea>
      </autoSortScope>
    </pivotField>
    <pivotField numFmtId="2" showAll="0"/>
    <pivotField numFmtId="2" showAll="0"/>
    <pivotField numFmtId="2" showAll="0"/>
    <pivotField numFmtId="2" showAll="0"/>
    <pivotField numFmtId="2" showAll="0"/>
    <pivotField dataField="1"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s>
  <rowFields count="1">
    <field x="0"/>
  </rowFields>
  <rowItems count="44">
    <i>
      <x v="12"/>
    </i>
    <i>
      <x v="38"/>
    </i>
    <i>
      <x v="27"/>
    </i>
    <i>
      <x v="22"/>
    </i>
    <i>
      <x v="36"/>
    </i>
    <i>
      <x v="32"/>
    </i>
    <i>
      <x v="42"/>
    </i>
    <i>
      <x v="2"/>
    </i>
    <i>
      <x v="13"/>
    </i>
    <i>
      <x v="25"/>
    </i>
    <i>
      <x v="35"/>
    </i>
    <i>
      <x v="4"/>
    </i>
    <i>
      <x v="17"/>
    </i>
    <i>
      <x v="29"/>
    </i>
    <i>
      <x v="10"/>
    </i>
    <i>
      <x v="39"/>
    </i>
    <i>
      <x v="6"/>
    </i>
    <i>
      <x v="31"/>
    </i>
    <i>
      <x v="14"/>
    </i>
    <i>
      <x v="3"/>
    </i>
    <i>
      <x v="37"/>
    </i>
    <i>
      <x v="1"/>
    </i>
    <i>
      <x v="16"/>
    </i>
    <i>
      <x v="15"/>
    </i>
    <i>
      <x v="5"/>
    </i>
    <i>
      <x v="41"/>
    </i>
    <i>
      <x v="8"/>
    </i>
    <i>
      <x v="19"/>
    </i>
    <i>
      <x v="40"/>
    </i>
    <i>
      <x v="33"/>
    </i>
    <i>
      <x v="20"/>
    </i>
    <i>
      <x v="18"/>
    </i>
    <i>
      <x v="21"/>
    </i>
    <i>
      <x v="30"/>
    </i>
    <i>
      <x v="28"/>
    </i>
    <i>
      <x v="23"/>
    </i>
    <i>
      <x v="34"/>
    </i>
    <i>
      <x/>
    </i>
    <i>
      <x v="7"/>
    </i>
    <i>
      <x v="9"/>
    </i>
    <i>
      <x v="26"/>
    </i>
    <i>
      <x v="24"/>
    </i>
    <i>
      <x v="11"/>
    </i>
    <i t="grand">
      <x/>
    </i>
  </rowItems>
  <colItems count="1">
    <i/>
  </colItems>
  <dataFields count="1">
    <dataField name="Average of Packging" fld="6" subtotal="average" baseField="0" baseItem="1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DCBF85-7D21-4771-80DF-726067106022}"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60:B204" firstHeaderRow="1" firstDataRow="1" firstDataCol="1"/>
  <pivotFields count="23">
    <pivotField axis="axisRow" showAll="0" sortType="descending">
      <items count="44">
        <item x="37"/>
        <item x="32"/>
        <item x="27"/>
        <item x="0"/>
        <item x="3"/>
        <item x="23"/>
        <item x="29"/>
        <item x="36"/>
        <item x="19"/>
        <item x="31"/>
        <item x="2"/>
        <item x="38"/>
        <item x="5"/>
        <item x="4"/>
        <item x="13"/>
        <item x="12"/>
        <item x="20"/>
        <item x="1"/>
        <item x="28"/>
        <item x="18"/>
        <item x="42"/>
        <item x="21"/>
        <item x="10"/>
        <item x="39"/>
        <item x="34"/>
        <item x="22"/>
        <item x="35"/>
        <item x="7"/>
        <item x="33"/>
        <item x="8"/>
        <item x="40"/>
        <item x="9"/>
        <item x="15"/>
        <item x="14"/>
        <item x="41"/>
        <item x="6"/>
        <item x="11"/>
        <item x="30"/>
        <item x="16"/>
        <item x="17"/>
        <item x="24"/>
        <item x="25"/>
        <item x="26"/>
        <item t="default"/>
      </items>
      <autoSortScope>
        <pivotArea dataOnly="0" outline="0" fieldPosition="0">
          <references count="1">
            <reference field="4294967294" count="1" selected="0">
              <x v="0"/>
            </reference>
          </references>
        </pivotArea>
      </autoSortScope>
    </pivotField>
    <pivotField numFmtId="2" showAll="0"/>
    <pivotField numFmtId="2" showAll="0"/>
    <pivotField numFmtId="2" showAll="0"/>
    <pivotField numFmtId="2" showAll="0"/>
    <pivotField dataField="1"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s>
  <rowFields count="1">
    <field x="0"/>
  </rowFields>
  <rowItems count="44">
    <i>
      <x v="8"/>
    </i>
    <i>
      <x v="5"/>
    </i>
    <i>
      <x v="17"/>
    </i>
    <i>
      <x v="22"/>
    </i>
    <i>
      <x v="4"/>
    </i>
    <i>
      <x v="3"/>
    </i>
    <i>
      <x v="29"/>
    </i>
    <i>
      <x v="31"/>
    </i>
    <i>
      <x v="1"/>
    </i>
    <i>
      <x v="36"/>
    </i>
    <i>
      <x v="6"/>
    </i>
    <i>
      <x v="40"/>
    </i>
    <i>
      <x v="35"/>
    </i>
    <i>
      <x v="24"/>
    </i>
    <i>
      <x v="32"/>
    </i>
    <i>
      <x v="26"/>
    </i>
    <i>
      <x v="27"/>
    </i>
    <i>
      <x v="38"/>
    </i>
    <i>
      <x v="39"/>
    </i>
    <i>
      <x v="18"/>
    </i>
    <i>
      <x v="16"/>
    </i>
    <i>
      <x v="15"/>
    </i>
    <i>
      <x v="42"/>
    </i>
    <i>
      <x v="33"/>
    </i>
    <i>
      <x v="11"/>
    </i>
    <i>
      <x v="37"/>
    </i>
    <i>
      <x v="23"/>
    </i>
    <i>
      <x v="30"/>
    </i>
    <i>
      <x v="12"/>
    </i>
    <i>
      <x v="7"/>
    </i>
    <i>
      <x v="25"/>
    </i>
    <i>
      <x v="34"/>
    </i>
    <i>
      <x v="13"/>
    </i>
    <i>
      <x v="9"/>
    </i>
    <i>
      <x v="14"/>
    </i>
    <i>
      <x v="10"/>
    </i>
    <i>
      <x v="28"/>
    </i>
    <i>
      <x v="19"/>
    </i>
    <i>
      <x v="41"/>
    </i>
    <i>
      <x v="20"/>
    </i>
    <i>
      <x/>
    </i>
    <i>
      <x v="21"/>
    </i>
    <i>
      <x v="2"/>
    </i>
    <i t="grand">
      <x/>
    </i>
  </rowItems>
  <colItems count="1">
    <i/>
  </colItems>
  <dataFields count="1">
    <dataField name="Average of Transport" fld="5"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A90D19-DCC2-42E1-87EE-1C3CA5FBBD9E}"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12:B156" firstHeaderRow="1" firstDataRow="1" firstDataCol="1"/>
  <pivotFields count="23">
    <pivotField axis="axisRow" showAll="0" sortType="descending">
      <items count="44">
        <item x="37"/>
        <item x="32"/>
        <item x="27"/>
        <item x="0"/>
        <item x="3"/>
        <item x="23"/>
        <item x="29"/>
        <item x="36"/>
        <item x="19"/>
        <item x="31"/>
        <item x="2"/>
        <item x="38"/>
        <item x="5"/>
        <item x="4"/>
        <item x="13"/>
        <item x="12"/>
        <item x="20"/>
        <item x="1"/>
        <item x="28"/>
        <item x="18"/>
        <item x="42"/>
        <item x="21"/>
        <item x="10"/>
        <item x="39"/>
        <item x="34"/>
        <item x="22"/>
        <item x="35"/>
        <item x="7"/>
        <item x="33"/>
        <item x="8"/>
        <item x="40"/>
        <item x="9"/>
        <item x="15"/>
        <item x="14"/>
        <item x="41"/>
        <item x="6"/>
        <item x="11"/>
        <item x="30"/>
        <item x="16"/>
        <item x="17"/>
        <item x="24"/>
        <item x="25"/>
        <item x="26"/>
        <item t="default"/>
      </items>
      <autoSortScope>
        <pivotArea dataOnly="0" outline="0" fieldPosition="0">
          <references count="1">
            <reference field="4294967294" count="1" selected="0">
              <x v="0"/>
            </reference>
          </references>
        </pivotArea>
      </autoSortScope>
    </pivotField>
    <pivotField numFmtId="2" showAll="0"/>
    <pivotField numFmtId="2" showAll="0"/>
    <pivotField numFmtId="2" showAll="0"/>
    <pivotField dataField="1"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s>
  <rowFields count="1">
    <field x="0"/>
  </rowFields>
  <rowItems count="44">
    <i>
      <x v="27"/>
    </i>
    <i>
      <x v="3"/>
    </i>
    <i>
      <x v="17"/>
    </i>
    <i>
      <x v="4"/>
    </i>
    <i>
      <x v="39"/>
    </i>
    <i>
      <x v="22"/>
    </i>
    <i>
      <x v="10"/>
    </i>
    <i>
      <x v="12"/>
    </i>
    <i>
      <x v="31"/>
    </i>
    <i>
      <x v="16"/>
    </i>
    <i>
      <x v="29"/>
    </i>
    <i>
      <x v="36"/>
    </i>
    <i>
      <x v="32"/>
    </i>
    <i>
      <x v="5"/>
    </i>
    <i>
      <x v="13"/>
    </i>
    <i>
      <x v="37"/>
    </i>
    <i>
      <x v="38"/>
    </i>
    <i>
      <x v="41"/>
    </i>
    <i>
      <x v="2"/>
    </i>
    <i>
      <x v="19"/>
    </i>
    <i>
      <x v="1"/>
    </i>
    <i>
      <x v="26"/>
    </i>
    <i>
      <x v="33"/>
    </i>
    <i>
      <x v="18"/>
    </i>
    <i>
      <x v="42"/>
    </i>
    <i>
      <x v="40"/>
    </i>
    <i>
      <x/>
    </i>
    <i>
      <x v="34"/>
    </i>
    <i>
      <x v="15"/>
    </i>
    <i>
      <x v="23"/>
    </i>
    <i>
      <x v="9"/>
    </i>
    <i>
      <x v="8"/>
    </i>
    <i>
      <x v="28"/>
    </i>
    <i>
      <x v="35"/>
    </i>
    <i>
      <x v="6"/>
    </i>
    <i>
      <x v="14"/>
    </i>
    <i>
      <x v="30"/>
    </i>
    <i>
      <x v="24"/>
    </i>
    <i>
      <x v="11"/>
    </i>
    <i>
      <x v="25"/>
    </i>
    <i>
      <x v="7"/>
    </i>
    <i>
      <x v="20"/>
    </i>
    <i>
      <x v="21"/>
    </i>
    <i t="grand">
      <x/>
    </i>
  </rowItems>
  <colItems count="1">
    <i/>
  </colItems>
  <dataFields count="1">
    <dataField name="Average of Processing" fld="4" subtotal="average" baseField="0" baseItem="27"/>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99BCE1-E8FA-4D01-BE37-D78F0C9F9F2F}"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5:B109" firstHeaderRow="1" firstDataRow="1" firstDataCol="1"/>
  <pivotFields count="23">
    <pivotField axis="axisRow" showAll="0" sortType="descending">
      <items count="44">
        <item x="37"/>
        <item x="32"/>
        <item x="27"/>
        <item x="0"/>
        <item x="3"/>
        <item x="23"/>
        <item x="29"/>
        <item x="36"/>
        <item x="19"/>
        <item x="31"/>
        <item x="2"/>
        <item x="38"/>
        <item x="5"/>
        <item x="4"/>
        <item x="13"/>
        <item x="12"/>
        <item x="20"/>
        <item x="1"/>
        <item x="28"/>
        <item x="18"/>
        <item x="42"/>
        <item x="21"/>
        <item x="10"/>
        <item x="39"/>
        <item x="34"/>
        <item x="22"/>
        <item x="35"/>
        <item x="7"/>
        <item x="33"/>
        <item x="8"/>
        <item x="40"/>
        <item x="9"/>
        <item x="15"/>
        <item x="14"/>
        <item x="41"/>
        <item x="6"/>
        <item x="11"/>
        <item x="30"/>
        <item x="16"/>
        <item x="17"/>
        <item x="24"/>
        <item x="25"/>
        <item x="26"/>
        <item t="default"/>
      </items>
      <autoSortScope>
        <pivotArea dataOnly="0" outline="0" fieldPosition="0">
          <references count="1">
            <reference field="4294967294" count="1" selected="0">
              <x v="0"/>
            </reference>
          </references>
        </pivotArea>
      </autoSortScope>
    </pivotField>
    <pivotField numFmtId="2" showAll="0"/>
    <pivotField numFmtId="2" showAll="0"/>
    <pivotField dataField="1"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s>
  <rowFields count="1">
    <field x="0"/>
  </rowFields>
  <rowItems count="44">
    <i>
      <x v="3"/>
    </i>
    <i>
      <x v="17"/>
    </i>
    <i>
      <x v="4"/>
    </i>
    <i>
      <x v="10"/>
    </i>
    <i>
      <x v="12"/>
    </i>
    <i>
      <x v="35"/>
    </i>
    <i>
      <x v="22"/>
    </i>
    <i>
      <x v="13"/>
    </i>
    <i>
      <x v="15"/>
    </i>
    <i>
      <x v="33"/>
    </i>
    <i>
      <x v="32"/>
    </i>
    <i>
      <x v="27"/>
    </i>
    <i>
      <x v="38"/>
    </i>
    <i>
      <x v="20"/>
    </i>
    <i>
      <x v="29"/>
    </i>
    <i>
      <x v="36"/>
    </i>
    <i>
      <x v="19"/>
    </i>
    <i>
      <x v="16"/>
    </i>
    <i>
      <x v="21"/>
    </i>
    <i>
      <x v="14"/>
    </i>
    <i>
      <x v="25"/>
    </i>
    <i>
      <x v="41"/>
    </i>
    <i>
      <x v="40"/>
    </i>
    <i>
      <x v="28"/>
    </i>
    <i>
      <x v="31"/>
    </i>
    <i>
      <x v="6"/>
    </i>
    <i>
      <x v="42"/>
    </i>
    <i>
      <x v="39"/>
    </i>
    <i>
      <x v="8"/>
    </i>
    <i>
      <x v="18"/>
    </i>
    <i>
      <x v="5"/>
    </i>
    <i>
      <x v="24"/>
    </i>
    <i>
      <x v="1"/>
    </i>
    <i>
      <x v="11"/>
    </i>
    <i>
      <x v="7"/>
    </i>
    <i>
      <x/>
    </i>
    <i>
      <x v="9"/>
    </i>
    <i>
      <x v="34"/>
    </i>
    <i>
      <x v="26"/>
    </i>
    <i>
      <x v="23"/>
    </i>
    <i>
      <x v="2"/>
    </i>
    <i>
      <x v="30"/>
    </i>
    <i>
      <x v="37"/>
    </i>
    <i t="grand">
      <x/>
    </i>
  </rowItems>
  <colItems count="1">
    <i/>
  </colItems>
  <dataFields count="1">
    <dataField name="Average of Farm" fld="3" subtotal="average" baseField="0"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2891D9-36C5-446C-9837-44E98B1B079D}"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8:B62" firstHeaderRow="1" firstDataRow="1" firstDataCol="1"/>
  <pivotFields count="23">
    <pivotField axis="axisRow" showAll="0" sortType="descending">
      <items count="44">
        <item x="37"/>
        <item x="32"/>
        <item x="27"/>
        <item x="0"/>
        <item x="3"/>
        <item x="23"/>
        <item x="29"/>
        <item x="36"/>
        <item x="19"/>
        <item x="31"/>
        <item x="2"/>
        <item x="38"/>
        <item x="5"/>
        <item x="4"/>
        <item x="13"/>
        <item x="12"/>
        <item x="20"/>
        <item x="1"/>
        <item x="28"/>
        <item x="18"/>
        <item x="42"/>
        <item x="21"/>
        <item x="10"/>
        <item x="39"/>
        <item x="34"/>
        <item x="22"/>
        <item x="35"/>
        <item x="7"/>
        <item x="33"/>
        <item x="8"/>
        <item x="40"/>
        <item x="9"/>
        <item x="15"/>
        <item x="14"/>
        <item x="41"/>
        <item x="6"/>
        <item x="11"/>
        <item x="30"/>
        <item x="16"/>
        <item x="17"/>
        <item x="24"/>
        <item x="25"/>
        <item x="26"/>
        <item t="default"/>
      </items>
      <autoSortScope>
        <pivotArea dataOnly="0" outline="0" fieldPosition="0">
          <references count="1">
            <reference field="4294967294" count="1" selected="0">
              <x v="0"/>
            </reference>
          </references>
        </pivotArea>
      </autoSortScope>
    </pivotField>
    <pivotField dataField="1"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s>
  <rowFields count="1">
    <field x="0"/>
  </rowFields>
  <rowItems count="44">
    <i>
      <x v="3"/>
    </i>
    <i>
      <x v="13"/>
    </i>
    <i>
      <x v="10"/>
    </i>
    <i>
      <x v="12"/>
    </i>
    <i>
      <x v="27"/>
    </i>
    <i>
      <x v="36"/>
    </i>
    <i>
      <x v="31"/>
    </i>
    <i>
      <x v="29"/>
    </i>
    <i>
      <x v="8"/>
    </i>
    <i>
      <x v="39"/>
    </i>
    <i>
      <x v="4"/>
    </i>
    <i>
      <x v="14"/>
    </i>
    <i>
      <x v="9"/>
    </i>
    <i>
      <x v="15"/>
    </i>
    <i>
      <x v="17"/>
    </i>
    <i>
      <x v="19"/>
    </i>
    <i>
      <x v="40"/>
    </i>
    <i>
      <x v="16"/>
    </i>
    <i>
      <x v="18"/>
    </i>
    <i>
      <x v="32"/>
    </i>
    <i>
      <x v="37"/>
    </i>
    <i>
      <x v="35"/>
    </i>
    <i>
      <x v="24"/>
    </i>
    <i>
      <x v="38"/>
    </i>
    <i>
      <x v="41"/>
    </i>
    <i>
      <x v="26"/>
    </i>
    <i>
      <x v="33"/>
    </i>
    <i>
      <x v="6"/>
    </i>
    <i>
      <x/>
    </i>
    <i>
      <x v="34"/>
    </i>
    <i>
      <x v="30"/>
    </i>
    <i>
      <x v="2"/>
    </i>
    <i>
      <x v="1"/>
    </i>
    <i>
      <x v="23"/>
    </i>
    <i>
      <x v="25"/>
    </i>
    <i>
      <x v="28"/>
    </i>
    <i>
      <x v="5"/>
    </i>
    <i>
      <x v="7"/>
    </i>
    <i>
      <x v="21"/>
    </i>
    <i>
      <x v="11"/>
    </i>
    <i>
      <x v="42"/>
    </i>
    <i>
      <x v="22"/>
    </i>
    <i>
      <x v="20"/>
    </i>
    <i t="grand">
      <x/>
    </i>
  </rowItems>
  <colItems count="1">
    <i/>
  </colItems>
  <dataFields count="1">
    <dataField name="Average of Land use change" fld="1" subtotal="average" baseField="0" baseItem="3"/>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13F4A11-E412-4E3A-BDE0-3D9BA2E55E28}"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23">
    <pivotField axis="axisRow" showAll="0" measureFilter="1" sortType="descending">
      <items count="45">
        <item x="43"/>
        <item x="26"/>
        <item x="25"/>
        <item x="24"/>
        <item x="17"/>
        <item x="16"/>
        <item x="30"/>
        <item x="11"/>
        <item x="6"/>
        <item x="41"/>
        <item x="14"/>
        <item x="15"/>
        <item x="9"/>
        <item x="40"/>
        <item x="8"/>
        <item x="33"/>
        <item x="7"/>
        <item x="35"/>
        <item x="22"/>
        <item x="34"/>
        <item x="39"/>
        <item x="10"/>
        <item x="21"/>
        <item x="42"/>
        <item x="18"/>
        <item x="28"/>
        <item x="1"/>
        <item x="20"/>
        <item x="12"/>
        <item x="13"/>
        <item x="4"/>
        <item x="5"/>
        <item x="38"/>
        <item x="2"/>
        <item x="31"/>
        <item x="19"/>
        <item x="36"/>
        <item x="29"/>
        <item x="23"/>
        <item x="3"/>
        <item x="0"/>
        <item x="27"/>
        <item x="32"/>
        <item x="37"/>
        <item t="default"/>
      </items>
      <autoSortScope>
        <pivotArea dataOnly="0" outline="0" fieldPosition="0">
          <references count="1">
            <reference field="4294967294" count="1" selected="0">
              <x v="0"/>
            </reference>
          </references>
        </pivotArea>
      </autoSortScope>
    </pivotField>
    <pivotField showAll="0">
      <items count="23">
        <item x="20"/>
        <item x="10"/>
        <item x="17"/>
        <item x="12"/>
        <item x="13"/>
        <item x="6"/>
        <item x="18"/>
        <item x="16"/>
        <item x="1"/>
        <item x="19"/>
        <item x="11"/>
        <item x="3"/>
        <item x="14"/>
        <item x="15"/>
        <item x="8"/>
        <item x="9"/>
        <item x="7"/>
        <item x="5"/>
        <item x="2"/>
        <item x="4"/>
        <item x="0"/>
        <item x="2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14"/>
    </i>
    <i>
      <x v="8"/>
    </i>
    <i>
      <x v="39"/>
    </i>
    <i>
      <x v="26"/>
    </i>
    <i>
      <x v="33"/>
    </i>
    <i>
      <x v="29"/>
    </i>
    <i>
      <x v="40"/>
    </i>
    <i>
      <x v="12"/>
    </i>
    <i>
      <x v="28"/>
    </i>
    <i>
      <x v="24"/>
    </i>
    <i t="grand">
      <x/>
    </i>
  </rowItems>
  <colItems count="1">
    <i/>
  </colItems>
  <dataFields count="1">
    <dataField name="Average of Animal Feed" fld="2" subtotal="average" baseField="0" baseItem="14"/>
  </dataFields>
  <pivotTableStyleInfo name="PivotStyleLight16" showRowHeaders="1" showColHeaders="1" showRowStripes="0" showColStripes="0" showLastColumn="1"/>
  <filters count="1">
    <filter fld="0" type="valueGreaterThan" evalOrder="-1" id="1" iMeasureFld="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F3668A-1BB3-4B34-91E7-DC0AFE047CF3}" name="PivotTable1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1:C51" firstHeaderRow="0" firstDataRow="1" firstDataCol="1"/>
  <pivotFields count="23">
    <pivotField axis="axisRow" showAll="0" sortType="descending">
      <items count="44">
        <item h="1" x="37"/>
        <item h="1" x="32"/>
        <item h="1" x="27"/>
        <item x="0"/>
        <item x="3"/>
        <item h="1" x="23"/>
        <item h="1" x="29"/>
        <item h="1" x="36"/>
        <item h="1" x="19"/>
        <item h="1" x="31"/>
        <item x="2"/>
        <item h="1" x="38"/>
        <item h="1" x="5"/>
        <item h="1" x="4"/>
        <item x="13"/>
        <item x="12"/>
        <item h="1" x="20"/>
        <item x="1"/>
        <item h="1" x="28"/>
        <item h="1" x="18"/>
        <item h="1" x="42"/>
        <item h="1" x="21"/>
        <item h="1" x="10"/>
        <item h="1" x="39"/>
        <item h="1" x="34"/>
        <item h="1" x="22"/>
        <item h="1" x="35"/>
        <item h="1" x="7"/>
        <item h="1" x="33"/>
        <item x="8"/>
        <item h="1" x="40"/>
        <item x="9"/>
        <item h="1" x="15"/>
        <item h="1" x="14"/>
        <item h="1" x="41"/>
        <item x="6"/>
        <item h="1" x="11"/>
        <item h="1" x="30"/>
        <item h="1" x="16"/>
        <item h="1" x="17"/>
        <item h="1" x="24"/>
        <item h="1" x="25"/>
        <item h="1" x="26"/>
        <item t="default"/>
      </items>
      <autoSortScope>
        <pivotArea dataOnly="0" outline="0" fieldPosition="0">
          <references count="1">
            <reference field="4294967294" count="1" selected="0">
              <x v="0"/>
            </reference>
          </references>
        </pivotArea>
      </autoSortScope>
    </pivotField>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dataField="1" numFmtId="2" showAll="0"/>
    <pivotField dataField="1" numFmtId="2" showAll="0"/>
    <pivotField numFmtId="2" showAll="0"/>
    <pivotField numFmtId="2" showAll="0"/>
    <pivotField numFmtId="2" showAll="0"/>
    <pivotField numFmtId="2" showAll="0"/>
    <pivotField numFmtId="2" showAll="0"/>
    <pivotField numFmtId="2" showAll="0"/>
  </pivotFields>
  <rowFields count="1">
    <field x="0"/>
  </rowFields>
  <rowItems count="10">
    <i>
      <x v="3"/>
    </i>
    <i>
      <x v="17"/>
    </i>
    <i>
      <x v="4"/>
    </i>
    <i>
      <x v="15"/>
    </i>
    <i>
      <x v="10"/>
    </i>
    <i>
      <x v="31"/>
    </i>
    <i>
      <x v="29"/>
    </i>
    <i>
      <x v="14"/>
    </i>
    <i>
      <x v="35"/>
    </i>
    <i t="grand">
      <x/>
    </i>
  </rowItems>
  <colFields count="1">
    <field x="-2"/>
  </colFields>
  <colItems count="2">
    <i>
      <x/>
    </i>
    <i i="1">
      <x v="1"/>
    </i>
  </colItems>
  <dataFields count="2">
    <dataField name="Average of Greenhouse gas emissions per 1000kcal (kgCO₂eq per 1000kcal)" fld="15" subtotal="average" baseField="0" baseItem="0" numFmtId="2"/>
    <dataField name="Average of Greenhouse gas emissions per 100g protein (kgCO₂eq per 100g protein)" fld="16" subtotal="average" baseField="0" baseItem="0" numFmtId="2"/>
  </dataFields>
  <formats count="4">
    <format dxfId="11">
      <pivotArea outline="0" collapsedLevelsAreSubtotals="1" fieldPosition="0">
        <references count="1">
          <reference field="4294967294" count="1" selected="0">
            <x v="0"/>
          </reference>
        </references>
      </pivotArea>
    </format>
    <format dxfId="10">
      <pivotArea dataOnly="0" labelOnly="1" outline="0" fieldPosition="0">
        <references count="1">
          <reference field="4294967294" count="1">
            <x v="0"/>
          </reference>
        </references>
      </pivotArea>
    </format>
    <format dxfId="7">
      <pivotArea outline="0" collapsedLevelsAreSubtotals="1" fieldPosition="0">
        <references count="1">
          <reference field="4294967294" count="1" selected="0">
            <x v="1"/>
          </reference>
        </references>
      </pivotArea>
    </format>
    <format dxfId="6">
      <pivotArea dataOnly="0" labelOnly="1" outline="0" fieldPosition="0">
        <references count="1">
          <reference field="4294967294"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3D63525-31EA-4C2C-A360-0193A65BBABD}" name="PivotTable1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37" firstHeaderRow="0" firstDataRow="1" firstDataCol="1"/>
  <pivotFields count="23">
    <pivotField axis="axisRow" showAll="0" sortType="descending">
      <items count="44">
        <item x="37"/>
        <item x="32"/>
        <item x="27"/>
        <item h="1" x="0"/>
        <item h="1" x="3"/>
        <item x="23"/>
        <item x="29"/>
        <item x="36"/>
        <item x="19"/>
        <item x="31"/>
        <item h="1" x="2"/>
        <item x="38"/>
        <item x="5"/>
        <item x="4"/>
        <item h="1" x="13"/>
        <item h="1" x="12"/>
        <item x="20"/>
        <item h="1" x="1"/>
        <item x="28"/>
        <item h="1" x="18"/>
        <item x="42"/>
        <item x="21"/>
        <item x="10"/>
        <item x="39"/>
        <item x="34"/>
        <item x="22"/>
        <item x="35"/>
        <item x="7"/>
        <item x="33"/>
        <item h="1" x="8"/>
        <item x="40"/>
        <item h="1" x="9"/>
        <item x="15"/>
        <item x="14"/>
        <item x="41"/>
        <item h="1" x="6"/>
        <item x="11"/>
        <item x="30"/>
        <item x="16"/>
        <item x="17"/>
        <item x="24"/>
        <item x="25"/>
        <item x="26"/>
        <item t="default"/>
      </items>
      <autoSortScope>
        <pivotArea dataOnly="0" outline="0" fieldPosition="0">
          <references count="1">
            <reference field="4294967294" count="1" selected="0">
              <x v="0"/>
            </reference>
          </references>
        </pivotArea>
      </autoSortScope>
    </pivotField>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dataField="1" numFmtId="2" showAll="0"/>
    <pivotField dataField="1" numFmtId="2" showAll="0"/>
    <pivotField numFmtId="2" showAll="0"/>
    <pivotField numFmtId="2" showAll="0"/>
    <pivotField numFmtId="2" showAll="0"/>
    <pivotField numFmtId="2" showAll="0"/>
    <pivotField numFmtId="2" showAll="0"/>
    <pivotField numFmtId="2" showAll="0"/>
  </pivotFields>
  <rowFields count="1">
    <field x="0"/>
  </rowFields>
  <rowItems count="34">
    <i>
      <x v="12"/>
    </i>
    <i>
      <x v="40"/>
    </i>
    <i>
      <x v="13"/>
    </i>
    <i>
      <x v="7"/>
    </i>
    <i>
      <x v="6"/>
    </i>
    <i>
      <x v="1"/>
    </i>
    <i>
      <x v="9"/>
    </i>
    <i>
      <x v="23"/>
    </i>
    <i>
      <x v="11"/>
    </i>
    <i>
      <x v="33"/>
    </i>
    <i>
      <x v="34"/>
    </i>
    <i>
      <x v="21"/>
    </i>
    <i>
      <x v="8"/>
    </i>
    <i>
      <x/>
    </i>
    <i>
      <x v="27"/>
    </i>
    <i>
      <x v="30"/>
    </i>
    <i>
      <x v="22"/>
    </i>
    <i>
      <x v="16"/>
    </i>
    <i>
      <x v="25"/>
    </i>
    <i>
      <x v="5"/>
    </i>
    <i>
      <x v="32"/>
    </i>
    <i>
      <x v="38"/>
    </i>
    <i>
      <x v="28"/>
    </i>
    <i>
      <x v="20"/>
    </i>
    <i>
      <x v="26"/>
    </i>
    <i>
      <x v="2"/>
    </i>
    <i>
      <x v="24"/>
    </i>
    <i>
      <x v="39"/>
    </i>
    <i>
      <x v="18"/>
    </i>
    <i>
      <x v="41"/>
    </i>
    <i>
      <x v="42"/>
    </i>
    <i>
      <x v="37"/>
    </i>
    <i>
      <x v="36"/>
    </i>
    <i t="grand">
      <x/>
    </i>
  </rowItems>
  <colFields count="1">
    <field x="-2"/>
  </colFields>
  <colItems count="2">
    <i>
      <x/>
    </i>
    <i i="1">
      <x v="1"/>
    </i>
  </colItems>
  <dataFields count="2">
    <dataField name="Average of Greenhouse gas emissions per 1000kcal (kgCO₂eq per 1000kcal)" fld="15" subtotal="average" baseField="0" baseItem="12" numFmtId="2"/>
    <dataField name="Average of Greenhouse gas emissions per 100g protein (kgCO₂eq per 100g protein)" fld="16" subtotal="average" baseField="0" baseItem="12" numFmtId="2"/>
  </dataFields>
  <formats count="4">
    <format dxfId="9">
      <pivotArea outline="0" collapsedLevelsAreSubtotals="1" fieldPosition="0">
        <references count="1">
          <reference field="4294967294" count="1" selected="0">
            <x v="0"/>
          </reference>
        </references>
      </pivotArea>
    </format>
    <format dxfId="8">
      <pivotArea dataOnly="0" labelOnly="1" outline="0" fieldPosition="0">
        <references count="1">
          <reference field="4294967294" count="1">
            <x v="0"/>
          </reference>
        </references>
      </pivotArea>
    </format>
    <format dxfId="5">
      <pivotArea outline="0" collapsedLevelsAreSubtotals="1" fieldPosition="0">
        <references count="1">
          <reference field="4294967294" count="1" selected="0">
            <x v="1"/>
          </reference>
        </references>
      </pivotArea>
    </format>
    <format dxfId="4">
      <pivotArea dataOnly="0" labelOnly="1" outline="0" fieldPosition="0">
        <references count="1">
          <reference field="4294967294" count="1">
            <x v="1"/>
          </reference>
        </references>
      </pivotArea>
    </format>
  </formats>
  <chartFormats count="2">
    <chartFormat chart="0" format="9"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W44" totalsRowShown="0" headerRowDxfId="41">
  <autoFilter ref="A1:W44" xr:uid="{00000000-0009-0000-0100-000002000000}"/>
  <sortState xmlns:xlrd2="http://schemas.microsoft.com/office/spreadsheetml/2017/richdata2" ref="A2:W44">
    <sortCondition descending="1" ref="I1:I44"/>
  </sortState>
  <tableColumns count="23">
    <tableColumn id="1" xr3:uid="{00000000-0010-0000-0000-000001000000}" name="Food product"/>
    <tableColumn id="2" xr3:uid="{00000000-0010-0000-0000-000002000000}" name="Land use change" dataDxfId="40"/>
    <tableColumn id="3" xr3:uid="{00000000-0010-0000-0000-000003000000}" name="Animal Feed" dataDxfId="39"/>
    <tableColumn id="4" xr3:uid="{00000000-0010-0000-0000-000004000000}" name="Farm" dataDxfId="38"/>
    <tableColumn id="5" xr3:uid="{00000000-0010-0000-0000-000005000000}" name="Processing" dataDxfId="37"/>
    <tableColumn id="6" xr3:uid="{00000000-0010-0000-0000-000006000000}" name="Transport" dataDxfId="36"/>
    <tableColumn id="7" xr3:uid="{00000000-0010-0000-0000-000007000000}" name="Packging" dataDxfId="35"/>
    <tableColumn id="8" xr3:uid="{00000000-0010-0000-0000-000008000000}" name="Retail" dataDxfId="34"/>
    <tableColumn id="9" xr3:uid="{00000000-0010-0000-0000-000009000000}" name="Total_emissions" dataDxfId="33"/>
    <tableColumn id="10" xr3:uid="{00000000-0010-0000-0000-00000A000000}" name="Eutrophying emissions per 1000kcal (gPO₄eq per 1000kcal)" dataDxfId="32"/>
    <tableColumn id="11" xr3:uid="{00000000-0010-0000-0000-00000B000000}" name="Eutrophying emissions per kilogram (gPO₄eq per kilogram)" dataDxfId="31"/>
    <tableColumn id="12" xr3:uid="{00000000-0010-0000-0000-00000C000000}" name="Eutrophying emissions per 100g protein (gPO₄eq per 100 grams protein)" dataDxfId="30"/>
    <tableColumn id="13" xr3:uid="{00000000-0010-0000-0000-00000D000000}" name="Freshwater withdrawals per 1000kcal (liters per 1000kcal)" dataDxfId="29"/>
    <tableColumn id="14" xr3:uid="{00000000-0010-0000-0000-00000E000000}" name="Freshwater withdrawals per 100g protein (liters per 100g protein)" dataDxfId="28"/>
    <tableColumn id="15" xr3:uid="{00000000-0010-0000-0000-00000F000000}" name="Freshwater withdrawals per kilogram (liters per kilogram)" dataDxfId="27"/>
    <tableColumn id="16" xr3:uid="{00000000-0010-0000-0000-000010000000}" name="Greenhouse gas emissions per 1000kcal (kgCO₂eq per 1000kcal)" dataDxfId="26"/>
    <tableColumn id="17" xr3:uid="{00000000-0010-0000-0000-000011000000}" name="Greenhouse gas emissions per 100g protein (kgCO₂eq per 100g protein)" dataDxfId="25"/>
    <tableColumn id="18" xr3:uid="{00000000-0010-0000-0000-000012000000}" name="Land use per 1000kcal (m² per 1000kcal)" dataDxfId="24"/>
    <tableColumn id="19" xr3:uid="{00000000-0010-0000-0000-000013000000}" name="Land use per kilogram (m² per kilogram)" dataDxfId="23"/>
    <tableColumn id="20" xr3:uid="{00000000-0010-0000-0000-000014000000}" name="Land use per 100g protein (m² per 100g protein)" dataDxfId="22"/>
    <tableColumn id="21" xr3:uid="{00000000-0010-0000-0000-000015000000}" name="Scarcity-weighted water use per kilogram (liters per kilogram)" dataDxfId="21"/>
    <tableColumn id="22" xr3:uid="{00000000-0010-0000-0000-000016000000}" name="Scarcity-weighted water use per 100g protein (liters per 100g protein)" dataDxfId="20"/>
    <tableColumn id="23" xr3:uid="{00000000-0010-0000-0000-000017000000}" name="Scarcity-weighted water use per 1000kcal (liters per 1000 kilocalories)" dataDxfId="19"/>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0E5C9-3635-4F30-B9B0-F57E1FEF4205}">
  <dimension ref="A1:A22"/>
  <sheetViews>
    <sheetView topLeftCell="A7" workbookViewId="0">
      <selection activeCell="A20" sqref="A20"/>
    </sheetView>
  </sheetViews>
  <sheetFormatPr defaultRowHeight="15" x14ac:dyDescent="0.25"/>
  <cols>
    <col min="1" max="16384" width="9.140625" style="8"/>
  </cols>
  <sheetData>
    <row r="1" spans="1:1" ht="23.25" x14ac:dyDescent="0.35">
      <c r="A1" s="9" t="s">
        <v>92</v>
      </c>
    </row>
    <row r="2" spans="1:1" ht="18" thickBot="1" x14ac:dyDescent="0.35">
      <c r="A2" s="10" t="s">
        <v>93</v>
      </c>
    </row>
    <row r="3" spans="1:1" ht="16.5" thickTop="1" thickBot="1" x14ac:dyDescent="0.3">
      <c r="A3" s="11" t="s">
        <v>94</v>
      </c>
    </row>
    <row r="5" spans="1:1" x14ac:dyDescent="0.25">
      <c r="A5" s="12" t="s">
        <v>95</v>
      </c>
    </row>
    <row r="6" spans="1:1" x14ac:dyDescent="0.25">
      <c r="A6" s="8" t="s">
        <v>96</v>
      </c>
    </row>
    <row r="8" spans="1:1" x14ac:dyDescent="0.25">
      <c r="A8" s="12" t="s">
        <v>97</v>
      </c>
    </row>
    <row r="9" spans="1:1" x14ac:dyDescent="0.25">
      <c r="A9" s="8" t="s">
        <v>98</v>
      </c>
    </row>
    <row r="11" spans="1:1" x14ac:dyDescent="0.25">
      <c r="A11" s="12" t="s">
        <v>99</v>
      </c>
    </row>
    <row r="13" spans="1:1" x14ac:dyDescent="0.25">
      <c r="A13" s="8" t="s">
        <v>100</v>
      </c>
    </row>
    <row r="14" spans="1:1" x14ac:dyDescent="0.25">
      <c r="A14" s="8" t="s">
        <v>101</v>
      </c>
    </row>
    <row r="15" spans="1:1" x14ac:dyDescent="0.25">
      <c r="A15" s="8" t="s">
        <v>102</v>
      </c>
    </row>
    <row r="16" spans="1:1" x14ac:dyDescent="0.25">
      <c r="A16" s="8" t="s">
        <v>103</v>
      </c>
    </row>
    <row r="17" spans="1:1" x14ac:dyDescent="0.25">
      <c r="A17" s="8" t="s">
        <v>104</v>
      </c>
    </row>
    <row r="18" spans="1:1" x14ac:dyDescent="0.25">
      <c r="A18" s="8" t="s">
        <v>105</v>
      </c>
    </row>
    <row r="19" spans="1:1" x14ac:dyDescent="0.25">
      <c r="A19" s="8" t="s">
        <v>106</v>
      </c>
    </row>
    <row r="20" spans="1:1" x14ac:dyDescent="0.25">
      <c r="A20" s="8" t="s">
        <v>107</v>
      </c>
    </row>
    <row r="22" spans="1:1" x14ac:dyDescent="0.25">
      <c r="A22" s="8" t="s">
        <v>108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4"/>
  <sheetViews>
    <sheetView topLeftCell="L1" workbookViewId="0">
      <selection sqref="A1:W44"/>
    </sheetView>
  </sheetViews>
  <sheetFormatPr defaultRowHeight="15" x14ac:dyDescent="0.25"/>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t="s">
        <v>23</v>
      </c>
      <c r="B2">
        <v>0.1</v>
      </c>
      <c r="C2">
        <v>0</v>
      </c>
      <c r="D2">
        <v>0.8</v>
      </c>
      <c r="E2">
        <v>0.2</v>
      </c>
      <c r="F2">
        <v>0.1</v>
      </c>
      <c r="G2">
        <v>0.1</v>
      </c>
      <c r="H2">
        <v>0.1</v>
      </c>
      <c r="I2">
        <v>1.4</v>
      </c>
    </row>
    <row r="3" spans="1:23" x14ac:dyDescent="0.25">
      <c r="A3" t="s">
        <v>24</v>
      </c>
      <c r="B3">
        <v>0.3</v>
      </c>
      <c r="C3">
        <v>0</v>
      </c>
      <c r="D3">
        <v>0.5</v>
      </c>
      <c r="E3">
        <v>0.1</v>
      </c>
      <c r="F3">
        <v>0.1</v>
      </c>
      <c r="G3">
        <v>0.1</v>
      </c>
      <c r="H3">
        <v>0</v>
      </c>
      <c r="I3">
        <v>1.1000000000000001</v>
      </c>
    </row>
    <row r="4" spans="1:23" x14ac:dyDescent="0.25">
      <c r="A4" t="s">
        <v>25</v>
      </c>
      <c r="B4">
        <v>0</v>
      </c>
      <c r="C4">
        <v>0</v>
      </c>
      <c r="D4">
        <v>0.2</v>
      </c>
      <c r="E4">
        <v>0.1</v>
      </c>
      <c r="F4">
        <v>0</v>
      </c>
      <c r="G4">
        <v>0.5</v>
      </c>
      <c r="H4">
        <v>0.3</v>
      </c>
      <c r="I4">
        <v>1.1000000000000001</v>
      </c>
    </row>
    <row r="5" spans="1:23" x14ac:dyDescent="0.25">
      <c r="A5" t="s">
        <v>26</v>
      </c>
      <c r="B5">
        <v>0</v>
      </c>
      <c r="C5">
        <v>0</v>
      </c>
      <c r="D5">
        <v>1.4</v>
      </c>
      <c r="E5">
        <v>0</v>
      </c>
      <c r="F5">
        <v>0.1</v>
      </c>
      <c r="G5">
        <v>0.1</v>
      </c>
      <c r="H5">
        <v>0</v>
      </c>
      <c r="I5">
        <v>1.6</v>
      </c>
      <c r="J5">
        <v>4.2813572249999998</v>
      </c>
      <c r="K5">
        <v>11.23</v>
      </c>
      <c r="L5">
        <v>8.6384615379999996</v>
      </c>
      <c r="M5">
        <v>183.91155169999999</v>
      </c>
      <c r="N5">
        <v>371.07692309999999</v>
      </c>
      <c r="O5">
        <v>482.4</v>
      </c>
      <c r="P5">
        <v>0.94548227200000001</v>
      </c>
      <c r="Q5">
        <v>1.9076923079999999</v>
      </c>
      <c r="R5">
        <v>2.897445673</v>
      </c>
      <c r="S5">
        <v>7.6</v>
      </c>
      <c r="T5">
        <v>5.846153846</v>
      </c>
      <c r="U5">
        <v>18786.2</v>
      </c>
      <c r="V5">
        <v>14450.92308</v>
      </c>
      <c r="W5">
        <v>7162.1044609999999</v>
      </c>
    </row>
    <row r="6" spans="1:23" x14ac:dyDescent="0.25">
      <c r="A6" t="s">
        <v>27</v>
      </c>
      <c r="B6">
        <v>0</v>
      </c>
      <c r="C6">
        <v>0</v>
      </c>
      <c r="D6">
        <v>3.6</v>
      </c>
      <c r="E6">
        <v>0.1</v>
      </c>
      <c r="F6">
        <v>0.1</v>
      </c>
      <c r="G6">
        <v>0.1</v>
      </c>
      <c r="H6">
        <v>0.1</v>
      </c>
      <c r="I6">
        <v>4</v>
      </c>
      <c r="J6">
        <v>9.5143787300000007</v>
      </c>
      <c r="K6">
        <v>35.07</v>
      </c>
      <c r="L6">
        <v>49.3943662</v>
      </c>
      <c r="M6">
        <v>609.98372219999999</v>
      </c>
      <c r="N6">
        <v>3166.7605629999998</v>
      </c>
      <c r="O6">
        <v>2248.4</v>
      </c>
      <c r="P6">
        <v>1.2072707540000001</v>
      </c>
      <c r="Q6">
        <v>6.2676056339999997</v>
      </c>
      <c r="R6">
        <v>0.75963103599999904</v>
      </c>
      <c r="S6">
        <v>2.8</v>
      </c>
      <c r="T6">
        <v>3.9436619719999899</v>
      </c>
      <c r="U6">
        <v>49576.3</v>
      </c>
      <c r="V6">
        <v>69825.774650000007</v>
      </c>
      <c r="W6">
        <v>13449.89148</v>
      </c>
    </row>
    <row r="7" spans="1:23" x14ac:dyDescent="0.25">
      <c r="A7" t="s">
        <v>28</v>
      </c>
      <c r="B7">
        <v>0</v>
      </c>
      <c r="C7">
        <v>0</v>
      </c>
      <c r="D7">
        <v>0.2</v>
      </c>
      <c r="E7">
        <v>0</v>
      </c>
      <c r="F7">
        <v>0.1</v>
      </c>
      <c r="G7">
        <v>0</v>
      </c>
      <c r="H7">
        <v>0</v>
      </c>
      <c r="I7">
        <v>0.3</v>
      </c>
      <c r="J7">
        <v>4.7540983609999996</v>
      </c>
      <c r="K7">
        <v>3.48</v>
      </c>
      <c r="L7">
        <v>20.470588240000001</v>
      </c>
      <c r="M7">
        <v>80.737704919999999</v>
      </c>
      <c r="N7">
        <v>347.64705880000002</v>
      </c>
      <c r="O7">
        <v>59.1</v>
      </c>
      <c r="P7">
        <v>0.62841530099999998</v>
      </c>
      <c r="Q7">
        <v>2.7058823529999998</v>
      </c>
      <c r="R7">
        <v>1.2021857920000001</v>
      </c>
      <c r="S7">
        <v>0.88</v>
      </c>
      <c r="T7">
        <v>5.1764705879999999</v>
      </c>
      <c r="U7">
        <v>2754.2</v>
      </c>
      <c r="V7">
        <v>16201.1764699999</v>
      </c>
      <c r="W7">
        <v>3762.5683060000001</v>
      </c>
    </row>
    <row r="8" spans="1:23" x14ac:dyDescent="0.25">
      <c r="A8" t="s">
        <v>29</v>
      </c>
      <c r="B8">
        <v>0.6</v>
      </c>
      <c r="C8">
        <v>0</v>
      </c>
      <c r="D8">
        <v>0.2</v>
      </c>
      <c r="E8">
        <v>0</v>
      </c>
      <c r="F8">
        <v>0.1</v>
      </c>
      <c r="G8">
        <v>0</v>
      </c>
      <c r="H8">
        <v>0</v>
      </c>
      <c r="I8">
        <v>0.9</v>
      </c>
      <c r="J8">
        <v>0.708418891</v>
      </c>
      <c r="K8">
        <v>0.69</v>
      </c>
      <c r="L8">
        <v>7.6666666670000003</v>
      </c>
      <c r="O8">
        <v>0</v>
      </c>
      <c r="P8">
        <v>1.3552361399999999</v>
      </c>
      <c r="Q8">
        <v>14.66666667</v>
      </c>
      <c r="R8">
        <v>1.85831622199999</v>
      </c>
      <c r="S8">
        <v>1.81</v>
      </c>
      <c r="T8">
        <v>20.11111111</v>
      </c>
      <c r="U8">
        <v>0</v>
      </c>
    </row>
    <row r="9" spans="1:23" x14ac:dyDescent="0.25">
      <c r="A9" t="s">
        <v>30</v>
      </c>
      <c r="B9">
        <v>1.2</v>
      </c>
      <c r="C9">
        <v>0</v>
      </c>
      <c r="D9">
        <v>0.5</v>
      </c>
      <c r="E9">
        <v>0</v>
      </c>
      <c r="F9">
        <v>0.8</v>
      </c>
      <c r="G9">
        <v>0.1</v>
      </c>
      <c r="H9">
        <v>0</v>
      </c>
      <c r="I9">
        <v>2.6</v>
      </c>
      <c r="J9">
        <v>4.8205128210000003</v>
      </c>
      <c r="K9">
        <v>16.920000000000002</v>
      </c>
      <c r="M9">
        <v>176.66666669999901</v>
      </c>
      <c r="O9">
        <v>620.1</v>
      </c>
      <c r="P9">
        <v>0.91168091200000001</v>
      </c>
      <c r="R9">
        <v>0.58119658100000005</v>
      </c>
      <c r="S9">
        <v>2.04</v>
      </c>
      <c r="U9">
        <v>16438.599999999999</v>
      </c>
      <c r="W9">
        <v>4683.3618229999902</v>
      </c>
    </row>
    <row r="10" spans="1:23" x14ac:dyDescent="0.25">
      <c r="A10" t="s">
        <v>31</v>
      </c>
      <c r="B10">
        <v>0</v>
      </c>
      <c r="C10">
        <v>0</v>
      </c>
      <c r="D10">
        <v>0.5</v>
      </c>
      <c r="E10">
        <v>0.2</v>
      </c>
      <c r="F10">
        <v>0.6</v>
      </c>
      <c r="G10">
        <v>0.1</v>
      </c>
      <c r="H10">
        <v>0</v>
      </c>
      <c r="I10">
        <v>1.4</v>
      </c>
      <c r="J10">
        <v>1.5413105409999901</v>
      </c>
      <c r="K10">
        <v>5.41</v>
      </c>
      <c r="M10">
        <v>62.022792019999997</v>
      </c>
      <c r="O10">
        <v>217.7</v>
      </c>
      <c r="P10">
        <v>0.51566951599999999</v>
      </c>
      <c r="R10">
        <v>0.52136752099999994</v>
      </c>
      <c r="S10">
        <v>1.83</v>
      </c>
      <c r="U10">
        <v>9493.2999999999993</v>
      </c>
      <c r="W10">
        <v>2704.6438750000002</v>
      </c>
    </row>
    <row r="11" spans="1:23" x14ac:dyDescent="0.25">
      <c r="A11" t="s">
        <v>32</v>
      </c>
      <c r="B11">
        <v>0</v>
      </c>
      <c r="C11">
        <v>0</v>
      </c>
      <c r="D11">
        <v>1.1000000000000001</v>
      </c>
      <c r="E11">
        <v>0</v>
      </c>
      <c r="F11">
        <v>0.1</v>
      </c>
      <c r="G11">
        <v>0.4</v>
      </c>
      <c r="H11">
        <v>0</v>
      </c>
      <c r="I11">
        <v>1.6</v>
      </c>
      <c r="J11">
        <v>5.0087976539999897</v>
      </c>
      <c r="K11">
        <v>17.079999999999998</v>
      </c>
      <c r="L11">
        <v>7.9775805699999998</v>
      </c>
      <c r="N11">
        <v>203.50303600000001</v>
      </c>
      <c r="O11">
        <v>435.7</v>
      </c>
      <c r="P11">
        <v>0.52492668600000003</v>
      </c>
      <c r="Q11">
        <v>0.83605791699999998</v>
      </c>
      <c r="R11">
        <v>4.5659824049999997</v>
      </c>
      <c r="S11">
        <v>15.57</v>
      </c>
      <c r="T11">
        <v>7.2723026620000004</v>
      </c>
      <c r="U11">
        <v>22477.4</v>
      </c>
      <c r="V11">
        <v>10498.552079999999</v>
      </c>
    </row>
    <row r="12" spans="1:23" x14ac:dyDescent="0.25">
      <c r="A12" t="s">
        <v>33</v>
      </c>
      <c r="B12">
        <v>0</v>
      </c>
      <c r="C12">
        <v>0</v>
      </c>
      <c r="D12">
        <v>0.7</v>
      </c>
      <c r="E12">
        <v>0</v>
      </c>
      <c r="F12">
        <v>0.1</v>
      </c>
      <c r="G12">
        <v>0</v>
      </c>
      <c r="H12">
        <v>0</v>
      </c>
      <c r="I12">
        <v>0.79999999999999905</v>
      </c>
      <c r="J12">
        <v>2.1734104049999998</v>
      </c>
      <c r="K12">
        <v>7.52</v>
      </c>
      <c r="L12">
        <v>3.3843384339999898</v>
      </c>
      <c r="N12">
        <v>178.48784879999999</v>
      </c>
      <c r="O12">
        <v>396.6</v>
      </c>
      <c r="P12">
        <v>0.28323699399999902</v>
      </c>
      <c r="Q12">
        <v>0.44104410399999999</v>
      </c>
      <c r="R12">
        <v>2.1560693639999999</v>
      </c>
      <c r="S12">
        <v>7.46</v>
      </c>
      <c r="T12">
        <v>3.3573357339999998</v>
      </c>
      <c r="U12">
        <v>27948.2</v>
      </c>
      <c r="V12">
        <v>12577.94779</v>
      </c>
    </row>
    <row r="13" spans="1:23" x14ac:dyDescent="0.25">
      <c r="A13" t="s">
        <v>34</v>
      </c>
      <c r="B13">
        <v>-2.1</v>
      </c>
      <c r="C13">
        <v>0</v>
      </c>
      <c r="D13">
        <v>2.1</v>
      </c>
      <c r="E13">
        <v>0</v>
      </c>
      <c r="F13">
        <v>0.1</v>
      </c>
      <c r="G13">
        <v>0.1</v>
      </c>
      <c r="H13">
        <v>0</v>
      </c>
      <c r="I13">
        <v>0.2</v>
      </c>
      <c r="J13">
        <v>3.113821138</v>
      </c>
      <c r="K13">
        <v>19.149999999999999</v>
      </c>
      <c r="L13">
        <v>11.726883040000001</v>
      </c>
      <c r="M13">
        <v>672.16260160000002</v>
      </c>
      <c r="N13">
        <v>2531.4145739999999</v>
      </c>
      <c r="O13">
        <v>4133.8</v>
      </c>
      <c r="P13">
        <v>6.9918699000000001E-2</v>
      </c>
      <c r="Q13">
        <v>0.26331904499999997</v>
      </c>
      <c r="R13">
        <v>2.1073170729999999</v>
      </c>
      <c r="S13">
        <v>12.96</v>
      </c>
      <c r="T13">
        <v>7.9363135329999999</v>
      </c>
      <c r="U13">
        <v>229889.8</v>
      </c>
      <c r="V13">
        <v>140777.58730000001</v>
      </c>
      <c r="W13">
        <v>37380.455280000002</v>
      </c>
    </row>
    <row r="14" spans="1:23" x14ac:dyDescent="0.25">
      <c r="A14" t="s">
        <v>35</v>
      </c>
      <c r="B14">
        <v>0.4</v>
      </c>
      <c r="C14">
        <v>0</v>
      </c>
      <c r="D14">
        <v>1.4</v>
      </c>
      <c r="E14">
        <v>0.4</v>
      </c>
      <c r="F14">
        <v>0.1</v>
      </c>
      <c r="G14">
        <v>0.1</v>
      </c>
      <c r="H14">
        <v>0</v>
      </c>
      <c r="I14">
        <v>2.4</v>
      </c>
      <c r="J14">
        <v>2.437931034</v>
      </c>
      <c r="K14">
        <v>14.14</v>
      </c>
      <c r="L14">
        <v>5.401069519</v>
      </c>
      <c r="M14">
        <v>319.36206900000002</v>
      </c>
      <c r="N14">
        <v>707.52482810000004</v>
      </c>
      <c r="O14">
        <v>1852.3</v>
      </c>
      <c r="P14">
        <v>0.55689655199999999</v>
      </c>
      <c r="Q14">
        <v>1.233766234</v>
      </c>
      <c r="R14">
        <v>1.570689655</v>
      </c>
      <c r="S14">
        <v>9.11</v>
      </c>
      <c r="T14">
        <v>3.4797555389999899</v>
      </c>
      <c r="U14">
        <v>61797.9</v>
      </c>
      <c r="V14">
        <v>23605.0038199999</v>
      </c>
      <c r="W14">
        <v>10654.81034</v>
      </c>
    </row>
    <row r="15" spans="1:23" x14ac:dyDescent="0.25">
      <c r="A15" t="s">
        <v>36</v>
      </c>
      <c r="B15">
        <v>0.2</v>
      </c>
      <c r="C15">
        <v>0</v>
      </c>
      <c r="D15">
        <v>0.1</v>
      </c>
      <c r="E15">
        <v>0.2</v>
      </c>
      <c r="F15">
        <v>0.1</v>
      </c>
      <c r="G15">
        <v>0.1</v>
      </c>
      <c r="H15">
        <v>0.3</v>
      </c>
      <c r="I15">
        <v>1</v>
      </c>
      <c r="K15">
        <v>1.06</v>
      </c>
      <c r="O15">
        <v>27.8</v>
      </c>
      <c r="S15">
        <v>0.66</v>
      </c>
      <c r="U15">
        <v>955.6</v>
      </c>
    </row>
    <row r="16" spans="1:23" x14ac:dyDescent="0.25">
      <c r="A16" t="s">
        <v>37</v>
      </c>
      <c r="B16">
        <v>1</v>
      </c>
      <c r="C16">
        <v>0</v>
      </c>
      <c r="D16">
        <v>0.5</v>
      </c>
      <c r="E16">
        <v>0.8</v>
      </c>
      <c r="F16">
        <v>0.2</v>
      </c>
      <c r="G16">
        <v>0.2</v>
      </c>
      <c r="H16">
        <v>0.3</v>
      </c>
      <c r="I16">
        <v>3</v>
      </c>
    </row>
    <row r="17" spans="1:23" x14ac:dyDescent="0.25">
      <c r="A17" t="s">
        <v>38</v>
      </c>
      <c r="B17">
        <v>3.1</v>
      </c>
      <c r="C17">
        <v>0</v>
      </c>
      <c r="D17">
        <v>1.5</v>
      </c>
      <c r="E17">
        <v>0.3</v>
      </c>
      <c r="F17">
        <v>0.3</v>
      </c>
      <c r="G17">
        <v>0.8</v>
      </c>
      <c r="H17">
        <v>0</v>
      </c>
      <c r="I17">
        <v>5.9999999999999902</v>
      </c>
      <c r="K17">
        <v>11.69</v>
      </c>
      <c r="O17">
        <v>414.6</v>
      </c>
      <c r="S17">
        <v>10.52</v>
      </c>
      <c r="U17">
        <v>14888.2</v>
      </c>
    </row>
    <row r="18" spans="1:23" x14ac:dyDescent="0.25">
      <c r="A18" t="s">
        <v>39</v>
      </c>
      <c r="B18">
        <v>3.1</v>
      </c>
      <c r="C18">
        <v>0</v>
      </c>
      <c r="D18">
        <v>2.1</v>
      </c>
      <c r="E18">
        <v>1.3</v>
      </c>
      <c r="F18">
        <v>0.2</v>
      </c>
      <c r="G18">
        <v>0.9</v>
      </c>
      <c r="H18">
        <v>0</v>
      </c>
      <c r="I18">
        <v>7.6</v>
      </c>
      <c r="J18">
        <v>1.2070135749999999</v>
      </c>
      <c r="K18">
        <v>10.67</v>
      </c>
      <c r="M18">
        <v>0.72398189999999996</v>
      </c>
      <c r="O18">
        <v>6.4</v>
      </c>
      <c r="P18">
        <v>0.82805429900000005</v>
      </c>
      <c r="R18">
        <v>0.27375565600000001</v>
      </c>
      <c r="S18">
        <v>2.42</v>
      </c>
      <c r="U18">
        <v>36.200000000000003</v>
      </c>
      <c r="W18">
        <v>4.0950226239999896</v>
      </c>
    </row>
    <row r="19" spans="1:23" x14ac:dyDescent="0.25">
      <c r="A19" t="s">
        <v>40</v>
      </c>
      <c r="B19">
        <v>0.1</v>
      </c>
      <c r="C19">
        <v>0</v>
      </c>
      <c r="D19">
        <v>2.1</v>
      </c>
      <c r="E19">
        <v>0.2</v>
      </c>
      <c r="F19">
        <v>0.2</v>
      </c>
      <c r="G19">
        <v>0.9</v>
      </c>
      <c r="H19">
        <v>0</v>
      </c>
      <c r="I19">
        <v>3.5</v>
      </c>
      <c r="J19">
        <v>5.730769231</v>
      </c>
      <c r="K19">
        <v>50.66</v>
      </c>
      <c r="M19">
        <v>114.0158371</v>
      </c>
      <c r="O19">
        <v>1007.9</v>
      </c>
      <c r="P19">
        <v>0.407239819</v>
      </c>
      <c r="R19">
        <v>1.99773755699999</v>
      </c>
      <c r="S19">
        <v>17.66</v>
      </c>
      <c r="U19">
        <v>36369.4</v>
      </c>
      <c r="W19">
        <v>4114.18552</v>
      </c>
    </row>
    <row r="20" spans="1:23" x14ac:dyDescent="0.25">
      <c r="A20" t="s">
        <v>41</v>
      </c>
      <c r="B20">
        <v>0.2</v>
      </c>
      <c r="C20">
        <v>0</v>
      </c>
      <c r="D20">
        <v>2.2999999999999998</v>
      </c>
      <c r="E20">
        <v>0.2</v>
      </c>
      <c r="F20">
        <v>0.2</v>
      </c>
      <c r="G20">
        <v>0.8</v>
      </c>
      <c r="H20">
        <v>0</v>
      </c>
      <c r="I20">
        <v>3.7</v>
      </c>
      <c r="J20">
        <v>2.1708144800000002</v>
      </c>
      <c r="K20">
        <v>19.190000000000001</v>
      </c>
      <c r="M20">
        <v>26.889140269999999</v>
      </c>
      <c r="O20">
        <v>237.7</v>
      </c>
      <c r="P20">
        <v>0.42647058799999998</v>
      </c>
      <c r="R20">
        <v>1.2024886879999901</v>
      </c>
      <c r="S20">
        <v>10.63</v>
      </c>
      <c r="U20">
        <v>10593.7</v>
      </c>
      <c r="W20">
        <v>1198.382353</v>
      </c>
    </row>
    <row r="21" spans="1:23" x14ac:dyDescent="0.25">
      <c r="A21" t="s">
        <v>42</v>
      </c>
      <c r="B21">
        <v>-0.4</v>
      </c>
      <c r="C21">
        <v>0</v>
      </c>
      <c r="D21">
        <v>4.3</v>
      </c>
      <c r="E21">
        <v>0.7</v>
      </c>
      <c r="F21">
        <v>0.5</v>
      </c>
      <c r="G21">
        <v>0.9</v>
      </c>
      <c r="H21">
        <v>0</v>
      </c>
      <c r="I21">
        <v>6</v>
      </c>
      <c r="J21">
        <v>4.214932127</v>
      </c>
      <c r="K21">
        <v>37.26</v>
      </c>
      <c r="M21">
        <v>242.2850679</v>
      </c>
      <c r="O21">
        <v>2141.8000000000002</v>
      </c>
      <c r="P21">
        <v>0.61312217199999997</v>
      </c>
      <c r="R21">
        <v>2.9762443439999999</v>
      </c>
      <c r="S21">
        <v>26.31</v>
      </c>
      <c r="U21">
        <v>177480.2</v>
      </c>
      <c r="W21">
        <v>20076.9457</v>
      </c>
    </row>
    <row r="22" spans="1:23" x14ac:dyDescent="0.25">
      <c r="A22" t="s">
        <v>43</v>
      </c>
      <c r="B22">
        <v>0.4</v>
      </c>
      <c r="C22">
        <v>0</v>
      </c>
      <c r="D22">
        <v>0.7</v>
      </c>
      <c r="E22">
        <v>0</v>
      </c>
      <c r="F22">
        <v>0.2</v>
      </c>
      <c r="G22">
        <v>0.1</v>
      </c>
      <c r="H22">
        <v>0</v>
      </c>
      <c r="I22">
        <v>1.4</v>
      </c>
      <c r="J22">
        <v>39.526315789999998</v>
      </c>
      <c r="K22">
        <v>7.51</v>
      </c>
      <c r="L22">
        <v>68.272727270000004</v>
      </c>
      <c r="M22">
        <v>1946.315789</v>
      </c>
      <c r="N22">
        <v>3361.818182</v>
      </c>
      <c r="O22">
        <v>369.8</v>
      </c>
      <c r="P22">
        <v>11</v>
      </c>
      <c r="Q22">
        <v>19</v>
      </c>
      <c r="R22">
        <v>4.2105263160000002</v>
      </c>
      <c r="S22">
        <v>0.8</v>
      </c>
      <c r="T22">
        <v>7.2727272729999903</v>
      </c>
      <c r="U22">
        <v>5335.7</v>
      </c>
      <c r="V22">
        <v>48506.363639999901</v>
      </c>
      <c r="W22">
        <v>28082.631580000001</v>
      </c>
    </row>
    <row r="23" spans="1:23" x14ac:dyDescent="0.25">
      <c r="A23" t="s">
        <v>44</v>
      </c>
      <c r="B23">
        <v>0</v>
      </c>
      <c r="C23">
        <v>0</v>
      </c>
      <c r="D23">
        <v>0.2</v>
      </c>
      <c r="E23">
        <v>0</v>
      </c>
      <c r="F23">
        <v>0.1</v>
      </c>
      <c r="G23">
        <v>0</v>
      </c>
      <c r="H23">
        <v>0</v>
      </c>
      <c r="I23">
        <v>0.3</v>
      </c>
      <c r="J23">
        <v>8.7567567569999998</v>
      </c>
      <c r="K23">
        <v>3.24</v>
      </c>
      <c r="L23">
        <v>24.92307692</v>
      </c>
      <c r="M23">
        <v>38.648648649999998</v>
      </c>
      <c r="N23">
        <v>110</v>
      </c>
      <c r="O23">
        <v>14.3</v>
      </c>
      <c r="P23">
        <v>1.3513513509999999</v>
      </c>
      <c r="Q23">
        <v>3.846153846</v>
      </c>
      <c r="R23">
        <v>1.0540540540000001</v>
      </c>
      <c r="S23">
        <v>0.39</v>
      </c>
      <c r="T23">
        <v>3</v>
      </c>
      <c r="U23">
        <v>932</v>
      </c>
      <c r="V23">
        <v>7169.2307689999998</v>
      </c>
      <c r="W23">
        <v>2518.9189190000002</v>
      </c>
    </row>
    <row r="24" spans="1:23" x14ac:dyDescent="0.25">
      <c r="A24" t="s">
        <v>45</v>
      </c>
      <c r="B24">
        <v>0</v>
      </c>
      <c r="C24">
        <v>0</v>
      </c>
      <c r="D24">
        <v>0.2</v>
      </c>
      <c r="E24">
        <v>0</v>
      </c>
      <c r="F24">
        <v>0.1</v>
      </c>
      <c r="G24">
        <v>0</v>
      </c>
      <c r="H24">
        <v>0</v>
      </c>
      <c r="I24">
        <v>0.3</v>
      </c>
      <c r="J24">
        <v>4.3513513509999999</v>
      </c>
      <c r="K24">
        <v>1.61</v>
      </c>
      <c r="L24">
        <v>16.100000000000001</v>
      </c>
      <c r="M24">
        <v>76.756756760000002</v>
      </c>
      <c r="N24">
        <v>284</v>
      </c>
      <c r="O24">
        <v>28.4</v>
      </c>
      <c r="P24">
        <v>1.162162162</v>
      </c>
      <c r="Q24">
        <v>4.3</v>
      </c>
      <c r="R24">
        <v>0.89189189199999996</v>
      </c>
      <c r="S24">
        <v>0.33</v>
      </c>
      <c r="T24">
        <v>3.3</v>
      </c>
      <c r="U24">
        <v>929.2</v>
      </c>
      <c r="V24">
        <v>9292</v>
      </c>
      <c r="W24">
        <v>2511.3513509999998</v>
      </c>
    </row>
    <row r="25" spans="1:23" x14ac:dyDescent="0.25">
      <c r="A25" t="s">
        <v>46</v>
      </c>
      <c r="B25">
        <v>0</v>
      </c>
      <c r="C25">
        <v>0</v>
      </c>
      <c r="D25">
        <v>0.3</v>
      </c>
      <c r="E25">
        <v>0</v>
      </c>
      <c r="F25">
        <v>0.1</v>
      </c>
      <c r="G25">
        <v>0</v>
      </c>
      <c r="H25">
        <v>0</v>
      </c>
      <c r="I25">
        <v>0.4</v>
      </c>
      <c r="J25">
        <v>29.470588240000001</v>
      </c>
      <c r="K25">
        <v>5.01</v>
      </c>
      <c r="L25">
        <v>45.545454550000002</v>
      </c>
      <c r="M25">
        <v>702.35294120000003</v>
      </c>
      <c r="N25">
        <v>1085.45454499999</v>
      </c>
      <c r="O25">
        <v>119.4</v>
      </c>
      <c r="P25">
        <v>3</v>
      </c>
      <c r="Q25">
        <v>4.6363636359999996</v>
      </c>
      <c r="R25">
        <v>3.2352941180000001</v>
      </c>
      <c r="S25">
        <v>0.55000000000000004</v>
      </c>
      <c r="T25">
        <v>5</v>
      </c>
      <c r="U25">
        <v>8455.1</v>
      </c>
      <c r="V25">
        <v>76864.545450000005</v>
      </c>
      <c r="W25">
        <v>49735.88235</v>
      </c>
    </row>
    <row r="26" spans="1:23" x14ac:dyDescent="0.25">
      <c r="A26" t="s">
        <v>47</v>
      </c>
      <c r="B26">
        <v>0</v>
      </c>
      <c r="C26">
        <v>0</v>
      </c>
      <c r="D26">
        <v>0.2</v>
      </c>
      <c r="E26">
        <v>0.1</v>
      </c>
      <c r="F26">
        <v>0.2</v>
      </c>
      <c r="G26">
        <v>0</v>
      </c>
      <c r="H26">
        <v>0</v>
      </c>
      <c r="I26">
        <v>0.5</v>
      </c>
      <c r="K26">
        <v>2.27</v>
      </c>
      <c r="O26">
        <v>102.5</v>
      </c>
      <c r="S26">
        <v>0.38</v>
      </c>
      <c r="U26">
        <v>4911.3999999999996</v>
      </c>
    </row>
    <row r="27" spans="1:23" x14ac:dyDescent="0.25">
      <c r="A27" t="s">
        <v>48</v>
      </c>
      <c r="B27">
        <v>-0.1</v>
      </c>
      <c r="C27">
        <v>0</v>
      </c>
      <c r="D27">
        <v>0.3</v>
      </c>
      <c r="E27">
        <v>0</v>
      </c>
      <c r="F27">
        <v>0.1</v>
      </c>
      <c r="G27">
        <v>0</v>
      </c>
      <c r="H27">
        <v>0</v>
      </c>
      <c r="I27">
        <v>0.3</v>
      </c>
      <c r="J27">
        <v>7</v>
      </c>
      <c r="K27">
        <v>2.2400000000000002</v>
      </c>
      <c r="L27">
        <v>37.333333330000002</v>
      </c>
      <c r="M27">
        <v>258.4375</v>
      </c>
      <c r="N27">
        <v>1378.333333</v>
      </c>
      <c r="O27">
        <v>82.7</v>
      </c>
      <c r="P27">
        <v>1.21875</v>
      </c>
      <c r="Q27">
        <v>6.5</v>
      </c>
      <c r="R27">
        <v>2.6875</v>
      </c>
      <c r="S27">
        <v>0.86</v>
      </c>
      <c r="T27">
        <v>14.33333333</v>
      </c>
      <c r="U27">
        <v>4662.7</v>
      </c>
      <c r="V27">
        <v>77711.666670000006</v>
      </c>
      <c r="W27">
        <v>14570.9375</v>
      </c>
    </row>
    <row r="28" spans="1:23" x14ac:dyDescent="0.25">
      <c r="A28" t="s">
        <v>49</v>
      </c>
      <c r="B28">
        <v>0</v>
      </c>
      <c r="C28">
        <v>0</v>
      </c>
      <c r="D28">
        <v>0.3</v>
      </c>
      <c r="E28">
        <v>0.1</v>
      </c>
      <c r="F28">
        <v>0.3</v>
      </c>
      <c r="G28">
        <v>0.1</v>
      </c>
      <c r="H28">
        <v>0</v>
      </c>
      <c r="I28">
        <v>0.79999999999999905</v>
      </c>
      <c r="J28">
        <v>5.4833333329999903</v>
      </c>
      <c r="K28">
        <v>3.29</v>
      </c>
      <c r="L28">
        <v>36.555555560000002</v>
      </c>
      <c r="M28">
        <v>190.83333329999999</v>
      </c>
      <c r="N28">
        <v>1272.2222220000001</v>
      </c>
      <c r="O28">
        <v>114.5</v>
      </c>
      <c r="P28">
        <v>1.433333333</v>
      </c>
      <c r="Q28">
        <v>9.5555555559999998</v>
      </c>
      <c r="R28">
        <v>3.2166666669999899</v>
      </c>
      <c r="S28">
        <v>1.93</v>
      </c>
      <c r="T28">
        <v>21.444444440000002</v>
      </c>
      <c r="U28">
        <v>661.9</v>
      </c>
      <c r="V28">
        <v>7354.4444439999997</v>
      </c>
      <c r="W28">
        <v>1103.166667</v>
      </c>
    </row>
    <row r="29" spans="1:23" x14ac:dyDescent="0.25">
      <c r="A29" t="s">
        <v>50</v>
      </c>
      <c r="B29">
        <v>0</v>
      </c>
      <c r="C29">
        <v>0</v>
      </c>
      <c r="D29">
        <v>0.2</v>
      </c>
      <c r="E29">
        <v>0</v>
      </c>
      <c r="F29">
        <v>0.1</v>
      </c>
      <c r="G29">
        <v>0</v>
      </c>
      <c r="H29">
        <v>0</v>
      </c>
      <c r="I29">
        <v>0.3</v>
      </c>
      <c r="J29">
        <v>3.0208333330000001</v>
      </c>
      <c r="K29">
        <v>1.45</v>
      </c>
      <c r="L29">
        <v>48.333333330000002</v>
      </c>
      <c r="M29">
        <v>375.20833329999999</v>
      </c>
      <c r="N29">
        <v>6003.3333329999996</v>
      </c>
      <c r="O29">
        <v>180.1</v>
      </c>
      <c r="P29">
        <v>0.89583333300000001</v>
      </c>
      <c r="Q29">
        <v>14.33333333</v>
      </c>
      <c r="R29">
        <v>1.3125</v>
      </c>
      <c r="S29">
        <v>0.63</v>
      </c>
      <c r="T29">
        <v>21</v>
      </c>
      <c r="U29">
        <v>12948.6</v>
      </c>
      <c r="V29">
        <v>431620</v>
      </c>
      <c r="W29">
        <v>26976.25</v>
      </c>
    </row>
    <row r="30" spans="1:23" x14ac:dyDescent="0.25">
      <c r="A30" t="s">
        <v>51</v>
      </c>
      <c r="B30">
        <v>0</v>
      </c>
      <c r="C30">
        <v>0</v>
      </c>
      <c r="D30">
        <v>0.7</v>
      </c>
      <c r="E30">
        <v>0</v>
      </c>
      <c r="F30">
        <v>0.2</v>
      </c>
      <c r="G30">
        <v>0.2</v>
      </c>
      <c r="H30">
        <v>0</v>
      </c>
      <c r="I30">
        <v>1.0999999999999901</v>
      </c>
      <c r="J30">
        <v>10.73684211</v>
      </c>
      <c r="K30">
        <v>6.12</v>
      </c>
      <c r="L30">
        <v>61.2</v>
      </c>
      <c r="M30">
        <v>736.14035089999902</v>
      </c>
      <c r="N30">
        <v>4196</v>
      </c>
      <c r="O30">
        <v>419.6</v>
      </c>
      <c r="P30">
        <v>2.68421052599999</v>
      </c>
      <c r="Q30">
        <v>15.3</v>
      </c>
      <c r="R30">
        <v>4.228070175</v>
      </c>
      <c r="S30">
        <v>2.41</v>
      </c>
      <c r="T30">
        <v>24.1</v>
      </c>
      <c r="U30">
        <v>21162.1</v>
      </c>
      <c r="V30">
        <v>211621</v>
      </c>
      <c r="W30">
        <v>37126.49123</v>
      </c>
    </row>
    <row r="31" spans="1:23" x14ac:dyDescent="0.25">
      <c r="A31" t="s">
        <v>52</v>
      </c>
      <c r="B31">
        <v>-0.1</v>
      </c>
      <c r="C31">
        <v>0</v>
      </c>
      <c r="D31">
        <v>0.6</v>
      </c>
      <c r="E31">
        <v>0.1</v>
      </c>
      <c r="F31">
        <v>0.1</v>
      </c>
      <c r="G31">
        <v>0.7</v>
      </c>
      <c r="H31">
        <v>0</v>
      </c>
      <c r="I31">
        <v>1.4</v>
      </c>
      <c r="K31">
        <v>4.57</v>
      </c>
      <c r="O31">
        <v>78.900000000000006</v>
      </c>
      <c r="S31">
        <v>1.78</v>
      </c>
      <c r="U31">
        <v>1149.3</v>
      </c>
    </row>
    <row r="32" spans="1:23" x14ac:dyDescent="0.25">
      <c r="A32" t="s">
        <v>53</v>
      </c>
      <c r="B32">
        <v>0.1</v>
      </c>
      <c r="C32">
        <v>0</v>
      </c>
      <c r="D32">
        <v>0.4</v>
      </c>
      <c r="E32">
        <v>0</v>
      </c>
      <c r="F32">
        <v>0.2</v>
      </c>
      <c r="G32">
        <v>0</v>
      </c>
      <c r="H32">
        <v>0</v>
      </c>
      <c r="I32">
        <v>0.7</v>
      </c>
      <c r="K32">
        <v>2.4300000000000002</v>
      </c>
      <c r="O32">
        <v>153.5</v>
      </c>
      <c r="S32">
        <v>0.89</v>
      </c>
      <c r="U32">
        <v>9533.1</v>
      </c>
    </row>
    <row r="33" spans="1:23" x14ac:dyDescent="0.25">
      <c r="A33" t="s">
        <v>54</v>
      </c>
      <c r="B33">
        <v>3.7</v>
      </c>
      <c r="C33">
        <v>0</v>
      </c>
      <c r="D33">
        <v>10.4</v>
      </c>
      <c r="E33">
        <v>0.6</v>
      </c>
      <c r="F33">
        <v>0.1</v>
      </c>
      <c r="G33">
        <v>1.6</v>
      </c>
      <c r="H33">
        <v>0.1</v>
      </c>
      <c r="I33">
        <v>16.5</v>
      </c>
      <c r="J33">
        <v>197.35714290000001</v>
      </c>
      <c r="K33">
        <v>110.52</v>
      </c>
      <c r="L33">
        <v>138.15</v>
      </c>
      <c r="M33">
        <v>46.25</v>
      </c>
      <c r="N33">
        <v>32.375</v>
      </c>
      <c r="O33">
        <v>25.9</v>
      </c>
      <c r="P33">
        <v>50.946428570000002</v>
      </c>
      <c r="Q33">
        <v>35.662500000000001</v>
      </c>
      <c r="R33">
        <v>38.607142860000003</v>
      </c>
      <c r="S33">
        <v>21.62</v>
      </c>
      <c r="T33">
        <v>27.024999999999999</v>
      </c>
      <c r="U33">
        <v>337</v>
      </c>
      <c r="V33">
        <v>421.25</v>
      </c>
      <c r="W33">
        <v>601.78571429999897</v>
      </c>
    </row>
    <row r="34" spans="1:23" x14ac:dyDescent="0.25">
      <c r="A34" t="s">
        <v>55</v>
      </c>
      <c r="B34">
        <v>14.3</v>
      </c>
      <c r="C34">
        <v>0</v>
      </c>
      <c r="D34">
        <v>3.7</v>
      </c>
      <c r="E34">
        <v>0.2</v>
      </c>
      <c r="F34">
        <v>0.1</v>
      </c>
      <c r="G34">
        <v>0.4</v>
      </c>
      <c r="H34">
        <v>0</v>
      </c>
      <c r="I34">
        <v>18.7</v>
      </c>
      <c r="J34">
        <v>16.84332689</v>
      </c>
      <c r="K34">
        <v>87.08</v>
      </c>
      <c r="L34">
        <v>174.16</v>
      </c>
      <c r="M34">
        <v>104.5647969</v>
      </c>
      <c r="N34">
        <v>1081.2</v>
      </c>
      <c r="O34">
        <v>540.6</v>
      </c>
      <c r="P34">
        <v>9.0232108320000002</v>
      </c>
      <c r="Q34">
        <v>93.3</v>
      </c>
      <c r="R34">
        <v>13.338491299999999</v>
      </c>
      <c r="S34">
        <v>68.959999999999994</v>
      </c>
      <c r="T34">
        <v>137.91999999999999</v>
      </c>
      <c r="U34">
        <v>2879.2</v>
      </c>
      <c r="V34">
        <v>5758.4</v>
      </c>
      <c r="W34">
        <v>556.90522239999996</v>
      </c>
    </row>
    <row r="35" spans="1:23" x14ac:dyDescent="0.25">
      <c r="A35" t="s">
        <v>56</v>
      </c>
      <c r="B35">
        <v>16.3</v>
      </c>
      <c r="C35">
        <v>1.9</v>
      </c>
      <c r="D35">
        <v>39.4</v>
      </c>
      <c r="E35">
        <v>1.3</v>
      </c>
      <c r="F35">
        <v>0.3</v>
      </c>
      <c r="G35">
        <v>0.2</v>
      </c>
      <c r="H35">
        <v>0.2</v>
      </c>
      <c r="I35">
        <v>59.599999999999902</v>
      </c>
      <c r="J35">
        <v>110.40659340000001</v>
      </c>
      <c r="K35">
        <v>301.41000000000003</v>
      </c>
      <c r="L35">
        <v>151.15847539999999</v>
      </c>
      <c r="M35">
        <v>531.57509159999995</v>
      </c>
      <c r="N35">
        <v>727.78335010000001</v>
      </c>
      <c r="O35">
        <v>1451.2</v>
      </c>
      <c r="P35">
        <v>36.439560440000001</v>
      </c>
      <c r="Q35">
        <v>49.889669009999999</v>
      </c>
      <c r="R35">
        <v>119.4908425</v>
      </c>
      <c r="S35">
        <v>326.20999999999998</v>
      </c>
      <c r="T35">
        <v>163.59578740000001</v>
      </c>
      <c r="U35">
        <v>34732.5</v>
      </c>
      <c r="V35">
        <v>17418.505519999999</v>
      </c>
      <c r="W35">
        <v>12722.527470000001</v>
      </c>
    </row>
    <row r="36" spans="1:23" x14ac:dyDescent="0.25">
      <c r="A36" t="s">
        <v>57</v>
      </c>
      <c r="B36">
        <v>0.9</v>
      </c>
      <c r="C36">
        <v>2.5</v>
      </c>
      <c r="D36">
        <v>15.7</v>
      </c>
      <c r="E36">
        <v>1.1000000000000001</v>
      </c>
      <c r="F36">
        <v>0.4</v>
      </c>
      <c r="G36">
        <v>0.3</v>
      </c>
      <c r="H36">
        <v>0.2</v>
      </c>
      <c r="I36">
        <v>21.099999999999898</v>
      </c>
      <c r="J36">
        <v>133.8058608</v>
      </c>
      <c r="K36">
        <v>365.29</v>
      </c>
      <c r="L36">
        <v>185.05065859999999</v>
      </c>
      <c r="M36">
        <v>994.24908419999997</v>
      </c>
      <c r="N36">
        <v>1375.0253289999901</v>
      </c>
      <c r="O36">
        <v>2714.3</v>
      </c>
      <c r="P36">
        <v>12.1978022</v>
      </c>
      <c r="Q36">
        <v>16.86930091</v>
      </c>
      <c r="R36">
        <v>15.83882784</v>
      </c>
      <c r="S36">
        <v>43.24</v>
      </c>
      <c r="T36">
        <v>21.904761899999901</v>
      </c>
      <c r="U36">
        <v>119805.2</v>
      </c>
      <c r="V36">
        <v>60691.590679999899</v>
      </c>
      <c r="W36">
        <v>43884.68864</v>
      </c>
    </row>
    <row r="37" spans="1:23" x14ac:dyDescent="0.25">
      <c r="A37" t="s">
        <v>58</v>
      </c>
      <c r="B37">
        <v>0.5</v>
      </c>
      <c r="C37">
        <v>2.4</v>
      </c>
      <c r="D37">
        <v>19.5</v>
      </c>
      <c r="E37">
        <v>1.1000000000000001</v>
      </c>
      <c r="F37">
        <v>0.5</v>
      </c>
      <c r="G37">
        <v>0.3</v>
      </c>
      <c r="H37">
        <v>0.2</v>
      </c>
      <c r="I37">
        <v>24.5</v>
      </c>
      <c r="J37">
        <v>30.640378550000001</v>
      </c>
      <c r="K37">
        <v>97.13</v>
      </c>
      <c r="L37">
        <v>48.540729640000002</v>
      </c>
      <c r="M37">
        <v>568.70662460000005</v>
      </c>
      <c r="N37">
        <v>900.94952520000004</v>
      </c>
      <c r="O37">
        <v>1802.8</v>
      </c>
      <c r="P37">
        <v>12.52996845</v>
      </c>
      <c r="Q37">
        <v>19.850074960000001</v>
      </c>
      <c r="R37">
        <v>116.659306</v>
      </c>
      <c r="S37">
        <v>369.81</v>
      </c>
      <c r="T37">
        <v>184.81259369999901</v>
      </c>
      <c r="U37">
        <v>141925</v>
      </c>
      <c r="V37">
        <v>70927.036479999995</v>
      </c>
      <c r="W37">
        <v>44771.293380000003</v>
      </c>
    </row>
    <row r="38" spans="1:23" x14ac:dyDescent="0.25">
      <c r="A38" t="s">
        <v>59</v>
      </c>
      <c r="B38">
        <v>1.5</v>
      </c>
      <c r="C38">
        <v>2.9</v>
      </c>
      <c r="D38">
        <v>1.7</v>
      </c>
      <c r="E38">
        <v>0.3</v>
      </c>
      <c r="F38">
        <v>0.3</v>
      </c>
      <c r="G38">
        <v>0.3</v>
      </c>
      <c r="H38">
        <v>0.2</v>
      </c>
      <c r="I38">
        <v>7.2</v>
      </c>
      <c r="J38">
        <v>31.958158999999998</v>
      </c>
      <c r="K38">
        <v>76.38</v>
      </c>
      <c r="L38">
        <v>47.206427689999998</v>
      </c>
      <c r="M38">
        <v>751.38075309999999</v>
      </c>
      <c r="N38">
        <v>1109.8887520000001</v>
      </c>
      <c r="O38">
        <v>1795.8</v>
      </c>
      <c r="P38">
        <v>5.1506276150000003</v>
      </c>
      <c r="Q38">
        <v>7.60815822</v>
      </c>
      <c r="R38">
        <v>7.2635983260000003</v>
      </c>
      <c r="S38">
        <v>17.36</v>
      </c>
      <c r="T38">
        <v>10.729295430000001</v>
      </c>
      <c r="U38">
        <v>66867.399999999994</v>
      </c>
      <c r="V38">
        <v>41327.194069999998</v>
      </c>
      <c r="W38">
        <v>27977.99163</v>
      </c>
    </row>
    <row r="39" spans="1:23" x14ac:dyDescent="0.25">
      <c r="A39" t="s">
        <v>60</v>
      </c>
      <c r="B39">
        <v>2.5</v>
      </c>
      <c r="C39">
        <v>1.8</v>
      </c>
      <c r="D39">
        <v>0.7</v>
      </c>
      <c r="E39">
        <v>0.4</v>
      </c>
      <c r="F39">
        <v>0.3</v>
      </c>
      <c r="G39">
        <v>0.2</v>
      </c>
      <c r="H39">
        <v>0.2</v>
      </c>
      <c r="I39">
        <v>6.1</v>
      </c>
      <c r="J39">
        <v>26.324324319999999</v>
      </c>
      <c r="K39">
        <v>48.7</v>
      </c>
      <c r="L39">
        <v>28.117782909999999</v>
      </c>
      <c r="M39">
        <v>356.75675680000001</v>
      </c>
      <c r="N39">
        <v>381.06235570000001</v>
      </c>
      <c r="O39">
        <v>660</v>
      </c>
      <c r="P39">
        <v>5.3351351349999998</v>
      </c>
      <c r="Q39">
        <v>5.6986143189999998</v>
      </c>
      <c r="R39">
        <v>6.605405405</v>
      </c>
      <c r="S39">
        <v>12.22</v>
      </c>
      <c r="T39">
        <v>7.0554272520000003</v>
      </c>
      <c r="U39">
        <v>14177.9</v>
      </c>
      <c r="V39">
        <v>8185.8545029999996</v>
      </c>
      <c r="W39">
        <v>7663.72973</v>
      </c>
    </row>
    <row r="40" spans="1:23" x14ac:dyDescent="0.25">
      <c r="A40" t="s">
        <v>61</v>
      </c>
      <c r="B40">
        <v>0.5</v>
      </c>
      <c r="C40">
        <v>0.2</v>
      </c>
      <c r="D40">
        <v>1.5</v>
      </c>
      <c r="E40">
        <v>0.1</v>
      </c>
      <c r="F40">
        <v>0.1</v>
      </c>
      <c r="G40">
        <v>0.1</v>
      </c>
      <c r="H40">
        <v>0.3</v>
      </c>
      <c r="I40">
        <v>2.8</v>
      </c>
      <c r="J40">
        <v>17.75</v>
      </c>
      <c r="K40">
        <v>10.65</v>
      </c>
      <c r="L40">
        <v>32.272727269999997</v>
      </c>
      <c r="M40">
        <v>1047</v>
      </c>
      <c r="N40">
        <v>1903.636364</v>
      </c>
      <c r="O40">
        <v>628.20000000000005</v>
      </c>
      <c r="P40">
        <v>5.25</v>
      </c>
      <c r="Q40">
        <v>9.5</v>
      </c>
      <c r="R40">
        <v>14.91666667</v>
      </c>
      <c r="S40">
        <v>8.9499999999999993</v>
      </c>
      <c r="T40">
        <v>27.121212119999999</v>
      </c>
      <c r="U40">
        <v>19786.3</v>
      </c>
      <c r="V40">
        <v>59958.484850000001</v>
      </c>
      <c r="W40">
        <v>32977.166669999999</v>
      </c>
    </row>
    <row r="41" spans="1:23" x14ac:dyDescent="0.25">
      <c r="A41" t="s">
        <v>62</v>
      </c>
      <c r="B41">
        <v>4.5</v>
      </c>
      <c r="C41">
        <v>2.2999999999999998</v>
      </c>
      <c r="D41">
        <v>13.1</v>
      </c>
      <c r="E41">
        <v>0.7</v>
      </c>
      <c r="F41">
        <v>0.1</v>
      </c>
      <c r="G41">
        <v>0.2</v>
      </c>
      <c r="H41">
        <v>0.3</v>
      </c>
      <c r="I41">
        <v>21.2</v>
      </c>
      <c r="J41">
        <v>25.418604649999999</v>
      </c>
      <c r="K41">
        <v>98.37</v>
      </c>
      <c r="L41">
        <v>44.551630430000003</v>
      </c>
      <c r="M41">
        <v>1448.3720929999999</v>
      </c>
      <c r="N41">
        <v>2538.586957</v>
      </c>
      <c r="O41">
        <v>5605.2</v>
      </c>
      <c r="P41">
        <v>6.1705426360000004</v>
      </c>
      <c r="Q41">
        <v>10.815217390000001</v>
      </c>
      <c r="R41">
        <v>22.684754519999998</v>
      </c>
      <c r="S41">
        <v>87.79</v>
      </c>
      <c r="T41">
        <v>39.759963769999999</v>
      </c>
      <c r="U41">
        <v>180850.6</v>
      </c>
      <c r="V41">
        <v>81906.97464</v>
      </c>
      <c r="W41">
        <v>46731.421190000001</v>
      </c>
    </row>
    <row r="42" spans="1:23" x14ac:dyDescent="0.25">
      <c r="A42" t="s">
        <v>63</v>
      </c>
      <c r="B42">
        <v>0.7</v>
      </c>
      <c r="C42">
        <v>2.2000000000000002</v>
      </c>
      <c r="D42">
        <v>1.3</v>
      </c>
      <c r="E42">
        <v>0</v>
      </c>
      <c r="F42">
        <v>0.1</v>
      </c>
      <c r="G42">
        <v>0.2</v>
      </c>
      <c r="H42">
        <v>0</v>
      </c>
      <c r="I42">
        <v>4.5</v>
      </c>
      <c r="J42">
        <v>15.11111111</v>
      </c>
      <c r="K42">
        <v>21.76</v>
      </c>
      <c r="L42">
        <v>19.610670509999999</v>
      </c>
      <c r="M42">
        <v>401.18055559999999</v>
      </c>
      <c r="N42">
        <v>520.63806780000004</v>
      </c>
      <c r="O42">
        <v>577.70000000000005</v>
      </c>
      <c r="P42">
        <v>3.2430555559999998</v>
      </c>
      <c r="Q42">
        <v>4.2087238639999898</v>
      </c>
      <c r="R42">
        <v>4.3541666670000003</v>
      </c>
      <c r="S42">
        <v>6.27</v>
      </c>
      <c r="T42">
        <v>5.6506849319999999</v>
      </c>
      <c r="U42">
        <v>17982.7</v>
      </c>
      <c r="V42">
        <v>16206.470799999999</v>
      </c>
      <c r="W42">
        <v>12487.98611</v>
      </c>
    </row>
    <row r="43" spans="1:23" x14ac:dyDescent="0.25">
      <c r="A43" t="s">
        <v>64</v>
      </c>
      <c r="B43">
        <v>0.5</v>
      </c>
      <c r="C43">
        <v>0.8</v>
      </c>
      <c r="D43">
        <v>3.6</v>
      </c>
      <c r="E43">
        <v>0</v>
      </c>
      <c r="F43">
        <v>0.1</v>
      </c>
      <c r="G43">
        <v>0.1</v>
      </c>
      <c r="H43">
        <v>0</v>
      </c>
      <c r="I43">
        <v>5.0999999999999996</v>
      </c>
      <c r="J43">
        <v>131.35195529999999</v>
      </c>
      <c r="K43">
        <v>235.12</v>
      </c>
      <c r="L43">
        <v>103.1001973</v>
      </c>
      <c r="M43">
        <v>2062.1787709999999</v>
      </c>
      <c r="N43">
        <v>1618.636264</v>
      </c>
      <c r="O43">
        <v>3691.3</v>
      </c>
      <c r="P43">
        <v>7.6145251399999996</v>
      </c>
      <c r="Q43">
        <v>5.9767594829999897</v>
      </c>
      <c r="R43">
        <v>4.6983240219999898</v>
      </c>
      <c r="S43">
        <v>8.41</v>
      </c>
      <c r="T43">
        <v>3.687787766</v>
      </c>
      <c r="U43">
        <v>41572.199999999997</v>
      </c>
      <c r="V43">
        <v>18229.42337</v>
      </c>
      <c r="W43">
        <v>23224.692739999999</v>
      </c>
    </row>
    <row r="44" spans="1:23" x14ac:dyDescent="0.25">
      <c r="A44" t="s">
        <v>65</v>
      </c>
      <c r="B44">
        <v>0.2</v>
      </c>
      <c r="C44">
        <v>2.5</v>
      </c>
      <c r="D44">
        <v>8.4</v>
      </c>
      <c r="E44">
        <v>0</v>
      </c>
      <c r="F44">
        <v>0.2</v>
      </c>
      <c r="G44">
        <v>0.3</v>
      </c>
      <c r="H44">
        <v>0.2</v>
      </c>
      <c r="I44">
        <v>11.8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44"/>
  <sheetViews>
    <sheetView topLeftCell="R23" workbookViewId="0">
      <selection sqref="A1:W1048576"/>
    </sheetView>
  </sheetViews>
  <sheetFormatPr defaultRowHeight="15" x14ac:dyDescent="0.25"/>
  <cols>
    <col min="1" max="1" width="14.85546875" customWidth="1"/>
    <col min="2" max="2" width="17.5703125" customWidth="1"/>
    <col min="3" max="3" width="14.28515625" customWidth="1"/>
    <col min="5" max="5" width="12.5703125" customWidth="1"/>
    <col min="6" max="6" width="11.5703125" customWidth="1"/>
    <col min="7" max="7" width="10.85546875" customWidth="1"/>
    <col min="9" max="9" width="17.42578125" customWidth="1"/>
    <col min="10" max="10" width="54.140625" customWidth="1"/>
    <col min="11" max="11" width="54.7109375" customWidth="1"/>
    <col min="12" max="12" width="66" customWidth="1"/>
    <col min="13" max="13" width="53.42578125" customWidth="1"/>
    <col min="14" max="14" width="60.5703125" customWidth="1"/>
    <col min="15" max="15" width="54" customWidth="1"/>
    <col min="16" max="16" width="58.7109375" customWidth="1"/>
    <col min="17" max="17" width="65.85546875" customWidth="1"/>
    <col min="18" max="18" width="37.7109375" customWidth="1"/>
    <col min="19" max="19" width="38.28515625" customWidth="1"/>
    <col min="20" max="20" width="44.85546875" customWidth="1"/>
    <col min="21" max="21" width="57.7109375" customWidth="1"/>
    <col min="22" max="23" width="64.28515625" customWidth="1"/>
  </cols>
  <sheetData>
    <row r="1" spans="1:23" x14ac:dyDescent="0.25">
      <c r="A1" t="s">
        <v>0</v>
      </c>
      <c r="B1" s="1" t="s">
        <v>1</v>
      </c>
      <c r="C1" s="1" t="s">
        <v>2</v>
      </c>
      <c r="D1" s="1" t="s">
        <v>3</v>
      </c>
      <c r="E1" s="1" t="s">
        <v>4</v>
      </c>
      <c r="F1" s="1" t="s">
        <v>5</v>
      </c>
      <c r="G1" s="1" t="s">
        <v>6</v>
      </c>
      <c r="H1" s="1" t="s">
        <v>7</v>
      </c>
      <c r="I1" s="1" t="s">
        <v>8</v>
      </c>
      <c r="J1" s="1" t="s">
        <v>73</v>
      </c>
      <c r="K1" s="1" t="s">
        <v>72</v>
      </c>
      <c r="L1" s="1" t="s">
        <v>71</v>
      </c>
      <c r="M1" s="1" t="s">
        <v>12</v>
      </c>
      <c r="N1" s="1" t="s">
        <v>13</v>
      </c>
      <c r="O1" s="1" t="s">
        <v>14</v>
      </c>
      <c r="P1" s="1" t="s">
        <v>70</v>
      </c>
      <c r="Q1" s="1" t="s">
        <v>69</v>
      </c>
      <c r="R1" s="1" t="s">
        <v>68</v>
      </c>
      <c r="S1" s="1" t="s">
        <v>67</v>
      </c>
      <c r="T1" s="1" t="s">
        <v>66</v>
      </c>
      <c r="U1" s="1" t="s">
        <v>20</v>
      </c>
      <c r="V1" s="1" t="s">
        <v>21</v>
      </c>
      <c r="W1" s="1" t="s">
        <v>22</v>
      </c>
    </row>
    <row r="2" spans="1:23" x14ac:dyDescent="0.25">
      <c r="A2" t="s">
        <v>56</v>
      </c>
      <c r="B2" s="1">
        <v>16.3</v>
      </c>
      <c r="C2" s="1">
        <v>1.9</v>
      </c>
      <c r="D2" s="1">
        <v>39.4</v>
      </c>
      <c r="E2" s="1">
        <v>1.3</v>
      </c>
      <c r="F2" s="1">
        <v>0.3</v>
      </c>
      <c r="G2" s="1">
        <v>0.2</v>
      </c>
      <c r="H2" s="1">
        <v>0.2</v>
      </c>
      <c r="I2" s="1">
        <v>59.599999999999902</v>
      </c>
      <c r="J2" s="1">
        <v>110.40659340000001</v>
      </c>
      <c r="K2" s="1">
        <v>301.41000000000003</v>
      </c>
      <c r="L2" s="1">
        <v>151.15847539999999</v>
      </c>
      <c r="M2" s="1">
        <v>531.57509159999995</v>
      </c>
      <c r="N2" s="1">
        <v>727.78335010000001</v>
      </c>
      <c r="O2" s="1">
        <v>1451.2</v>
      </c>
      <c r="P2" s="1">
        <v>36.439560440000001</v>
      </c>
      <c r="Q2" s="1">
        <v>49.889669009999999</v>
      </c>
      <c r="R2" s="1">
        <v>119.4908425</v>
      </c>
      <c r="S2" s="1">
        <v>326.20999999999998</v>
      </c>
      <c r="T2" s="1">
        <v>163.59578740000001</v>
      </c>
      <c r="U2" s="1">
        <v>34732.5</v>
      </c>
      <c r="V2" s="1">
        <v>17418.505519999999</v>
      </c>
      <c r="W2" s="1">
        <v>12722.527470000001</v>
      </c>
    </row>
    <row r="3" spans="1:23" x14ac:dyDescent="0.25">
      <c r="A3" t="s">
        <v>58</v>
      </c>
      <c r="B3" s="1">
        <v>0.5</v>
      </c>
      <c r="C3" s="1">
        <v>2.4</v>
      </c>
      <c r="D3" s="1">
        <v>19.5</v>
      </c>
      <c r="E3" s="1">
        <v>1.1000000000000001</v>
      </c>
      <c r="F3" s="1">
        <v>0.5</v>
      </c>
      <c r="G3" s="1">
        <v>0.3</v>
      </c>
      <c r="H3" s="1">
        <v>0.2</v>
      </c>
      <c r="I3" s="1">
        <v>24.5</v>
      </c>
      <c r="J3" s="1">
        <v>30.640378550000001</v>
      </c>
      <c r="K3" s="1">
        <v>97.13</v>
      </c>
      <c r="L3" s="1">
        <v>48.540729640000002</v>
      </c>
      <c r="M3" s="1">
        <v>568.70662460000005</v>
      </c>
      <c r="N3" s="1">
        <v>900.94952520000004</v>
      </c>
      <c r="O3" s="1">
        <v>1802.8</v>
      </c>
      <c r="P3" s="1">
        <v>12.52996845</v>
      </c>
      <c r="Q3" s="1">
        <v>19.850074960000001</v>
      </c>
      <c r="R3" s="1">
        <v>116.659306</v>
      </c>
      <c r="S3" s="1">
        <v>369.81</v>
      </c>
      <c r="T3" s="1">
        <v>184.81259369999901</v>
      </c>
      <c r="U3" s="1">
        <v>141925</v>
      </c>
      <c r="V3" s="1">
        <v>70927.036479999995</v>
      </c>
      <c r="W3" s="1">
        <v>44771.293380000003</v>
      </c>
    </row>
    <row r="4" spans="1:23" x14ac:dyDescent="0.25">
      <c r="A4" t="s">
        <v>62</v>
      </c>
      <c r="B4" s="1">
        <v>4.5</v>
      </c>
      <c r="C4" s="1">
        <v>2.2999999999999998</v>
      </c>
      <c r="D4" s="1">
        <v>13.1</v>
      </c>
      <c r="E4" s="1">
        <v>0.7</v>
      </c>
      <c r="F4" s="1">
        <v>0.1</v>
      </c>
      <c r="G4" s="1">
        <v>0.2</v>
      </c>
      <c r="H4" s="1">
        <v>0.3</v>
      </c>
      <c r="I4" s="1">
        <v>21.2</v>
      </c>
      <c r="J4" s="1">
        <v>25.418604649999999</v>
      </c>
      <c r="K4" s="1">
        <v>98.37</v>
      </c>
      <c r="L4" s="1">
        <v>44.551630430000003</v>
      </c>
      <c r="M4" s="1">
        <v>1448.3720929999999</v>
      </c>
      <c r="N4" s="1">
        <v>2538.586957</v>
      </c>
      <c r="O4" s="1">
        <v>5605.2</v>
      </c>
      <c r="P4" s="1">
        <v>6.1705426360000004</v>
      </c>
      <c r="Q4" s="1">
        <v>10.815217390000001</v>
      </c>
      <c r="R4" s="1">
        <v>22.684754519999998</v>
      </c>
      <c r="S4" s="1">
        <v>87.79</v>
      </c>
      <c r="T4" s="1">
        <v>39.759963769999999</v>
      </c>
      <c r="U4" s="1">
        <v>180850.6</v>
      </c>
      <c r="V4" s="1">
        <v>81906.97464</v>
      </c>
      <c r="W4" s="1">
        <v>46731.421190000001</v>
      </c>
    </row>
    <row r="5" spans="1:23" x14ac:dyDescent="0.25">
      <c r="A5" t="s">
        <v>57</v>
      </c>
      <c r="B5" s="1">
        <v>0.9</v>
      </c>
      <c r="C5" s="1">
        <v>2.5</v>
      </c>
      <c r="D5" s="1">
        <v>15.7</v>
      </c>
      <c r="E5" s="1">
        <v>1.1000000000000001</v>
      </c>
      <c r="F5" s="1">
        <v>0.4</v>
      </c>
      <c r="G5" s="1">
        <v>0.3</v>
      </c>
      <c r="H5" s="1">
        <v>0.2</v>
      </c>
      <c r="I5" s="1">
        <v>21.099999999999898</v>
      </c>
      <c r="J5" s="1">
        <v>133.8058608</v>
      </c>
      <c r="K5" s="1">
        <v>365.29</v>
      </c>
      <c r="L5" s="1">
        <v>185.05065859999999</v>
      </c>
      <c r="M5" s="1">
        <v>994.24908419999997</v>
      </c>
      <c r="N5" s="1">
        <v>1375.0253289999901</v>
      </c>
      <c r="O5" s="1">
        <v>2714.3</v>
      </c>
      <c r="P5" s="1">
        <v>12.1978022</v>
      </c>
      <c r="Q5" s="1">
        <v>16.86930091</v>
      </c>
      <c r="R5" s="1">
        <v>15.83882784</v>
      </c>
      <c r="S5" s="1">
        <v>43.24</v>
      </c>
      <c r="T5" s="1">
        <v>21.904761899999901</v>
      </c>
      <c r="U5" s="1">
        <v>119805.2</v>
      </c>
      <c r="V5" s="1">
        <v>60691.590679999899</v>
      </c>
      <c r="W5" s="1">
        <v>43884.68864</v>
      </c>
    </row>
    <row r="6" spans="1:23" x14ac:dyDescent="0.25">
      <c r="A6" t="s">
        <v>55</v>
      </c>
      <c r="B6" s="1">
        <v>14.3</v>
      </c>
      <c r="C6" s="1">
        <v>0</v>
      </c>
      <c r="D6" s="1">
        <v>3.7</v>
      </c>
      <c r="E6" s="1">
        <v>0.2</v>
      </c>
      <c r="F6" s="1">
        <v>0.1</v>
      </c>
      <c r="G6" s="1">
        <v>0.4</v>
      </c>
      <c r="H6" s="1">
        <v>0</v>
      </c>
      <c r="I6" s="1">
        <v>18.7</v>
      </c>
      <c r="J6" s="1">
        <v>16.84332689</v>
      </c>
      <c r="K6" s="1">
        <v>87.08</v>
      </c>
      <c r="L6" s="1">
        <v>174.16</v>
      </c>
      <c r="M6" s="1">
        <v>104.5647969</v>
      </c>
      <c r="N6" s="1">
        <v>1081.2</v>
      </c>
      <c r="O6" s="1">
        <v>540.6</v>
      </c>
      <c r="P6" s="1">
        <v>9.0232108320000002</v>
      </c>
      <c r="Q6" s="1">
        <v>93.3</v>
      </c>
      <c r="R6" s="1">
        <v>13.338491299999999</v>
      </c>
      <c r="S6" s="1">
        <v>68.959999999999994</v>
      </c>
      <c r="T6" s="1">
        <v>137.91999999999999</v>
      </c>
      <c r="U6" s="1">
        <v>2879.2</v>
      </c>
      <c r="V6" s="1">
        <v>5758.4</v>
      </c>
      <c r="W6" s="1">
        <v>556.90522239999996</v>
      </c>
    </row>
    <row r="7" spans="1:23" x14ac:dyDescent="0.25">
      <c r="A7" t="s">
        <v>54</v>
      </c>
      <c r="B7" s="1">
        <v>3.7</v>
      </c>
      <c r="C7" s="1">
        <v>0</v>
      </c>
      <c r="D7" s="1">
        <v>10.4</v>
      </c>
      <c r="E7" s="1">
        <v>0.6</v>
      </c>
      <c r="F7" s="1">
        <v>0.1</v>
      </c>
      <c r="G7" s="1">
        <v>1.6</v>
      </c>
      <c r="H7" s="1">
        <v>0.1</v>
      </c>
      <c r="I7" s="1">
        <v>16.5</v>
      </c>
      <c r="J7" s="1">
        <v>197.35714290000001</v>
      </c>
      <c r="K7" s="1">
        <v>110.52</v>
      </c>
      <c r="L7" s="1">
        <v>138.15</v>
      </c>
      <c r="M7" s="1">
        <v>46.25</v>
      </c>
      <c r="N7" s="1">
        <v>32.375</v>
      </c>
      <c r="O7" s="1">
        <v>25.9</v>
      </c>
      <c r="P7" s="1">
        <v>50.946428570000002</v>
      </c>
      <c r="Q7" s="1">
        <v>35.662500000000001</v>
      </c>
      <c r="R7" s="1">
        <v>38.607142860000003</v>
      </c>
      <c r="S7" s="1">
        <v>21.62</v>
      </c>
      <c r="T7" s="1">
        <v>27.024999999999999</v>
      </c>
      <c r="U7" s="1">
        <v>337</v>
      </c>
      <c r="V7" s="1">
        <v>421.25</v>
      </c>
      <c r="W7" s="1">
        <v>601.78571429999897</v>
      </c>
    </row>
    <row r="8" spans="1:23" x14ac:dyDescent="0.25">
      <c r="A8" t="s">
        <v>65</v>
      </c>
      <c r="B8" s="1">
        <v>0.2</v>
      </c>
      <c r="C8" s="1">
        <v>2.5</v>
      </c>
      <c r="D8" s="1">
        <v>8.4</v>
      </c>
      <c r="E8" s="1">
        <v>0</v>
      </c>
      <c r="F8" s="1">
        <v>0.2</v>
      </c>
      <c r="G8" s="1">
        <v>0.3</v>
      </c>
      <c r="H8" s="1">
        <v>0.2</v>
      </c>
      <c r="I8" s="1">
        <v>11.8</v>
      </c>
      <c r="J8" s="1">
        <v>0</v>
      </c>
      <c r="K8" s="1">
        <v>0</v>
      </c>
      <c r="L8" s="1">
        <v>0</v>
      </c>
      <c r="M8" s="1">
        <v>0</v>
      </c>
      <c r="N8" s="1">
        <v>0</v>
      </c>
      <c r="O8" s="1">
        <v>0</v>
      </c>
      <c r="P8" s="1">
        <v>0</v>
      </c>
      <c r="Q8" s="1">
        <v>0</v>
      </c>
      <c r="R8" s="1">
        <v>0</v>
      </c>
      <c r="S8" s="1">
        <v>0</v>
      </c>
      <c r="T8" s="1">
        <v>0</v>
      </c>
      <c r="U8" s="1">
        <v>0</v>
      </c>
      <c r="V8" s="1">
        <v>0</v>
      </c>
      <c r="W8" s="1">
        <v>0</v>
      </c>
    </row>
    <row r="9" spans="1:23" x14ac:dyDescent="0.25">
      <c r="A9" t="s">
        <v>39</v>
      </c>
      <c r="B9" s="1">
        <v>3.1</v>
      </c>
      <c r="C9" s="1">
        <v>0</v>
      </c>
      <c r="D9" s="1">
        <v>2.1</v>
      </c>
      <c r="E9" s="1">
        <v>1.3</v>
      </c>
      <c r="F9" s="1">
        <v>0.2</v>
      </c>
      <c r="G9" s="1">
        <v>0.9</v>
      </c>
      <c r="H9" s="1">
        <v>0</v>
      </c>
      <c r="I9" s="1">
        <v>7.6</v>
      </c>
      <c r="J9" s="1">
        <v>1.2070135749999999</v>
      </c>
      <c r="K9" s="1">
        <v>10.67</v>
      </c>
      <c r="L9" s="1">
        <v>0</v>
      </c>
      <c r="M9" s="1">
        <v>0.72398189999999996</v>
      </c>
      <c r="N9" s="1">
        <v>0</v>
      </c>
      <c r="O9" s="1">
        <v>6.4</v>
      </c>
      <c r="P9" s="1">
        <v>0.82805429900000005</v>
      </c>
      <c r="Q9" s="1">
        <v>0</v>
      </c>
      <c r="R9" s="1">
        <v>0.27375565600000001</v>
      </c>
      <c r="S9" s="1">
        <v>2.42</v>
      </c>
      <c r="T9" s="1">
        <v>0</v>
      </c>
      <c r="U9" s="1">
        <v>36.200000000000003</v>
      </c>
      <c r="V9" s="1">
        <v>0</v>
      </c>
      <c r="W9" s="1">
        <v>4.0950226239999896</v>
      </c>
    </row>
    <row r="10" spans="1:23" x14ac:dyDescent="0.25">
      <c r="A10" t="s">
        <v>59</v>
      </c>
      <c r="B10" s="1">
        <v>1.5</v>
      </c>
      <c r="C10" s="1">
        <v>2.9</v>
      </c>
      <c r="D10" s="1">
        <v>1.7</v>
      </c>
      <c r="E10" s="1">
        <v>0.3</v>
      </c>
      <c r="F10" s="1">
        <v>0.3</v>
      </c>
      <c r="G10" s="1">
        <v>0.3</v>
      </c>
      <c r="H10" s="1">
        <v>0.2</v>
      </c>
      <c r="I10" s="1">
        <v>7.2</v>
      </c>
      <c r="J10" s="1">
        <v>31.958158999999998</v>
      </c>
      <c r="K10" s="1">
        <v>76.38</v>
      </c>
      <c r="L10" s="1">
        <v>47.206427689999998</v>
      </c>
      <c r="M10" s="1">
        <v>751.38075309999999</v>
      </c>
      <c r="N10" s="1">
        <v>1109.8887520000001</v>
      </c>
      <c r="O10" s="1">
        <v>1795.8</v>
      </c>
      <c r="P10" s="1">
        <v>5.1506276150000003</v>
      </c>
      <c r="Q10" s="1">
        <v>7.60815822</v>
      </c>
      <c r="R10" s="1">
        <v>7.2635983260000003</v>
      </c>
      <c r="S10" s="1">
        <v>17.36</v>
      </c>
      <c r="T10" s="1">
        <v>10.729295430000001</v>
      </c>
      <c r="U10" s="1">
        <v>66867.399999999994</v>
      </c>
      <c r="V10" s="1">
        <v>41327.194069999998</v>
      </c>
      <c r="W10" s="1">
        <v>27977.99163</v>
      </c>
    </row>
    <row r="11" spans="1:23" x14ac:dyDescent="0.25">
      <c r="A11" t="s">
        <v>60</v>
      </c>
      <c r="B11" s="1">
        <v>2.5</v>
      </c>
      <c r="C11" s="1">
        <v>1.8</v>
      </c>
      <c r="D11" s="1">
        <v>0.7</v>
      </c>
      <c r="E11" s="1">
        <v>0.4</v>
      </c>
      <c r="F11" s="1">
        <v>0.3</v>
      </c>
      <c r="G11" s="1">
        <v>0.2</v>
      </c>
      <c r="H11" s="1">
        <v>0.2</v>
      </c>
      <c r="I11" s="1">
        <v>6.1</v>
      </c>
      <c r="J11" s="1">
        <v>26.324324319999999</v>
      </c>
      <c r="K11" s="1">
        <v>48.7</v>
      </c>
      <c r="L11" s="1">
        <v>28.117782909999999</v>
      </c>
      <c r="M11" s="1">
        <v>356.75675680000001</v>
      </c>
      <c r="N11" s="1">
        <v>381.06235570000001</v>
      </c>
      <c r="O11" s="1">
        <v>660</v>
      </c>
      <c r="P11" s="1">
        <v>5.3351351349999998</v>
      </c>
      <c r="Q11" s="1">
        <v>5.6986143189999998</v>
      </c>
      <c r="R11" s="1">
        <v>6.605405405</v>
      </c>
      <c r="S11" s="1">
        <v>12.22</v>
      </c>
      <c r="T11" s="1">
        <v>7.0554272520000003</v>
      </c>
      <c r="U11" s="1">
        <v>14177.9</v>
      </c>
      <c r="V11" s="1">
        <v>8185.8545029999996</v>
      </c>
      <c r="W11" s="1">
        <v>7663.72973</v>
      </c>
    </row>
    <row r="12" spans="1:23" x14ac:dyDescent="0.25">
      <c r="A12" t="s">
        <v>42</v>
      </c>
      <c r="B12" s="1">
        <v>-0.4</v>
      </c>
      <c r="C12" s="1">
        <v>0</v>
      </c>
      <c r="D12" s="1">
        <v>4.3</v>
      </c>
      <c r="E12" s="1">
        <v>0.7</v>
      </c>
      <c r="F12" s="1">
        <v>0.5</v>
      </c>
      <c r="G12" s="1">
        <v>0.9</v>
      </c>
      <c r="H12" s="1">
        <v>0</v>
      </c>
      <c r="I12" s="1">
        <v>6</v>
      </c>
      <c r="J12" s="1">
        <v>4.214932127</v>
      </c>
      <c r="K12" s="1">
        <v>37.26</v>
      </c>
      <c r="L12" s="1">
        <v>0</v>
      </c>
      <c r="M12" s="1">
        <v>242.2850679</v>
      </c>
      <c r="N12" s="1">
        <v>0</v>
      </c>
      <c r="O12" s="1">
        <v>2141.8000000000002</v>
      </c>
      <c r="P12" s="1">
        <v>0.61312217199999997</v>
      </c>
      <c r="Q12" s="1">
        <v>0</v>
      </c>
      <c r="R12" s="1">
        <v>2.9762443439999999</v>
      </c>
      <c r="S12" s="1">
        <v>26.31</v>
      </c>
      <c r="T12" s="1">
        <v>0</v>
      </c>
      <c r="U12" s="1">
        <v>177480.2</v>
      </c>
      <c r="V12" s="1">
        <v>0</v>
      </c>
      <c r="W12" s="1">
        <v>20076.9457</v>
      </c>
    </row>
    <row r="13" spans="1:23" x14ac:dyDescent="0.25">
      <c r="A13" t="s">
        <v>38</v>
      </c>
      <c r="B13" s="1">
        <v>3.1</v>
      </c>
      <c r="C13" s="1">
        <v>0</v>
      </c>
      <c r="D13" s="1">
        <v>1.5</v>
      </c>
      <c r="E13" s="1">
        <v>0.3</v>
      </c>
      <c r="F13" s="1">
        <v>0.3</v>
      </c>
      <c r="G13" s="1">
        <v>0.8</v>
      </c>
      <c r="H13" s="1">
        <v>0</v>
      </c>
      <c r="I13" s="1">
        <v>5.9999999999999902</v>
      </c>
      <c r="J13" s="1">
        <v>0</v>
      </c>
      <c r="K13" s="1">
        <v>11.69</v>
      </c>
      <c r="L13" s="1">
        <v>0</v>
      </c>
      <c r="M13" s="1">
        <v>0</v>
      </c>
      <c r="N13" s="1">
        <v>0</v>
      </c>
      <c r="O13" s="1">
        <v>414.6</v>
      </c>
      <c r="P13" s="1">
        <v>0</v>
      </c>
      <c r="Q13" s="1">
        <v>0</v>
      </c>
      <c r="R13" s="1">
        <v>0</v>
      </c>
      <c r="S13" s="1">
        <v>10.52</v>
      </c>
      <c r="T13" s="1">
        <v>0</v>
      </c>
      <c r="U13" s="1">
        <v>14888.2</v>
      </c>
      <c r="V13" s="1">
        <v>0</v>
      </c>
      <c r="W13" s="1">
        <v>0</v>
      </c>
    </row>
    <row r="14" spans="1:23" x14ac:dyDescent="0.25">
      <c r="A14" t="s">
        <v>64</v>
      </c>
      <c r="B14" s="1">
        <v>0.5</v>
      </c>
      <c r="C14" s="1">
        <v>0.8</v>
      </c>
      <c r="D14" s="1">
        <v>3.6</v>
      </c>
      <c r="E14" s="1">
        <v>0</v>
      </c>
      <c r="F14" s="1">
        <v>0.1</v>
      </c>
      <c r="G14" s="1">
        <v>0.1</v>
      </c>
      <c r="H14" s="1">
        <v>0</v>
      </c>
      <c r="I14" s="1">
        <v>5.0999999999999996</v>
      </c>
      <c r="J14" s="1">
        <v>131.35195529999999</v>
      </c>
      <c r="K14" s="1">
        <v>235.12</v>
      </c>
      <c r="L14" s="1">
        <v>103.1001973</v>
      </c>
      <c r="M14" s="1">
        <v>2062.1787709999999</v>
      </c>
      <c r="N14" s="1">
        <v>1618.636264</v>
      </c>
      <c r="O14" s="1">
        <v>3691.3</v>
      </c>
      <c r="P14" s="1">
        <v>7.6145251399999996</v>
      </c>
      <c r="Q14" s="1">
        <v>5.9767594829999897</v>
      </c>
      <c r="R14" s="1">
        <v>4.6983240219999898</v>
      </c>
      <c r="S14" s="1">
        <v>8.41</v>
      </c>
      <c r="T14" s="1">
        <v>3.687787766</v>
      </c>
      <c r="U14" s="1">
        <v>41572.199999999997</v>
      </c>
      <c r="V14" s="1">
        <v>18229.42337</v>
      </c>
      <c r="W14" s="1">
        <v>23224.692739999999</v>
      </c>
    </row>
    <row r="15" spans="1:23" x14ac:dyDescent="0.25">
      <c r="A15" t="s">
        <v>63</v>
      </c>
      <c r="B15" s="1">
        <v>0.7</v>
      </c>
      <c r="C15" s="1">
        <v>2.2000000000000002</v>
      </c>
      <c r="D15" s="1">
        <v>1.3</v>
      </c>
      <c r="E15" s="1">
        <v>0</v>
      </c>
      <c r="F15" s="1">
        <v>0.1</v>
      </c>
      <c r="G15" s="1">
        <v>0.2</v>
      </c>
      <c r="H15" s="1">
        <v>0</v>
      </c>
      <c r="I15" s="1">
        <v>4.5</v>
      </c>
      <c r="J15" s="1">
        <v>15.11111111</v>
      </c>
      <c r="K15" s="1">
        <v>21.76</v>
      </c>
      <c r="L15" s="1">
        <v>19.610670509999999</v>
      </c>
      <c r="M15" s="1">
        <v>401.18055559999999</v>
      </c>
      <c r="N15" s="1">
        <v>520.63806780000004</v>
      </c>
      <c r="O15" s="1">
        <v>577.70000000000005</v>
      </c>
      <c r="P15" s="1">
        <v>3.2430555559999998</v>
      </c>
      <c r="Q15" s="1">
        <v>4.2087238639999898</v>
      </c>
      <c r="R15" s="1">
        <v>4.3541666670000003</v>
      </c>
      <c r="S15" s="1">
        <v>6.27</v>
      </c>
      <c r="T15" s="1">
        <v>5.6506849319999999</v>
      </c>
      <c r="U15" s="1">
        <v>17982.7</v>
      </c>
      <c r="V15" s="1">
        <v>16206.470799999999</v>
      </c>
      <c r="W15" s="1">
        <v>12487.98611</v>
      </c>
    </row>
    <row r="16" spans="1:23" x14ac:dyDescent="0.25">
      <c r="A16" t="s">
        <v>27</v>
      </c>
      <c r="B16" s="1">
        <v>0</v>
      </c>
      <c r="C16" s="1">
        <v>0</v>
      </c>
      <c r="D16" s="1">
        <v>3.6</v>
      </c>
      <c r="E16" s="1">
        <v>0.1</v>
      </c>
      <c r="F16" s="1">
        <v>0.1</v>
      </c>
      <c r="G16" s="1">
        <v>0.1</v>
      </c>
      <c r="H16" s="1">
        <v>0.1</v>
      </c>
      <c r="I16" s="1">
        <v>4</v>
      </c>
      <c r="J16" s="1">
        <v>9.5143787300000007</v>
      </c>
      <c r="K16" s="1">
        <v>35.07</v>
      </c>
      <c r="L16" s="1">
        <v>49.3943662</v>
      </c>
      <c r="M16" s="1">
        <v>609.98372219999999</v>
      </c>
      <c r="N16" s="1">
        <v>3166.7605629999998</v>
      </c>
      <c r="O16" s="1">
        <v>2248.4</v>
      </c>
      <c r="P16" s="1">
        <v>1.2072707540000001</v>
      </c>
      <c r="Q16" s="1">
        <v>6.2676056339999997</v>
      </c>
      <c r="R16" s="1">
        <v>0.75963103599999904</v>
      </c>
      <c r="S16" s="1">
        <v>2.8</v>
      </c>
      <c r="T16" s="1">
        <v>3.9436619719999899</v>
      </c>
      <c r="U16" s="1">
        <v>49576.3</v>
      </c>
      <c r="V16" s="1">
        <v>69825.774650000007</v>
      </c>
      <c r="W16" s="1">
        <v>13449.89148</v>
      </c>
    </row>
    <row r="17" spans="1:23" x14ac:dyDescent="0.25">
      <c r="A17" t="s">
        <v>41</v>
      </c>
      <c r="B17" s="1">
        <v>0.2</v>
      </c>
      <c r="C17" s="1">
        <v>0</v>
      </c>
      <c r="D17" s="1">
        <v>2.2999999999999998</v>
      </c>
      <c r="E17" s="1">
        <v>0.2</v>
      </c>
      <c r="F17" s="1">
        <v>0.2</v>
      </c>
      <c r="G17" s="1">
        <v>0.8</v>
      </c>
      <c r="H17" s="1">
        <v>0</v>
      </c>
      <c r="I17" s="1">
        <v>3.7</v>
      </c>
      <c r="J17" s="1">
        <v>2.1708144800000002</v>
      </c>
      <c r="K17" s="1">
        <v>19.190000000000001</v>
      </c>
      <c r="L17" s="1">
        <v>0</v>
      </c>
      <c r="M17" s="1">
        <v>26.889140269999999</v>
      </c>
      <c r="N17" s="1">
        <v>0</v>
      </c>
      <c r="O17" s="1">
        <v>237.7</v>
      </c>
      <c r="P17" s="1">
        <v>0.42647058799999998</v>
      </c>
      <c r="Q17" s="1">
        <v>0</v>
      </c>
      <c r="R17" s="1">
        <v>1.2024886879999901</v>
      </c>
      <c r="S17" s="1">
        <v>10.63</v>
      </c>
      <c r="T17" s="1">
        <v>0</v>
      </c>
      <c r="U17" s="1">
        <v>10593.7</v>
      </c>
      <c r="V17" s="1">
        <v>0</v>
      </c>
      <c r="W17" s="1">
        <v>1198.382353</v>
      </c>
    </row>
    <row r="18" spans="1:23" x14ac:dyDescent="0.25">
      <c r="A18" t="s">
        <v>40</v>
      </c>
      <c r="B18" s="1">
        <v>0.1</v>
      </c>
      <c r="C18" s="1">
        <v>0</v>
      </c>
      <c r="D18" s="1">
        <v>2.1</v>
      </c>
      <c r="E18" s="1">
        <v>0.2</v>
      </c>
      <c r="F18" s="1">
        <v>0.2</v>
      </c>
      <c r="G18" s="1">
        <v>0.9</v>
      </c>
      <c r="H18" s="1">
        <v>0</v>
      </c>
      <c r="I18" s="1">
        <v>3.5</v>
      </c>
      <c r="J18" s="1">
        <v>5.730769231</v>
      </c>
      <c r="K18" s="1">
        <v>50.66</v>
      </c>
      <c r="L18" s="1">
        <v>0</v>
      </c>
      <c r="M18" s="1">
        <v>114.0158371</v>
      </c>
      <c r="N18" s="1">
        <v>0</v>
      </c>
      <c r="O18" s="1">
        <v>1007.9</v>
      </c>
      <c r="P18" s="1">
        <v>0.407239819</v>
      </c>
      <c r="Q18" s="1">
        <v>0</v>
      </c>
      <c r="R18" s="1">
        <v>1.99773755699999</v>
      </c>
      <c r="S18" s="1">
        <v>17.66</v>
      </c>
      <c r="T18" s="1">
        <v>0</v>
      </c>
      <c r="U18" s="1">
        <v>36369.4</v>
      </c>
      <c r="V18" s="1">
        <v>0</v>
      </c>
      <c r="W18" s="1">
        <v>4114.18552</v>
      </c>
    </row>
    <row r="19" spans="1:23" x14ac:dyDescent="0.25">
      <c r="A19" t="s">
        <v>37</v>
      </c>
      <c r="B19" s="1">
        <v>1</v>
      </c>
      <c r="C19" s="1">
        <v>0</v>
      </c>
      <c r="D19" s="1">
        <v>0.5</v>
      </c>
      <c r="E19" s="1">
        <v>0.8</v>
      </c>
      <c r="F19" s="1">
        <v>0.2</v>
      </c>
      <c r="G19" s="1">
        <v>0.2</v>
      </c>
      <c r="H19" s="1">
        <v>0.3</v>
      </c>
      <c r="I19" s="1">
        <v>3</v>
      </c>
      <c r="J19" s="1">
        <v>0</v>
      </c>
      <c r="K19" s="1">
        <v>0</v>
      </c>
      <c r="L19" s="1">
        <v>0</v>
      </c>
      <c r="M19" s="1">
        <v>0</v>
      </c>
      <c r="N19" s="1">
        <v>0</v>
      </c>
      <c r="O19" s="1">
        <v>0</v>
      </c>
      <c r="P19" s="1">
        <v>0</v>
      </c>
      <c r="Q19" s="1">
        <v>0</v>
      </c>
      <c r="R19" s="1">
        <v>0</v>
      </c>
      <c r="S19" s="1">
        <v>0</v>
      </c>
      <c r="T19" s="1">
        <v>0</v>
      </c>
      <c r="U19" s="1">
        <v>0</v>
      </c>
      <c r="V19" s="1">
        <v>0</v>
      </c>
      <c r="W19" s="1">
        <v>0</v>
      </c>
    </row>
    <row r="20" spans="1:23" x14ac:dyDescent="0.25">
      <c r="A20" t="s">
        <v>61</v>
      </c>
      <c r="B20" s="1">
        <v>0.5</v>
      </c>
      <c r="C20" s="1">
        <v>0.2</v>
      </c>
      <c r="D20" s="1">
        <v>1.5</v>
      </c>
      <c r="E20" s="1">
        <v>0.1</v>
      </c>
      <c r="F20" s="1">
        <v>0.1</v>
      </c>
      <c r="G20" s="1">
        <v>0.1</v>
      </c>
      <c r="H20" s="1">
        <v>0.3</v>
      </c>
      <c r="I20" s="1">
        <v>2.8</v>
      </c>
      <c r="J20" s="1">
        <v>17.75</v>
      </c>
      <c r="K20" s="1">
        <v>10.65</v>
      </c>
      <c r="L20" s="1">
        <v>32.272727269999997</v>
      </c>
      <c r="M20" s="1">
        <v>1047</v>
      </c>
      <c r="N20" s="1">
        <v>1903.636364</v>
      </c>
      <c r="O20" s="1">
        <v>628.20000000000005</v>
      </c>
      <c r="P20" s="1">
        <v>5.25</v>
      </c>
      <c r="Q20" s="1">
        <v>9.5</v>
      </c>
      <c r="R20" s="1">
        <v>14.91666667</v>
      </c>
      <c r="S20" s="1">
        <v>8.9499999999999993</v>
      </c>
      <c r="T20" s="1">
        <v>27.121212119999999</v>
      </c>
      <c r="U20" s="1">
        <v>19786.3</v>
      </c>
      <c r="V20" s="1">
        <v>59958.484850000001</v>
      </c>
      <c r="W20" s="1">
        <v>32977.166669999999</v>
      </c>
    </row>
    <row r="21" spans="1:23" x14ac:dyDescent="0.25">
      <c r="A21" t="s">
        <v>30</v>
      </c>
      <c r="B21" s="1">
        <v>1.2</v>
      </c>
      <c r="C21" s="1">
        <v>0</v>
      </c>
      <c r="D21" s="1">
        <v>0.5</v>
      </c>
      <c r="E21" s="1">
        <v>0</v>
      </c>
      <c r="F21" s="1">
        <v>0.8</v>
      </c>
      <c r="G21" s="1">
        <v>0.1</v>
      </c>
      <c r="H21" s="1">
        <v>0</v>
      </c>
      <c r="I21" s="1">
        <v>2.6</v>
      </c>
      <c r="J21" s="1">
        <v>4.8205128210000003</v>
      </c>
      <c r="K21" s="1">
        <v>16.920000000000002</v>
      </c>
      <c r="L21" s="1">
        <v>0</v>
      </c>
      <c r="M21" s="1">
        <v>176.66666669999901</v>
      </c>
      <c r="N21" s="1">
        <v>0</v>
      </c>
      <c r="O21" s="1">
        <v>620.1</v>
      </c>
      <c r="P21" s="1">
        <v>0.91168091200000001</v>
      </c>
      <c r="Q21" s="1">
        <v>0</v>
      </c>
      <c r="R21" s="1">
        <v>0.58119658100000005</v>
      </c>
      <c r="S21" s="1">
        <v>2.04</v>
      </c>
      <c r="T21" s="1">
        <v>0</v>
      </c>
      <c r="U21" s="1">
        <v>16438.599999999999</v>
      </c>
      <c r="V21" s="1">
        <v>0</v>
      </c>
      <c r="W21" s="1">
        <v>4683.3618229999902</v>
      </c>
    </row>
    <row r="22" spans="1:23" x14ac:dyDescent="0.25">
      <c r="A22" t="s">
        <v>35</v>
      </c>
      <c r="B22" s="1">
        <v>0.4</v>
      </c>
      <c r="C22" s="1">
        <v>0</v>
      </c>
      <c r="D22" s="1">
        <v>1.4</v>
      </c>
      <c r="E22" s="1">
        <v>0.4</v>
      </c>
      <c r="F22" s="1">
        <v>0.1</v>
      </c>
      <c r="G22" s="1">
        <v>0.1</v>
      </c>
      <c r="H22" s="1">
        <v>0</v>
      </c>
      <c r="I22" s="1">
        <v>2.4</v>
      </c>
      <c r="J22" s="1">
        <v>2.437931034</v>
      </c>
      <c r="K22" s="1">
        <v>14.14</v>
      </c>
      <c r="L22" s="1">
        <v>5.401069519</v>
      </c>
      <c r="M22" s="1">
        <v>319.36206900000002</v>
      </c>
      <c r="N22" s="1">
        <v>707.52482810000004</v>
      </c>
      <c r="O22" s="1">
        <v>1852.3</v>
      </c>
      <c r="P22" s="1">
        <v>0.55689655199999999</v>
      </c>
      <c r="Q22" s="1">
        <v>1.233766234</v>
      </c>
      <c r="R22" s="1">
        <v>1.570689655</v>
      </c>
      <c r="S22" s="1">
        <v>9.11</v>
      </c>
      <c r="T22" s="1">
        <v>3.4797555389999899</v>
      </c>
      <c r="U22" s="1">
        <v>61797.9</v>
      </c>
      <c r="V22" s="1">
        <v>23605.0038199999</v>
      </c>
      <c r="W22" s="1">
        <v>10654.81034</v>
      </c>
    </row>
    <row r="23" spans="1:23" x14ac:dyDescent="0.25">
      <c r="A23" t="s">
        <v>26</v>
      </c>
      <c r="B23" s="1">
        <v>0</v>
      </c>
      <c r="C23" s="1">
        <v>0</v>
      </c>
      <c r="D23" s="1">
        <v>1.4</v>
      </c>
      <c r="E23" s="1">
        <v>0</v>
      </c>
      <c r="F23" s="1">
        <v>0.1</v>
      </c>
      <c r="G23" s="1">
        <v>0.1</v>
      </c>
      <c r="H23" s="1">
        <v>0</v>
      </c>
      <c r="I23" s="1">
        <v>1.6</v>
      </c>
      <c r="J23" s="1">
        <v>4.2813572249999998</v>
      </c>
      <c r="K23" s="1">
        <v>11.23</v>
      </c>
      <c r="L23" s="1">
        <v>8.6384615379999996</v>
      </c>
      <c r="M23" s="1">
        <v>183.91155169999999</v>
      </c>
      <c r="N23" s="1">
        <v>371.07692309999999</v>
      </c>
      <c r="O23" s="1">
        <v>482.4</v>
      </c>
      <c r="P23" s="1">
        <v>0.94548227200000001</v>
      </c>
      <c r="Q23" s="1">
        <v>1.9076923079999999</v>
      </c>
      <c r="R23" s="1">
        <v>2.897445673</v>
      </c>
      <c r="S23" s="1">
        <v>7.6</v>
      </c>
      <c r="T23" s="1">
        <v>5.846153846</v>
      </c>
      <c r="U23" s="1">
        <v>18786.2</v>
      </c>
      <c r="V23" s="1">
        <v>14450.92308</v>
      </c>
      <c r="W23" s="1">
        <v>7162.1044609999999</v>
      </c>
    </row>
    <row r="24" spans="1:23" x14ac:dyDescent="0.25">
      <c r="A24" t="s">
        <v>32</v>
      </c>
      <c r="B24" s="1">
        <v>0</v>
      </c>
      <c r="C24" s="1">
        <v>0</v>
      </c>
      <c r="D24" s="1">
        <v>1.1000000000000001</v>
      </c>
      <c r="E24" s="1">
        <v>0</v>
      </c>
      <c r="F24" s="1">
        <v>0.1</v>
      </c>
      <c r="G24" s="1">
        <v>0.4</v>
      </c>
      <c r="H24" s="1">
        <v>0</v>
      </c>
      <c r="I24" s="1">
        <v>1.6</v>
      </c>
      <c r="J24" s="1">
        <v>5.0087976539999897</v>
      </c>
      <c r="K24" s="1">
        <v>17.079999999999998</v>
      </c>
      <c r="L24" s="1">
        <v>7.9775805699999998</v>
      </c>
      <c r="M24" s="1">
        <v>0</v>
      </c>
      <c r="N24" s="1">
        <v>203.50303600000001</v>
      </c>
      <c r="O24" s="1">
        <v>435.7</v>
      </c>
      <c r="P24" s="1">
        <v>0.52492668600000003</v>
      </c>
      <c r="Q24" s="1">
        <v>0.83605791699999998</v>
      </c>
      <c r="R24" s="1">
        <v>4.5659824049999997</v>
      </c>
      <c r="S24" s="1">
        <v>15.57</v>
      </c>
      <c r="T24" s="1">
        <v>7.2723026620000004</v>
      </c>
      <c r="U24" s="1">
        <v>22477.4</v>
      </c>
      <c r="V24" s="1">
        <v>10498.552079999999</v>
      </c>
      <c r="W24" s="1">
        <v>0</v>
      </c>
    </row>
    <row r="25" spans="1:23" x14ac:dyDescent="0.25">
      <c r="A25" t="s">
        <v>31</v>
      </c>
      <c r="B25" s="1">
        <v>0</v>
      </c>
      <c r="C25" s="1">
        <v>0</v>
      </c>
      <c r="D25" s="1">
        <v>0.5</v>
      </c>
      <c r="E25" s="1">
        <v>0.2</v>
      </c>
      <c r="F25" s="1">
        <v>0.6</v>
      </c>
      <c r="G25" s="1">
        <v>0.1</v>
      </c>
      <c r="H25" s="1">
        <v>0</v>
      </c>
      <c r="I25" s="1">
        <v>1.4</v>
      </c>
      <c r="J25" s="1">
        <v>1.5413105409999901</v>
      </c>
      <c r="K25" s="1">
        <v>5.41</v>
      </c>
      <c r="L25" s="1">
        <v>0</v>
      </c>
      <c r="M25" s="1">
        <v>62.022792019999997</v>
      </c>
      <c r="N25" s="1">
        <v>0</v>
      </c>
      <c r="O25" s="1">
        <v>217.7</v>
      </c>
      <c r="P25" s="1">
        <v>0.51566951599999999</v>
      </c>
      <c r="Q25" s="1">
        <v>0</v>
      </c>
      <c r="R25" s="1">
        <v>0.52136752099999994</v>
      </c>
      <c r="S25" s="1">
        <v>1.83</v>
      </c>
      <c r="T25" s="1">
        <v>0</v>
      </c>
      <c r="U25" s="1">
        <v>9493.2999999999993</v>
      </c>
      <c r="V25" s="1">
        <v>0</v>
      </c>
      <c r="W25" s="1">
        <v>2704.6438750000002</v>
      </c>
    </row>
    <row r="26" spans="1:23" x14ac:dyDescent="0.25">
      <c r="A26" t="s">
        <v>43</v>
      </c>
      <c r="B26" s="1">
        <v>0.4</v>
      </c>
      <c r="C26" s="1">
        <v>0</v>
      </c>
      <c r="D26" s="1">
        <v>0.7</v>
      </c>
      <c r="E26" s="1">
        <v>0</v>
      </c>
      <c r="F26" s="1">
        <v>0.2</v>
      </c>
      <c r="G26" s="1">
        <v>0.1</v>
      </c>
      <c r="H26" s="1">
        <v>0</v>
      </c>
      <c r="I26" s="1">
        <v>1.4</v>
      </c>
      <c r="J26" s="1">
        <v>39.526315789999998</v>
      </c>
      <c r="K26" s="1">
        <v>7.51</v>
      </c>
      <c r="L26" s="1">
        <v>68.272727270000004</v>
      </c>
      <c r="M26" s="1">
        <v>1946.315789</v>
      </c>
      <c r="N26" s="1">
        <v>3361.818182</v>
      </c>
      <c r="O26" s="1">
        <v>369.8</v>
      </c>
      <c r="P26" s="1">
        <v>11</v>
      </c>
      <c r="Q26" s="1">
        <v>19</v>
      </c>
      <c r="R26" s="1">
        <v>4.2105263160000002</v>
      </c>
      <c r="S26" s="1">
        <v>0.8</v>
      </c>
      <c r="T26" s="1">
        <v>7.2727272729999903</v>
      </c>
      <c r="U26" s="1">
        <v>5335.7</v>
      </c>
      <c r="V26" s="1">
        <v>48506.363639999901</v>
      </c>
      <c r="W26" s="1">
        <v>28082.631580000001</v>
      </c>
    </row>
    <row r="27" spans="1:23" x14ac:dyDescent="0.25">
      <c r="A27" t="s">
        <v>23</v>
      </c>
      <c r="B27" s="1">
        <v>0.1</v>
      </c>
      <c r="C27" s="1">
        <v>0</v>
      </c>
      <c r="D27" s="1">
        <v>0.8</v>
      </c>
      <c r="E27" s="1">
        <v>0.2</v>
      </c>
      <c r="F27" s="1">
        <v>0.1</v>
      </c>
      <c r="G27" s="1">
        <v>0.1</v>
      </c>
      <c r="H27" s="1">
        <v>0.1</v>
      </c>
      <c r="I27" s="1">
        <v>1.4</v>
      </c>
      <c r="J27" s="1">
        <v>0</v>
      </c>
      <c r="K27" s="1">
        <v>0</v>
      </c>
      <c r="L27" s="1">
        <v>0</v>
      </c>
      <c r="M27" s="1">
        <v>0</v>
      </c>
      <c r="N27" s="1">
        <v>0</v>
      </c>
      <c r="O27" s="1">
        <v>0</v>
      </c>
      <c r="P27" s="1">
        <v>0</v>
      </c>
      <c r="Q27" s="1">
        <v>0</v>
      </c>
      <c r="R27" s="1">
        <v>0</v>
      </c>
      <c r="S27" s="1">
        <v>0</v>
      </c>
      <c r="T27" s="1">
        <v>0</v>
      </c>
      <c r="U27" s="1">
        <v>0</v>
      </c>
      <c r="V27" s="1">
        <v>0</v>
      </c>
      <c r="W27" s="1">
        <v>0</v>
      </c>
    </row>
    <row r="28" spans="1:23" x14ac:dyDescent="0.25">
      <c r="A28" t="s">
        <v>52</v>
      </c>
      <c r="B28" s="1">
        <v>-0.1</v>
      </c>
      <c r="C28" s="1">
        <v>0</v>
      </c>
      <c r="D28" s="1">
        <v>0.6</v>
      </c>
      <c r="E28" s="1">
        <v>0.1</v>
      </c>
      <c r="F28" s="1">
        <v>0.1</v>
      </c>
      <c r="G28" s="1">
        <v>0.7</v>
      </c>
      <c r="H28" s="1">
        <v>0</v>
      </c>
      <c r="I28" s="1">
        <v>1.4</v>
      </c>
      <c r="J28" s="1">
        <v>0</v>
      </c>
      <c r="K28" s="1">
        <v>4.57</v>
      </c>
      <c r="L28" s="1">
        <v>0</v>
      </c>
      <c r="M28" s="1">
        <v>0</v>
      </c>
      <c r="N28" s="1">
        <v>0</v>
      </c>
      <c r="O28" s="1">
        <v>78.900000000000006</v>
      </c>
      <c r="P28" s="1">
        <v>0</v>
      </c>
      <c r="Q28" s="1">
        <v>0</v>
      </c>
      <c r="R28" s="1">
        <v>0</v>
      </c>
      <c r="S28" s="1">
        <v>1.78</v>
      </c>
      <c r="T28" s="1">
        <v>0</v>
      </c>
      <c r="U28" s="1">
        <v>1149.3</v>
      </c>
      <c r="V28" s="1">
        <v>0</v>
      </c>
      <c r="W28" s="1">
        <v>0</v>
      </c>
    </row>
    <row r="29" spans="1:23" x14ac:dyDescent="0.25">
      <c r="A29" t="s">
        <v>25</v>
      </c>
      <c r="B29" s="1">
        <v>0</v>
      </c>
      <c r="C29" s="1">
        <v>0</v>
      </c>
      <c r="D29" s="1">
        <v>0.2</v>
      </c>
      <c r="E29" s="1">
        <v>0.1</v>
      </c>
      <c r="F29" s="1">
        <v>0</v>
      </c>
      <c r="G29" s="1">
        <v>0.5</v>
      </c>
      <c r="H29" s="1">
        <v>0.3</v>
      </c>
      <c r="I29" s="1">
        <v>1.1000000000000001</v>
      </c>
      <c r="J29" s="1">
        <v>0</v>
      </c>
      <c r="K29" s="1">
        <v>0</v>
      </c>
      <c r="L29" s="1">
        <v>0</v>
      </c>
      <c r="M29" s="1">
        <v>0</v>
      </c>
      <c r="N29" s="1">
        <v>0</v>
      </c>
      <c r="O29" s="1">
        <v>0</v>
      </c>
      <c r="P29" s="1">
        <v>0</v>
      </c>
      <c r="Q29" s="1">
        <v>0</v>
      </c>
      <c r="R29" s="1">
        <v>0</v>
      </c>
      <c r="S29" s="1">
        <v>0</v>
      </c>
      <c r="T29" s="1">
        <v>0</v>
      </c>
      <c r="U29" s="1">
        <v>0</v>
      </c>
      <c r="V29" s="1">
        <v>0</v>
      </c>
      <c r="W29" s="1">
        <v>0</v>
      </c>
    </row>
    <row r="30" spans="1:23" x14ac:dyDescent="0.25">
      <c r="A30" t="s">
        <v>24</v>
      </c>
      <c r="B30" s="1">
        <v>0.3</v>
      </c>
      <c r="C30" s="1">
        <v>0</v>
      </c>
      <c r="D30" s="1">
        <v>0.5</v>
      </c>
      <c r="E30" s="1">
        <v>0.1</v>
      </c>
      <c r="F30" s="1">
        <v>0.1</v>
      </c>
      <c r="G30" s="1">
        <v>0.1</v>
      </c>
      <c r="H30" s="1">
        <v>0</v>
      </c>
      <c r="I30" s="1">
        <v>1.1000000000000001</v>
      </c>
      <c r="J30" s="1">
        <v>0</v>
      </c>
      <c r="K30" s="1">
        <v>0</v>
      </c>
      <c r="L30" s="1">
        <v>0</v>
      </c>
      <c r="M30" s="1">
        <v>0</v>
      </c>
      <c r="N30" s="1">
        <v>0</v>
      </c>
      <c r="O30" s="1">
        <v>0</v>
      </c>
      <c r="P30" s="1">
        <v>0</v>
      </c>
      <c r="Q30" s="1">
        <v>0</v>
      </c>
      <c r="R30" s="1">
        <v>0</v>
      </c>
      <c r="S30" s="1">
        <v>0</v>
      </c>
      <c r="T30" s="1">
        <v>0</v>
      </c>
      <c r="U30" s="1">
        <v>0</v>
      </c>
      <c r="V30" s="1">
        <v>0</v>
      </c>
      <c r="W30" s="1">
        <v>0</v>
      </c>
    </row>
    <row r="31" spans="1:23" x14ac:dyDescent="0.25">
      <c r="A31" t="s">
        <v>51</v>
      </c>
      <c r="B31" s="1">
        <v>0</v>
      </c>
      <c r="C31" s="1">
        <v>0</v>
      </c>
      <c r="D31" s="1">
        <v>0.7</v>
      </c>
      <c r="E31" s="1">
        <v>0</v>
      </c>
      <c r="F31" s="1">
        <v>0.2</v>
      </c>
      <c r="G31" s="1">
        <v>0.2</v>
      </c>
      <c r="H31" s="1">
        <v>0</v>
      </c>
      <c r="I31" s="1">
        <v>1.0999999999999901</v>
      </c>
      <c r="J31" s="1">
        <v>10.73684211</v>
      </c>
      <c r="K31" s="1">
        <v>6.12</v>
      </c>
      <c r="L31" s="1">
        <v>61.2</v>
      </c>
      <c r="M31" s="1">
        <v>736.14035089999902</v>
      </c>
      <c r="N31" s="1">
        <v>4196</v>
      </c>
      <c r="O31" s="1">
        <v>419.6</v>
      </c>
      <c r="P31" s="1">
        <v>2.68421052599999</v>
      </c>
      <c r="Q31" s="1">
        <v>15.3</v>
      </c>
      <c r="R31" s="1">
        <v>4.228070175</v>
      </c>
      <c r="S31" s="1">
        <v>2.41</v>
      </c>
      <c r="T31" s="1">
        <v>24.1</v>
      </c>
      <c r="U31" s="1">
        <v>21162.1</v>
      </c>
      <c r="V31" s="1">
        <v>211621</v>
      </c>
      <c r="W31" s="1">
        <v>37126.49123</v>
      </c>
    </row>
    <row r="32" spans="1:23" x14ac:dyDescent="0.25">
      <c r="A32" t="s">
        <v>36</v>
      </c>
      <c r="B32" s="1">
        <v>0.2</v>
      </c>
      <c r="C32" s="1">
        <v>0</v>
      </c>
      <c r="D32" s="1">
        <v>0.1</v>
      </c>
      <c r="E32" s="1">
        <v>0.2</v>
      </c>
      <c r="F32" s="1">
        <v>0.1</v>
      </c>
      <c r="G32" s="1">
        <v>0.1</v>
      </c>
      <c r="H32" s="1">
        <v>0.3</v>
      </c>
      <c r="I32" s="1">
        <v>1</v>
      </c>
      <c r="J32" s="1">
        <v>0</v>
      </c>
      <c r="K32" s="1">
        <v>1.06</v>
      </c>
      <c r="L32" s="1">
        <v>0</v>
      </c>
      <c r="M32" s="1">
        <v>0</v>
      </c>
      <c r="N32" s="1">
        <v>0</v>
      </c>
      <c r="O32" s="1">
        <v>27.8</v>
      </c>
      <c r="P32" s="1">
        <v>0</v>
      </c>
      <c r="Q32" s="1">
        <v>0</v>
      </c>
      <c r="R32" s="1">
        <v>0</v>
      </c>
      <c r="S32" s="1">
        <v>0.66</v>
      </c>
      <c r="T32" s="1">
        <v>0</v>
      </c>
      <c r="U32" s="1">
        <v>955.6</v>
      </c>
      <c r="V32" s="1">
        <v>0</v>
      </c>
      <c r="W32" s="1">
        <v>0</v>
      </c>
    </row>
    <row r="33" spans="1:23" x14ac:dyDescent="0.25">
      <c r="A33" t="s">
        <v>29</v>
      </c>
      <c r="B33" s="1">
        <v>0.6</v>
      </c>
      <c r="C33" s="1">
        <v>0</v>
      </c>
      <c r="D33" s="1">
        <v>0.2</v>
      </c>
      <c r="E33" s="1">
        <v>0</v>
      </c>
      <c r="F33" s="1">
        <v>0.1</v>
      </c>
      <c r="G33" s="1">
        <v>0</v>
      </c>
      <c r="H33" s="1">
        <v>0</v>
      </c>
      <c r="I33" s="1">
        <v>0.9</v>
      </c>
      <c r="J33" s="1">
        <v>0.708418891</v>
      </c>
      <c r="K33" s="1">
        <v>0.69</v>
      </c>
      <c r="L33" s="1">
        <v>7.6666666670000003</v>
      </c>
      <c r="M33" s="1">
        <v>0</v>
      </c>
      <c r="N33" s="1">
        <v>0</v>
      </c>
      <c r="O33" s="1">
        <v>0</v>
      </c>
      <c r="P33" s="1">
        <v>1.3552361399999999</v>
      </c>
      <c r="Q33" s="1">
        <v>14.66666667</v>
      </c>
      <c r="R33" s="1">
        <v>1.85831622199999</v>
      </c>
      <c r="S33" s="1">
        <v>1.81</v>
      </c>
      <c r="T33" s="1">
        <v>20.11111111</v>
      </c>
      <c r="U33" s="1">
        <v>0</v>
      </c>
      <c r="V33" s="1">
        <v>0</v>
      </c>
      <c r="W33" s="1">
        <v>0</v>
      </c>
    </row>
    <row r="34" spans="1:23" x14ac:dyDescent="0.25">
      <c r="A34" t="s">
        <v>49</v>
      </c>
      <c r="B34" s="1">
        <v>0</v>
      </c>
      <c r="C34" s="1">
        <v>0</v>
      </c>
      <c r="D34" s="1">
        <v>0.3</v>
      </c>
      <c r="E34" s="1">
        <v>0.1</v>
      </c>
      <c r="F34" s="1">
        <v>0.3</v>
      </c>
      <c r="G34" s="1">
        <v>0.1</v>
      </c>
      <c r="H34" s="1">
        <v>0</v>
      </c>
      <c r="I34" s="1">
        <v>0.79999999999999905</v>
      </c>
      <c r="J34" s="1">
        <v>5.4833333329999903</v>
      </c>
      <c r="K34" s="1">
        <v>3.29</v>
      </c>
      <c r="L34" s="1">
        <v>36.555555560000002</v>
      </c>
      <c r="M34" s="1">
        <v>190.83333329999999</v>
      </c>
      <c r="N34" s="1">
        <v>1272.2222220000001</v>
      </c>
      <c r="O34" s="1">
        <v>114.5</v>
      </c>
      <c r="P34" s="1">
        <v>1.433333333</v>
      </c>
      <c r="Q34" s="1">
        <v>9.5555555559999998</v>
      </c>
      <c r="R34" s="1">
        <v>3.2166666669999899</v>
      </c>
      <c r="S34" s="1">
        <v>1.93</v>
      </c>
      <c r="T34" s="1">
        <v>21.444444440000002</v>
      </c>
      <c r="U34" s="1">
        <v>661.9</v>
      </c>
      <c r="V34" s="1">
        <v>7354.4444439999997</v>
      </c>
      <c r="W34" s="1">
        <v>1103.166667</v>
      </c>
    </row>
    <row r="35" spans="1:23" x14ac:dyDescent="0.25">
      <c r="A35" t="s">
        <v>33</v>
      </c>
      <c r="B35" s="1">
        <v>0</v>
      </c>
      <c r="C35" s="1">
        <v>0</v>
      </c>
      <c r="D35" s="1">
        <v>0.7</v>
      </c>
      <c r="E35" s="1">
        <v>0</v>
      </c>
      <c r="F35" s="1">
        <v>0.1</v>
      </c>
      <c r="G35" s="1">
        <v>0</v>
      </c>
      <c r="H35" s="1">
        <v>0</v>
      </c>
      <c r="I35" s="1">
        <v>0.79999999999999905</v>
      </c>
      <c r="J35" s="1">
        <v>2.1734104049999998</v>
      </c>
      <c r="K35" s="1">
        <v>7.52</v>
      </c>
      <c r="L35" s="1">
        <v>3.3843384339999898</v>
      </c>
      <c r="M35" s="1">
        <v>0</v>
      </c>
      <c r="N35" s="1">
        <v>178.48784879999999</v>
      </c>
      <c r="O35" s="1">
        <v>396.6</v>
      </c>
      <c r="P35" s="1">
        <v>0.28323699399999902</v>
      </c>
      <c r="Q35" s="1">
        <v>0.44104410399999999</v>
      </c>
      <c r="R35" s="1">
        <v>2.1560693639999999</v>
      </c>
      <c r="S35" s="1">
        <v>7.46</v>
      </c>
      <c r="T35" s="1">
        <v>3.3573357339999998</v>
      </c>
      <c r="U35" s="1">
        <v>27948.2</v>
      </c>
      <c r="V35" s="1">
        <v>12577.94779</v>
      </c>
      <c r="W35" s="1">
        <v>0</v>
      </c>
    </row>
    <row r="36" spans="1:23" x14ac:dyDescent="0.25">
      <c r="A36" t="s">
        <v>53</v>
      </c>
      <c r="B36" s="1">
        <v>0.1</v>
      </c>
      <c r="C36" s="1">
        <v>0</v>
      </c>
      <c r="D36" s="1">
        <v>0.4</v>
      </c>
      <c r="E36" s="1">
        <v>0</v>
      </c>
      <c r="F36" s="1">
        <v>0.2</v>
      </c>
      <c r="G36" s="1">
        <v>0</v>
      </c>
      <c r="H36" s="1">
        <v>0</v>
      </c>
      <c r="I36" s="1">
        <v>0.7</v>
      </c>
      <c r="J36" s="1">
        <v>0</v>
      </c>
      <c r="K36" s="1">
        <v>2.4300000000000002</v>
      </c>
      <c r="L36" s="1">
        <v>0</v>
      </c>
      <c r="M36" s="1">
        <v>0</v>
      </c>
      <c r="N36" s="1">
        <v>0</v>
      </c>
      <c r="O36" s="1">
        <v>153.5</v>
      </c>
      <c r="P36" s="1">
        <v>0</v>
      </c>
      <c r="Q36" s="1">
        <v>0</v>
      </c>
      <c r="R36" s="1">
        <v>0</v>
      </c>
      <c r="S36" s="1">
        <v>0.89</v>
      </c>
      <c r="T36" s="1">
        <v>0</v>
      </c>
      <c r="U36" s="1">
        <v>9533.1</v>
      </c>
      <c r="V36" s="1">
        <v>0</v>
      </c>
      <c r="W36" s="1">
        <v>0</v>
      </c>
    </row>
    <row r="37" spans="1:23" x14ac:dyDescent="0.25">
      <c r="A37" t="s">
        <v>47</v>
      </c>
      <c r="B37" s="1">
        <v>0</v>
      </c>
      <c r="C37" s="1">
        <v>0</v>
      </c>
      <c r="D37" s="1">
        <v>0.2</v>
      </c>
      <c r="E37" s="1">
        <v>0.1</v>
      </c>
      <c r="F37" s="1">
        <v>0.2</v>
      </c>
      <c r="G37" s="1">
        <v>0</v>
      </c>
      <c r="H37" s="1">
        <v>0</v>
      </c>
      <c r="I37" s="1">
        <v>0.5</v>
      </c>
      <c r="J37" s="1">
        <v>0</v>
      </c>
      <c r="K37" s="1">
        <v>2.27</v>
      </c>
      <c r="L37" s="1">
        <v>0</v>
      </c>
      <c r="M37" s="1">
        <v>0</v>
      </c>
      <c r="N37" s="1">
        <v>0</v>
      </c>
      <c r="O37" s="1">
        <v>102.5</v>
      </c>
      <c r="P37" s="1">
        <v>0</v>
      </c>
      <c r="Q37" s="1">
        <v>0</v>
      </c>
      <c r="R37" s="1">
        <v>0</v>
      </c>
      <c r="S37" s="1">
        <v>0.38</v>
      </c>
      <c r="T37" s="1">
        <v>0</v>
      </c>
      <c r="U37" s="1">
        <v>4911.3999999999996</v>
      </c>
      <c r="V37" s="1">
        <v>0</v>
      </c>
      <c r="W37" s="1">
        <v>0</v>
      </c>
    </row>
    <row r="38" spans="1:23" x14ac:dyDescent="0.25">
      <c r="A38" t="s">
        <v>46</v>
      </c>
      <c r="B38" s="1">
        <v>0</v>
      </c>
      <c r="C38" s="1">
        <v>0</v>
      </c>
      <c r="D38" s="1">
        <v>0.3</v>
      </c>
      <c r="E38" s="1">
        <v>0</v>
      </c>
      <c r="F38" s="1">
        <v>0.1</v>
      </c>
      <c r="G38" s="1">
        <v>0</v>
      </c>
      <c r="H38" s="1">
        <v>0</v>
      </c>
      <c r="I38" s="1">
        <v>0.4</v>
      </c>
      <c r="J38" s="1">
        <v>29.470588240000001</v>
      </c>
      <c r="K38" s="1">
        <v>5.01</v>
      </c>
      <c r="L38" s="1">
        <v>45.545454550000002</v>
      </c>
      <c r="M38" s="1">
        <v>702.35294120000003</v>
      </c>
      <c r="N38" s="1">
        <v>1085.45454499999</v>
      </c>
      <c r="O38" s="1">
        <v>119.4</v>
      </c>
      <c r="P38" s="1">
        <v>3</v>
      </c>
      <c r="Q38" s="1">
        <v>4.6363636359999996</v>
      </c>
      <c r="R38" s="1">
        <v>3.2352941180000001</v>
      </c>
      <c r="S38" s="1">
        <v>0.55000000000000004</v>
      </c>
      <c r="T38" s="1">
        <v>5</v>
      </c>
      <c r="U38" s="1">
        <v>8455.1</v>
      </c>
      <c r="V38" s="1">
        <v>76864.545450000005</v>
      </c>
      <c r="W38" s="1">
        <v>49735.88235</v>
      </c>
    </row>
    <row r="39" spans="1:23" x14ac:dyDescent="0.25">
      <c r="A39" t="s">
        <v>50</v>
      </c>
      <c r="B39" s="1">
        <v>0</v>
      </c>
      <c r="C39" s="1">
        <v>0</v>
      </c>
      <c r="D39" s="1">
        <v>0.2</v>
      </c>
      <c r="E39" s="1">
        <v>0</v>
      </c>
      <c r="F39" s="1">
        <v>0.1</v>
      </c>
      <c r="G39" s="1">
        <v>0</v>
      </c>
      <c r="H39" s="1">
        <v>0</v>
      </c>
      <c r="I39" s="1">
        <v>0.3</v>
      </c>
      <c r="J39" s="1">
        <v>3.0208333330000001</v>
      </c>
      <c r="K39" s="1">
        <v>1.45</v>
      </c>
      <c r="L39" s="1">
        <v>48.333333330000002</v>
      </c>
      <c r="M39" s="1">
        <v>375.20833329999999</v>
      </c>
      <c r="N39" s="1">
        <v>6003.3333329999996</v>
      </c>
      <c r="O39" s="1">
        <v>180.1</v>
      </c>
      <c r="P39" s="1">
        <v>0.89583333300000001</v>
      </c>
      <c r="Q39" s="1">
        <v>14.33333333</v>
      </c>
      <c r="R39" s="1">
        <v>1.3125</v>
      </c>
      <c r="S39" s="1">
        <v>0.63</v>
      </c>
      <c r="T39" s="1">
        <v>21</v>
      </c>
      <c r="U39" s="1">
        <v>12948.6</v>
      </c>
      <c r="V39" s="1">
        <v>431620</v>
      </c>
      <c r="W39" s="1">
        <v>26976.25</v>
      </c>
    </row>
    <row r="40" spans="1:23" x14ac:dyDescent="0.25">
      <c r="A40" t="s">
        <v>48</v>
      </c>
      <c r="B40" s="1">
        <v>-0.1</v>
      </c>
      <c r="C40" s="1">
        <v>0</v>
      </c>
      <c r="D40" s="1">
        <v>0.3</v>
      </c>
      <c r="E40" s="1">
        <v>0</v>
      </c>
      <c r="F40" s="1">
        <v>0.1</v>
      </c>
      <c r="G40" s="1">
        <v>0</v>
      </c>
      <c r="H40" s="1">
        <v>0</v>
      </c>
      <c r="I40" s="1">
        <v>0.3</v>
      </c>
      <c r="J40" s="1">
        <v>7</v>
      </c>
      <c r="K40" s="1">
        <v>2.2400000000000002</v>
      </c>
      <c r="L40" s="1">
        <v>37.333333330000002</v>
      </c>
      <c r="M40" s="1">
        <v>258.4375</v>
      </c>
      <c r="N40" s="1">
        <v>1378.333333</v>
      </c>
      <c r="O40" s="1">
        <v>82.7</v>
      </c>
      <c r="P40" s="1">
        <v>1.21875</v>
      </c>
      <c r="Q40" s="1">
        <v>6.5</v>
      </c>
      <c r="R40" s="1">
        <v>2.6875</v>
      </c>
      <c r="S40" s="1">
        <v>0.86</v>
      </c>
      <c r="T40" s="1">
        <v>14.33333333</v>
      </c>
      <c r="U40" s="1">
        <v>4662.7</v>
      </c>
      <c r="V40" s="1">
        <v>77711.666670000006</v>
      </c>
      <c r="W40" s="1">
        <v>14570.9375</v>
      </c>
    </row>
    <row r="41" spans="1:23" x14ac:dyDescent="0.25">
      <c r="A41" t="s">
        <v>44</v>
      </c>
      <c r="B41" s="1">
        <v>0</v>
      </c>
      <c r="C41" s="1">
        <v>0</v>
      </c>
      <c r="D41" s="1">
        <v>0.2</v>
      </c>
      <c r="E41" s="1">
        <v>0</v>
      </c>
      <c r="F41" s="1">
        <v>0.1</v>
      </c>
      <c r="G41" s="1">
        <v>0</v>
      </c>
      <c r="H41" s="1">
        <v>0</v>
      </c>
      <c r="I41" s="1">
        <v>0.3</v>
      </c>
      <c r="J41" s="1">
        <v>8.7567567569999998</v>
      </c>
      <c r="K41" s="1">
        <v>3.24</v>
      </c>
      <c r="L41" s="1">
        <v>24.92307692</v>
      </c>
      <c r="M41" s="1">
        <v>38.648648649999998</v>
      </c>
      <c r="N41" s="1">
        <v>110</v>
      </c>
      <c r="O41" s="1">
        <v>14.3</v>
      </c>
      <c r="P41" s="1">
        <v>1.3513513509999999</v>
      </c>
      <c r="Q41" s="1">
        <v>3.846153846</v>
      </c>
      <c r="R41" s="1">
        <v>1.0540540540000001</v>
      </c>
      <c r="S41" s="1">
        <v>0.39</v>
      </c>
      <c r="T41" s="1">
        <v>3</v>
      </c>
      <c r="U41" s="1">
        <v>932</v>
      </c>
      <c r="V41" s="1">
        <v>7169.2307689999998</v>
      </c>
      <c r="W41" s="1">
        <v>2518.9189190000002</v>
      </c>
    </row>
    <row r="42" spans="1:23" x14ac:dyDescent="0.25">
      <c r="A42" t="s">
        <v>28</v>
      </c>
      <c r="B42" s="1">
        <v>0</v>
      </c>
      <c r="C42" s="1">
        <v>0</v>
      </c>
      <c r="D42" s="1">
        <v>0.2</v>
      </c>
      <c r="E42" s="1">
        <v>0</v>
      </c>
      <c r="F42" s="1">
        <v>0.1</v>
      </c>
      <c r="G42" s="1">
        <v>0</v>
      </c>
      <c r="H42" s="1">
        <v>0</v>
      </c>
      <c r="I42" s="1">
        <v>0.3</v>
      </c>
      <c r="J42" s="1">
        <v>4.7540983609999996</v>
      </c>
      <c r="K42" s="1">
        <v>3.48</v>
      </c>
      <c r="L42" s="1">
        <v>20.470588240000001</v>
      </c>
      <c r="M42" s="1">
        <v>80.737704919999999</v>
      </c>
      <c r="N42" s="1">
        <v>347.64705880000002</v>
      </c>
      <c r="O42" s="1">
        <v>59.1</v>
      </c>
      <c r="P42" s="1">
        <v>0.62841530099999998</v>
      </c>
      <c r="Q42" s="1">
        <v>2.7058823529999998</v>
      </c>
      <c r="R42" s="1">
        <v>1.2021857920000001</v>
      </c>
      <c r="S42" s="1">
        <v>0.88</v>
      </c>
      <c r="T42" s="1">
        <v>5.1764705879999999</v>
      </c>
      <c r="U42" s="1">
        <v>2754.2</v>
      </c>
      <c r="V42" s="1">
        <v>16201.1764699999</v>
      </c>
      <c r="W42" s="1">
        <v>3762.5683060000001</v>
      </c>
    </row>
    <row r="43" spans="1:23" x14ac:dyDescent="0.25">
      <c r="A43" t="s">
        <v>45</v>
      </c>
      <c r="B43" s="1">
        <v>0</v>
      </c>
      <c r="C43" s="1">
        <v>0</v>
      </c>
      <c r="D43" s="1">
        <v>0.2</v>
      </c>
      <c r="E43" s="1">
        <v>0</v>
      </c>
      <c r="F43" s="1">
        <v>0.1</v>
      </c>
      <c r="G43" s="1">
        <v>0</v>
      </c>
      <c r="H43" s="1">
        <v>0</v>
      </c>
      <c r="I43" s="1">
        <v>0.3</v>
      </c>
      <c r="J43" s="1">
        <v>4.3513513509999999</v>
      </c>
      <c r="K43" s="1">
        <v>1.61</v>
      </c>
      <c r="L43" s="1">
        <v>16.100000000000001</v>
      </c>
      <c r="M43" s="1">
        <v>76.756756760000002</v>
      </c>
      <c r="N43" s="1">
        <v>284</v>
      </c>
      <c r="O43" s="1">
        <v>28.4</v>
      </c>
      <c r="P43" s="1">
        <v>1.162162162</v>
      </c>
      <c r="Q43" s="1">
        <v>4.3</v>
      </c>
      <c r="R43" s="1">
        <v>0.89189189199999996</v>
      </c>
      <c r="S43" s="1">
        <v>0.33</v>
      </c>
      <c r="T43" s="1">
        <v>3.3</v>
      </c>
      <c r="U43" s="1">
        <v>929.2</v>
      </c>
      <c r="V43" s="1">
        <v>9292</v>
      </c>
      <c r="W43" s="1">
        <v>2511.3513509999998</v>
      </c>
    </row>
    <row r="44" spans="1:23" x14ac:dyDescent="0.25">
      <c r="A44" t="s">
        <v>34</v>
      </c>
      <c r="B44" s="1">
        <v>-2.1</v>
      </c>
      <c r="C44" s="1">
        <v>0</v>
      </c>
      <c r="D44" s="1">
        <v>2.1</v>
      </c>
      <c r="E44" s="1">
        <v>0</v>
      </c>
      <c r="F44" s="1">
        <v>0.1</v>
      </c>
      <c r="G44" s="1">
        <v>0.1</v>
      </c>
      <c r="H44" s="1">
        <v>0</v>
      </c>
      <c r="I44" s="1">
        <v>0.2</v>
      </c>
      <c r="J44" s="1">
        <v>3.113821138</v>
      </c>
      <c r="K44" s="1">
        <v>19.149999999999999</v>
      </c>
      <c r="L44" s="1">
        <v>11.726883040000001</v>
      </c>
      <c r="M44" s="1">
        <v>672.16260160000002</v>
      </c>
      <c r="N44" s="1">
        <v>2531.4145739999999</v>
      </c>
      <c r="O44" s="1">
        <v>4133.8</v>
      </c>
      <c r="P44" s="1">
        <v>6.9918699000000001E-2</v>
      </c>
      <c r="Q44" s="1">
        <v>0.26331904499999997</v>
      </c>
      <c r="R44" s="1">
        <v>2.1073170729999999</v>
      </c>
      <c r="S44" s="1">
        <v>12.96</v>
      </c>
      <c r="T44" s="1">
        <v>7.9363135329999999</v>
      </c>
      <c r="U44" s="1">
        <v>229889.8</v>
      </c>
      <c r="V44" s="1">
        <v>140777.58730000001</v>
      </c>
      <c r="W44" s="1">
        <v>37380.455280000002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98"/>
  <sheetViews>
    <sheetView topLeftCell="A55" workbookViewId="0"/>
  </sheetViews>
  <sheetFormatPr defaultRowHeight="15" x14ac:dyDescent="0.25"/>
  <cols>
    <col min="1" max="1" width="19.7109375" bestFit="1" customWidth="1"/>
    <col min="2" max="2" width="16.28515625" bestFit="1" customWidth="1"/>
    <col min="3" max="6" width="22.42578125" bestFit="1" customWidth="1"/>
    <col min="7" max="7" width="15.42578125" bestFit="1" customWidth="1"/>
    <col min="8" max="8" width="12.7109375" bestFit="1" customWidth="1"/>
    <col min="9" max="9" width="22.28515625" bestFit="1" customWidth="1"/>
    <col min="10" max="13" width="4" bestFit="1" customWidth="1"/>
    <col min="14" max="14" width="2" bestFit="1" customWidth="1"/>
    <col min="15" max="20" width="4" bestFit="1" customWidth="1"/>
    <col min="21" max="22" width="5" bestFit="1" customWidth="1"/>
    <col min="23" max="23" width="7.28515625" bestFit="1" customWidth="1"/>
    <col min="24" max="24" width="11.28515625" bestFit="1" customWidth="1"/>
  </cols>
  <sheetData>
    <row r="1" spans="1:2" ht="23.25" x14ac:dyDescent="0.35">
      <c r="A1" s="13" t="s">
        <v>113</v>
      </c>
    </row>
    <row r="2" spans="1:2" ht="20.25" thickBot="1" x14ac:dyDescent="0.35">
      <c r="A2" s="7" t="s">
        <v>112</v>
      </c>
    </row>
    <row r="3" spans="1:2" ht="15.75" thickTop="1" x14ac:dyDescent="0.25">
      <c r="A3" s="2" t="s">
        <v>74</v>
      </c>
      <c r="B3" t="s">
        <v>76</v>
      </c>
    </row>
    <row r="4" spans="1:2" x14ac:dyDescent="0.25">
      <c r="A4" s="3" t="s">
        <v>59</v>
      </c>
      <c r="B4" s="6">
        <v>2.9</v>
      </c>
    </row>
    <row r="5" spans="1:2" x14ac:dyDescent="0.25">
      <c r="A5" s="3" t="s">
        <v>65</v>
      </c>
      <c r="B5" s="6">
        <v>2.5</v>
      </c>
    </row>
    <row r="6" spans="1:2" x14ac:dyDescent="0.25">
      <c r="A6" s="3" t="s">
        <v>57</v>
      </c>
      <c r="B6" s="6">
        <v>2.5</v>
      </c>
    </row>
    <row r="7" spans="1:2" x14ac:dyDescent="0.25">
      <c r="A7" s="3" t="s">
        <v>58</v>
      </c>
      <c r="B7" s="6">
        <v>2.4</v>
      </c>
    </row>
    <row r="8" spans="1:2" x14ac:dyDescent="0.25">
      <c r="A8" s="3" t="s">
        <v>62</v>
      </c>
      <c r="B8" s="6">
        <v>2.2999999999999998</v>
      </c>
    </row>
    <row r="9" spans="1:2" x14ac:dyDescent="0.25">
      <c r="A9" s="3" t="s">
        <v>63</v>
      </c>
      <c r="B9" s="6">
        <v>2.2000000000000002</v>
      </c>
    </row>
    <row r="10" spans="1:2" x14ac:dyDescent="0.25">
      <c r="A10" s="3" t="s">
        <v>56</v>
      </c>
      <c r="B10" s="6">
        <v>1.9</v>
      </c>
    </row>
    <row r="11" spans="1:2" x14ac:dyDescent="0.25">
      <c r="A11" s="3" t="s">
        <v>60</v>
      </c>
      <c r="B11" s="6">
        <v>1.8</v>
      </c>
    </row>
    <row r="12" spans="1:2" x14ac:dyDescent="0.25">
      <c r="A12" s="3" t="s">
        <v>64</v>
      </c>
      <c r="B12" s="6">
        <v>0.8</v>
      </c>
    </row>
    <row r="13" spans="1:2" x14ac:dyDescent="0.25">
      <c r="A13" s="3" t="s">
        <v>61</v>
      </c>
      <c r="B13" s="6">
        <v>0.2</v>
      </c>
    </row>
    <row r="14" spans="1:2" x14ac:dyDescent="0.25">
      <c r="A14" s="3" t="s">
        <v>75</v>
      </c>
      <c r="B14" s="6">
        <v>1.95</v>
      </c>
    </row>
    <row r="16" spans="1:2" ht="20.25" thickBot="1" x14ac:dyDescent="0.35">
      <c r="A16" s="7" t="s">
        <v>85</v>
      </c>
    </row>
    <row r="17" spans="1:2" ht="15.75" thickTop="1" x14ac:dyDescent="0.25"/>
    <row r="18" spans="1:2" x14ac:dyDescent="0.25">
      <c r="A18" s="2" t="s">
        <v>74</v>
      </c>
      <c r="B18" t="s">
        <v>80</v>
      </c>
    </row>
    <row r="19" spans="1:2" x14ac:dyDescent="0.25">
      <c r="A19" s="3" t="s">
        <v>56</v>
      </c>
      <c r="B19" s="6">
        <v>16.3</v>
      </c>
    </row>
    <row r="20" spans="1:2" x14ac:dyDescent="0.25">
      <c r="A20" s="3" t="s">
        <v>55</v>
      </c>
      <c r="B20" s="6">
        <v>14.3</v>
      </c>
    </row>
    <row r="21" spans="1:2" x14ac:dyDescent="0.25">
      <c r="A21" s="3" t="s">
        <v>62</v>
      </c>
      <c r="B21" s="6">
        <v>4.5</v>
      </c>
    </row>
    <row r="22" spans="1:2" x14ac:dyDescent="0.25">
      <c r="A22" s="3" t="s">
        <v>54</v>
      </c>
      <c r="B22" s="6">
        <v>3.7</v>
      </c>
    </row>
    <row r="23" spans="1:2" x14ac:dyDescent="0.25">
      <c r="A23" s="3" t="s">
        <v>39</v>
      </c>
      <c r="B23" s="6">
        <v>3.1</v>
      </c>
    </row>
    <row r="24" spans="1:2" x14ac:dyDescent="0.25">
      <c r="A24" s="3" t="s">
        <v>38</v>
      </c>
      <c r="B24" s="6">
        <v>3.1</v>
      </c>
    </row>
    <row r="25" spans="1:2" x14ac:dyDescent="0.25">
      <c r="A25" s="3" t="s">
        <v>60</v>
      </c>
      <c r="B25" s="6">
        <v>2.5</v>
      </c>
    </row>
    <row r="26" spans="1:2" x14ac:dyDescent="0.25">
      <c r="A26" s="3" t="s">
        <v>59</v>
      </c>
      <c r="B26" s="6">
        <v>1.5</v>
      </c>
    </row>
    <row r="27" spans="1:2" x14ac:dyDescent="0.25">
      <c r="A27" s="3" t="s">
        <v>30</v>
      </c>
      <c r="B27" s="6">
        <v>1.2</v>
      </c>
    </row>
    <row r="28" spans="1:2" x14ac:dyDescent="0.25">
      <c r="A28" s="3" t="s">
        <v>37</v>
      </c>
      <c r="B28" s="6">
        <v>1</v>
      </c>
    </row>
    <row r="29" spans="1:2" x14ac:dyDescent="0.25">
      <c r="A29" s="3" t="s">
        <v>57</v>
      </c>
      <c r="B29" s="6">
        <v>0.9</v>
      </c>
    </row>
    <row r="30" spans="1:2" x14ac:dyDescent="0.25">
      <c r="A30" s="3" t="s">
        <v>63</v>
      </c>
      <c r="B30" s="6">
        <v>0.7</v>
      </c>
    </row>
    <row r="31" spans="1:2" x14ac:dyDescent="0.25">
      <c r="A31" s="3" t="s">
        <v>29</v>
      </c>
      <c r="B31" s="6">
        <v>0.6</v>
      </c>
    </row>
    <row r="32" spans="1:2" x14ac:dyDescent="0.25">
      <c r="A32" s="3" t="s">
        <v>64</v>
      </c>
      <c r="B32" s="6">
        <v>0.5</v>
      </c>
    </row>
    <row r="33" spans="1:2" x14ac:dyDescent="0.25">
      <c r="A33" s="3" t="s">
        <v>58</v>
      </c>
      <c r="B33" s="6">
        <v>0.5</v>
      </c>
    </row>
    <row r="34" spans="1:2" x14ac:dyDescent="0.25">
      <c r="A34" s="3" t="s">
        <v>61</v>
      </c>
      <c r="B34" s="6">
        <v>0.5</v>
      </c>
    </row>
    <row r="35" spans="1:2" x14ac:dyDescent="0.25">
      <c r="A35" s="3" t="s">
        <v>43</v>
      </c>
      <c r="B35" s="6">
        <v>0.4</v>
      </c>
    </row>
    <row r="36" spans="1:2" x14ac:dyDescent="0.25">
      <c r="A36" s="3" t="s">
        <v>35</v>
      </c>
      <c r="B36" s="6">
        <v>0.4</v>
      </c>
    </row>
    <row r="37" spans="1:2" x14ac:dyDescent="0.25">
      <c r="A37" s="3" t="s">
        <v>24</v>
      </c>
      <c r="B37" s="6">
        <v>0.3</v>
      </c>
    </row>
    <row r="38" spans="1:2" x14ac:dyDescent="0.25">
      <c r="A38" s="3" t="s">
        <v>41</v>
      </c>
      <c r="B38" s="6">
        <v>0.2</v>
      </c>
    </row>
    <row r="39" spans="1:2" x14ac:dyDescent="0.25">
      <c r="A39" s="3" t="s">
        <v>36</v>
      </c>
      <c r="B39" s="6">
        <v>0.2</v>
      </c>
    </row>
    <row r="40" spans="1:2" x14ac:dyDescent="0.25">
      <c r="A40" s="3" t="s">
        <v>65</v>
      </c>
      <c r="B40" s="6">
        <v>0.2</v>
      </c>
    </row>
    <row r="41" spans="1:2" x14ac:dyDescent="0.25">
      <c r="A41" s="3" t="s">
        <v>53</v>
      </c>
      <c r="B41" s="6">
        <v>0.1</v>
      </c>
    </row>
    <row r="42" spans="1:2" x14ac:dyDescent="0.25">
      <c r="A42" s="3" t="s">
        <v>40</v>
      </c>
      <c r="B42" s="6">
        <v>0.1</v>
      </c>
    </row>
    <row r="43" spans="1:2" x14ac:dyDescent="0.25">
      <c r="A43" s="3" t="s">
        <v>23</v>
      </c>
      <c r="B43" s="6">
        <v>0.1</v>
      </c>
    </row>
    <row r="44" spans="1:2" x14ac:dyDescent="0.25">
      <c r="A44" s="3" t="s">
        <v>47</v>
      </c>
      <c r="B44" s="6">
        <v>0</v>
      </c>
    </row>
    <row r="45" spans="1:2" x14ac:dyDescent="0.25">
      <c r="A45" s="3" t="s">
        <v>27</v>
      </c>
      <c r="B45" s="6">
        <v>0</v>
      </c>
    </row>
    <row r="46" spans="1:2" x14ac:dyDescent="0.25">
      <c r="A46" s="3" t="s">
        <v>51</v>
      </c>
      <c r="B46" s="6">
        <v>0</v>
      </c>
    </row>
    <row r="47" spans="1:2" x14ac:dyDescent="0.25">
      <c r="A47" s="3" t="s">
        <v>50</v>
      </c>
      <c r="B47" s="6">
        <v>0</v>
      </c>
    </row>
    <row r="48" spans="1:2" x14ac:dyDescent="0.25">
      <c r="A48" s="3" t="s">
        <v>45</v>
      </c>
      <c r="B48" s="6">
        <v>0</v>
      </c>
    </row>
    <row r="49" spans="1:2" x14ac:dyDescent="0.25">
      <c r="A49" s="3" t="s">
        <v>28</v>
      </c>
      <c r="B49" s="6">
        <v>0</v>
      </c>
    </row>
    <row r="50" spans="1:2" x14ac:dyDescent="0.25">
      <c r="A50" s="3" t="s">
        <v>25</v>
      </c>
      <c r="B50" s="6">
        <v>0</v>
      </c>
    </row>
    <row r="51" spans="1:2" x14ac:dyDescent="0.25">
      <c r="A51" s="3" t="s">
        <v>49</v>
      </c>
      <c r="B51" s="6">
        <v>0</v>
      </c>
    </row>
    <row r="52" spans="1:2" x14ac:dyDescent="0.25">
      <c r="A52" s="3" t="s">
        <v>44</v>
      </c>
      <c r="B52" s="6">
        <v>0</v>
      </c>
    </row>
    <row r="53" spans="1:2" x14ac:dyDescent="0.25">
      <c r="A53" s="3" t="s">
        <v>32</v>
      </c>
      <c r="B53" s="6">
        <v>0</v>
      </c>
    </row>
    <row r="54" spans="1:2" x14ac:dyDescent="0.25">
      <c r="A54" s="3" t="s">
        <v>33</v>
      </c>
      <c r="B54" s="6">
        <v>0</v>
      </c>
    </row>
    <row r="55" spans="1:2" x14ac:dyDescent="0.25">
      <c r="A55" s="3" t="s">
        <v>31</v>
      </c>
      <c r="B55" s="6">
        <v>0</v>
      </c>
    </row>
    <row r="56" spans="1:2" x14ac:dyDescent="0.25">
      <c r="A56" s="3" t="s">
        <v>46</v>
      </c>
      <c r="B56" s="6">
        <v>0</v>
      </c>
    </row>
    <row r="57" spans="1:2" x14ac:dyDescent="0.25">
      <c r="A57" s="3" t="s">
        <v>26</v>
      </c>
      <c r="B57" s="6">
        <v>0</v>
      </c>
    </row>
    <row r="58" spans="1:2" x14ac:dyDescent="0.25">
      <c r="A58" s="3" t="s">
        <v>48</v>
      </c>
      <c r="B58" s="6">
        <v>-0.1</v>
      </c>
    </row>
    <row r="59" spans="1:2" x14ac:dyDescent="0.25">
      <c r="A59" s="3" t="s">
        <v>52</v>
      </c>
      <c r="B59" s="6">
        <v>-0.1</v>
      </c>
    </row>
    <row r="60" spans="1:2" x14ac:dyDescent="0.25">
      <c r="A60" s="3" t="s">
        <v>42</v>
      </c>
      <c r="B60" s="6">
        <v>-0.4</v>
      </c>
    </row>
    <row r="61" spans="1:2" x14ac:dyDescent="0.25">
      <c r="A61" s="3" t="s">
        <v>34</v>
      </c>
      <c r="B61" s="6">
        <v>-2.1</v>
      </c>
    </row>
    <row r="62" spans="1:2" x14ac:dyDescent="0.25">
      <c r="A62" s="3" t="s">
        <v>75</v>
      </c>
      <c r="B62" s="6">
        <v>1.2604651162790701</v>
      </c>
    </row>
    <row r="64" spans="1:2" ht="20.25" thickBot="1" x14ac:dyDescent="0.35">
      <c r="A64" s="7" t="s">
        <v>84</v>
      </c>
    </row>
    <row r="65" spans="1:2" ht="15.75" thickTop="1" x14ac:dyDescent="0.25">
      <c r="A65" s="2" t="s">
        <v>74</v>
      </c>
      <c r="B65" t="s">
        <v>81</v>
      </c>
    </row>
    <row r="66" spans="1:2" x14ac:dyDescent="0.25">
      <c r="A66" s="3" t="s">
        <v>56</v>
      </c>
      <c r="B66" s="6">
        <v>39.4</v>
      </c>
    </row>
    <row r="67" spans="1:2" x14ac:dyDescent="0.25">
      <c r="A67" s="3" t="s">
        <v>58</v>
      </c>
      <c r="B67" s="6">
        <v>19.5</v>
      </c>
    </row>
    <row r="68" spans="1:2" x14ac:dyDescent="0.25">
      <c r="A68" s="3" t="s">
        <v>57</v>
      </c>
      <c r="B68" s="6">
        <v>15.7</v>
      </c>
    </row>
    <row r="69" spans="1:2" x14ac:dyDescent="0.25">
      <c r="A69" s="3" t="s">
        <v>62</v>
      </c>
      <c r="B69" s="6">
        <v>13.1</v>
      </c>
    </row>
    <row r="70" spans="1:2" x14ac:dyDescent="0.25">
      <c r="A70" s="3" t="s">
        <v>54</v>
      </c>
      <c r="B70" s="6">
        <v>10.4</v>
      </c>
    </row>
    <row r="71" spans="1:2" x14ac:dyDescent="0.25">
      <c r="A71" s="3" t="s">
        <v>65</v>
      </c>
      <c r="B71" s="6">
        <v>8.4</v>
      </c>
    </row>
    <row r="72" spans="1:2" x14ac:dyDescent="0.25">
      <c r="A72" s="3" t="s">
        <v>42</v>
      </c>
      <c r="B72" s="6">
        <v>4.3</v>
      </c>
    </row>
    <row r="73" spans="1:2" x14ac:dyDescent="0.25">
      <c r="A73" s="3" t="s">
        <v>55</v>
      </c>
      <c r="B73" s="6">
        <v>3.7</v>
      </c>
    </row>
    <row r="74" spans="1:2" x14ac:dyDescent="0.25">
      <c r="A74" s="3" t="s">
        <v>64</v>
      </c>
      <c r="B74" s="6">
        <v>3.6</v>
      </c>
    </row>
    <row r="75" spans="1:2" x14ac:dyDescent="0.25">
      <c r="A75" s="3" t="s">
        <v>27</v>
      </c>
      <c r="B75" s="6">
        <v>3.6</v>
      </c>
    </row>
    <row r="76" spans="1:2" x14ac:dyDescent="0.25">
      <c r="A76" s="3" t="s">
        <v>41</v>
      </c>
      <c r="B76" s="6">
        <v>2.2999999999999998</v>
      </c>
    </row>
    <row r="77" spans="1:2" x14ac:dyDescent="0.25">
      <c r="A77" s="3" t="s">
        <v>39</v>
      </c>
      <c r="B77" s="6">
        <v>2.1</v>
      </c>
    </row>
    <row r="78" spans="1:2" x14ac:dyDescent="0.25">
      <c r="A78" s="3" t="s">
        <v>40</v>
      </c>
      <c r="B78" s="6">
        <v>2.1</v>
      </c>
    </row>
    <row r="79" spans="1:2" x14ac:dyDescent="0.25">
      <c r="A79" s="3" t="s">
        <v>34</v>
      </c>
      <c r="B79" s="6">
        <v>2.1</v>
      </c>
    </row>
    <row r="80" spans="1:2" x14ac:dyDescent="0.25">
      <c r="A80" s="3" t="s">
        <v>59</v>
      </c>
      <c r="B80" s="6">
        <v>1.7</v>
      </c>
    </row>
    <row r="81" spans="1:2" x14ac:dyDescent="0.25">
      <c r="A81" s="3" t="s">
        <v>38</v>
      </c>
      <c r="B81" s="6">
        <v>1.5</v>
      </c>
    </row>
    <row r="82" spans="1:2" x14ac:dyDescent="0.25">
      <c r="A82" s="3" t="s">
        <v>61</v>
      </c>
      <c r="B82" s="6">
        <v>1.5</v>
      </c>
    </row>
    <row r="83" spans="1:2" x14ac:dyDescent="0.25">
      <c r="A83" s="3" t="s">
        <v>35</v>
      </c>
      <c r="B83" s="6">
        <v>1.4</v>
      </c>
    </row>
    <row r="84" spans="1:2" x14ac:dyDescent="0.25">
      <c r="A84" s="3" t="s">
        <v>26</v>
      </c>
      <c r="B84" s="6">
        <v>1.4</v>
      </c>
    </row>
    <row r="85" spans="1:2" x14ac:dyDescent="0.25">
      <c r="A85" s="3" t="s">
        <v>63</v>
      </c>
      <c r="B85" s="6">
        <v>1.3</v>
      </c>
    </row>
    <row r="86" spans="1:2" x14ac:dyDescent="0.25">
      <c r="A86" s="3" t="s">
        <v>32</v>
      </c>
      <c r="B86" s="6">
        <v>1.1000000000000001</v>
      </c>
    </row>
    <row r="87" spans="1:2" x14ac:dyDescent="0.25">
      <c r="A87" s="3" t="s">
        <v>23</v>
      </c>
      <c r="B87" s="6">
        <v>0.8</v>
      </c>
    </row>
    <row r="88" spans="1:2" x14ac:dyDescent="0.25">
      <c r="A88" s="3" t="s">
        <v>43</v>
      </c>
      <c r="B88" s="6">
        <v>0.7</v>
      </c>
    </row>
    <row r="89" spans="1:2" x14ac:dyDescent="0.25">
      <c r="A89" s="3" t="s">
        <v>33</v>
      </c>
      <c r="B89" s="6">
        <v>0.7</v>
      </c>
    </row>
    <row r="90" spans="1:2" x14ac:dyDescent="0.25">
      <c r="A90" s="3" t="s">
        <v>60</v>
      </c>
      <c r="B90" s="6">
        <v>0.7</v>
      </c>
    </row>
    <row r="91" spans="1:2" x14ac:dyDescent="0.25">
      <c r="A91" s="3" t="s">
        <v>51</v>
      </c>
      <c r="B91" s="6">
        <v>0.7</v>
      </c>
    </row>
    <row r="92" spans="1:2" x14ac:dyDescent="0.25">
      <c r="A92" s="3" t="s">
        <v>52</v>
      </c>
      <c r="B92" s="6">
        <v>0.6</v>
      </c>
    </row>
    <row r="93" spans="1:2" x14ac:dyDescent="0.25">
      <c r="A93" s="3" t="s">
        <v>37</v>
      </c>
      <c r="B93" s="6">
        <v>0.5</v>
      </c>
    </row>
    <row r="94" spans="1:2" x14ac:dyDescent="0.25">
      <c r="A94" s="3" t="s">
        <v>30</v>
      </c>
      <c r="B94" s="6">
        <v>0.5</v>
      </c>
    </row>
    <row r="95" spans="1:2" x14ac:dyDescent="0.25">
      <c r="A95" s="3" t="s">
        <v>24</v>
      </c>
      <c r="B95" s="6">
        <v>0.5</v>
      </c>
    </row>
    <row r="96" spans="1:2" x14ac:dyDescent="0.25">
      <c r="A96" s="3" t="s">
        <v>31</v>
      </c>
      <c r="B96" s="6">
        <v>0.5</v>
      </c>
    </row>
    <row r="97" spans="1:2" x14ac:dyDescent="0.25">
      <c r="A97" s="3" t="s">
        <v>53</v>
      </c>
      <c r="B97" s="6">
        <v>0.4</v>
      </c>
    </row>
    <row r="98" spans="1:2" x14ac:dyDescent="0.25">
      <c r="A98" s="3" t="s">
        <v>49</v>
      </c>
      <c r="B98" s="6">
        <v>0.3</v>
      </c>
    </row>
    <row r="99" spans="1:2" x14ac:dyDescent="0.25">
      <c r="A99" s="3" t="s">
        <v>48</v>
      </c>
      <c r="B99" s="6">
        <v>0.3</v>
      </c>
    </row>
    <row r="100" spans="1:2" x14ac:dyDescent="0.25">
      <c r="A100" s="3" t="s">
        <v>46</v>
      </c>
      <c r="B100" s="6">
        <v>0.3</v>
      </c>
    </row>
    <row r="101" spans="1:2" x14ac:dyDescent="0.25">
      <c r="A101" s="3" t="s">
        <v>50</v>
      </c>
      <c r="B101" s="6">
        <v>0.2</v>
      </c>
    </row>
    <row r="102" spans="1:2" x14ac:dyDescent="0.25">
      <c r="A102" s="3" t="s">
        <v>29</v>
      </c>
      <c r="B102" s="6">
        <v>0.2</v>
      </c>
    </row>
    <row r="103" spans="1:2" x14ac:dyDescent="0.25">
      <c r="A103" s="3" t="s">
        <v>45</v>
      </c>
      <c r="B103" s="6">
        <v>0.2</v>
      </c>
    </row>
    <row r="104" spans="1:2" x14ac:dyDescent="0.25">
      <c r="A104" s="3" t="s">
        <v>47</v>
      </c>
      <c r="B104" s="6">
        <v>0.2</v>
      </c>
    </row>
    <row r="105" spans="1:2" x14ac:dyDescent="0.25">
      <c r="A105" s="3" t="s">
        <v>44</v>
      </c>
      <c r="B105" s="6">
        <v>0.2</v>
      </c>
    </row>
    <row r="106" spans="1:2" x14ac:dyDescent="0.25">
      <c r="A106" s="3" t="s">
        <v>25</v>
      </c>
      <c r="B106" s="6">
        <v>0.2</v>
      </c>
    </row>
    <row r="107" spans="1:2" x14ac:dyDescent="0.25">
      <c r="A107" s="3" t="s">
        <v>28</v>
      </c>
      <c r="B107" s="6">
        <v>0.2</v>
      </c>
    </row>
    <row r="108" spans="1:2" x14ac:dyDescent="0.25">
      <c r="A108" s="3" t="s">
        <v>36</v>
      </c>
      <c r="B108" s="6">
        <v>0.1</v>
      </c>
    </row>
    <row r="109" spans="1:2" x14ac:dyDescent="0.25">
      <c r="A109" s="3" t="s">
        <v>75</v>
      </c>
      <c r="B109" s="6">
        <v>3.4697674418604647</v>
      </c>
    </row>
    <row r="111" spans="1:2" ht="20.25" thickBot="1" x14ac:dyDescent="0.35">
      <c r="A111" s="7" t="s">
        <v>83</v>
      </c>
    </row>
    <row r="112" spans="1:2" ht="15.75" thickTop="1" x14ac:dyDescent="0.25">
      <c r="A112" s="2" t="s">
        <v>74</v>
      </c>
      <c r="B112" t="s">
        <v>82</v>
      </c>
    </row>
    <row r="113" spans="1:2" x14ac:dyDescent="0.25">
      <c r="A113" s="3" t="s">
        <v>39</v>
      </c>
      <c r="B113" s="6">
        <v>1.3</v>
      </c>
    </row>
    <row r="114" spans="1:2" x14ac:dyDescent="0.25">
      <c r="A114" s="3" t="s">
        <v>56</v>
      </c>
      <c r="B114" s="6">
        <v>1.3</v>
      </c>
    </row>
    <row r="115" spans="1:2" x14ac:dyDescent="0.25">
      <c r="A115" s="3" t="s">
        <v>58</v>
      </c>
      <c r="B115" s="6">
        <v>1.1000000000000001</v>
      </c>
    </row>
    <row r="116" spans="1:2" x14ac:dyDescent="0.25">
      <c r="A116" s="3" t="s">
        <v>57</v>
      </c>
      <c r="B116" s="6">
        <v>1.1000000000000001</v>
      </c>
    </row>
    <row r="117" spans="1:2" x14ac:dyDescent="0.25">
      <c r="A117" s="3" t="s">
        <v>37</v>
      </c>
      <c r="B117" s="6">
        <v>0.8</v>
      </c>
    </row>
    <row r="118" spans="1:2" x14ac:dyDescent="0.25">
      <c r="A118" s="3" t="s">
        <v>42</v>
      </c>
      <c r="B118" s="6">
        <v>0.7</v>
      </c>
    </row>
    <row r="119" spans="1:2" x14ac:dyDescent="0.25">
      <c r="A119" s="3" t="s">
        <v>62</v>
      </c>
      <c r="B119" s="6">
        <v>0.7</v>
      </c>
    </row>
    <row r="120" spans="1:2" x14ac:dyDescent="0.25">
      <c r="A120" s="3" t="s">
        <v>54</v>
      </c>
      <c r="B120" s="6">
        <v>0.6</v>
      </c>
    </row>
    <row r="121" spans="1:2" x14ac:dyDescent="0.25">
      <c r="A121" s="3" t="s">
        <v>60</v>
      </c>
      <c r="B121" s="6">
        <v>0.4</v>
      </c>
    </row>
    <row r="122" spans="1:2" x14ac:dyDescent="0.25">
      <c r="A122" s="3" t="s">
        <v>35</v>
      </c>
      <c r="B122" s="6">
        <v>0.4</v>
      </c>
    </row>
    <row r="123" spans="1:2" x14ac:dyDescent="0.25">
      <c r="A123" s="3" t="s">
        <v>59</v>
      </c>
      <c r="B123" s="6">
        <v>0.3</v>
      </c>
    </row>
    <row r="124" spans="1:2" x14ac:dyDescent="0.25">
      <c r="A124" s="3" t="s">
        <v>38</v>
      </c>
      <c r="B124" s="6">
        <v>0.3</v>
      </c>
    </row>
    <row r="125" spans="1:2" x14ac:dyDescent="0.25">
      <c r="A125" s="3" t="s">
        <v>41</v>
      </c>
      <c r="B125" s="6">
        <v>0.2</v>
      </c>
    </row>
    <row r="126" spans="1:2" x14ac:dyDescent="0.25">
      <c r="A126" s="3" t="s">
        <v>31</v>
      </c>
      <c r="B126" s="6">
        <v>0.2</v>
      </c>
    </row>
    <row r="127" spans="1:2" x14ac:dyDescent="0.25">
      <c r="A127" s="3" t="s">
        <v>55</v>
      </c>
      <c r="B127" s="6">
        <v>0.2</v>
      </c>
    </row>
    <row r="128" spans="1:2" x14ac:dyDescent="0.25">
      <c r="A128" s="3" t="s">
        <v>36</v>
      </c>
      <c r="B128" s="6">
        <v>0.2</v>
      </c>
    </row>
    <row r="129" spans="1:2" x14ac:dyDescent="0.25">
      <c r="A129" s="3" t="s">
        <v>40</v>
      </c>
      <c r="B129" s="6">
        <v>0.2</v>
      </c>
    </row>
    <row r="130" spans="1:2" x14ac:dyDescent="0.25">
      <c r="A130" s="3" t="s">
        <v>23</v>
      </c>
      <c r="B130" s="6">
        <v>0.2</v>
      </c>
    </row>
    <row r="131" spans="1:2" x14ac:dyDescent="0.25">
      <c r="A131" s="3" t="s">
        <v>25</v>
      </c>
      <c r="B131" s="6">
        <v>0.1</v>
      </c>
    </row>
    <row r="132" spans="1:2" x14ac:dyDescent="0.25">
      <c r="A132" s="3" t="s">
        <v>61</v>
      </c>
      <c r="B132" s="6">
        <v>0.1</v>
      </c>
    </row>
    <row r="133" spans="1:2" x14ac:dyDescent="0.25">
      <c r="A133" s="3" t="s">
        <v>49</v>
      </c>
      <c r="B133" s="6">
        <v>0.1</v>
      </c>
    </row>
    <row r="134" spans="1:2" x14ac:dyDescent="0.25">
      <c r="A134" s="3" t="s">
        <v>47</v>
      </c>
      <c r="B134" s="6">
        <v>0.1</v>
      </c>
    </row>
    <row r="135" spans="1:2" x14ac:dyDescent="0.25">
      <c r="A135" s="3" t="s">
        <v>27</v>
      </c>
      <c r="B135" s="6">
        <v>0.1</v>
      </c>
    </row>
    <row r="136" spans="1:2" x14ac:dyDescent="0.25">
      <c r="A136" s="3" t="s">
        <v>24</v>
      </c>
      <c r="B136" s="6">
        <v>0.1</v>
      </c>
    </row>
    <row r="137" spans="1:2" x14ac:dyDescent="0.25">
      <c r="A137" s="3" t="s">
        <v>52</v>
      </c>
      <c r="B137" s="6">
        <v>0.1</v>
      </c>
    </row>
    <row r="138" spans="1:2" x14ac:dyDescent="0.25">
      <c r="A138" s="3" t="s">
        <v>43</v>
      </c>
      <c r="B138" s="6">
        <v>0</v>
      </c>
    </row>
    <row r="139" spans="1:2" x14ac:dyDescent="0.25">
      <c r="A139" s="3" t="s">
        <v>50</v>
      </c>
      <c r="B139" s="6">
        <v>0</v>
      </c>
    </row>
    <row r="140" spans="1:2" x14ac:dyDescent="0.25">
      <c r="A140" s="3" t="s">
        <v>45</v>
      </c>
      <c r="B140" s="6">
        <v>0</v>
      </c>
    </row>
    <row r="141" spans="1:2" x14ac:dyDescent="0.25">
      <c r="A141" s="3" t="s">
        <v>64</v>
      </c>
      <c r="B141" s="6">
        <v>0</v>
      </c>
    </row>
    <row r="142" spans="1:2" x14ac:dyDescent="0.25">
      <c r="A142" s="3" t="s">
        <v>44</v>
      </c>
      <c r="B142" s="6">
        <v>0</v>
      </c>
    </row>
    <row r="143" spans="1:2" x14ac:dyDescent="0.25">
      <c r="A143" s="3" t="s">
        <v>29</v>
      </c>
      <c r="B143" s="6">
        <v>0</v>
      </c>
    </row>
    <row r="144" spans="1:2" x14ac:dyDescent="0.25">
      <c r="A144" s="3" t="s">
        <v>30</v>
      </c>
      <c r="B144" s="6">
        <v>0</v>
      </c>
    </row>
    <row r="145" spans="1:2" x14ac:dyDescent="0.25">
      <c r="A145" s="3" t="s">
        <v>33</v>
      </c>
      <c r="B145" s="6">
        <v>0</v>
      </c>
    </row>
    <row r="146" spans="1:2" x14ac:dyDescent="0.25">
      <c r="A146" s="3" t="s">
        <v>65</v>
      </c>
      <c r="B146" s="6">
        <v>0</v>
      </c>
    </row>
    <row r="147" spans="1:2" x14ac:dyDescent="0.25">
      <c r="A147" s="3" t="s">
        <v>51</v>
      </c>
      <c r="B147" s="6">
        <v>0</v>
      </c>
    </row>
    <row r="148" spans="1:2" x14ac:dyDescent="0.25">
      <c r="A148" s="3" t="s">
        <v>63</v>
      </c>
      <c r="B148" s="6">
        <v>0</v>
      </c>
    </row>
    <row r="149" spans="1:2" x14ac:dyDescent="0.25">
      <c r="A149" s="3" t="s">
        <v>28</v>
      </c>
      <c r="B149" s="6">
        <v>0</v>
      </c>
    </row>
    <row r="150" spans="1:2" x14ac:dyDescent="0.25">
      <c r="A150" s="3" t="s">
        <v>53</v>
      </c>
      <c r="B150" s="6">
        <v>0</v>
      </c>
    </row>
    <row r="151" spans="1:2" x14ac:dyDescent="0.25">
      <c r="A151" s="3" t="s">
        <v>48</v>
      </c>
      <c r="B151" s="6">
        <v>0</v>
      </c>
    </row>
    <row r="152" spans="1:2" x14ac:dyDescent="0.25">
      <c r="A152" s="3" t="s">
        <v>32</v>
      </c>
      <c r="B152" s="6">
        <v>0</v>
      </c>
    </row>
    <row r="153" spans="1:2" x14ac:dyDescent="0.25">
      <c r="A153" s="3" t="s">
        <v>46</v>
      </c>
      <c r="B153" s="6">
        <v>0</v>
      </c>
    </row>
    <row r="154" spans="1:2" x14ac:dyDescent="0.25">
      <c r="A154" s="3" t="s">
        <v>34</v>
      </c>
      <c r="B154" s="6">
        <v>0</v>
      </c>
    </row>
    <row r="155" spans="1:2" x14ac:dyDescent="0.25">
      <c r="A155" s="3" t="s">
        <v>26</v>
      </c>
      <c r="B155" s="6">
        <v>0</v>
      </c>
    </row>
    <row r="156" spans="1:2" x14ac:dyDescent="0.25">
      <c r="A156" s="3" t="s">
        <v>75</v>
      </c>
      <c r="B156" s="6">
        <v>0.25348837209302322</v>
      </c>
    </row>
    <row r="158" spans="1:2" ht="20.25" thickBot="1" x14ac:dyDescent="0.35">
      <c r="A158" s="7" t="s">
        <v>87</v>
      </c>
    </row>
    <row r="159" spans="1:2" ht="15.75" thickTop="1" x14ac:dyDescent="0.25"/>
    <row r="160" spans="1:2" x14ac:dyDescent="0.25">
      <c r="A160" s="2" t="s">
        <v>74</v>
      </c>
      <c r="B160" t="s">
        <v>86</v>
      </c>
    </row>
    <row r="161" spans="1:2" x14ac:dyDescent="0.25">
      <c r="A161" s="3" t="s">
        <v>30</v>
      </c>
      <c r="B161" s="6">
        <v>0.8</v>
      </c>
    </row>
    <row r="162" spans="1:2" x14ac:dyDescent="0.25">
      <c r="A162" s="3" t="s">
        <v>31</v>
      </c>
      <c r="B162" s="6">
        <v>0.6</v>
      </c>
    </row>
    <row r="163" spans="1:2" x14ac:dyDescent="0.25">
      <c r="A163" s="3" t="s">
        <v>58</v>
      </c>
      <c r="B163" s="6">
        <v>0.5</v>
      </c>
    </row>
    <row r="164" spans="1:2" x14ac:dyDescent="0.25">
      <c r="A164" s="3" t="s">
        <v>42</v>
      </c>
      <c r="B164" s="6">
        <v>0.5</v>
      </c>
    </row>
    <row r="165" spans="1:2" x14ac:dyDescent="0.25">
      <c r="A165" s="3" t="s">
        <v>57</v>
      </c>
      <c r="B165" s="6">
        <v>0.4</v>
      </c>
    </row>
    <row r="166" spans="1:2" x14ac:dyDescent="0.25">
      <c r="A166" s="3" t="s">
        <v>56</v>
      </c>
      <c r="B166" s="6">
        <v>0.3</v>
      </c>
    </row>
    <row r="167" spans="1:2" x14ac:dyDescent="0.25">
      <c r="A167" s="3" t="s">
        <v>59</v>
      </c>
      <c r="B167" s="6">
        <v>0.3</v>
      </c>
    </row>
    <row r="168" spans="1:2" x14ac:dyDescent="0.25">
      <c r="A168" s="3" t="s">
        <v>60</v>
      </c>
      <c r="B168" s="6">
        <v>0.3</v>
      </c>
    </row>
    <row r="169" spans="1:2" x14ac:dyDescent="0.25">
      <c r="A169" s="3" t="s">
        <v>49</v>
      </c>
      <c r="B169" s="6">
        <v>0.3</v>
      </c>
    </row>
    <row r="170" spans="1:2" x14ac:dyDescent="0.25">
      <c r="A170" s="3" t="s">
        <v>38</v>
      </c>
      <c r="B170" s="6">
        <v>0.3</v>
      </c>
    </row>
    <row r="171" spans="1:2" x14ac:dyDescent="0.25">
      <c r="A171" s="3" t="s">
        <v>51</v>
      </c>
      <c r="B171" s="6">
        <v>0.2</v>
      </c>
    </row>
    <row r="172" spans="1:2" x14ac:dyDescent="0.25">
      <c r="A172" s="3" t="s">
        <v>43</v>
      </c>
      <c r="B172" s="6">
        <v>0.2</v>
      </c>
    </row>
    <row r="173" spans="1:2" x14ac:dyDescent="0.25">
      <c r="A173" s="3" t="s">
        <v>65</v>
      </c>
      <c r="B173" s="6">
        <v>0.2</v>
      </c>
    </row>
    <row r="174" spans="1:2" x14ac:dyDescent="0.25">
      <c r="A174" s="3" t="s">
        <v>53</v>
      </c>
      <c r="B174" s="6">
        <v>0.2</v>
      </c>
    </row>
    <row r="175" spans="1:2" x14ac:dyDescent="0.25">
      <c r="A175" s="3" t="s">
        <v>41</v>
      </c>
      <c r="B175" s="6">
        <v>0.2</v>
      </c>
    </row>
    <row r="176" spans="1:2" x14ac:dyDescent="0.25">
      <c r="A176" s="3" t="s">
        <v>47</v>
      </c>
      <c r="B176" s="6">
        <v>0.2</v>
      </c>
    </row>
    <row r="177" spans="1:2" x14ac:dyDescent="0.25">
      <c r="A177" s="3" t="s">
        <v>39</v>
      </c>
      <c r="B177" s="6">
        <v>0.2</v>
      </c>
    </row>
    <row r="178" spans="1:2" x14ac:dyDescent="0.25">
      <c r="A178" s="3" t="s">
        <v>40</v>
      </c>
      <c r="B178" s="6">
        <v>0.2</v>
      </c>
    </row>
    <row r="179" spans="1:2" x14ac:dyDescent="0.25">
      <c r="A179" s="3" t="s">
        <v>37</v>
      </c>
      <c r="B179" s="6">
        <v>0.2</v>
      </c>
    </row>
    <row r="180" spans="1:2" x14ac:dyDescent="0.25">
      <c r="A180" s="3" t="s">
        <v>24</v>
      </c>
      <c r="B180" s="6">
        <v>0.1</v>
      </c>
    </row>
    <row r="181" spans="1:2" x14ac:dyDescent="0.25">
      <c r="A181" s="3" t="s">
        <v>35</v>
      </c>
      <c r="B181" s="6">
        <v>0.1</v>
      </c>
    </row>
    <row r="182" spans="1:2" x14ac:dyDescent="0.25">
      <c r="A182" s="3" t="s">
        <v>64</v>
      </c>
      <c r="B182" s="6">
        <v>0.1</v>
      </c>
    </row>
    <row r="183" spans="1:2" x14ac:dyDescent="0.25">
      <c r="A183" s="3" t="s">
        <v>52</v>
      </c>
      <c r="B183" s="6">
        <v>0.1</v>
      </c>
    </row>
    <row r="184" spans="1:2" x14ac:dyDescent="0.25">
      <c r="A184" s="3" t="s">
        <v>27</v>
      </c>
      <c r="B184" s="6">
        <v>0.1</v>
      </c>
    </row>
    <row r="185" spans="1:2" x14ac:dyDescent="0.25">
      <c r="A185" s="3" t="s">
        <v>48</v>
      </c>
      <c r="B185" s="6">
        <v>0.1</v>
      </c>
    </row>
    <row r="186" spans="1:2" x14ac:dyDescent="0.25">
      <c r="A186" s="3" t="s">
        <v>36</v>
      </c>
      <c r="B186" s="6">
        <v>0.1</v>
      </c>
    </row>
    <row r="187" spans="1:2" x14ac:dyDescent="0.25">
      <c r="A187" s="3" t="s">
        <v>44</v>
      </c>
      <c r="B187" s="6">
        <v>0.1</v>
      </c>
    </row>
    <row r="188" spans="1:2" x14ac:dyDescent="0.25">
      <c r="A188" s="3" t="s">
        <v>28</v>
      </c>
      <c r="B188" s="6">
        <v>0.1</v>
      </c>
    </row>
    <row r="189" spans="1:2" x14ac:dyDescent="0.25">
      <c r="A189" s="3" t="s">
        <v>54</v>
      </c>
      <c r="B189" s="6">
        <v>0.1</v>
      </c>
    </row>
    <row r="190" spans="1:2" x14ac:dyDescent="0.25">
      <c r="A190" s="3" t="s">
        <v>46</v>
      </c>
      <c r="B190" s="6">
        <v>0.1</v>
      </c>
    </row>
    <row r="191" spans="1:2" x14ac:dyDescent="0.25">
      <c r="A191" s="3" t="s">
        <v>32</v>
      </c>
      <c r="B191" s="6">
        <v>0.1</v>
      </c>
    </row>
    <row r="192" spans="1:2" x14ac:dyDescent="0.25">
      <c r="A192" s="3" t="s">
        <v>45</v>
      </c>
      <c r="B192" s="6">
        <v>0.1</v>
      </c>
    </row>
    <row r="193" spans="1:2" x14ac:dyDescent="0.25">
      <c r="A193" s="3" t="s">
        <v>55</v>
      </c>
      <c r="B193" s="6">
        <v>0.1</v>
      </c>
    </row>
    <row r="194" spans="1:2" x14ac:dyDescent="0.25">
      <c r="A194" s="3" t="s">
        <v>29</v>
      </c>
      <c r="B194" s="6">
        <v>0.1</v>
      </c>
    </row>
    <row r="195" spans="1:2" x14ac:dyDescent="0.25">
      <c r="A195" s="3" t="s">
        <v>63</v>
      </c>
      <c r="B195" s="6">
        <v>0.1</v>
      </c>
    </row>
    <row r="196" spans="1:2" x14ac:dyDescent="0.25">
      <c r="A196" s="3" t="s">
        <v>62</v>
      </c>
      <c r="B196" s="6">
        <v>0.1</v>
      </c>
    </row>
    <row r="197" spans="1:2" x14ac:dyDescent="0.25">
      <c r="A197" s="3" t="s">
        <v>33</v>
      </c>
      <c r="B197" s="6">
        <v>0.1</v>
      </c>
    </row>
    <row r="198" spans="1:2" x14ac:dyDescent="0.25">
      <c r="A198" s="3" t="s">
        <v>61</v>
      </c>
      <c r="B198" s="6">
        <v>0.1</v>
      </c>
    </row>
    <row r="199" spans="1:2" x14ac:dyDescent="0.25">
      <c r="A199" s="3" t="s">
        <v>23</v>
      </c>
      <c r="B199" s="6">
        <v>0.1</v>
      </c>
    </row>
    <row r="200" spans="1:2" x14ac:dyDescent="0.25">
      <c r="A200" s="3" t="s">
        <v>34</v>
      </c>
      <c r="B200" s="6">
        <v>0.1</v>
      </c>
    </row>
    <row r="201" spans="1:2" x14ac:dyDescent="0.25">
      <c r="A201" s="3" t="s">
        <v>50</v>
      </c>
      <c r="B201" s="6">
        <v>0.1</v>
      </c>
    </row>
    <row r="202" spans="1:2" x14ac:dyDescent="0.25">
      <c r="A202" s="3" t="s">
        <v>26</v>
      </c>
      <c r="B202" s="6">
        <v>0.1</v>
      </c>
    </row>
    <row r="203" spans="1:2" x14ac:dyDescent="0.25">
      <c r="A203" s="3" t="s">
        <v>25</v>
      </c>
      <c r="B203" s="6">
        <v>0</v>
      </c>
    </row>
    <row r="204" spans="1:2" x14ac:dyDescent="0.25">
      <c r="A204" s="3" t="s">
        <v>75</v>
      </c>
      <c r="B204" s="6">
        <v>0.19534883720930224</v>
      </c>
    </row>
    <row r="206" spans="1:2" ht="20.25" thickBot="1" x14ac:dyDescent="0.35">
      <c r="A206" s="7" t="s">
        <v>89</v>
      </c>
    </row>
    <row r="207" spans="1:2" ht="15.75" thickTop="1" x14ac:dyDescent="0.25">
      <c r="A207" s="2" t="s">
        <v>74</v>
      </c>
      <c r="B207" t="s">
        <v>88</v>
      </c>
    </row>
    <row r="208" spans="1:2" x14ac:dyDescent="0.25">
      <c r="A208" s="3" t="s">
        <v>54</v>
      </c>
      <c r="B208" s="6">
        <v>1.6</v>
      </c>
    </row>
    <row r="209" spans="1:2" x14ac:dyDescent="0.25">
      <c r="A209" s="3" t="s">
        <v>40</v>
      </c>
      <c r="B209" s="6">
        <v>0.9</v>
      </c>
    </row>
    <row r="210" spans="1:2" x14ac:dyDescent="0.25">
      <c r="A210" s="3" t="s">
        <v>39</v>
      </c>
      <c r="B210" s="6">
        <v>0.9</v>
      </c>
    </row>
    <row r="211" spans="1:2" x14ac:dyDescent="0.25">
      <c r="A211" s="3" t="s">
        <v>42</v>
      </c>
      <c r="B211" s="6">
        <v>0.9</v>
      </c>
    </row>
    <row r="212" spans="1:2" x14ac:dyDescent="0.25">
      <c r="A212" s="3" t="s">
        <v>38</v>
      </c>
      <c r="B212" s="6">
        <v>0.8</v>
      </c>
    </row>
    <row r="213" spans="1:2" x14ac:dyDescent="0.25">
      <c r="A213" s="3" t="s">
        <v>41</v>
      </c>
      <c r="B213" s="6">
        <v>0.8</v>
      </c>
    </row>
    <row r="214" spans="1:2" x14ac:dyDescent="0.25">
      <c r="A214" s="3" t="s">
        <v>52</v>
      </c>
      <c r="B214" s="6">
        <v>0.7</v>
      </c>
    </row>
    <row r="215" spans="1:2" x14ac:dyDescent="0.25">
      <c r="A215" s="3" t="s">
        <v>25</v>
      </c>
      <c r="B215" s="6">
        <v>0.5</v>
      </c>
    </row>
    <row r="216" spans="1:2" x14ac:dyDescent="0.25">
      <c r="A216" s="3" t="s">
        <v>55</v>
      </c>
      <c r="B216" s="6">
        <v>0.4</v>
      </c>
    </row>
    <row r="217" spans="1:2" x14ac:dyDescent="0.25">
      <c r="A217" s="3" t="s">
        <v>32</v>
      </c>
      <c r="B217" s="6">
        <v>0.4</v>
      </c>
    </row>
    <row r="218" spans="1:2" x14ac:dyDescent="0.25">
      <c r="A218" s="3" t="s">
        <v>65</v>
      </c>
      <c r="B218" s="6">
        <v>0.3</v>
      </c>
    </row>
    <row r="219" spans="1:2" x14ac:dyDescent="0.25">
      <c r="A219" s="3" t="s">
        <v>57</v>
      </c>
      <c r="B219" s="6">
        <v>0.3</v>
      </c>
    </row>
    <row r="220" spans="1:2" x14ac:dyDescent="0.25">
      <c r="A220" s="3" t="s">
        <v>58</v>
      </c>
      <c r="B220" s="6">
        <v>0.3</v>
      </c>
    </row>
    <row r="221" spans="1:2" x14ac:dyDescent="0.25">
      <c r="A221" s="3" t="s">
        <v>59</v>
      </c>
      <c r="B221" s="6">
        <v>0.3</v>
      </c>
    </row>
    <row r="222" spans="1:2" x14ac:dyDescent="0.25">
      <c r="A222" s="3" t="s">
        <v>62</v>
      </c>
      <c r="B222" s="6">
        <v>0.2</v>
      </c>
    </row>
    <row r="223" spans="1:2" x14ac:dyDescent="0.25">
      <c r="A223" s="3" t="s">
        <v>37</v>
      </c>
      <c r="B223" s="6">
        <v>0.2</v>
      </c>
    </row>
    <row r="224" spans="1:2" x14ac:dyDescent="0.25">
      <c r="A224" s="3" t="s">
        <v>51</v>
      </c>
      <c r="B224" s="6">
        <v>0.2</v>
      </c>
    </row>
    <row r="225" spans="1:2" x14ac:dyDescent="0.25">
      <c r="A225" s="3" t="s">
        <v>60</v>
      </c>
      <c r="B225" s="6">
        <v>0.2</v>
      </c>
    </row>
    <row r="226" spans="1:2" x14ac:dyDescent="0.25">
      <c r="A226" s="3" t="s">
        <v>63</v>
      </c>
      <c r="B226" s="6">
        <v>0.2</v>
      </c>
    </row>
    <row r="227" spans="1:2" x14ac:dyDescent="0.25">
      <c r="A227" s="3" t="s">
        <v>56</v>
      </c>
      <c r="B227" s="6">
        <v>0.2</v>
      </c>
    </row>
    <row r="228" spans="1:2" x14ac:dyDescent="0.25">
      <c r="A228" s="3" t="s">
        <v>36</v>
      </c>
      <c r="B228" s="6">
        <v>0.1</v>
      </c>
    </row>
    <row r="229" spans="1:2" x14ac:dyDescent="0.25">
      <c r="A229" s="3" t="s">
        <v>49</v>
      </c>
      <c r="B229" s="6">
        <v>0.1</v>
      </c>
    </row>
    <row r="230" spans="1:2" x14ac:dyDescent="0.25">
      <c r="A230" s="3" t="s">
        <v>35</v>
      </c>
      <c r="B230" s="6">
        <v>0.1</v>
      </c>
    </row>
    <row r="231" spans="1:2" x14ac:dyDescent="0.25">
      <c r="A231" s="3" t="s">
        <v>64</v>
      </c>
      <c r="B231" s="6">
        <v>0.1</v>
      </c>
    </row>
    <row r="232" spans="1:2" x14ac:dyDescent="0.25">
      <c r="A232" s="3" t="s">
        <v>31</v>
      </c>
      <c r="B232" s="6">
        <v>0.1</v>
      </c>
    </row>
    <row r="233" spans="1:2" x14ac:dyDescent="0.25">
      <c r="A233" s="3" t="s">
        <v>23</v>
      </c>
      <c r="B233" s="6">
        <v>0.1</v>
      </c>
    </row>
    <row r="234" spans="1:2" x14ac:dyDescent="0.25">
      <c r="A234" s="3" t="s">
        <v>30</v>
      </c>
      <c r="B234" s="6">
        <v>0.1</v>
      </c>
    </row>
    <row r="235" spans="1:2" x14ac:dyDescent="0.25">
      <c r="A235" s="3" t="s">
        <v>61</v>
      </c>
      <c r="B235" s="6">
        <v>0.1</v>
      </c>
    </row>
    <row r="236" spans="1:2" x14ac:dyDescent="0.25">
      <c r="A236" s="3" t="s">
        <v>43</v>
      </c>
      <c r="B236" s="6">
        <v>0.1</v>
      </c>
    </row>
    <row r="237" spans="1:2" x14ac:dyDescent="0.25">
      <c r="A237" s="3" t="s">
        <v>27</v>
      </c>
      <c r="B237" s="6">
        <v>0.1</v>
      </c>
    </row>
    <row r="238" spans="1:2" x14ac:dyDescent="0.25">
      <c r="A238" s="3" t="s">
        <v>34</v>
      </c>
      <c r="B238" s="6">
        <v>0.1</v>
      </c>
    </row>
    <row r="239" spans="1:2" x14ac:dyDescent="0.25">
      <c r="A239" s="3" t="s">
        <v>24</v>
      </c>
      <c r="B239" s="6">
        <v>0.1</v>
      </c>
    </row>
    <row r="240" spans="1:2" x14ac:dyDescent="0.25">
      <c r="A240" s="3" t="s">
        <v>26</v>
      </c>
      <c r="B240" s="6">
        <v>0.1</v>
      </c>
    </row>
    <row r="241" spans="1:2" x14ac:dyDescent="0.25">
      <c r="A241" s="3" t="s">
        <v>28</v>
      </c>
      <c r="B241" s="6">
        <v>0</v>
      </c>
    </row>
    <row r="242" spans="1:2" x14ac:dyDescent="0.25">
      <c r="A242" s="3" t="s">
        <v>33</v>
      </c>
      <c r="B242" s="6">
        <v>0</v>
      </c>
    </row>
    <row r="243" spans="1:2" x14ac:dyDescent="0.25">
      <c r="A243" s="3" t="s">
        <v>44</v>
      </c>
      <c r="B243" s="6">
        <v>0</v>
      </c>
    </row>
    <row r="244" spans="1:2" x14ac:dyDescent="0.25">
      <c r="A244" s="3" t="s">
        <v>45</v>
      </c>
      <c r="B244" s="6">
        <v>0</v>
      </c>
    </row>
    <row r="245" spans="1:2" x14ac:dyDescent="0.25">
      <c r="A245" s="3" t="s">
        <v>50</v>
      </c>
      <c r="B245" s="6">
        <v>0</v>
      </c>
    </row>
    <row r="246" spans="1:2" x14ac:dyDescent="0.25">
      <c r="A246" s="3" t="s">
        <v>46</v>
      </c>
      <c r="B246" s="6">
        <v>0</v>
      </c>
    </row>
    <row r="247" spans="1:2" x14ac:dyDescent="0.25">
      <c r="A247" s="3" t="s">
        <v>29</v>
      </c>
      <c r="B247" s="6">
        <v>0</v>
      </c>
    </row>
    <row r="248" spans="1:2" x14ac:dyDescent="0.25">
      <c r="A248" s="3" t="s">
        <v>47</v>
      </c>
      <c r="B248" s="6">
        <v>0</v>
      </c>
    </row>
    <row r="249" spans="1:2" x14ac:dyDescent="0.25">
      <c r="A249" s="3" t="s">
        <v>53</v>
      </c>
      <c r="B249" s="6">
        <v>0</v>
      </c>
    </row>
    <row r="250" spans="1:2" x14ac:dyDescent="0.25">
      <c r="A250" s="3" t="s">
        <v>48</v>
      </c>
      <c r="B250" s="6">
        <v>0</v>
      </c>
    </row>
    <row r="251" spans="1:2" x14ac:dyDescent="0.25">
      <c r="A251" s="3" t="s">
        <v>75</v>
      </c>
      <c r="B251" s="6">
        <v>0.26976744186046508</v>
      </c>
    </row>
    <row r="253" spans="1:2" ht="20.25" thickBot="1" x14ac:dyDescent="0.35">
      <c r="A253" s="7" t="s">
        <v>91</v>
      </c>
    </row>
    <row r="254" spans="1:2" ht="15.75" thickTop="1" x14ac:dyDescent="0.25">
      <c r="A254" s="2" t="s">
        <v>74</v>
      </c>
      <c r="B254" t="s">
        <v>90</v>
      </c>
    </row>
    <row r="255" spans="1:2" x14ac:dyDescent="0.25">
      <c r="A255" s="3" t="s">
        <v>61</v>
      </c>
      <c r="B255" s="6">
        <v>0.3</v>
      </c>
    </row>
    <row r="256" spans="1:2" x14ac:dyDescent="0.25">
      <c r="A256" s="3" t="s">
        <v>36</v>
      </c>
      <c r="B256" s="6">
        <v>0.3</v>
      </c>
    </row>
    <row r="257" spans="1:2" x14ac:dyDescent="0.25">
      <c r="A257" s="3" t="s">
        <v>62</v>
      </c>
      <c r="B257" s="6">
        <v>0.3</v>
      </c>
    </row>
    <row r="258" spans="1:2" x14ac:dyDescent="0.25">
      <c r="A258" s="3" t="s">
        <v>37</v>
      </c>
      <c r="B258" s="6">
        <v>0.3</v>
      </c>
    </row>
    <row r="259" spans="1:2" x14ac:dyDescent="0.25">
      <c r="A259" s="3" t="s">
        <v>25</v>
      </c>
      <c r="B259" s="6">
        <v>0.3</v>
      </c>
    </row>
    <row r="260" spans="1:2" x14ac:dyDescent="0.25">
      <c r="A260" s="3" t="s">
        <v>59</v>
      </c>
      <c r="B260" s="6">
        <v>0.2</v>
      </c>
    </row>
    <row r="261" spans="1:2" x14ac:dyDescent="0.25">
      <c r="A261" s="3" t="s">
        <v>58</v>
      </c>
      <c r="B261" s="6">
        <v>0.2</v>
      </c>
    </row>
    <row r="262" spans="1:2" x14ac:dyDescent="0.25">
      <c r="A262" s="3" t="s">
        <v>57</v>
      </c>
      <c r="B262" s="6">
        <v>0.2</v>
      </c>
    </row>
    <row r="263" spans="1:2" x14ac:dyDescent="0.25">
      <c r="A263" s="3" t="s">
        <v>65</v>
      </c>
      <c r="B263" s="6">
        <v>0.2</v>
      </c>
    </row>
    <row r="264" spans="1:2" x14ac:dyDescent="0.25">
      <c r="A264" s="3" t="s">
        <v>60</v>
      </c>
      <c r="B264" s="6">
        <v>0.2</v>
      </c>
    </row>
    <row r="265" spans="1:2" x14ac:dyDescent="0.25">
      <c r="A265" s="3" t="s">
        <v>56</v>
      </c>
      <c r="B265" s="6">
        <v>0.2</v>
      </c>
    </row>
    <row r="266" spans="1:2" x14ac:dyDescent="0.25">
      <c r="A266" s="3" t="s">
        <v>23</v>
      </c>
      <c r="B266" s="6">
        <v>0.1</v>
      </c>
    </row>
    <row r="267" spans="1:2" x14ac:dyDescent="0.25">
      <c r="A267" s="3" t="s">
        <v>54</v>
      </c>
      <c r="B267" s="6">
        <v>0.1</v>
      </c>
    </row>
    <row r="268" spans="1:2" x14ac:dyDescent="0.25">
      <c r="A268" s="3" t="s">
        <v>27</v>
      </c>
      <c r="B268" s="6">
        <v>0.1</v>
      </c>
    </row>
    <row r="269" spans="1:2" x14ac:dyDescent="0.25">
      <c r="A269" s="3" t="s">
        <v>55</v>
      </c>
      <c r="B269" s="6">
        <v>0</v>
      </c>
    </row>
    <row r="270" spans="1:2" x14ac:dyDescent="0.25">
      <c r="A270" s="3" t="s">
        <v>41</v>
      </c>
      <c r="B270" s="6">
        <v>0</v>
      </c>
    </row>
    <row r="271" spans="1:2" x14ac:dyDescent="0.25">
      <c r="A271" s="3" t="s">
        <v>33</v>
      </c>
      <c r="B271" s="6">
        <v>0</v>
      </c>
    </row>
    <row r="272" spans="1:2" x14ac:dyDescent="0.25">
      <c r="A272" s="3" t="s">
        <v>39</v>
      </c>
      <c r="B272" s="6">
        <v>0</v>
      </c>
    </row>
    <row r="273" spans="1:2" x14ac:dyDescent="0.25">
      <c r="A273" s="3" t="s">
        <v>64</v>
      </c>
      <c r="B273" s="6">
        <v>0</v>
      </c>
    </row>
    <row r="274" spans="1:2" x14ac:dyDescent="0.25">
      <c r="A274" s="3" t="s">
        <v>47</v>
      </c>
      <c r="B274" s="6">
        <v>0</v>
      </c>
    </row>
    <row r="275" spans="1:2" x14ac:dyDescent="0.25">
      <c r="A275" s="3" t="s">
        <v>48</v>
      </c>
      <c r="B275" s="6">
        <v>0</v>
      </c>
    </row>
    <row r="276" spans="1:2" x14ac:dyDescent="0.25">
      <c r="A276" s="3" t="s">
        <v>32</v>
      </c>
      <c r="B276" s="6">
        <v>0</v>
      </c>
    </row>
    <row r="277" spans="1:2" x14ac:dyDescent="0.25">
      <c r="A277" s="3" t="s">
        <v>24</v>
      </c>
      <c r="B277" s="6">
        <v>0</v>
      </c>
    </row>
    <row r="278" spans="1:2" x14ac:dyDescent="0.25">
      <c r="A278" s="3" t="s">
        <v>53</v>
      </c>
      <c r="B278" s="6">
        <v>0</v>
      </c>
    </row>
    <row r="279" spans="1:2" x14ac:dyDescent="0.25">
      <c r="A279" s="3" t="s">
        <v>35</v>
      </c>
      <c r="B279" s="6">
        <v>0</v>
      </c>
    </row>
    <row r="280" spans="1:2" x14ac:dyDescent="0.25">
      <c r="A280" s="3" t="s">
        <v>46</v>
      </c>
      <c r="B280" s="6">
        <v>0</v>
      </c>
    </row>
    <row r="281" spans="1:2" x14ac:dyDescent="0.25">
      <c r="A281" s="3" t="s">
        <v>63</v>
      </c>
      <c r="B281" s="6">
        <v>0</v>
      </c>
    </row>
    <row r="282" spans="1:2" x14ac:dyDescent="0.25">
      <c r="A282" s="3" t="s">
        <v>51</v>
      </c>
      <c r="B282" s="6">
        <v>0</v>
      </c>
    </row>
    <row r="283" spans="1:2" x14ac:dyDescent="0.25">
      <c r="A283" s="3" t="s">
        <v>45</v>
      </c>
      <c r="B283" s="6">
        <v>0</v>
      </c>
    </row>
    <row r="284" spans="1:2" x14ac:dyDescent="0.25">
      <c r="A284" s="3" t="s">
        <v>29</v>
      </c>
      <c r="B284" s="6">
        <v>0</v>
      </c>
    </row>
    <row r="285" spans="1:2" x14ac:dyDescent="0.25">
      <c r="A285" s="3" t="s">
        <v>40</v>
      </c>
      <c r="B285" s="6">
        <v>0</v>
      </c>
    </row>
    <row r="286" spans="1:2" x14ac:dyDescent="0.25">
      <c r="A286" s="3" t="s">
        <v>30</v>
      </c>
      <c r="B286" s="6">
        <v>0</v>
      </c>
    </row>
    <row r="287" spans="1:2" x14ac:dyDescent="0.25">
      <c r="A287" s="3" t="s">
        <v>28</v>
      </c>
      <c r="B287" s="6">
        <v>0</v>
      </c>
    </row>
    <row r="288" spans="1:2" x14ac:dyDescent="0.25">
      <c r="A288" s="3" t="s">
        <v>38</v>
      </c>
      <c r="B288" s="6">
        <v>0</v>
      </c>
    </row>
    <row r="289" spans="1:2" x14ac:dyDescent="0.25">
      <c r="A289" s="3" t="s">
        <v>34</v>
      </c>
      <c r="B289" s="6">
        <v>0</v>
      </c>
    </row>
    <row r="290" spans="1:2" x14ac:dyDescent="0.25">
      <c r="A290" s="3" t="s">
        <v>31</v>
      </c>
      <c r="B290" s="6">
        <v>0</v>
      </c>
    </row>
    <row r="291" spans="1:2" x14ac:dyDescent="0.25">
      <c r="A291" s="3" t="s">
        <v>49</v>
      </c>
      <c r="B291" s="6">
        <v>0</v>
      </c>
    </row>
    <row r="292" spans="1:2" x14ac:dyDescent="0.25">
      <c r="A292" s="3" t="s">
        <v>43</v>
      </c>
      <c r="B292" s="6">
        <v>0</v>
      </c>
    </row>
    <row r="293" spans="1:2" x14ac:dyDescent="0.25">
      <c r="A293" s="3" t="s">
        <v>52</v>
      </c>
      <c r="B293" s="6">
        <v>0</v>
      </c>
    </row>
    <row r="294" spans="1:2" x14ac:dyDescent="0.25">
      <c r="A294" s="3" t="s">
        <v>44</v>
      </c>
      <c r="B294" s="6">
        <v>0</v>
      </c>
    </row>
    <row r="295" spans="1:2" x14ac:dyDescent="0.25">
      <c r="A295" s="3" t="s">
        <v>50</v>
      </c>
      <c r="B295" s="6">
        <v>0</v>
      </c>
    </row>
    <row r="296" spans="1:2" x14ac:dyDescent="0.25">
      <c r="A296" s="3" t="s">
        <v>42</v>
      </c>
      <c r="B296" s="6">
        <v>0</v>
      </c>
    </row>
    <row r="297" spans="1:2" x14ac:dyDescent="0.25">
      <c r="A297" s="3" t="s">
        <v>26</v>
      </c>
      <c r="B297" s="6">
        <v>0</v>
      </c>
    </row>
    <row r="298" spans="1:2" x14ac:dyDescent="0.25">
      <c r="A298" s="3" t="s">
        <v>75</v>
      </c>
      <c r="B298" s="6">
        <v>6.9767441860465115E-2</v>
      </c>
    </row>
  </sheetData>
  <pageMargins left="0.7" right="0.7" top="0.75" bottom="0.75" header="0.3" footer="0.3"/>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4C9D9-15A7-49CD-9D20-0D58BE1AF295}">
  <dimension ref="A1:C51"/>
  <sheetViews>
    <sheetView topLeftCell="A31" workbookViewId="0">
      <selection activeCell="C30" sqref="C1:C1048576"/>
    </sheetView>
  </sheetViews>
  <sheetFormatPr defaultRowHeight="15" x14ac:dyDescent="0.25"/>
  <cols>
    <col min="1" max="1" width="16.5703125" bestFit="1" customWidth="1"/>
    <col min="2" max="2" width="68.5703125" style="1" bestFit="1" customWidth="1"/>
    <col min="3" max="3" width="76" style="1" bestFit="1" customWidth="1"/>
  </cols>
  <sheetData>
    <row r="1" spans="1:3" x14ac:dyDescent="0.25">
      <c r="B1" s="1" t="s">
        <v>111</v>
      </c>
    </row>
    <row r="2" spans="1:3" x14ac:dyDescent="0.25">
      <c r="A2" t="s">
        <v>114</v>
      </c>
    </row>
    <row r="3" spans="1:3" x14ac:dyDescent="0.25">
      <c r="A3" s="2" t="s">
        <v>74</v>
      </c>
      <c r="B3" s="1" t="s">
        <v>109</v>
      </c>
      <c r="C3" s="1" t="s">
        <v>110</v>
      </c>
    </row>
    <row r="4" spans="1:3" x14ac:dyDescent="0.25">
      <c r="A4" s="3" t="s">
        <v>54</v>
      </c>
      <c r="B4" s="1">
        <v>50.946428570000002</v>
      </c>
      <c r="C4" s="1">
        <v>35.662500000000001</v>
      </c>
    </row>
    <row r="5" spans="1:3" x14ac:dyDescent="0.25">
      <c r="A5" s="3" t="s">
        <v>43</v>
      </c>
      <c r="B5" s="1">
        <v>11</v>
      </c>
      <c r="C5" s="1">
        <v>19</v>
      </c>
    </row>
    <row r="6" spans="1:3" x14ac:dyDescent="0.25">
      <c r="A6" s="3" t="s">
        <v>55</v>
      </c>
      <c r="B6" s="1">
        <v>9.0232108320000002</v>
      </c>
      <c r="C6" s="1">
        <v>93.3</v>
      </c>
    </row>
    <row r="7" spans="1:3" x14ac:dyDescent="0.25">
      <c r="A7" s="3" t="s">
        <v>46</v>
      </c>
      <c r="B7" s="1">
        <v>3</v>
      </c>
      <c r="C7" s="1">
        <v>4.6363636359999996</v>
      </c>
    </row>
    <row r="8" spans="1:3" x14ac:dyDescent="0.25">
      <c r="A8" s="3" t="s">
        <v>51</v>
      </c>
      <c r="B8" s="1">
        <v>2.68421052599999</v>
      </c>
      <c r="C8" s="1">
        <v>15.3</v>
      </c>
    </row>
    <row r="9" spans="1:3" x14ac:dyDescent="0.25">
      <c r="A9" s="3" t="s">
        <v>49</v>
      </c>
      <c r="B9" s="1">
        <v>1.433333333</v>
      </c>
      <c r="C9" s="1">
        <v>9.5555555559999998</v>
      </c>
    </row>
    <row r="10" spans="1:3" x14ac:dyDescent="0.25">
      <c r="A10" s="3" t="s">
        <v>29</v>
      </c>
      <c r="B10" s="1">
        <v>1.3552361399999999</v>
      </c>
      <c r="C10" s="1">
        <v>14.66666667</v>
      </c>
    </row>
    <row r="11" spans="1:3" x14ac:dyDescent="0.25">
      <c r="A11" s="3" t="s">
        <v>44</v>
      </c>
      <c r="B11" s="1">
        <v>1.3513513509999999</v>
      </c>
      <c r="C11" s="1">
        <v>3.846153846</v>
      </c>
    </row>
    <row r="12" spans="1:3" x14ac:dyDescent="0.25">
      <c r="A12" s="3" t="s">
        <v>48</v>
      </c>
      <c r="B12" s="1">
        <v>1.21875</v>
      </c>
      <c r="C12" s="1">
        <v>6.5</v>
      </c>
    </row>
    <row r="13" spans="1:3" x14ac:dyDescent="0.25">
      <c r="A13" s="3" t="s">
        <v>27</v>
      </c>
      <c r="B13" s="1">
        <v>1.2072707540000001</v>
      </c>
      <c r="C13" s="1">
        <v>6.2676056339999997</v>
      </c>
    </row>
    <row r="14" spans="1:3" x14ac:dyDescent="0.25">
      <c r="A14" s="3" t="s">
        <v>45</v>
      </c>
      <c r="B14" s="1">
        <v>1.162162162</v>
      </c>
      <c r="C14" s="1">
        <v>4.3</v>
      </c>
    </row>
    <row r="15" spans="1:3" x14ac:dyDescent="0.25">
      <c r="A15" s="3" t="s">
        <v>26</v>
      </c>
      <c r="B15" s="1">
        <v>0.94548227200000001</v>
      </c>
      <c r="C15" s="1">
        <v>1.9076923079999999</v>
      </c>
    </row>
    <row r="16" spans="1:3" x14ac:dyDescent="0.25">
      <c r="A16" s="3" t="s">
        <v>30</v>
      </c>
      <c r="B16" s="1">
        <v>0.91168091200000001</v>
      </c>
      <c r="C16" s="1">
        <v>0</v>
      </c>
    </row>
    <row r="17" spans="1:3" x14ac:dyDescent="0.25">
      <c r="A17" s="3" t="s">
        <v>50</v>
      </c>
      <c r="B17" s="1">
        <v>0.89583333300000001</v>
      </c>
      <c r="C17" s="1">
        <v>14.33333333</v>
      </c>
    </row>
    <row r="18" spans="1:3" x14ac:dyDescent="0.25">
      <c r="A18" s="3" t="s">
        <v>39</v>
      </c>
      <c r="B18" s="1">
        <v>0.82805429900000005</v>
      </c>
      <c r="C18" s="1">
        <v>0</v>
      </c>
    </row>
    <row r="19" spans="1:3" x14ac:dyDescent="0.25">
      <c r="A19" s="3" t="s">
        <v>28</v>
      </c>
      <c r="B19" s="1">
        <v>0.62841530099999998</v>
      </c>
      <c r="C19" s="1">
        <v>2.7058823529999998</v>
      </c>
    </row>
    <row r="20" spans="1:3" x14ac:dyDescent="0.25">
      <c r="A20" s="3" t="s">
        <v>42</v>
      </c>
      <c r="B20" s="1">
        <v>0.61312217199999997</v>
      </c>
      <c r="C20" s="1">
        <v>0</v>
      </c>
    </row>
    <row r="21" spans="1:3" x14ac:dyDescent="0.25">
      <c r="A21" s="3" t="s">
        <v>35</v>
      </c>
      <c r="B21" s="1">
        <v>0.55689655199999999</v>
      </c>
      <c r="C21" s="1">
        <v>1.233766234</v>
      </c>
    </row>
    <row r="22" spans="1:3" x14ac:dyDescent="0.25">
      <c r="A22" s="3" t="s">
        <v>32</v>
      </c>
      <c r="B22" s="1">
        <v>0.52492668600000003</v>
      </c>
      <c r="C22" s="1">
        <v>0.83605791699999998</v>
      </c>
    </row>
    <row r="23" spans="1:3" x14ac:dyDescent="0.25">
      <c r="A23" s="3" t="s">
        <v>31</v>
      </c>
      <c r="B23" s="1">
        <v>0.51566951599999999</v>
      </c>
      <c r="C23" s="1">
        <v>0</v>
      </c>
    </row>
    <row r="24" spans="1:3" x14ac:dyDescent="0.25">
      <c r="A24" s="3" t="s">
        <v>41</v>
      </c>
      <c r="B24" s="1">
        <v>0.42647058799999998</v>
      </c>
      <c r="C24" s="1">
        <v>0</v>
      </c>
    </row>
    <row r="25" spans="1:3" x14ac:dyDescent="0.25">
      <c r="A25" s="3" t="s">
        <v>40</v>
      </c>
      <c r="B25" s="1">
        <v>0.407239819</v>
      </c>
      <c r="C25" s="1">
        <v>0</v>
      </c>
    </row>
    <row r="26" spans="1:3" x14ac:dyDescent="0.25">
      <c r="A26" s="3" t="s">
        <v>33</v>
      </c>
      <c r="B26" s="1">
        <v>0.28323699399999902</v>
      </c>
      <c r="C26" s="1">
        <v>0.44104410399999999</v>
      </c>
    </row>
    <row r="27" spans="1:3" x14ac:dyDescent="0.25">
      <c r="A27" s="3" t="s">
        <v>34</v>
      </c>
      <c r="B27" s="1">
        <v>6.9918699000000001E-2</v>
      </c>
      <c r="C27" s="1">
        <v>0.26331904499999997</v>
      </c>
    </row>
    <row r="28" spans="1:3" x14ac:dyDescent="0.25">
      <c r="A28" s="3" t="s">
        <v>47</v>
      </c>
      <c r="B28" s="1">
        <v>0</v>
      </c>
      <c r="C28" s="1">
        <v>0</v>
      </c>
    </row>
    <row r="29" spans="1:3" x14ac:dyDescent="0.25">
      <c r="A29" s="3" t="s">
        <v>25</v>
      </c>
      <c r="B29" s="1">
        <v>0</v>
      </c>
      <c r="C29" s="1">
        <v>0</v>
      </c>
    </row>
    <row r="30" spans="1:3" x14ac:dyDescent="0.25">
      <c r="A30" s="3" t="s">
        <v>53</v>
      </c>
      <c r="B30" s="1">
        <v>0</v>
      </c>
      <c r="C30" s="1">
        <v>0</v>
      </c>
    </row>
    <row r="31" spans="1:3" x14ac:dyDescent="0.25">
      <c r="A31" s="3" t="s">
        <v>37</v>
      </c>
      <c r="B31" s="1">
        <v>0</v>
      </c>
      <c r="C31" s="1">
        <v>0</v>
      </c>
    </row>
    <row r="32" spans="1:3" x14ac:dyDescent="0.25">
      <c r="A32" s="3" t="s">
        <v>24</v>
      </c>
      <c r="B32" s="1">
        <v>0</v>
      </c>
      <c r="C32" s="1">
        <v>0</v>
      </c>
    </row>
    <row r="33" spans="1:3" x14ac:dyDescent="0.25">
      <c r="A33" s="3" t="s">
        <v>23</v>
      </c>
      <c r="B33" s="1">
        <v>0</v>
      </c>
      <c r="C33" s="1">
        <v>0</v>
      </c>
    </row>
    <row r="34" spans="1:3" x14ac:dyDescent="0.25">
      <c r="A34" s="3" t="s">
        <v>52</v>
      </c>
      <c r="B34" s="1">
        <v>0</v>
      </c>
      <c r="C34" s="1">
        <v>0</v>
      </c>
    </row>
    <row r="35" spans="1:3" x14ac:dyDescent="0.25">
      <c r="A35" s="3" t="s">
        <v>36</v>
      </c>
      <c r="B35" s="1">
        <v>0</v>
      </c>
      <c r="C35" s="1">
        <v>0</v>
      </c>
    </row>
    <row r="36" spans="1:3" x14ac:dyDescent="0.25">
      <c r="A36" s="3" t="s">
        <v>38</v>
      </c>
      <c r="B36" s="1">
        <v>0</v>
      </c>
      <c r="C36" s="1">
        <v>0</v>
      </c>
    </row>
    <row r="37" spans="1:3" x14ac:dyDescent="0.25">
      <c r="A37" s="3" t="s">
        <v>75</v>
      </c>
      <c r="B37" s="1">
        <v>2.7875424488181819</v>
      </c>
      <c r="C37" s="1">
        <v>7.1138163828181824</v>
      </c>
    </row>
    <row r="40" spans="1:3" x14ac:dyDescent="0.25">
      <c r="A40" s="3" t="s">
        <v>115</v>
      </c>
    </row>
    <row r="41" spans="1:3" x14ac:dyDescent="0.25">
      <c r="A41" s="2" t="s">
        <v>74</v>
      </c>
      <c r="B41" s="1" t="s">
        <v>109</v>
      </c>
      <c r="C41" s="1" t="s">
        <v>110</v>
      </c>
    </row>
    <row r="42" spans="1:3" x14ac:dyDescent="0.25">
      <c r="A42" s="3" t="s">
        <v>56</v>
      </c>
      <c r="B42" s="1">
        <v>36.439560440000001</v>
      </c>
      <c r="C42" s="1">
        <v>49.889669009999999</v>
      </c>
    </row>
    <row r="43" spans="1:3" x14ac:dyDescent="0.25">
      <c r="A43" s="3" t="s">
        <v>58</v>
      </c>
      <c r="B43" s="1">
        <v>12.52996845</v>
      </c>
      <c r="C43" s="1">
        <v>19.850074960000001</v>
      </c>
    </row>
    <row r="44" spans="1:3" x14ac:dyDescent="0.25">
      <c r="A44" s="3" t="s">
        <v>57</v>
      </c>
      <c r="B44" s="1">
        <v>12.1978022</v>
      </c>
      <c r="C44" s="1">
        <v>16.86930091</v>
      </c>
    </row>
    <row r="45" spans="1:3" x14ac:dyDescent="0.25">
      <c r="A45" s="3" t="s">
        <v>64</v>
      </c>
      <c r="B45" s="1">
        <v>7.6145251399999996</v>
      </c>
      <c r="C45" s="1">
        <v>5.9767594829999897</v>
      </c>
    </row>
    <row r="46" spans="1:3" x14ac:dyDescent="0.25">
      <c r="A46" s="3" t="s">
        <v>62</v>
      </c>
      <c r="B46" s="1">
        <v>6.1705426360000004</v>
      </c>
      <c r="C46" s="1">
        <v>10.815217390000001</v>
      </c>
    </row>
    <row r="47" spans="1:3" x14ac:dyDescent="0.25">
      <c r="A47" s="3" t="s">
        <v>60</v>
      </c>
      <c r="B47" s="1">
        <v>5.3351351349999998</v>
      </c>
      <c r="C47" s="1">
        <v>5.6986143189999998</v>
      </c>
    </row>
    <row r="48" spans="1:3" x14ac:dyDescent="0.25">
      <c r="A48" s="3" t="s">
        <v>59</v>
      </c>
      <c r="B48" s="1">
        <v>5.1506276150000003</v>
      </c>
      <c r="C48" s="1">
        <v>7.60815822</v>
      </c>
    </row>
    <row r="49" spans="1:3" x14ac:dyDescent="0.25">
      <c r="A49" s="3" t="s">
        <v>63</v>
      </c>
      <c r="B49" s="1">
        <v>3.2430555559999998</v>
      </c>
      <c r="C49" s="1">
        <v>4.2087238639999898</v>
      </c>
    </row>
    <row r="50" spans="1:3" x14ac:dyDescent="0.25">
      <c r="A50" s="3" t="s">
        <v>65</v>
      </c>
      <c r="B50" s="1">
        <v>0</v>
      </c>
      <c r="C50" s="1">
        <v>0</v>
      </c>
    </row>
    <row r="51" spans="1:3" x14ac:dyDescent="0.25">
      <c r="A51" s="3" t="s">
        <v>75</v>
      </c>
      <c r="B51" s="1">
        <v>9.8534685746666675</v>
      </c>
      <c r="C51" s="1">
        <v>13.435168683999999</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C3CE3-89F5-40A8-A90E-BA46984EC8F6}">
  <dimension ref="A1:B69"/>
  <sheetViews>
    <sheetView topLeftCell="A22" workbookViewId="0">
      <selection activeCell="F39" sqref="F39"/>
    </sheetView>
  </sheetViews>
  <sheetFormatPr defaultRowHeight="15" x14ac:dyDescent="0.25"/>
  <cols>
    <col min="1" max="1" width="19.7109375" bestFit="1" customWidth="1"/>
    <col min="2" max="2" width="22.28515625" style="1" bestFit="1" customWidth="1"/>
  </cols>
  <sheetData>
    <row r="1" spans="1:2" x14ac:dyDescent="0.25">
      <c r="A1" s="2" t="s">
        <v>74</v>
      </c>
      <c r="B1" s="1" t="s">
        <v>77</v>
      </c>
    </row>
    <row r="2" spans="1:2" x14ac:dyDescent="0.25">
      <c r="A2" s="3" t="s">
        <v>56</v>
      </c>
      <c r="B2" s="1">
        <v>59.599999999999902</v>
      </c>
    </row>
    <row r="3" spans="1:2" x14ac:dyDescent="0.25">
      <c r="A3" s="3" t="s">
        <v>58</v>
      </c>
      <c r="B3" s="1">
        <v>24.5</v>
      </c>
    </row>
    <row r="4" spans="1:2" x14ac:dyDescent="0.25">
      <c r="A4" s="3" t="s">
        <v>62</v>
      </c>
      <c r="B4" s="1">
        <v>21.2</v>
      </c>
    </row>
    <row r="5" spans="1:2" x14ac:dyDescent="0.25">
      <c r="A5" s="3" t="s">
        <v>57</v>
      </c>
      <c r="B5" s="1">
        <v>21.099999999999898</v>
      </c>
    </row>
    <row r="6" spans="1:2" x14ac:dyDescent="0.25">
      <c r="A6" s="3" t="s">
        <v>55</v>
      </c>
      <c r="B6" s="1">
        <v>18.7</v>
      </c>
    </row>
    <row r="7" spans="1:2" x14ac:dyDescent="0.25">
      <c r="A7" s="3" t="s">
        <v>54</v>
      </c>
      <c r="B7" s="1">
        <v>16.5</v>
      </c>
    </row>
    <row r="8" spans="1:2" x14ac:dyDescent="0.25">
      <c r="A8" s="3" t="s">
        <v>65</v>
      </c>
      <c r="B8" s="1">
        <v>11.8</v>
      </c>
    </row>
    <row r="9" spans="1:2" x14ac:dyDescent="0.25">
      <c r="A9" s="3" t="s">
        <v>39</v>
      </c>
      <c r="B9" s="1">
        <v>7.6</v>
      </c>
    </row>
    <row r="10" spans="1:2" x14ac:dyDescent="0.25">
      <c r="A10" s="3" t="s">
        <v>59</v>
      </c>
      <c r="B10" s="1">
        <v>7.2</v>
      </c>
    </row>
    <row r="11" spans="1:2" x14ac:dyDescent="0.25">
      <c r="A11" s="3" t="s">
        <v>60</v>
      </c>
      <c r="B11" s="1">
        <v>6.1</v>
      </c>
    </row>
    <row r="12" spans="1:2" x14ac:dyDescent="0.25">
      <c r="A12" s="3" t="s">
        <v>42</v>
      </c>
      <c r="B12" s="1">
        <v>6</v>
      </c>
    </row>
    <row r="13" spans="1:2" x14ac:dyDescent="0.25">
      <c r="A13" s="3" t="s">
        <v>38</v>
      </c>
      <c r="B13" s="1">
        <v>5.9999999999999902</v>
      </c>
    </row>
    <row r="14" spans="1:2" x14ac:dyDescent="0.25">
      <c r="A14" s="3" t="s">
        <v>64</v>
      </c>
      <c r="B14" s="1">
        <v>5.0999999999999996</v>
      </c>
    </row>
    <row r="15" spans="1:2" x14ac:dyDescent="0.25">
      <c r="A15" s="3" t="s">
        <v>63</v>
      </c>
      <c r="B15" s="1">
        <v>4.5</v>
      </c>
    </row>
    <row r="16" spans="1:2" x14ac:dyDescent="0.25">
      <c r="A16" s="3" t="s">
        <v>27</v>
      </c>
      <c r="B16" s="1">
        <v>4</v>
      </c>
    </row>
    <row r="17" spans="1:2" x14ac:dyDescent="0.25">
      <c r="A17" s="3" t="s">
        <v>41</v>
      </c>
      <c r="B17" s="1">
        <v>3.7</v>
      </c>
    </row>
    <row r="18" spans="1:2" x14ac:dyDescent="0.25">
      <c r="A18" s="3" t="s">
        <v>40</v>
      </c>
      <c r="B18" s="1">
        <v>3.5</v>
      </c>
    </row>
    <row r="19" spans="1:2" x14ac:dyDescent="0.25">
      <c r="A19" s="3" t="s">
        <v>37</v>
      </c>
      <c r="B19" s="1">
        <v>3</v>
      </c>
    </row>
    <row r="20" spans="1:2" x14ac:dyDescent="0.25">
      <c r="A20" s="3" t="s">
        <v>61</v>
      </c>
      <c r="B20" s="1">
        <v>2.8</v>
      </c>
    </row>
    <row r="21" spans="1:2" x14ac:dyDescent="0.25">
      <c r="A21" s="3" t="s">
        <v>30</v>
      </c>
      <c r="B21" s="1">
        <v>2.6</v>
      </c>
    </row>
    <row r="22" spans="1:2" x14ac:dyDescent="0.25">
      <c r="A22" s="3" t="s">
        <v>75</v>
      </c>
      <c r="B22" s="1">
        <v>235.49999999999977</v>
      </c>
    </row>
    <row r="25" spans="1:2" x14ac:dyDescent="0.25">
      <c r="A25" s="2" t="s">
        <v>74</v>
      </c>
      <c r="B25" t="s">
        <v>77</v>
      </c>
    </row>
    <row r="26" spans="1:2" x14ac:dyDescent="0.25">
      <c r="A26" s="3" t="s">
        <v>34</v>
      </c>
      <c r="B26" s="6">
        <v>0.2</v>
      </c>
    </row>
    <row r="27" spans="1:2" x14ac:dyDescent="0.25">
      <c r="A27" s="3" t="s">
        <v>44</v>
      </c>
      <c r="B27" s="6">
        <v>0.3</v>
      </c>
    </row>
    <row r="28" spans="1:2" x14ac:dyDescent="0.25">
      <c r="A28" s="3" t="s">
        <v>50</v>
      </c>
      <c r="B28" s="6">
        <v>0.3</v>
      </c>
    </row>
    <row r="29" spans="1:2" x14ac:dyDescent="0.25">
      <c r="A29" s="3" t="s">
        <v>45</v>
      </c>
      <c r="B29" s="6">
        <v>0.3</v>
      </c>
    </row>
    <row r="30" spans="1:2" x14ac:dyDescent="0.25">
      <c r="A30" s="3" t="s">
        <v>48</v>
      </c>
      <c r="B30" s="6">
        <v>0.3</v>
      </c>
    </row>
    <row r="31" spans="1:2" x14ac:dyDescent="0.25">
      <c r="A31" s="3" t="s">
        <v>28</v>
      </c>
      <c r="B31" s="6">
        <v>0.3</v>
      </c>
    </row>
    <row r="32" spans="1:2" x14ac:dyDescent="0.25">
      <c r="A32" s="3" t="s">
        <v>46</v>
      </c>
      <c r="B32" s="6">
        <v>0.4</v>
      </c>
    </row>
    <row r="33" spans="1:2" x14ac:dyDescent="0.25">
      <c r="A33" s="3" t="s">
        <v>47</v>
      </c>
      <c r="B33" s="6">
        <v>0.5</v>
      </c>
    </row>
    <row r="34" spans="1:2" x14ac:dyDescent="0.25">
      <c r="A34" s="3" t="s">
        <v>53</v>
      </c>
      <c r="B34" s="6">
        <v>0.7</v>
      </c>
    </row>
    <row r="35" spans="1:2" x14ac:dyDescent="0.25">
      <c r="A35" s="3" t="s">
        <v>49</v>
      </c>
      <c r="B35" s="6">
        <v>0.79999999999999905</v>
      </c>
    </row>
    <row r="36" spans="1:2" x14ac:dyDescent="0.25">
      <c r="A36" s="3" t="s">
        <v>33</v>
      </c>
      <c r="B36" s="6">
        <v>0.79999999999999905</v>
      </c>
    </row>
    <row r="37" spans="1:2" x14ac:dyDescent="0.25">
      <c r="A37" s="3" t="s">
        <v>29</v>
      </c>
      <c r="B37" s="6">
        <v>0.9</v>
      </c>
    </row>
    <row r="38" spans="1:2" x14ac:dyDescent="0.25">
      <c r="A38" s="3" t="s">
        <v>36</v>
      </c>
      <c r="B38" s="6">
        <v>1</v>
      </c>
    </row>
    <row r="39" spans="1:2" x14ac:dyDescent="0.25">
      <c r="A39" s="3" t="s">
        <v>51</v>
      </c>
      <c r="B39" s="6">
        <v>1.0999999999999901</v>
      </c>
    </row>
    <row r="40" spans="1:2" x14ac:dyDescent="0.25">
      <c r="A40" s="3" t="s">
        <v>24</v>
      </c>
      <c r="B40" s="6">
        <v>1.1000000000000001</v>
      </c>
    </row>
    <row r="41" spans="1:2" x14ac:dyDescent="0.25">
      <c r="A41" s="3" t="s">
        <v>25</v>
      </c>
      <c r="B41" s="6">
        <v>1.1000000000000001</v>
      </c>
    </row>
    <row r="42" spans="1:2" x14ac:dyDescent="0.25">
      <c r="A42" s="3" t="s">
        <v>43</v>
      </c>
      <c r="B42" s="6">
        <v>1.4</v>
      </c>
    </row>
    <row r="43" spans="1:2" x14ac:dyDescent="0.25">
      <c r="A43" s="3" t="s">
        <v>23</v>
      </c>
      <c r="B43" s="6">
        <v>1.4</v>
      </c>
    </row>
    <row r="44" spans="1:2" x14ac:dyDescent="0.25">
      <c r="A44" s="3" t="s">
        <v>31</v>
      </c>
      <c r="B44" s="6">
        <v>1.4</v>
      </c>
    </row>
    <row r="45" spans="1:2" x14ac:dyDescent="0.25">
      <c r="A45" s="3" t="s">
        <v>52</v>
      </c>
      <c r="B45" s="6">
        <v>1.4</v>
      </c>
    </row>
    <row r="46" spans="1:2" x14ac:dyDescent="0.25">
      <c r="A46" s="3" t="s">
        <v>75</v>
      </c>
      <c r="B46" s="6">
        <v>15.69999999999999</v>
      </c>
    </row>
    <row r="47" spans="1:2" x14ac:dyDescent="0.25">
      <c r="B47"/>
    </row>
    <row r="48" spans="1: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5F28F-6CC9-4140-A9CD-17A6608551A8}">
  <dimension ref="A3:D86"/>
  <sheetViews>
    <sheetView workbookViewId="0">
      <selection activeCell="B5" sqref="B5"/>
    </sheetView>
  </sheetViews>
  <sheetFormatPr defaultRowHeight="15" x14ac:dyDescent="0.25"/>
  <cols>
    <col min="1" max="1" width="19.7109375" style="1" bestFit="1" customWidth="1"/>
    <col min="2" max="3" width="64" style="1" bestFit="1" customWidth="1"/>
    <col min="4" max="4" width="43.85546875" style="1" bestFit="1" customWidth="1"/>
    <col min="5" max="5" width="43.85546875" bestFit="1" customWidth="1"/>
  </cols>
  <sheetData>
    <row r="3" spans="1:4" x14ac:dyDescent="0.25">
      <c r="A3"/>
      <c r="D3"/>
    </row>
    <row r="4" spans="1:4" x14ac:dyDescent="0.25">
      <c r="A4" s="1" t="s">
        <v>116</v>
      </c>
      <c r="D4"/>
    </row>
    <row r="5" spans="1:4" x14ac:dyDescent="0.25">
      <c r="A5" s="4" t="s">
        <v>74</v>
      </c>
      <c r="B5" s="1" t="s">
        <v>79</v>
      </c>
      <c r="C5"/>
      <c r="D5"/>
    </row>
    <row r="6" spans="1:4" x14ac:dyDescent="0.25">
      <c r="A6" s="3" t="s">
        <v>54</v>
      </c>
      <c r="B6" s="1">
        <v>110.52</v>
      </c>
      <c r="C6"/>
      <c r="D6"/>
    </row>
    <row r="7" spans="1:4" x14ac:dyDescent="0.25">
      <c r="A7" s="3" t="s">
        <v>55</v>
      </c>
      <c r="B7" s="1">
        <v>87.08</v>
      </c>
      <c r="C7"/>
      <c r="D7"/>
    </row>
    <row r="8" spans="1:4" x14ac:dyDescent="0.25">
      <c r="A8" s="3" t="s">
        <v>40</v>
      </c>
      <c r="B8" s="1">
        <v>50.66</v>
      </c>
      <c r="C8"/>
      <c r="D8"/>
    </row>
    <row r="9" spans="1:4" x14ac:dyDescent="0.25">
      <c r="A9" s="3" t="s">
        <v>42</v>
      </c>
      <c r="B9" s="1">
        <v>37.26</v>
      </c>
      <c r="C9"/>
      <c r="D9"/>
    </row>
    <row r="10" spans="1:4" x14ac:dyDescent="0.25">
      <c r="A10" s="3" t="s">
        <v>27</v>
      </c>
      <c r="B10" s="1">
        <v>35.07</v>
      </c>
      <c r="C10"/>
      <c r="D10"/>
    </row>
    <row r="11" spans="1:4" x14ac:dyDescent="0.25">
      <c r="A11" s="3" t="s">
        <v>41</v>
      </c>
      <c r="B11" s="1">
        <v>19.190000000000001</v>
      </c>
      <c r="C11"/>
      <c r="D11"/>
    </row>
    <row r="12" spans="1:4" x14ac:dyDescent="0.25">
      <c r="A12" s="3" t="s">
        <v>34</v>
      </c>
      <c r="B12" s="1">
        <v>19.149999999999999</v>
      </c>
      <c r="C12"/>
      <c r="D12"/>
    </row>
    <row r="13" spans="1:4" x14ac:dyDescent="0.25">
      <c r="A13" s="3" t="s">
        <v>32</v>
      </c>
      <c r="B13" s="1">
        <v>17.079999999999998</v>
      </c>
      <c r="C13"/>
      <c r="D13"/>
    </row>
    <row r="14" spans="1:4" x14ac:dyDescent="0.25">
      <c r="A14" s="3" t="s">
        <v>30</v>
      </c>
      <c r="B14" s="1">
        <v>16.920000000000002</v>
      </c>
      <c r="C14"/>
      <c r="D14"/>
    </row>
    <row r="15" spans="1:4" x14ac:dyDescent="0.25">
      <c r="A15" s="3" t="s">
        <v>35</v>
      </c>
      <c r="B15" s="1">
        <v>14.14</v>
      </c>
      <c r="C15"/>
      <c r="D15"/>
    </row>
    <row r="16" spans="1:4" x14ac:dyDescent="0.25">
      <c r="A16" s="3" t="s">
        <v>38</v>
      </c>
      <c r="B16" s="1">
        <v>11.69</v>
      </c>
      <c r="C16"/>
      <c r="D16"/>
    </row>
    <row r="17" spans="1:4" x14ac:dyDescent="0.25">
      <c r="A17" s="3" t="s">
        <v>26</v>
      </c>
      <c r="B17" s="1">
        <v>11.23</v>
      </c>
      <c r="C17"/>
      <c r="D17"/>
    </row>
    <row r="18" spans="1:4" x14ac:dyDescent="0.25">
      <c r="A18" s="3" t="s">
        <v>39</v>
      </c>
      <c r="B18" s="1">
        <v>10.67</v>
      </c>
      <c r="C18"/>
      <c r="D18"/>
    </row>
    <row r="19" spans="1:4" x14ac:dyDescent="0.25">
      <c r="A19" s="3" t="s">
        <v>33</v>
      </c>
      <c r="B19" s="1">
        <v>7.52</v>
      </c>
      <c r="C19"/>
      <c r="D19"/>
    </row>
    <row r="20" spans="1:4" x14ac:dyDescent="0.25">
      <c r="A20" s="3" t="s">
        <v>43</v>
      </c>
      <c r="B20" s="1">
        <v>7.51</v>
      </c>
      <c r="C20"/>
      <c r="D20"/>
    </row>
    <row r="21" spans="1:4" x14ac:dyDescent="0.25">
      <c r="A21" s="3" t="s">
        <v>51</v>
      </c>
      <c r="B21" s="1">
        <v>6.12</v>
      </c>
      <c r="C21"/>
      <c r="D21"/>
    </row>
    <row r="22" spans="1:4" x14ac:dyDescent="0.25">
      <c r="A22" s="3" t="s">
        <v>31</v>
      </c>
      <c r="B22" s="1">
        <v>5.41</v>
      </c>
      <c r="C22"/>
      <c r="D22"/>
    </row>
    <row r="23" spans="1:4" x14ac:dyDescent="0.25">
      <c r="A23" s="3" t="s">
        <v>46</v>
      </c>
      <c r="B23" s="1">
        <v>5.01</v>
      </c>
      <c r="C23"/>
      <c r="D23"/>
    </row>
    <row r="24" spans="1:4" x14ac:dyDescent="0.25">
      <c r="A24" s="3" t="s">
        <v>52</v>
      </c>
      <c r="B24" s="1">
        <v>4.57</v>
      </c>
      <c r="C24"/>
      <c r="D24"/>
    </row>
    <row r="25" spans="1:4" x14ac:dyDescent="0.25">
      <c r="A25" s="3" t="s">
        <v>28</v>
      </c>
      <c r="B25" s="1">
        <v>3.48</v>
      </c>
      <c r="C25"/>
      <c r="D25"/>
    </row>
    <row r="26" spans="1:4" x14ac:dyDescent="0.25">
      <c r="A26" s="3" t="s">
        <v>49</v>
      </c>
      <c r="B26" s="1">
        <v>3.29</v>
      </c>
      <c r="C26"/>
      <c r="D26"/>
    </row>
    <row r="27" spans="1:4" x14ac:dyDescent="0.25">
      <c r="A27" s="3" t="s">
        <v>44</v>
      </c>
      <c r="B27" s="1">
        <v>3.24</v>
      </c>
      <c r="C27"/>
      <c r="D27"/>
    </row>
    <row r="28" spans="1:4" x14ac:dyDescent="0.25">
      <c r="A28" s="3" t="s">
        <v>53</v>
      </c>
      <c r="B28" s="1">
        <v>2.4300000000000002</v>
      </c>
      <c r="C28"/>
      <c r="D28"/>
    </row>
    <row r="29" spans="1:4" x14ac:dyDescent="0.25">
      <c r="A29" s="3" t="s">
        <v>47</v>
      </c>
      <c r="B29" s="1">
        <v>2.27</v>
      </c>
      <c r="C29"/>
      <c r="D29"/>
    </row>
    <row r="30" spans="1:4" x14ac:dyDescent="0.25">
      <c r="A30" s="3" t="s">
        <v>48</v>
      </c>
      <c r="B30" s="1">
        <v>2.2400000000000002</v>
      </c>
      <c r="C30"/>
      <c r="D30"/>
    </row>
    <row r="31" spans="1:4" x14ac:dyDescent="0.25">
      <c r="A31" s="3" t="s">
        <v>45</v>
      </c>
      <c r="B31" s="1">
        <v>1.61</v>
      </c>
      <c r="C31"/>
      <c r="D31"/>
    </row>
    <row r="32" spans="1:4" x14ac:dyDescent="0.25">
      <c r="A32" s="3" t="s">
        <v>50</v>
      </c>
      <c r="B32" s="1">
        <v>1.45</v>
      </c>
      <c r="C32"/>
      <c r="D32"/>
    </row>
    <row r="33" spans="1:4" x14ac:dyDescent="0.25">
      <c r="A33" s="3" t="s">
        <v>36</v>
      </c>
      <c r="B33" s="1">
        <v>1.06</v>
      </c>
      <c r="C33"/>
      <c r="D33"/>
    </row>
    <row r="34" spans="1:4" x14ac:dyDescent="0.25">
      <c r="A34" s="3" t="s">
        <v>29</v>
      </c>
      <c r="B34" s="1">
        <v>0.69</v>
      </c>
      <c r="C34"/>
      <c r="D34"/>
    </row>
    <row r="35" spans="1:4" x14ac:dyDescent="0.25">
      <c r="A35" s="3" t="s">
        <v>24</v>
      </c>
      <c r="B35" s="1">
        <v>0</v>
      </c>
      <c r="C35"/>
      <c r="D35"/>
    </row>
    <row r="36" spans="1:4" x14ac:dyDescent="0.25">
      <c r="A36" s="3" t="s">
        <v>23</v>
      </c>
      <c r="B36" s="1">
        <v>0</v>
      </c>
      <c r="C36"/>
      <c r="D36"/>
    </row>
    <row r="37" spans="1:4" x14ac:dyDescent="0.25">
      <c r="A37" s="3" t="s">
        <v>37</v>
      </c>
      <c r="B37" s="1">
        <v>0</v>
      </c>
      <c r="C37"/>
      <c r="D37"/>
    </row>
    <row r="38" spans="1:4" x14ac:dyDescent="0.25">
      <c r="A38" s="3" t="s">
        <v>25</v>
      </c>
      <c r="B38" s="1">
        <v>0</v>
      </c>
      <c r="C38"/>
      <c r="D38"/>
    </row>
    <row r="39" spans="1:4" x14ac:dyDescent="0.25">
      <c r="A39" s="5" t="s">
        <v>75</v>
      </c>
      <c r="B39" s="1">
        <v>498.56</v>
      </c>
      <c r="C39"/>
      <c r="D39"/>
    </row>
    <row r="40" spans="1:4" x14ac:dyDescent="0.25">
      <c r="A40"/>
      <c r="D40"/>
    </row>
    <row r="41" spans="1:4" x14ac:dyDescent="0.25">
      <c r="A41" s="2" t="s">
        <v>74</v>
      </c>
      <c r="B41" s="1" t="s">
        <v>78</v>
      </c>
      <c r="C41"/>
      <c r="D41"/>
    </row>
    <row r="42" spans="1:4" x14ac:dyDescent="0.25">
      <c r="A42" s="3" t="s">
        <v>34</v>
      </c>
      <c r="B42" s="1">
        <v>229889.8</v>
      </c>
      <c r="C42"/>
      <c r="D42"/>
    </row>
    <row r="43" spans="1:4" x14ac:dyDescent="0.25">
      <c r="A43" s="3" t="s">
        <v>62</v>
      </c>
      <c r="B43" s="1">
        <v>180850.6</v>
      </c>
      <c r="C43"/>
      <c r="D43"/>
    </row>
    <row r="44" spans="1:4" x14ac:dyDescent="0.25">
      <c r="A44" s="3" t="s">
        <v>42</v>
      </c>
      <c r="B44" s="1">
        <v>177480.2</v>
      </c>
      <c r="C44"/>
      <c r="D44"/>
    </row>
    <row r="45" spans="1:4" x14ac:dyDescent="0.25">
      <c r="A45" s="3" t="s">
        <v>58</v>
      </c>
      <c r="B45" s="1">
        <v>141925</v>
      </c>
      <c r="C45"/>
      <c r="D45"/>
    </row>
    <row r="46" spans="1:4" x14ac:dyDescent="0.25">
      <c r="A46" s="3" t="s">
        <v>57</v>
      </c>
      <c r="B46" s="1">
        <v>119805.2</v>
      </c>
      <c r="C46"/>
      <c r="D46"/>
    </row>
    <row r="47" spans="1:4" x14ac:dyDescent="0.25">
      <c r="A47" s="3" t="s">
        <v>59</v>
      </c>
      <c r="B47" s="1">
        <v>66867.399999999994</v>
      </c>
      <c r="C47"/>
      <c r="D47"/>
    </row>
    <row r="48" spans="1:4" x14ac:dyDescent="0.25">
      <c r="A48" s="3" t="s">
        <v>35</v>
      </c>
      <c r="B48" s="1">
        <v>61797.9</v>
      </c>
      <c r="C48"/>
      <c r="D48"/>
    </row>
    <row r="49" spans="1:4" x14ac:dyDescent="0.25">
      <c r="A49" s="3" t="s">
        <v>27</v>
      </c>
      <c r="B49" s="1">
        <v>49576.3</v>
      </c>
      <c r="C49"/>
      <c r="D49"/>
    </row>
    <row r="50" spans="1:4" x14ac:dyDescent="0.25">
      <c r="A50" s="3" t="s">
        <v>64</v>
      </c>
      <c r="B50" s="1">
        <v>41572.199999999997</v>
      </c>
      <c r="C50"/>
      <c r="D50"/>
    </row>
    <row r="51" spans="1:4" x14ac:dyDescent="0.25">
      <c r="A51" s="3" t="s">
        <v>40</v>
      </c>
      <c r="B51" s="1">
        <v>36369.4</v>
      </c>
      <c r="C51"/>
      <c r="D51"/>
    </row>
    <row r="52" spans="1:4" x14ac:dyDescent="0.25">
      <c r="A52" s="3" t="s">
        <v>56</v>
      </c>
      <c r="B52" s="1">
        <v>34732.5</v>
      </c>
      <c r="C52"/>
      <c r="D52"/>
    </row>
    <row r="53" spans="1:4" x14ac:dyDescent="0.25">
      <c r="A53" s="3" t="s">
        <v>33</v>
      </c>
      <c r="B53" s="1">
        <v>27948.2</v>
      </c>
      <c r="C53"/>
      <c r="D53"/>
    </row>
    <row r="54" spans="1:4" x14ac:dyDescent="0.25">
      <c r="A54" s="3" t="s">
        <v>32</v>
      </c>
      <c r="B54" s="1">
        <v>22477.4</v>
      </c>
      <c r="C54"/>
    </row>
    <row r="55" spans="1:4" x14ac:dyDescent="0.25">
      <c r="A55" s="3" t="s">
        <v>51</v>
      </c>
      <c r="B55" s="1">
        <v>21162.1</v>
      </c>
      <c r="C55"/>
    </row>
    <row r="56" spans="1:4" x14ac:dyDescent="0.25">
      <c r="A56" s="3" t="s">
        <v>61</v>
      </c>
      <c r="B56" s="1">
        <v>19786.3</v>
      </c>
      <c r="C56"/>
    </row>
    <row r="57" spans="1:4" x14ac:dyDescent="0.25">
      <c r="A57" s="3" t="s">
        <v>26</v>
      </c>
      <c r="B57" s="1">
        <v>18786.2</v>
      </c>
      <c r="C57"/>
    </row>
    <row r="58" spans="1:4" x14ac:dyDescent="0.25">
      <c r="A58" s="3" t="s">
        <v>63</v>
      </c>
      <c r="B58" s="1">
        <v>17982.7</v>
      </c>
      <c r="C58"/>
    </row>
    <row r="59" spans="1:4" x14ac:dyDescent="0.25">
      <c r="A59" s="3" t="s">
        <v>30</v>
      </c>
      <c r="B59" s="1">
        <v>16438.599999999999</v>
      </c>
    </row>
    <row r="60" spans="1:4" x14ac:dyDescent="0.25">
      <c r="A60" s="3" t="s">
        <v>38</v>
      </c>
      <c r="B60" s="1">
        <v>14888.2</v>
      </c>
    </row>
    <row r="61" spans="1:4" x14ac:dyDescent="0.25">
      <c r="A61" s="3" t="s">
        <v>60</v>
      </c>
      <c r="B61" s="1">
        <v>14177.9</v>
      </c>
    </row>
    <row r="62" spans="1:4" x14ac:dyDescent="0.25">
      <c r="A62" s="3" t="s">
        <v>50</v>
      </c>
      <c r="B62" s="1">
        <v>12948.6</v>
      </c>
    </row>
    <row r="63" spans="1:4" x14ac:dyDescent="0.25">
      <c r="A63" s="3" t="s">
        <v>41</v>
      </c>
      <c r="B63" s="1">
        <v>10593.7</v>
      </c>
    </row>
    <row r="64" spans="1:4" x14ac:dyDescent="0.25">
      <c r="A64" s="3" t="s">
        <v>53</v>
      </c>
      <c r="B64" s="1">
        <v>9533.1</v>
      </c>
    </row>
    <row r="65" spans="1:2" x14ac:dyDescent="0.25">
      <c r="A65" s="3" t="s">
        <v>31</v>
      </c>
      <c r="B65" s="1">
        <v>9493.2999999999993</v>
      </c>
    </row>
    <row r="66" spans="1:2" x14ac:dyDescent="0.25">
      <c r="A66" s="3" t="s">
        <v>46</v>
      </c>
      <c r="B66" s="1">
        <v>8455.1</v>
      </c>
    </row>
    <row r="67" spans="1:2" x14ac:dyDescent="0.25">
      <c r="A67" s="3" t="s">
        <v>43</v>
      </c>
      <c r="B67" s="1">
        <v>5335.7</v>
      </c>
    </row>
    <row r="68" spans="1:2" x14ac:dyDescent="0.25">
      <c r="A68" s="3" t="s">
        <v>47</v>
      </c>
      <c r="B68" s="1">
        <v>4911.3999999999996</v>
      </c>
    </row>
    <row r="69" spans="1:2" x14ac:dyDescent="0.25">
      <c r="A69" s="3" t="s">
        <v>48</v>
      </c>
      <c r="B69" s="1">
        <v>4662.7</v>
      </c>
    </row>
    <row r="70" spans="1:2" x14ac:dyDescent="0.25">
      <c r="A70" s="3" t="s">
        <v>55</v>
      </c>
      <c r="B70" s="1">
        <v>2879.2</v>
      </c>
    </row>
    <row r="71" spans="1:2" x14ac:dyDescent="0.25">
      <c r="A71" s="3" t="s">
        <v>28</v>
      </c>
      <c r="B71" s="1">
        <v>2754.2</v>
      </c>
    </row>
    <row r="72" spans="1:2" x14ac:dyDescent="0.25">
      <c r="A72" s="3" t="s">
        <v>52</v>
      </c>
      <c r="B72" s="1">
        <v>1149.3</v>
      </c>
    </row>
    <row r="73" spans="1:2" x14ac:dyDescent="0.25">
      <c r="A73" s="3" t="s">
        <v>36</v>
      </c>
      <c r="B73" s="1">
        <v>955.6</v>
      </c>
    </row>
    <row r="74" spans="1:2" x14ac:dyDescent="0.25">
      <c r="A74" s="3" t="s">
        <v>44</v>
      </c>
      <c r="B74" s="1">
        <v>932</v>
      </c>
    </row>
    <row r="75" spans="1:2" x14ac:dyDescent="0.25">
      <c r="A75" s="3" t="s">
        <v>45</v>
      </c>
      <c r="B75" s="1">
        <v>929.2</v>
      </c>
    </row>
    <row r="76" spans="1:2" x14ac:dyDescent="0.25">
      <c r="A76" s="3" t="s">
        <v>49</v>
      </c>
      <c r="B76" s="1">
        <v>661.9</v>
      </c>
    </row>
    <row r="77" spans="1:2" x14ac:dyDescent="0.25">
      <c r="A77" s="3" t="s">
        <v>54</v>
      </c>
      <c r="B77" s="1">
        <v>337</v>
      </c>
    </row>
    <row r="78" spans="1:2" x14ac:dyDescent="0.25">
      <c r="A78" s="3" t="s">
        <v>39</v>
      </c>
      <c r="B78" s="1">
        <v>36.200000000000003</v>
      </c>
    </row>
    <row r="79" spans="1:2" x14ac:dyDescent="0.25">
      <c r="A79" s="3" t="s">
        <v>25</v>
      </c>
      <c r="B79" s="1">
        <v>0</v>
      </c>
    </row>
    <row r="80" spans="1:2" x14ac:dyDescent="0.25">
      <c r="A80" s="3" t="s">
        <v>29</v>
      </c>
      <c r="B80" s="1">
        <v>0</v>
      </c>
    </row>
    <row r="81" spans="1:2" x14ac:dyDescent="0.25">
      <c r="A81" s="3" t="s">
        <v>23</v>
      </c>
      <c r="B81" s="1">
        <v>0</v>
      </c>
    </row>
    <row r="82" spans="1:2" x14ac:dyDescent="0.25">
      <c r="A82" s="3" t="s">
        <v>24</v>
      </c>
      <c r="B82" s="1">
        <v>0</v>
      </c>
    </row>
    <row r="83" spans="1:2" x14ac:dyDescent="0.25">
      <c r="A83" s="3" t="s">
        <v>37</v>
      </c>
      <c r="B83" s="1">
        <v>0</v>
      </c>
    </row>
    <row r="84" spans="1:2" x14ac:dyDescent="0.25">
      <c r="A84" s="3" t="s">
        <v>65</v>
      </c>
      <c r="B84" s="1">
        <v>0</v>
      </c>
    </row>
    <row r="85" spans="1:2" x14ac:dyDescent="0.25">
      <c r="A85" s="3" t="s">
        <v>75</v>
      </c>
      <c r="B85" s="1">
        <v>1391082.3</v>
      </c>
    </row>
    <row r="86" spans="1:2" x14ac:dyDescent="0.25">
      <c r="A86"/>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178D4-57BE-4548-8A23-7023615E6910}">
  <dimension ref="A1:A22"/>
  <sheetViews>
    <sheetView tabSelected="1" topLeftCell="A7" workbookViewId="0">
      <selection activeCell="H14" sqref="H14"/>
    </sheetView>
  </sheetViews>
  <sheetFormatPr defaultRowHeight="15" x14ac:dyDescent="0.25"/>
  <cols>
    <col min="1" max="16384" width="9.140625" style="14"/>
  </cols>
  <sheetData>
    <row r="1" spans="1:1" ht="20.25" thickBot="1" x14ac:dyDescent="0.35">
      <c r="A1" s="15" t="s">
        <v>117</v>
      </c>
    </row>
    <row r="2" spans="1:1" ht="18.75" thickTop="1" thickBot="1" x14ac:dyDescent="0.35">
      <c r="A2" s="16" t="s">
        <v>118</v>
      </c>
    </row>
    <row r="3" spans="1:1" ht="16.5" thickTop="1" thickBot="1" x14ac:dyDescent="0.3">
      <c r="A3" s="17" t="s">
        <v>119</v>
      </c>
    </row>
    <row r="4" spans="1:1" x14ac:dyDescent="0.25">
      <c r="A4" s="18" t="s">
        <v>120</v>
      </c>
    </row>
    <row r="6" spans="1:1" x14ac:dyDescent="0.25">
      <c r="A6" s="18" t="s">
        <v>121</v>
      </c>
    </row>
    <row r="7" spans="1:1" x14ac:dyDescent="0.25">
      <c r="A7" s="18" t="s">
        <v>122</v>
      </c>
    </row>
    <row r="8" spans="1:1" x14ac:dyDescent="0.25">
      <c r="A8" s="18"/>
    </row>
    <row r="9" spans="1:1" ht="18" thickBot="1" x14ac:dyDescent="0.35">
      <c r="A9" s="16" t="s">
        <v>128</v>
      </c>
    </row>
    <row r="10" spans="1:1" ht="15.75" thickTop="1" x14ac:dyDescent="0.25">
      <c r="A10" s="18" t="s">
        <v>123</v>
      </c>
    </row>
    <row r="12" spans="1:1" x14ac:dyDescent="0.25">
      <c r="A12" s="18" t="s">
        <v>124</v>
      </c>
    </row>
    <row r="14" spans="1:1" x14ac:dyDescent="0.25">
      <c r="A14" s="18" t="s">
        <v>125</v>
      </c>
    </row>
    <row r="15" spans="1:1" x14ac:dyDescent="0.25">
      <c r="A15" s="18"/>
    </row>
    <row r="16" spans="1:1" ht="18" thickBot="1" x14ac:dyDescent="0.35">
      <c r="A16" s="16" t="s">
        <v>129</v>
      </c>
    </row>
    <row r="17" spans="1:1" ht="15.75" thickTop="1" x14ac:dyDescent="0.25">
      <c r="A17" s="18" t="s">
        <v>131</v>
      </c>
    </row>
    <row r="19" spans="1:1" x14ac:dyDescent="0.25">
      <c r="A19" s="18" t="s">
        <v>126</v>
      </c>
    </row>
    <row r="20" spans="1:1" x14ac:dyDescent="0.25">
      <c r="A20" s="18"/>
    </row>
    <row r="21" spans="1:1" ht="23.25" x14ac:dyDescent="0.35">
      <c r="A21" s="19" t="s">
        <v>130</v>
      </c>
    </row>
    <row r="22" spans="1:1" ht="18.75" x14ac:dyDescent="0.3">
      <c r="A22" s="20" t="s">
        <v>127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dataset_info</vt:lpstr>
      <vt:lpstr>food_production data</vt:lpstr>
      <vt:lpstr>clean_data</vt:lpstr>
      <vt:lpstr>production_phase</vt:lpstr>
      <vt:lpstr>carbon_footprints</vt:lpstr>
      <vt:lpstr>Top 20 Foods with emissions</vt:lpstr>
      <vt:lpstr>eutrophication and scarcity</vt:lpstr>
      <vt:lpstr>summary and recommendations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M33nah</dc:creator>
  <cp:lastModifiedBy>M33nah</cp:lastModifiedBy>
  <dcterms:created xsi:type="dcterms:W3CDTF">2022-12-30T14:55:12Z</dcterms:created>
  <dcterms:modified xsi:type="dcterms:W3CDTF">2023-01-16T01:32:59Z</dcterms:modified>
</cp:coreProperties>
</file>