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era/Documents/BCS/Homework/PatelExcelChallenge/"/>
    </mc:Choice>
  </mc:AlternateContent>
  <xr:revisionPtr revIDLastSave="0" documentId="13_ncr:1_{DC18D440-C913-9148-9B16-121BE3202A6A}" xr6:coauthVersionLast="45" xr6:coauthVersionMax="45" xr10:uidLastSave="{00000000-0000-0000-0000-000000000000}"/>
  <bookViews>
    <workbookView xWindow="760" yWindow="600" windowWidth="27640" windowHeight="16540" activeTab="3" xr2:uid="{871DDA64-6F6E-4C4C-854E-92A59F9F3D14}"/>
  </bookViews>
  <sheets>
    <sheet name="Sheet1" sheetId="1" r:id="rId1"/>
    <sheet name="Sheet2" sheetId="4" r:id="rId2"/>
    <sheet name="Sheet3" sheetId="5" r:id="rId3"/>
    <sheet name="Sheet4" sheetId="6" r:id="rId4"/>
  </sheets>
  <calcPr calcId="191029" concurrentCalc="0"/>
  <pivotCaches>
    <pivotCache cacheId="9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<sst xmlns="http://schemas.openxmlformats.org/spreadsheetml/2006/main" count="24804" uniqueCount="8382">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</sst>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2" fillId="0" borderId="0" xfId="0" applyNumberFormat="1" applyFont="1"/>
    <xf numFmtId="0" fontId="2" fillId="0" borderId="1" xfId="0" applyFont="1" applyBorder="1" applyAlignment="1">
      <alignment horizontal="center"/>
    </xf>
    <xf numFmtId="0" fontId="0" fillId="0" borderId="1" xfId="0" applyBorder="1"/>
    <xf numFmtId="44" fontId="2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auto="1"/>
      </font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D7E0C"/>
      <color rgb="FFFF4752"/>
      <color rgb="FFFFD228"/>
      <color rgb="FFFFE826"/>
      <color rgb="FFED65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[Patel-Excel-Challenge.xlsx]Sheet2!PivotTable6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</a:t>
            </a:r>
            <a:r>
              <a:rPr lang="en-US" baseline="0"/>
              <a:t>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47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7E0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D22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A-7544-8CE5-85B9503FB65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752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86A-7544-8CE5-85B9503FB657}"/>
              </c:ext>
            </c:extLst>
          </c:dPt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A-7544-8CE5-85B9503FB65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D7E0C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A-7544-8CE5-85B9503FB65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D228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6A-7544-8CE5-85B9503F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407039"/>
        <c:axId val="670408671"/>
      </c:barChart>
      <c:catAx>
        <c:axId val="670407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08671"/>
        <c:crosses val="autoZero"/>
        <c:auto val="1"/>
        <c:lblAlgn val="ctr"/>
        <c:lblOffset val="100"/>
        <c:noMultiLvlLbl val="0"/>
      </c:catAx>
      <c:valAx>
        <c:axId val="67040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 Outcomes</a:t>
                </a:r>
                <a:r>
                  <a:rPr lang="en-US"/>
                  <a:t> Per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0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[Patel-Excel-Challenge.xlsx]Sheet3!PivotTable7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D22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47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E0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475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9-CD47-898C-1A531078DDD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D228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49-CD47-898C-1A531078DDD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75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49-CD47-898C-1A531078DDD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D7E0C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49-CD47-898C-1A531078D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725503"/>
        <c:axId val="806727183"/>
      </c:barChart>
      <c:catAx>
        <c:axId val="806725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27183"/>
        <c:crosses val="autoZero"/>
        <c:auto val="1"/>
        <c:lblAlgn val="ctr"/>
        <c:lblOffset val="100"/>
        <c:noMultiLvlLbl val="0"/>
      </c:catAx>
      <c:valAx>
        <c:axId val="80672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 Outcomes</a:t>
                </a:r>
                <a:r>
                  <a:rPr lang="en-US" baseline="0"/>
                  <a:t> Per Sub-Category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054263565891473E-2"/>
              <c:y val="0.1004566210045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[Patel-Excel-Challenge.xlsx]Sheet4!PivotTable1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Outcomes Per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475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D7E0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B-6E45-A814-3E0C6DD5A5F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475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B-6E45-A814-3E0C6DD5A5F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ED7E0C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B-6E45-A814-3E0C6DD5A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180848"/>
        <c:axId val="365003312"/>
      </c:lineChart>
      <c:catAx>
        <c:axId val="36518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03312"/>
        <c:crosses val="autoZero"/>
        <c:auto val="1"/>
        <c:lblAlgn val="ctr"/>
        <c:lblOffset val="100"/>
        <c:noMultiLvlLbl val="0"/>
      </c:catAx>
      <c:valAx>
        <c:axId val="36500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3</xdr:row>
      <xdr:rowOff>38100</xdr:rowOff>
    </xdr:from>
    <xdr:to>
      <xdr:col>35</xdr:col>
      <xdr:colOff>101600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6C758-4B69-AA40-B51F-F97993E0C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7</xdr:row>
      <xdr:rowOff>81280</xdr:rowOff>
    </xdr:from>
    <xdr:to>
      <xdr:col>16</xdr:col>
      <xdr:colOff>203200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E0966-ABD4-C24E-A1FB-9A696BA43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3</xdr:row>
      <xdr:rowOff>76200</xdr:rowOff>
    </xdr:from>
    <xdr:to>
      <xdr:col>11</xdr:col>
      <xdr:colOff>165100</xdr:colOff>
      <xdr:row>17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B131D0-0195-3A4D-B4A4-7AC93AD60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ra" refreshedDate="43900.534475462962" createdVersion="6" refreshedVersion="6" minRefreshableVersion="3" recordCount="4114" xr:uid="{5DE260C8-7C05-7242-85D1-A3702980E9B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ra" refreshedDate="43900.603457291669" createdVersion="6" refreshedVersion="6" minRefreshableVersion="3" recordCount="4114" xr:uid="{43ABE571-7F4A-9A4E-A8C0-C592E256A39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946E5-9113-B84C-B5B9-B73604B984D7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82B35-9CA4-4449-9624-3777EE8B9D3A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538EF-015E-EE4B-82DA-791C49EC05F4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2FEBF-FA5D-8144-9444-CEE9FF8C57BC}">
  <sheetPr codeName="Sheet1"/>
  <dimension ref="A1:T4115"/>
  <sheetViews>
    <sheetView zoomScale="83" zoomScaleNormal="55" workbookViewId="0">
      <selection activeCell="T11" sqref="T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14" style="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bestFit="1" customWidth="1"/>
    <col min="16" max="16" width="15" style="10" bestFit="1" customWidth="1"/>
    <col min="17" max="17" width="10.33203125" bestFit="1" customWidth="1"/>
    <col min="18" max="18" width="11.33203125" bestFit="1" customWidth="1"/>
    <col min="19" max="19" width="21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8306</v>
      </c>
      <c r="P1" s="9" t="s">
        <v>8307</v>
      </c>
      <c r="Q1" s="1" t="s">
        <v>8368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14</v>
      </c>
      <c r="C2" s="3" t="s">
        <v>15</v>
      </c>
      <c r="D2">
        <v>8500</v>
      </c>
      <c r="E2">
        <v>11633</v>
      </c>
      <c r="F2" s="8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5">
        <f>(E2/D2)*100</f>
        <v>136.85882352941178</v>
      </c>
      <c r="P2" s="10">
        <f>(E2/L2)</f>
        <v>63.917582417582416</v>
      </c>
      <c r="Q2" t="str">
        <f>LEFT(N2,SEARCH("/",N2) - 1)</f>
        <v>film &amp; video</v>
      </c>
      <c r="R2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20</v>
      </c>
      <c r="C3" s="3" t="s">
        <v>21</v>
      </c>
      <c r="D3">
        <v>10275</v>
      </c>
      <c r="E3">
        <v>14653</v>
      </c>
      <c r="F3" s="8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5">
        <f t="shared" ref="O3:O66" si="0">(E3/D3)*100</f>
        <v>142.60827250608273</v>
      </c>
      <c r="P3" s="10">
        <f t="shared" ref="P3:P66" si="1">(E3/L3)</f>
        <v>185.48101265822785</v>
      </c>
      <c r="Q3" t="str">
        <f t="shared" ref="Q3:Q66" si="2">LEFT(N3,SEARCH("/",N3) - 1)</f>
        <v>film &amp; video</v>
      </c>
      <c r="R3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22</v>
      </c>
      <c r="C4" s="3" t="s">
        <v>23</v>
      </c>
      <c r="D4">
        <v>500</v>
      </c>
      <c r="E4">
        <v>525</v>
      </c>
      <c r="F4" s="8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5">
        <f t="shared" si="0"/>
        <v>105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26</v>
      </c>
      <c r="C5" s="3" t="s">
        <v>27</v>
      </c>
      <c r="D5">
        <v>10000</v>
      </c>
      <c r="E5">
        <v>10390</v>
      </c>
      <c r="F5" s="8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5">
        <f t="shared" si="0"/>
        <v>103.89999999999999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28</v>
      </c>
      <c r="C6" s="3" t="s">
        <v>29</v>
      </c>
      <c r="D6">
        <v>44000</v>
      </c>
      <c r="E6">
        <v>54116.28</v>
      </c>
      <c r="F6" s="8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5">
        <f t="shared" si="0"/>
        <v>122.99154545454545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30</v>
      </c>
      <c r="C7" s="3" t="s">
        <v>31</v>
      </c>
      <c r="D7">
        <v>3999</v>
      </c>
      <c r="E7">
        <v>4390</v>
      </c>
      <c r="F7" s="8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5">
        <f t="shared" si="0"/>
        <v>109.77744436109028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32</v>
      </c>
      <c r="C8" s="3" t="s">
        <v>33</v>
      </c>
      <c r="D8">
        <v>8000</v>
      </c>
      <c r="E8">
        <v>8519</v>
      </c>
      <c r="F8" s="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5">
        <f t="shared" si="0"/>
        <v>106.4875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34</v>
      </c>
      <c r="C9" s="3" t="s">
        <v>35</v>
      </c>
      <c r="D9">
        <v>9000</v>
      </c>
      <c r="E9">
        <v>9110</v>
      </c>
      <c r="F9" s="8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5">
        <f t="shared" si="0"/>
        <v>101.22222222222221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36</v>
      </c>
      <c r="C10" s="3" t="s">
        <v>37</v>
      </c>
      <c r="D10">
        <v>3500</v>
      </c>
      <c r="E10">
        <v>3501.52</v>
      </c>
      <c r="F10" s="8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5">
        <f t="shared" si="0"/>
        <v>100.04342857142856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38</v>
      </c>
      <c r="C11" s="3" t="s">
        <v>39</v>
      </c>
      <c r="D11">
        <v>500</v>
      </c>
      <c r="E11">
        <v>629.99</v>
      </c>
      <c r="F11" s="8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5">
        <f t="shared" si="0"/>
        <v>125.998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40</v>
      </c>
      <c r="C12" s="3" t="s">
        <v>41</v>
      </c>
      <c r="D12">
        <v>3000</v>
      </c>
      <c r="E12">
        <v>3015</v>
      </c>
      <c r="F12" s="8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5">
        <f t="shared" si="0"/>
        <v>100.49999999999999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42</v>
      </c>
      <c r="C13" s="3" t="s">
        <v>43</v>
      </c>
      <c r="D13">
        <v>5000</v>
      </c>
      <c r="E13">
        <v>6025</v>
      </c>
      <c r="F13" s="8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5">
        <f t="shared" si="0"/>
        <v>120.5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44</v>
      </c>
      <c r="C14" s="3" t="s">
        <v>45</v>
      </c>
      <c r="D14">
        <v>30000</v>
      </c>
      <c r="E14">
        <v>49588</v>
      </c>
      <c r="F14" s="8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5">
        <f t="shared" si="0"/>
        <v>165.29333333333335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46</v>
      </c>
      <c r="C15" s="3" t="s">
        <v>47</v>
      </c>
      <c r="D15">
        <v>3500</v>
      </c>
      <c r="E15">
        <v>5599</v>
      </c>
      <c r="F15" s="8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5">
        <f t="shared" si="0"/>
        <v>159.97142857142856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48</v>
      </c>
      <c r="C16" s="3" t="s">
        <v>49</v>
      </c>
      <c r="D16">
        <v>6000</v>
      </c>
      <c r="E16">
        <v>6056</v>
      </c>
      <c r="F16" s="8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5">
        <f t="shared" si="0"/>
        <v>100.93333333333334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52</v>
      </c>
      <c r="C17" s="3" t="s">
        <v>53</v>
      </c>
      <c r="D17">
        <v>2000</v>
      </c>
      <c r="E17">
        <v>2132</v>
      </c>
      <c r="F17" s="8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5">
        <f t="shared" si="0"/>
        <v>106.60000000000001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56</v>
      </c>
      <c r="C18" s="3" t="s">
        <v>57</v>
      </c>
      <c r="D18">
        <v>12000</v>
      </c>
      <c r="E18">
        <v>12029</v>
      </c>
      <c r="F18" s="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5">
        <f t="shared" si="0"/>
        <v>100.24166666666667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58</v>
      </c>
      <c r="C19" s="3" t="s">
        <v>59</v>
      </c>
      <c r="D19">
        <v>1500</v>
      </c>
      <c r="E19">
        <v>1510</v>
      </c>
      <c r="F19" s="8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5">
        <f t="shared" si="0"/>
        <v>100.66666666666666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60</v>
      </c>
      <c r="C20" s="3" t="s">
        <v>61</v>
      </c>
      <c r="D20">
        <v>30000</v>
      </c>
      <c r="E20">
        <v>31896.33</v>
      </c>
      <c r="F20" s="8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5">
        <f t="shared" si="0"/>
        <v>106.32110000000002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62</v>
      </c>
      <c r="C21" s="3" t="s">
        <v>63</v>
      </c>
      <c r="D21">
        <v>850</v>
      </c>
      <c r="E21">
        <v>1235</v>
      </c>
      <c r="F21" s="8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5">
        <f t="shared" si="0"/>
        <v>145.29411764705881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64</v>
      </c>
      <c r="C22" s="3" t="s">
        <v>65</v>
      </c>
      <c r="D22">
        <v>2000</v>
      </c>
      <c r="E22">
        <v>2004</v>
      </c>
      <c r="F22" s="8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5">
        <f t="shared" si="0"/>
        <v>100.2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66</v>
      </c>
      <c r="C23" s="3" t="s">
        <v>67</v>
      </c>
      <c r="D23">
        <v>18500</v>
      </c>
      <c r="E23">
        <v>20190</v>
      </c>
      <c r="F23" s="8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5">
        <f t="shared" si="0"/>
        <v>109.13513513513513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68</v>
      </c>
      <c r="C24" s="3" t="s">
        <v>69</v>
      </c>
      <c r="D24">
        <v>350</v>
      </c>
      <c r="E24">
        <v>410</v>
      </c>
      <c r="F24" s="8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5">
        <f t="shared" si="0"/>
        <v>117.14285714285715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70</v>
      </c>
      <c r="C25" s="3" t="s">
        <v>71</v>
      </c>
      <c r="D25">
        <v>2000</v>
      </c>
      <c r="E25">
        <v>2370</v>
      </c>
      <c r="F25" s="8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5">
        <f t="shared" si="0"/>
        <v>118.5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72</v>
      </c>
      <c r="C26" s="3" t="s">
        <v>73</v>
      </c>
      <c r="D26">
        <v>35000</v>
      </c>
      <c r="E26">
        <v>38082.69</v>
      </c>
      <c r="F26" s="8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5">
        <f t="shared" si="0"/>
        <v>108.80768571428572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74</v>
      </c>
      <c r="C27" s="3" t="s">
        <v>75</v>
      </c>
      <c r="D27">
        <v>600</v>
      </c>
      <c r="E27">
        <v>800</v>
      </c>
      <c r="F27" s="8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5">
        <f t="shared" si="0"/>
        <v>133.33333333333331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76</v>
      </c>
      <c r="C28" s="3" t="s">
        <v>77</v>
      </c>
      <c r="D28">
        <v>1250</v>
      </c>
      <c r="E28">
        <v>1940</v>
      </c>
      <c r="F28" s="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5">
        <f t="shared" si="0"/>
        <v>155.20000000000002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78</v>
      </c>
      <c r="C29" s="3" t="s">
        <v>79</v>
      </c>
      <c r="D29">
        <v>20000</v>
      </c>
      <c r="E29">
        <v>22345</v>
      </c>
      <c r="F29" s="8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5">
        <f t="shared" si="0"/>
        <v>111.72500000000001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82</v>
      </c>
      <c r="C30" s="3" t="s">
        <v>83</v>
      </c>
      <c r="D30">
        <v>12000</v>
      </c>
      <c r="E30">
        <v>12042</v>
      </c>
      <c r="F30" s="8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5">
        <f t="shared" si="0"/>
        <v>100.35000000000001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84</v>
      </c>
      <c r="C31" s="3" t="s">
        <v>85</v>
      </c>
      <c r="D31">
        <v>3000</v>
      </c>
      <c r="E31">
        <v>3700</v>
      </c>
      <c r="F31" s="8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5">
        <f t="shared" si="0"/>
        <v>123.33333333333334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86</v>
      </c>
      <c r="C32" s="3" t="s">
        <v>87</v>
      </c>
      <c r="D32">
        <v>4000</v>
      </c>
      <c r="E32">
        <v>4051.99</v>
      </c>
      <c r="F32" s="8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5">
        <f t="shared" si="0"/>
        <v>101.29975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88</v>
      </c>
      <c r="C33" s="3" t="s">
        <v>89</v>
      </c>
      <c r="D33">
        <v>13</v>
      </c>
      <c r="E33">
        <v>13</v>
      </c>
      <c r="F33" s="8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5">
        <f t="shared" si="0"/>
        <v>100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90</v>
      </c>
      <c r="C34" s="3" t="s">
        <v>91</v>
      </c>
      <c r="D34">
        <v>28450</v>
      </c>
      <c r="E34">
        <v>28520</v>
      </c>
      <c r="F34" s="8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5">
        <f t="shared" si="0"/>
        <v>100.24604569420035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92</v>
      </c>
      <c r="C35" s="3" t="s">
        <v>93</v>
      </c>
      <c r="D35">
        <v>5250</v>
      </c>
      <c r="E35">
        <v>5360</v>
      </c>
      <c r="F35" s="8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5">
        <f t="shared" si="0"/>
        <v>102.0952380952381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94</v>
      </c>
      <c r="C36" s="3" t="s">
        <v>95</v>
      </c>
      <c r="D36">
        <v>2600</v>
      </c>
      <c r="E36">
        <v>3392</v>
      </c>
      <c r="F36" s="8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5">
        <f t="shared" si="0"/>
        <v>130.46153846153845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96</v>
      </c>
      <c r="C37" s="3" t="s">
        <v>97</v>
      </c>
      <c r="D37">
        <v>1000</v>
      </c>
      <c r="E37">
        <v>1665</v>
      </c>
      <c r="F37" s="8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5">
        <f t="shared" si="0"/>
        <v>166.5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98</v>
      </c>
      <c r="C38" s="3" t="s">
        <v>99</v>
      </c>
      <c r="D38">
        <v>6000</v>
      </c>
      <c r="E38">
        <v>8529</v>
      </c>
      <c r="F38" s="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5">
        <f t="shared" si="0"/>
        <v>142.15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100</v>
      </c>
      <c r="C39" s="3" t="s">
        <v>101</v>
      </c>
      <c r="D39">
        <v>22000</v>
      </c>
      <c r="E39">
        <v>40357</v>
      </c>
      <c r="F39" s="8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5">
        <f t="shared" si="0"/>
        <v>183.44090909090909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102</v>
      </c>
      <c r="C40" s="3" t="s">
        <v>103</v>
      </c>
      <c r="D40">
        <v>2500</v>
      </c>
      <c r="E40">
        <v>2751</v>
      </c>
      <c r="F40" s="8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5">
        <f t="shared" si="0"/>
        <v>110.04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104</v>
      </c>
      <c r="C41" s="3" t="s">
        <v>105</v>
      </c>
      <c r="D41">
        <v>25000</v>
      </c>
      <c r="E41">
        <v>32745</v>
      </c>
      <c r="F41" s="8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5">
        <f t="shared" si="0"/>
        <v>130.98000000000002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106</v>
      </c>
      <c r="C42" s="3" t="s">
        <v>107</v>
      </c>
      <c r="D42">
        <v>2000</v>
      </c>
      <c r="E42">
        <v>2027</v>
      </c>
      <c r="F42" s="8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5">
        <f t="shared" si="0"/>
        <v>101.35000000000001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108</v>
      </c>
      <c r="C43" s="3" t="s">
        <v>109</v>
      </c>
      <c r="D43">
        <v>2000</v>
      </c>
      <c r="E43">
        <v>2000</v>
      </c>
      <c r="F43" s="8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5">
        <f t="shared" si="0"/>
        <v>100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110</v>
      </c>
      <c r="C44" s="3" t="s">
        <v>111</v>
      </c>
      <c r="D44">
        <v>14000</v>
      </c>
      <c r="E44">
        <v>19860</v>
      </c>
      <c r="F44" s="8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5">
        <f t="shared" si="0"/>
        <v>141.85714285714286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112</v>
      </c>
      <c r="C45" s="3" t="s">
        <v>113</v>
      </c>
      <c r="D45">
        <v>10000</v>
      </c>
      <c r="E45">
        <v>30866</v>
      </c>
      <c r="F45" s="8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5">
        <f t="shared" si="0"/>
        <v>308.65999999999997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114</v>
      </c>
      <c r="C46" s="3" t="s">
        <v>115</v>
      </c>
      <c r="D46">
        <v>2000</v>
      </c>
      <c r="E46">
        <v>2000</v>
      </c>
      <c r="F46" s="8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5">
        <f t="shared" si="0"/>
        <v>100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116</v>
      </c>
      <c r="C47" s="3" t="s">
        <v>117</v>
      </c>
      <c r="D47">
        <v>5000</v>
      </c>
      <c r="E47">
        <v>6000</v>
      </c>
      <c r="F47" s="8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5">
        <f t="shared" si="0"/>
        <v>120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118</v>
      </c>
      <c r="C48" s="3" t="s">
        <v>119</v>
      </c>
      <c r="D48">
        <v>8400</v>
      </c>
      <c r="E48">
        <v>8750</v>
      </c>
      <c r="F48" s="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5">
        <f t="shared" si="0"/>
        <v>104.16666666666667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120</v>
      </c>
      <c r="C49" s="3" t="s">
        <v>121</v>
      </c>
      <c r="D49">
        <v>5000</v>
      </c>
      <c r="E49">
        <v>5380.55</v>
      </c>
      <c r="F49" s="8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5">
        <f t="shared" si="0"/>
        <v>107.61100000000002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122</v>
      </c>
      <c r="C50" s="3" t="s">
        <v>123</v>
      </c>
      <c r="D50">
        <v>2000</v>
      </c>
      <c r="E50">
        <v>2159</v>
      </c>
      <c r="F50" s="8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5">
        <f t="shared" si="0"/>
        <v>107.94999999999999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124</v>
      </c>
      <c r="C51" s="3" t="s">
        <v>125</v>
      </c>
      <c r="D51">
        <v>12000</v>
      </c>
      <c r="E51">
        <v>12000</v>
      </c>
      <c r="F51" s="8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5">
        <f t="shared" si="0"/>
        <v>100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126</v>
      </c>
      <c r="C52" s="3" t="s">
        <v>127</v>
      </c>
      <c r="D52">
        <v>600</v>
      </c>
      <c r="E52">
        <v>600</v>
      </c>
      <c r="F52" s="8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5">
        <f t="shared" si="0"/>
        <v>100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128</v>
      </c>
      <c r="C53" s="3" t="s">
        <v>129</v>
      </c>
      <c r="D53">
        <v>11000</v>
      </c>
      <c r="E53">
        <v>14082</v>
      </c>
      <c r="F53" s="8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5">
        <f t="shared" si="0"/>
        <v>128.0181818181818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130</v>
      </c>
      <c r="C54" s="3" t="s">
        <v>131</v>
      </c>
      <c r="D54">
        <v>10000</v>
      </c>
      <c r="E54">
        <v>11621</v>
      </c>
      <c r="F54" s="8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5">
        <f t="shared" si="0"/>
        <v>116.21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132</v>
      </c>
      <c r="C55" s="3" t="s">
        <v>133</v>
      </c>
      <c r="D55">
        <v>3000</v>
      </c>
      <c r="E55">
        <v>3289</v>
      </c>
      <c r="F55" s="8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5">
        <f t="shared" si="0"/>
        <v>109.63333333333334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134</v>
      </c>
      <c r="C56" s="3" t="s">
        <v>135</v>
      </c>
      <c r="D56">
        <v>10000</v>
      </c>
      <c r="E56">
        <v>10100</v>
      </c>
      <c r="F56" s="8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5">
        <f t="shared" si="0"/>
        <v>101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136</v>
      </c>
      <c r="C57" s="3" t="s">
        <v>137</v>
      </c>
      <c r="D57">
        <v>8600</v>
      </c>
      <c r="E57">
        <v>11090</v>
      </c>
      <c r="F57" s="8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5">
        <f t="shared" si="0"/>
        <v>128.95348837209301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138</v>
      </c>
      <c r="C58" s="3" t="s">
        <v>139</v>
      </c>
      <c r="D58">
        <v>8000</v>
      </c>
      <c r="E58">
        <v>8581</v>
      </c>
      <c r="F58" s="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5">
        <f t="shared" si="0"/>
        <v>107.26249999999999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140</v>
      </c>
      <c r="C59" s="3" t="s">
        <v>141</v>
      </c>
      <c r="D59">
        <v>15000</v>
      </c>
      <c r="E59">
        <v>15285</v>
      </c>
      <c r="F59" s="8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5">
        <f t="shared" si="0"/>
        <v>101.89999999999999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142</v>
      </c>
      <c r="C60" s="3" t="s">
        <v>143</v>
      </c>
      <c r="D60">
        <v>10000</v>
      </c>
      <c r="E60">
        <v>10291</v>
      </c>
      <c r="F60" s="8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5">
        <f t="shared" si="0"/>
        <v>102.91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144</v>
      </c>
      <c r="C61" s="3" t="s">
        <v>145</v>
      </c>
      <c r="D61">
        <v>20000</v>
      </c>
      <c r="E61">
        <v>20025.14</v>
      </c>
      <c r="F61" s="8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5">
        <f t="shared" si="0"/>
        <v>100.12570000000001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146</v>
      </c>
      <c r="C62" s="3" t="s">
        <v>147</v>
      </c>
      <c r="D62">
        <v>4500</v>
      </c>
      <c r="E62">
        <v>4648.33</v>
      </c>
      <c r="F62" s="8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5">
        <f t="shared" si="0"/>
        <v>103.29622222222221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149</v>
      </c>
      <c r="C63" s="3" t="s">
        <v>150</v>
      </c>
      <c r="D63">
        <v>5000</v>
      </c>
      <c r="E63">
        <v>7415</v>
      </c>
      <c r="F63" s="8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5">
        <f t="shared" si="0"/>
        <v>148.30000000000001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151</v>
      </c>
      <c r="C64" s="3" t="s">
        <v>152</v>
      </c>
      <c r="D64">
        <v>3000</v>
      </c>
      <c r="E64">
        <v>4642</v>
      </c>
      <c r="F64" s="8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5">
        <f t="shared" si="0"/>
        <v>154.73333333333332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153</v>
      </c>
      <c r="C65" s="3" t="s">
        <v>154</v>
      </c>
      <c r="D65">
        <v>2000</v>
      </c>
      <c r="E65">
        <v>2270.37</v>
      </c>
      <c r="F65" s="8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5">
        <f t="shared" si="0"/>
        <v>113.51849999999999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155</v>
      </c>
      <c r="C66" s="3" t="s">
        <v>156</v>
      </c>
      <c r="D66">
        <v>1200</v>
      </c>
      <c r="E66">
        <v>2080</v>
      </c>
      <c r="F66" s="8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5">
        <f t="shared" si="0"/>
        <v>173.33333333333334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157</v>
      </c>
      <c r="C67" s="3" t="s">
        <v>158</v>
      </c>
      <c r="D67">
        <v>7000</v>
      </c>
      <c r="E67">
        <v>7527</v>
      </c>
      <c r="F67" s="8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5">
        <f t="shared" ref="O67:O130" si="6">(E67/D67)*100</f>
        <v>107.52857142857141</v>
      </c>
      <c r="P67" s="10">
        <f t="shared" ref="P67:P130" si="7">(E67/L67)</f>
        <v>132.05263157894737</v>
      </c>
      <c r="Q67" t="str">
        <f t="shared" ref="Q67:Q130" si="8">LEFT(N67,SEARCH("/",N67) - 1)</f>
        <v>film &amp; video</v>
      </c>
      <c r="R67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161</v>
      </c>
      <c r="C68" s="3" t="s">
        <v>162</v>
      </c>
      <c r="D68">
        <v>2000</v>
      </c>
      <c r="E68">
        <v>2372</v>
      </c>
      <c r="F68" s="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5">
        <f t="shared" si="6"/>
        <v>118.6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163</v>
      </c>
      <c r="C69" s="3" t="s">
        <v>164</v>
      </c>
      <c r="D69">
        <v>2000</v>
      </c>
      <c r="E69">
        <v>2325</v>
      </c>
      <c r="F69" s="8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5">
        <f t="shared" si="6"/>
        <v>116.25000000000001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165</v>
      </c>
      <c r="C70" s="3" t="s">
        <v>166</v>
      </c>
      <c r="D70">
        <v>600</v>
      </c>
      <c r="E70">
        <v>763</v>
      </c>
      <c r="F70" s="8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5">
        <f t="shared" si="6"/>
        <v>127.16666666666667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167</v>
      </c>
      <c r="C71" s="3" t="s">
        <v>168</v>
      </c>
      <c r="D71">
        <v>10000</v>
      </c>
      <c r="E71">
        <v>11094.23</v>
      </c>
      <c r="F71" s="8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5">
        <f t="shared" si="6"/>
        <v>110.9423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169</v>
      </c>
      <c r="C72" s="3" t="s">
        <v>170</v>
      </c>
      <c r="D72">
        <v>500</v>
      </c>
      <c r="E72">
        <v>636</v>
      </c>
      <c r="F72" s="8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5">
        <f t="shared" si="6"/>
        <v>127.2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171</v>
      </c>
      <c r="C73" s="3" t="s">
        <v>172</v>
      </c>
      <c r="D73">
        <v>1800</v>
      </c>
      <c r="E73">
        <v>2231</v>
      </c>
      <c r="F73" s="8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5">
        <f t="shared" si="6"/>
        <v>123.94444444444443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173</v>
      </c>
      <c r="C74" s="3" t="s">
        <v>174</v>
      </c>
      <c r="D74">
        <v>2200</v>
      </c>
      <c r="E74">
        <v>2385</v>
      </c>
      <c r="F74" s="8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5">
        <f t="shared" si="6"/>
        <v>108.40909090909091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175</v>
      </c>
      <c r="C75" s="3" t="s">
        <v>176</v>
      </c>
      <c r="D75">
        <v>900</v>
      </c>
      <c r="E75">
        <v>900</v>
      </c>
      <c r="F75" s="8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5">
        <f t="shared" si="6"/>
        <v>100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177</v>
      </c>
      <c r="C76" s="3" t="s">
        <v>178</v>
      </c>
      <c r="D76">
        <v>500</v>
      </c>
      <c r="E76">
        <v>564.66</v>
      </c>
      <c r="F76" s="8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5">
        <f t="shared" si="6"/>
        <v>112.93199999999999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180</v>
      </c>
      <c r="C77" s="3" t="s">
        <v>181</v>
      </c>
      <c r="D77">
        <v>3500</v>
      </c>
      <c r="E77">
        <v>4040</v>
      </c>
      <c r="F77" s="8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5">
        <f t="shared" si="6"/>
        <v>115.42857142857143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182</v>
      </c>
      <c r="C78" s="3" t="s">
        <v>183</v>
      </c>
      <c r="D78">
        <v>300</v>
      </c>
      <c r="E78">
        <v>460</v>
      </c>
      <c r="F78" s="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5">
        <f t="shared" si="6"/>
        <v>153.33333333333334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184</v>
      </c>
      <c r="C79" s="3" t="s">
        <v>185</v>
      </c>
      <c r="D79">
        <v>400</v>
      </c>
      <c r="E79">
        <v>1570</v>
      </c>
      <c r="F79" s="8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5">
        <f t="shared" si="6"/>
        <v>392.5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186</v>
      </c>
      <c r="C80" s="3" t="s">
        <v>187</v>
      </c>
      <c r="D80">
        <v>50</v>
      </c>
      <c r="E80">
        <v>1351</v>
      </c>
      <c r="F80" s="8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5">
        <f t="shared" si="6"/>
        <v>2702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188</v>
      </c>
      <c r="C81" s="3" t="s">
        <v>189</v>
      </c>
      <c r="D81">
        <v>1300</v>
      </c>
      <c r="E81">
        <v>1651</v>
      </c>
      <c r="F81" s="8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5">
        <f t="shared" si="6"/>
        <v>127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190</v>
      </c>
      <c r="C82" s="3" t="s">
        <v>191</v>
      </c>
      <c r="D82">
        <v>12000</v>
      </c>
      <c r="E82">
        <v>12870</v>
      </c>
      <c r="F82" s="8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5">
        <f t="shared" si="6"/>
        <v>107.25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192</v>
      </c>
      <c r="C83" s="3" t="s">
        <v>193</v>
      </c>
      <c r="D83">
        <v>750</v>
      </c>
      <c r="E83">
        <v>1485</v>
      </c>
      <c r="F83" s="8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5">
        <f t="shared" si="6"/>
        <v>198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194</v>
      </c>
      <c r="C84" s="3" t="s">
        <v>195</v>
      </c>
      <c r="D84">
        <v>4000</v>
      </c>
      <c r="E84">
        <v>4000.5</v>
      </c>
      <c r="F84" s="8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5">
        <f t="shared" si="6"/>
        <v>100.01249999999999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196</v>
      </c>
      <c r="C85" s="3" t="s">
        <v>197</v>
      </c>
      <c r="D85">
        <v>200</v>
      </c>
      <c r="E85">
        <v>205</v>
      </c>
      <c r="F85" s="8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5">
        <f t="shared" si="6"/>
        <v>102.49999999999999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198</v>
      </c>
      <c r="C86" s="3" t="s">
        <v>199</v>
      </c>
      <c r="D86">
        <v>500</v>
      </c>
      <c r="E86">
        <v>500</v>
      </c>
      <c r="F86" s="8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5">
        <f t="shared" si="6"/>
        <v>100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200</v>
      </c>
      <c r="C87" s="3" t="s">
        <v>201</v>
      </c>
      <c r="D87">
        <v>1200</v>
      </c>
      <c r="E87">
        <v>1506</v>
      </c>
      <c r="F87" s="8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5">
        <f t="shared" si="6"/>
        <v>125.49999999999999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202</v>
      </c>
      <c r="C88" s="3" t="s">
        <v>203</v>
      </c>
      <c r="D88">
        <v>6000</v>
      </c>
      <c r="E88">
        <v>6388</v>
      </c>
      <c r="F88" s="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5">
        <f t="shared" si="6"/>
        <v>106.46666666666667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204</v>
      </c>
      <c r="C89" s="3" t="s">
        <v>205</v>
      </c>
      <c r="D89">
        <v>2500</v>
      </c>
      <c r="E89">
        <v>2615</v>
      </c>
      <c r="F89" s="8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5">
        <f t="shared" si="6"/>
        <v>104.60000000000001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206</v>
      </c>
      <c r="C90" s="3" t="s">
        <v>207</v>
      </c>
      <c r="D90">
        <v>3500</v>
      </c>
      <c r="E90">
        <v>3600</v>
      </c>
      <c r="F90" s="8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5">
        <f t="shared" si="6"/>
        <v>102.85714285714285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208</v>
      </c>
      <c r="C91" s="3" t="s">
        <v>209</v>
      </c>
      <c r="D91">
        <v>6000</v>
      </c>
      <c r="E91">
        <v>6904</v>
      </c>
      <c r="F91" s="8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5">
        <f t="shared" si="6"/>
        <v>115.06666666666668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210</v>
      </c>
      <c r="C92" s="3" t="s">
        <v>211</v>
      </c>
      <c r="D92">
        <v>500</v>
      </c>
      <c r="E92">
        <v>502</v>
      </c>
      <c r="F92" s="8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5">
        <f t="shared" si="6"/>
        <v>100.4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212</v>
      </c>
      <c r="C93" s="3" t="s">
        <v>213</v>
      </c>
      <c r="D93">
        <v>3000</v>
      </c>
      <c r="E93">
        <v>3600</v>
      </c>
      <c r="F93" s="8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5">
        <f t="shared" si="6"/>
        <v>120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214</v>
      </c>
      <c r="C94" s="3" t="s">
        <v>215</v>
      </c>
      <c r="D94">
        <v>5000</v>
      </c>
      <c r="E94">
        <v>5260</v>
      </c>
      <c r="F94" s="8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5">
        <f t="shared" si="6"/>
        <v>105.2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216</v>
      </c>
      <c r="C95" s="3" t="s">
        <v>217</v>
      </c>
      <c r="D95">
        <v>1000</v>
      </c>
      <c r="E95">
        <v>1106</v>
      </c>
      <c r="F95" s="8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5">
        <f t="shared" si="6"/>
        <v>110.60000000000001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218</v>
      </c>
      <c r="C96" s="3" t="s">
        <v>219</v>
      </c>
      <c r="D96">
        <v>250</v>
      </c>
      <c r="E96">
        <v>260</v>
      </c>
      <c r="F96" s="8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5">
        <f t="shared" si="6"/>
        <v>104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220</v>
      </c>
      <c r="C97" s="3" t="s">
        <v>221</v>
      </c>
      <c r="D97">
        <v>350</v>
      </c>
      <c r="E97">
        <v>460</v>
      </c>
      <c r="F97" s="8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5">
        <f t="shared" si="6"/>
        <v>131.42857142857142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222</v>
      </c>
      <c r="C98" s="3" t="s">
        <v>223</v>
      </c>
      <c r="D98">
        <v>1500</v>
      </c>
      <c r="E98">
        <v>1720</v>
      </c>
      <c r="F98" s="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5">
        <f t="shared" si="6"/>
        <v>114.66666666666667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224</v>
      </c>
      <c r="C99" s="3" t="s">
        <v>225</v>
      </c>
      <c r="D99">
        <v>400</v>
      </c>
      <c r="E99">
        <v>425</v>
      </c>
      <c r="F99" s="8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5">
        <f t="shared" si="6"/>
        <v>106.25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226</v>
      </c>
      <c r="C100" s="3" t="s">
        <v>227</v>
      </c>
      <c r="D100">
        <v>3200</v>
      </c>
      <c r="E100">
        <v>3400</v>
      </c>
      <c r="F100" s="8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5">
        <f t="shared" si="6"/>
        <v>106.25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228</v>
      </c>
      <c r="C101" s="3" t="s">
        <v>229</v>
      </c>
      <c r="D101">
        <v>1500</v>
      </c>
      <c r="E101">
        <v>1590.29</v>
      </c>
      <c r="F101" s="8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5">
        <f t="shared" si="6"/>
        <v>106.01933333333334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230</v>
      </c>
      <c r="C102" s="3" t="s">
        <v>231</v>
      </c>
      <c r="D102">
        <v>5000</v>
      </c>
      <c r="E102">
        <v>5000</v>
      </c>
      <c r="F102" s="8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5">
        <f t="shared" si="6"/>
        <v>100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232</v>
      </c>
      <c r="C103" s="3" t="s">
        <v>233</v>
      </c>
      <c r="D103">
        <v>3500</v>
      </c>
      <c r="E103">
        <v>3500</v>
      </c>
      <c r="F103" s="8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5">
        <f t="shared" si="6"/>
        <v>100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234</v>
      </c>
      <c r="C104" s="3" t="s">
        <v>235</v>
      </c>
      <c r="D104">
        <v>6000</v>
      </c>
      <c r="E104">
        <v>7665</v>
      </c>
      <c r="F104" s="8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5">
        <f t="shared" si="6"/>
        <v>127.75000000000001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236</v>
      </c>
      <c r="C105" s="3" t="s">
        <v>237</v>
      </c>
      <c r="D105">
        <v>1300</v>
      </c>
      <c r="E105">
        <v>1367</v>
      </c>
      <c r="F105" s="8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5">
        <f t="shared" si="6"/>
        <v>105.15384615384616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238</v>
      </c>
      <c r="C106" s="3" t="s">
        <v>239</v>
      </c>
      <c r="D106">
        <v>500</v>
      </c>
      <c r="E106">
        <v>600</v>
      </c>
      <c r="F106" s="8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5">
        <f t="shared" si="6"/>
        <v>120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240</v>
      </c>
      <c r="C107" s="3" t="s">
        <v>241</v>
      </c>
      <c r="D107">
        <v>2200</v>
      </c>
      <c r="E107">
        <v>2363</v>
      </c>
      <c r="F107" s="8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5">
        <f t="shared" si="6"/>
        <v>107.40909090909089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242</v>
      </c>
      <c r="C108" s="3" t="s">
        <v>243</v>
      </c>
      <c r="D108">
        <v>5000</v>
      </c>
      <c r="E108">
        <v>5025</v>
      </c>
      <c r="F108" s="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5">
        <f t="shared" si="6"/>
        <v>100.49999999999999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244</v>
      </c>
      <c r="C109" s="3" t="s">
        <v>245</v>
      </c>
      <c r="D109">
        <v>7500</v>
      </c>
      <c r="E109">
        <v>7685</v>
      </c>
      <c r="F109" s="8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5">
        <f t="shared" si="6"/>
        <v>102.46666666666667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246</v>
      </c>
      <c r="C110" s="3" t="s">
        <v>247</v>
      </c>
      <c r="D110">
        <v>1500</v>
      </c>
      <c r="E110">
        <v>3700</v>
      </c>
      <c r="F110" s="8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5">
        <f t="shared" si="6"/>
        <v>246.66666666666669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248</v>
      </c>
      <c r="C111" s="3" t="s">
        <v>249</v>
      </c>
      <c r="D111">
        <v>1000</v>
      </c>
      <c r="E111">
        <v>2195</v>
      </c>
      <c r="F111" s="8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5">
        <f t="shared" si="6"/>
        <v>219.49999999999997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250</v>
      </c>
      <c r="C112" s="3" t="s">
        <v>251</v>
      </c>
      <c r="D112">
        <v>1300</v>
      </c>
      <c r="E112">
        <v>1700</v>
      </c>
      <c r="F112" s="8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5">
        <f t="shared" si="6"/>
        <v>130.76923076923077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252</v>
      </c>
      <c r="C113" s="3" t="s">
        <v>253</v>
      </c>
      <c r="D113">
        <v>3500</v>
      </c>
      <c r="E113">
        <v>5410</v>
      </c>
      <c r="F113" s="8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5">
        <f t="shared" si="6"/>
        <v>154.57142857142858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254</v>
      </c>
      <c r="C114" s="3" t="s">
        <v>255</v>
      </c>
      <c r="D114">
        <v>5000</v>
      </c>
      <c r="E114">
        <v>5200</v>
      </c>
      <c r="F114" s="8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5">
        <f t="shared" si="6"/>
        <v>104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256</v>
      </c>
      <c r="C115" s="3" t="s">
        <v>257</v>
      </c>
      <c r="D115">
        <v>5000</v>
      </c>
      <c r="E115">
        <v>7050</v>
      </c>
      <c r="F115" s="8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5">
        <f t="shared" si="6"/>
        <v>141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258</v>
      </c>
      <c r="C116" s="3" t="s">
        <v>259</v>
      </c>
      <c r="D116">
        <v>3000</v>
      </c>
      <c r="E116">
        <v>3100</v>
      </c>
      <c r="F116" s="8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5">
        <f t="shared" si="6"/>
        <v>103.33333333333334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260</v>
      </c>
      <c r="C117" s="3" t="s">
        <v>261</v>
      </c>
      <c r="D117">
        <v>450</v>
      </c>
      <c r="E117">
        <v>632</v>
      </c>
      <c r="F117" s="8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5">
        <f t="shared" si="6"/>
        <v>140.44444444444443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262</v>
      </c>
      <c r="C118" s="3" t="s">
        <v>263</v>
      </c>
      <c r="D118">
        <v>3500</v>
      </c>
      <c r="E118">
        <v>3978</v>
      </c>
      <c r="F118" s="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5">
        <f t="shared" si="6"/>
        <v>113.65714285714286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264</v>
      </c>
      <c r="C119" s="3" t="s">
        <v>265</v>
      </c>
      <c r="D119">
        <v>4500</v>
      </c>
      <c r="E119">
        <v>4522.22</v>
      </c>
      <c r="F119" s="8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5">
        <f t="shared" si="6"/>
        <v>100.49377777777779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266</v>
      </c>
      <c r="C120" s="3" t="s">
        <v>267</v>
      </c>
      <c r="D120">
        <v>5000</v>
      </c>
      <c r="E120">
        <v>5651.58</v>
      </c>
      <c r="F120" s="8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5">
        <f t="shared" si="6"/>
        <v>113.03159999999998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268</v>
      </c>
      <c r="C121" s="3" t="s">
        <v>269</v>
      </c>
      <c r="D121">
        <v>3250</v>
      </c>
      <c r="E121">
        <v>3398.1</v>
      </c>
      <c r="F121" s="8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5">
        <f t="shared" si="6"/>
        <v>104.55692307692308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270</v>
      </c>
      <c r="C122" s="3" t="s">
        <v>271</v>
      </c>
      <c r="D122">
        <v>70000</v>
      </c>
      <c r="E122">
        <v>10</v>
      </c>
      <c r="F122" s="8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5">
        <f t="shared" si="6"/>
        <v>1.4285714285714287E-2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276</v>
      </c>
      <c r="C123" s="3" t="s">
        <v>277</v>
      </c>
      <c r="D123">
        <v>3000</v>
      </c>
      <c r="E123">
        <v>1</v>
      </c>
      <c r="F123" s="8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5">
        <f t="shared" si="6"/>
        <v>3.3333333333333333E-2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278</v>
      </c>
      <c r="C124" s="3" t="s">
        <v>279</v>
      </c>
      <c r="D124">
        <v>100000000</v>
      </c>
      <c r="E124">
        <v>0</v>
      </c>
      <c r="F124" s="8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5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280</v>
      </c>
      <c r="C125" s="3" t="s">
        <v>281</v>
      </c>
      <c r="D125">
        <v>55000</v>
      </c>
      <c r="E125">
        <v>151</v>
      </c>
      <c r="F125" s="8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5">
        <f t="shared" si="6"/>
        <v>0.27454545454545454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282</v>
      </c>
      <c r="C126" s="3" t="s">
        <v>283</v>
      </c>
      <c r="D126">
        <v>4000</v>
      </c>
      <c r="E126">
        <v>0</v>
      </c>
      <c r="F126" s="8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5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284</v>
      </c>
      <c r="C127" s="3" t="s">
        <v>285</v>
      </c>
      <c r="D127">
        <v>500</v>
      </c>
      <c r="E127">
        <v>70</v>
      </c>
      <c r="F127" s="8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5">
        <f t="shared" si="6"/>
        <v>14.000000000000002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286</v>
      </c>
      <c r="C128" s="3" t="s">
        <v>287</v>
      </c>
      <c r="D128">
        <v>25000</v>
      </c>
      <c r="E128">
        <v>1387</v>
      </c>
      <c r="F128" s="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5">
        <f t="shared" si="6"/>
        <v>5.548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288</v>
      </c>
      <c r="C129" s="3" t="s">
        <v>289</v>
      </c>
      <c r="D129">
        <v>8000</v>
      </c>
      <c r="E129">
        <v>190</v>
      </c>
      <c r="F129" s="8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5">
        <f t="shared" si="6"/>
        <v>2.375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290</v>
      </c>
      <c r="C130" s="3" t="s">
        <v>291</v>
      </c>
      <c r="D130">
        <v>100000</v>
      </c>
      <c r="E130">
        <v>1867</v>
      </c>
      <c r="F130" s="8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5">
        <f t="shared" si="6"/>
        <v>1.867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292</v>
      </c>
      <c r="C131" s="3" t="s">
        <v>293</v>
      </c>
      <c r="D131">
        <v>20000</v>
      </c>
      <c r="E131">
        <v>0</v>
      </c>
      <c r="F131" s="8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5">
        <f t="shared" ref="O131:O194" si="12">(E131/D131)*100</f>
        <v>0</v>
      </c>
      <c r="P131" s="10" t="e">
        <f t="shared" ref="P131:P194" si="13">(E131/L131)</f>
        <v>#DIV/0!</v>
      </c>
      <c r="Q131" t="str">
        <f t="shared" ref="Q131:Q194" si="14">LEFT(N131,SEARCH("/",N131) - 1)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294</v>
      </c>
      <c r="C132" s="3" t="s">
        <v>295</v>
      </c>
      <c r="D132">
        <v>600</v>
      </c>
      <c r="E132">
        <v>0</v>
      </c>
      <c r="F132" s="8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5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296</v>
      </c>
      <c r="C133" s="3" t="s">
        <v>297</v>
      </c>
      <c r="D133">
        <v>1200</v>
      </c>
      <c r="E133">
        <v>0</v>
      </c>
      <c r="F133" s="8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5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298</v>
      </c>
      <c r="C134" s="3" t="s">
        <v>299</v>
      </c>
      <c r="D134">
        <v>80000</v>
      </c>
      <c r="E134">
        <v>7655</v>
      </c>
      <c r="F134" s="8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5">
        <f t="shared" si="12"/>
        <v>9.5687499999999996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300</v>
      </c>
      <c r="C135" s="3" t="s">
        <v>301</v>
      </c>
      <c r="D135">
        <v>71764</v>
      </c>
      <c r="E135">
        <v>0</v>
      </c>
      <c r="F135" s="8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5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302</v>
      </c>
      <c r="C136" s="3" t="s">
        <v>303</v>
      </c>
      <c r="D136">
        <v>5000</v>
      </c>
      <c r="E136">
        <v>0</v>
      </c>
      <c r="F136" s="8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5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304</v>
      </c>
      <c r="C137" s="3" t="s">
        <v>305</v>
      </c>
      <c r="D137">
        <v>3000</v>
      </c>
      <c r="E137">
        <v>403</v>
      </c>
      <c r="F137" s="8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5">
        <f t="shared" si="12"/>
        <v>13.433333333333334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306</v>
      </c>
      <c r="C138" s="3" t="s">
        <v>277</v>
      </c>
      <c r="D138">
        <v>3000</v>
      </c>
      <c r="E138">
        <v>0</v>
      </c>
      <c r="F138" s="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5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307</v>
      </c>
      <c r="C139" s="3" t="s">
        <v>308</v>
      </c>
      <c r="D139">
        <v>55000</v>
      </c>
      <c r="E139">
        <v>0</v>
      </c>
      <c r="F139" s="8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5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311</v>
      </c>
      <c r="C140" s="3" t="s">
        <v>312</v>
      </c>
      <c r="D140">
        <v>150000</v>
      </c>
      <c r="E140">
        <v>4712</v>
      </c>
      <c r="F140" s="8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5">
        <f t="shared" si="12"/>
        <v>3.1413333333333333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313</v>
      </c>
      <c r="C141" s="3" t="s">
        <v>314</v>
      </c>
      <c r="D141">
        <v>500</v>
      </c>
      <c r="E141">
        <v>500</v>
      </c>
      <c r="F141" s="8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5">
        <f t="shared" si="12"/>
        <v>100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315</v>
      </c>
      <c r="C142" s="3" t="s">
        <v>316</v>
      </c>
      <c r="D142">
        <v>200000</v>
      </c>
      <c r="E142">
        <v>0</v>
      </c>
      <c r="F142" s="8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5">
        <f t="shared" si="12"/>
        <v>0</v>
      </c>
      <c r="P142" s="10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317</v>
      </c>
      <c r="C143" s="3" t="s">
        <v>318</v>
      </c>
      <c r="D143">
        <v>12000</v>
      </c>
      <c r="E143">
        <v>1293</v>
      </c>
      <c r="F143" s="8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5">
        <f t="shared" si="12"/>
        <v>10.775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319</v>
      </c>
      <c r="C144" s="3" t="s">
        <v>320</v>
      </c>
      <c r="D144">
        <v>3000</v>
      </c>
      <c r="E144">
        <v>10</v>
      </c>
      <c r="F144" s="8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5">
        <f t="shared" si="12"/>
        <v>0.33333333333333337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321</v>
      </c>
      <c r="C145" s="3" t="s">
        <v>322</v>
      </c>
      <c r="D145">
        <v>5500</v>
      </c>
      <c r="E145">
        <v>0</v>
      </c>
      <c r="F145" s="8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5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323</v>
      </c>
      <c r="C146" s="3" t="s">
        <v>324</v>
      </c>
      <c r="D146">
        <v>7500</v>
      </c>
      <c r="E146">
        <v>2070</v>
      </c>
      <c r="F146" s="8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5">
        <f t="shared" si="12"/>
        <v>27.6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325</v>
      </c>
      <c r="C147" s="3" t="s">
        <v>326</v>
      </c>
      <c r="D147">
        <v>4500</v>
      </c>
      <c r="E147">
        <v>338</v>
      </c>
      <c r="F147" s="8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5">
        <f t="shared" si="12"/>
        <v>7.5111111111111111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327</v>
      </c>
      <c r="C148" s="3" t="s">
        <v>328</v>
      </c>
      <c r="D148">
        <v>20000</v>
      </c>
      <c r="E148">
        <v>115</v>
      </c>
      <c r="F148" s="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5">
        <f t="shared" si="12"/>
        <v>0.57499999999999996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329</v>
      </c>
      <c r="C149" s="3" t="s">
        <v>330</v>
      </c>
      <c r="D149">
        <v>7000</v>
      </c>
      <c r="E149">
        <v>0</v>
      </c>
      <c r="F149" s="8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5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331</v>
      </c>
      <c r="C150" s="3" t="s">
        <v>332</v>
      </c>
      <c r="D150">
        <v>50000</v>
      </c>
      <c r="E150">
        <v>40</v>
      </c>
      <c r="F150" s="8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5">
        <f t="shared" si="12"/>
        <v>0.08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333</v>
      </c>
      <c r="C151" s="3" t="s">
        <v>334</v>
      </c>
      <c r="D151">
        <v>10000</v>
      </c>
      <c r="E151">
        <v>92</v>
      </c>
      <c r="F151" s="8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5">
        <f t="shared" si="12"/>
        <v>0.91999999999999993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335</v>
      </c>
      <c r="C152" s="3" t="s">
        <v>336</v>
      </c>
      <c r="D152">
        <v>130000</v>
      </c>
      <c r="E152">
        <v>30112</v>
      </c>
      <c r="F152" s="8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5">
        <f t="shared" si="12"/>
        <v>23.163076923076922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337</v>
      </c>
      <c r="C153" s="3" t="s">
        <v>338</v>
      </c>
      <c r="D153">
        <v>250000</v>
      </c>
      <c r="E153">
        <v>140</v>
      </c>
      <c r="F153" s="8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5">
        <f t="shared" si="12"/>
        <v>5.5999999999999994E-2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339</v>
      </c>
      <c r="C154" s="3" t="s">
        <v>340</v>
      </c>
      <c r="D154">
        <v>380000</v>
      </c>
      <c r="E154">
        <v>30</v>
      </c>
      <c r="F154" s="8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5">
        <f t="shared" si="12"/>
        <v>7.8947368421052634E-3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341</v>
      </c>
      <c r="C155" s="3" t="s">
        <v>342</v>
      </c>
      <c r="D155">
        <v>50000</v>
      </c>
      <c r="E155">
        <v>359</v>
      </c>
      <c r="F155" s="8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5">
        <f t="shared" si="12"/>
        <v>0.71799999999999997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343</v>
      </c>
      <c r="C156" s="3" t="s">
        <v>344</v>
      </c>
      <c r="D156">
        <v>1500</v>
      </c>
      <c r="E156">
        <v>40</v>
      </c>
      <c r="F156" s="8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5">
        <f t="shared" si="12"/>
        <v>2.666666666666667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345</v>
      </c>
      <c r="C157" s="3" t="s">
        <v>346</v>
      </c>
      <c r="D157">
        <v>1350000</v>
      </c>
      <c r="E157">
        <v>81</v>
      </c>
      <c r="F157" s="8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5">
        <f t="shared" si="12"/>
        <v>6.0000000000000001E-3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347</v>
      </c>
      <c r="C158" s="3" t="s">
        <v>348</v>
      </c>
      <c r="D158">
        <v>35000</v>
      </c>
      <c r="E158">
        <v>1785</v>
      </c>
      <c r="F158" s="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5">
        <f t="shared" si="12"/>
        <v>5.0999999999999996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349</v>
      </c>
      <c r="C159" s="3" t="s">
        <v>350</v>
      </c>
      <c r="D159">
        <v>2995</v>
      </c>
      <c r="E159">
        <v>8</v>
      </c>
      <c r="F159" s="8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5">
        <f t="shared" si="12"/>
        <v>0.26711185308848079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351</v>
      </c>
      <c r="C160" s="3" t="s">
        <v>352</v>
      </c>
      <c r="D160">
        <v>5000</v>
      </c>
      <c r="E160">
        <v>0</v>
      </c>
      <c r="F160" s="8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5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353</v>
      </c>
      <c r="C161" s="3" t="s">
        <v>354</v>
      </c>
      <c r="D161">
        <v>500000</v>
      </c>
      <c r="E161">
        <v>10</v>
      </c>
      <c r="F161" s="8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5">
        <f t="shared" si="12"/>
        <v>2E-3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355</v>
      </c>
      <c r="C162" s="3" t="s">
        <v>356</v>
      </c>
      <c r="D162">
        <v>5000</v>
      </c>
      <c r="E162">
        <v>0</v>
      </c>
      <c r="F162" s="8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5">
        <f t="shared" si="12"/>
        <v>0</v>
      </c>
      <c r="P162" s="10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359</v>
      </c>
      <c r="C163" s="3" t="s">
        <v>360</v>
      </c>
      <c r="D163">
        <v>50000</v>
      </c>
      <c r="E163">
        <v>5</v>
      </c>
      <c r="F163" s="8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5">
        <f t="shared" si="12"/>
        <v>0.01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361</v>
      </c>
      <c r="C164" s="3" t="s">
        <v>362</v>
      </c>
      <c r="D164">
        <v>2800</v>
      </c>
      <c r="E164">
        <v>435</v>
      </c>
      <c r="F164" s="8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5">
        <f t="shared" si="12"/>
        <v>15.535714285714286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363</v>
      </c>
      <c r="C165" s="3" t="s">
        <v>364</v>
      </c>
      <c r="D165">
        <v>2000000</v>
      </c>
      <c r="E165">
        <v>0</v>
      </c>
      <c r="F165" s="8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5">
        <f t="shared" si="12"/>
        <v>0</v>
      </c>
      <c r="P165" s="10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365</v>
      </c>
      <c r="C166" s="3" t="s">
        <v>366</v>
      </c>
      <c r="D166">
        <v>120000</v>
      </c>
      <c r="E166">
        <v>640</v>
      </c>
      <c r="F166" s="8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5">
        <f t="shared" si="12"/>
        <v>0.53333333333333333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367</v>
      </c>
      <c r="C167" s="3" t="s">
        <v>368</v>
      </c>
      <c r="D167">
        <v>17000</v>
      </c>
      <c r="E167">
        <v>0</v>
      </c>
      <c r="F167" s="8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5">
        <f t="shared" si="12"/>
        <v>0</v>
      </c>
      <c r="P167" s="10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369</v>
      </c>
      <c r="C168" s="3" t="s">
        <v>370</v>
      </c>
      <c r="D168">
        <v>5000</v>
      </c>
      <c r="E168">
        <v>3000</v>
      </c>
      <c r="F168" s="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5">
        <f t="shared" si="12"/>
        <v>60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371</v>
      </c>
      <c r="C169" s="3" t="s">
        <v>372</v>
      </c>
      <c r="D169">
        <v>110000</v>
      </c>
      <c r="E169">
        <v>11</v>
      </c>
      <c r="F169" s="8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5">
        <f t="shared" si="12"/>
        <v>0.01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373</v>
      </c>
      <c r="C170" s="3" t="s">
        <v>374</v>
      </c>
      <c r="D170">
        <v>8000</v>
      </c>
      <c r="E170">
        <v>325</v>
      </c>
      <c r="F170" s="8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5">
        <f t="shared" si="12"/>
        <v>4.0625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375</v>
      </c>
      <c r="C171" s="3" t="s">
        <v>376</v>
      </c>
      <c r="D171">
        <v>2500</v>
      </c>
      <c r="E171">
        <v>560</v>
      </c>
      <c r="F171" s="8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5">
        <f t="shared" si="12"/>
        <v>22.400000000000002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377</v>
      </c>
      <c r="C172" s="3" t="s">
        <v>378</v>
      </c>
      <c r="D172">
        <v>10000</v>
      </c>
      <c r="E172">
        <v>325</v>
      </c>
      <c r="F172" s="8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5">
        <f t="shared" si="12"/>
        <v>3.25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379</v>
      </c>
      <c r="C173" s="3" t="s">
        <v>380</v>
      </c>
      <c r="D173">
        <v>50000</v>
      </c>
      <c r="E173">
        <v>1</v>
      </c>
      <c r="F173" s="8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5">
        <f t="shared" si="12"/>
        <v>2E-3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381</v>
      </c>
      <c r="C174" s="3" t="s">
        <v>382</v>
      </c>
      <c r="D174">
        <v>95000</v>
      </c>
      <c r="E174">
        <v>0</v>
      </c>
      <c r="F174" s="8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5">
        <f t="shared" si="12"/>
        <v>0</v>
      </c>
      <c r="P174" s="10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383</v>
      </c>
      <c r="C175" s="3" t="s">
        <v>384</v>
      </c>
      <c r="D175">
        <v>1110</v>
      </c>
      <c r="E175">
        <v>0</v>
      </c>
      <c r="F175" s="8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5">
        <f t="shared" si="12"/>
        <v>0</v>
      </c>
      <c r="P175" s="10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385</v>
      </c>
      <c r="C176" s="3" t="s">
        <v>386</v>
      </c>
      <c r="D176">
        <v>6000</v>
      </c>
      <c r="E176">
        <v>0</v>
      </c>
      <c r="F176" s="8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5">
        <f t="shared" si="12"/>
        <v>0</v>
      </c>
      <c r="P176" s="10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388</v>
      </c>
      <c r="C177" s="3" t="s">
        <v>389</v>
      </c>
      <c r="D177">
        <v>20000</v>
      </c>
      <c r="E177">
        <v>1297</v>
      </c>
      <c r="F177" s="8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5">
        <f t="shared" si="12"/>
        <v>6.4850000000000003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390</v>
      </c>
      <c r="C178" s="3" t="s">
        <v>391</v>
      </c>
      <c r="D178">
        <v>1500</v>
      </c>
      <c r="E178">
        <v>0</v>
      </c>
      <c r="F178" s="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5">
        <f t="shared" si="12"/>
        <v>0</v>
      </c>
      <c r="P178" s="10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392</v>
      </c>
      <c r="C179" s="3" t="s">
        <v>393</v>
      </c>
      <c r="D179">
        <v>450</v>
      </c>
      <c r="E179">
        <v>180</v>
      </c>
      <c r="F179" s="8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5">
        <f t="shared" si="12"/>
        <v>40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394</v>
      </c>
      <c r="C180" s="3" t="s">
        <v>395</v>
      </c>
      <c r="D180">
        <v>500000</v>
      </c>
      <c r="E180">
        <v>0</v>
      </c>
      <c r="F180" s="8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5">
        <f t="shared" si="12"/>
        <v>0</v>
      </c>
      <c r="P180" s="1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396</v>
      </c>
      <c r="C181" s="3" t="s">
        <v>397</v>
      </c>
      <c r="D181">
        <v>1000</v>
      </c>
      <c r="E181">
        <v>200</v>
      </c>
      <c r="F181" s="8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5">
        <f t="shared" si="12"/>
        <v>20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398</v>
      </c>
      <c r="C182" s="3" t="s">
        <v>399</v>
      </c>
      <c r="D182">
        <v>1200</v>
      </c>
      <c r="E182">
        <v>401</v>
      </c>
      <c r="F182" s="8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5">
        <f t="shared" si="12"/>
        <v>33.416666666666664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400</v>
      </c>
      <c r="C183" s="3" t="s">
        <v>401</v>
      </c>
      <c r="D183">
        <v>3423</v>
      </c>
      <c r="E183">
        <v>722</v>
      </c>
      <c r="F183" s="8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5">
        <f t="shared" si="12"/>
        <v>21.092608822670172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402</v>
      </c>
      <c r="C184" s="3" t="s">
        <v>403</v>
      </c>
      <c r="D184">
        <v>1000</v>
      </c>
      <c r="E184">
        <v>0</v>
      </c>
      <c r="F184" s="8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5">
        <f t="shared" si="12"/>
        <v>0</v>
      </c>
      <c r="P184" s="10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404</v>
      </c>
      <c r="C185" s="3" t="s">
        <v>405</v>
      </c>
      <c r="D185">
        <v>12500</v>
      </c>
      <c r="E185">
        <v>4482</v>
      </c>
      <c r="F185" s="8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5">
        <f t="shared" si="12"/>
        <v>35.856000000000002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406</v>
      </c>
      <c r="C186" s="3" t="s">
        <v>407</v>
      </c>
      <c r="D186">
        <v>1500</v>
      </c>
      <c r="E186">
        <v>51</v>
      </c>
      <c r="F186" s="8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5">
        <f t="shared" si="12"/>
        <v>3.4000000000000004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408</v>
      </c>
      <c r="C187" s="3" t="s">
        <v>409</v>
      </c>
      <c r="D187">
        <v>40000</v>
      </c>
      <c r="E187">
        <v>2200</v>
      </c>
      <c r="F187" s="8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5">
        <f t="shared" si="12"/>
        <v>5.5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412</v>
      </c>
      <c r="C188" s="3" t="s">
        <v>413</v>
      </c>
      <c r="D188">
        <v>5000</v>
      </c>
      <c r="E188">
        <v>0</v>
      </c>
      <c r="F188" s="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5">
        <f t="shared" si="12"/>
        <v>0</v>
      </c>
      <c r="P188" s="10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414</v>
      </c>
      <c r="C189" s="3" t="s">
        <v>415</v>
      </c>
      <c r="D189">
        <v>5000</v>
      </c>
      <c r="E189">
        <v>800</v>
      </c>
      <c r="F189" s="8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5">
        <f t="shared" si="12"/>
        <v>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416</v>
      </c>
      <c r="C190" s="3" t="s">
        <v>417</v>
      </c>
      <c r="D190">
        <v>1500</v>
      </c>
      <c r="E190">
        <v>0</v>
      </c>
      <c r="F190" s="8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5">
        <f t="shared" si="12"/>
        <v>0</v>
      </c>
      <c r="P190" s="1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418</v>
      </c>
      <c r="C191" s="3" t="s">
        <v>419</v>
      </c>
      <c r="D191">
        <v>500000</v>
      </c>
      <c r="E191">
        <v>345</v>
      </c>
      <c r="F191" s="8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5">
        <f t="shared" si="12"/>
        <v>6.8999999999999992E-2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420</v>
      </c>
      <c r="C192" s="3" t="s">
        <v>421</v>
      </c>
      <c r="D192">
        <v>12000</v>
      </c>
      <c r="E192">
        <v>50</v>
      </c>
      <c r="F192" s="8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5">
        <f t="shared" si="12"/>
        <v>0.41666666666666669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422</v>
      </c>
      <c r="C193" s="3" t="s">
        <v>423</v>
      </c>
      <c r="D193">
        <v>5000</v>
      </c>
      <c r="E193">
        <v>250</v>
      </c>
      <c r="F193" s="8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5">
        <f t="shared" si="12"/>
        <v>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424</v>
      </c>
      <c r="C194" s="3" t="s">
        <v>425</v>
      </c>
      <c r="D194">
        <v>1000000</v>
      </c>
      <c r="E194">
        <v>17</v>
      </c>
      <c r="F194" s="8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5">
        <f t="shared" si="12"/>
        <v>1.6999999999999999E-3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426</v>
      </c>
      <c r="C195" s="3" t="s">
        <v>427</v>
      </c>
      <c r="D195">
        <v>1000</v>
      </c>
      <c r="E195">
        <v>0</v>
      </c>
      <c r="F195" s="8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5">
        <f t="shared" ref="O195:O258" si="18">(E195/D195)*100</f>
        <v>0</v>
      </c>
      <c r="P195" s="10" t="e">
        <f t="shared" ref="P195:P258" si="19">(E195/L195)</f>
        <v>#DIV/0!</v>
      </c>
      <c r="Q195" t="str">
        <f t="shared" ref="Q195:Q258" si="20">LEFT(N195,SEARCH("/",N195) - 1)</f>
        <v>film &amp; video</v>
      </c>
      <c r="R195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428</v>
      </c>
      <c r="C196" s="3" t="s">
        <v>429</v>
      </c>
      <c r="D196">
        <v>2500</v>
      </c>
      <c r="E196">
        <v>3</v>
      </c>
      <c r="F196" s="8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5">
        <f t="shared" si="18"/>
        <v>0.12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430</v>
      </c>
      <c r="C197" s="3" t="s">
        <v>431</v>
      </c>
      <c r="D197">
        <v>2000000</v>
      </c>
      <c r="E197">
        <v>0</v>
      </c>
      <c r="F197" s="8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5">
        <f t="shared" si="18"/>
        <v>0</v>
      </c>
      <c r="P197" s="10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432</v>
      </c>
      <c r="C198" s="3" t="s">
        <v>433</v>
      </c>
      <c r="D198">
        <v>3500</v>
      </c>
      <c r="E198">
        <v>1465</v>
      </c>
      <c r="F198" s="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5">
        <f t="shared" si="18"/>
        <v>41.857142857142861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434</v>
      </c>
      <c r="C199" s="3" t="s">
        <v>435</v>
      </c>
      <c r="D199">
        <v>2500</v>
      </c>
      <c r="E199">
        <v>262</v>
      </c>
      <c r="F199" s="8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5">
        <f t="shared" si="18"/>
        <v>10.48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436</v>
      </c>
      <c r="C200" s="3" t="s">
        <v>437</v>
      </c>
      <c r="D200">
        <v>25000</v>
      </c>
      <c r="E200">
        <v>279</v>
      </c>
      <c r="F200" s="8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5">
        <f t="shared" si="18"/>
        <v>1.1159999999999999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438</v>
      </c>
      <c r="C201" s="3" t="s">
        <v>439</v>
      </c>
      <c r="D201">
        <v>10000</v>
      </c>
      <c r="E201">
        <v>0</v>
      </c>
      <c r="F201" s="8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5">
        <f t="shared" si="18"/>
        <v>0</v>
      </c>
      <c r="P201" s="10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440</v>
      </c>
      <c r="C202" s="3" t="s">
        <v>441</v>
      </c>
      <c r="D202">
        <v>6000</v>
      </c>
      <c r="E202">
        <v>1571.55</v>
      </c>
      <c r="F202" s="8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5">
        <f t="shared" si="18"/>
        <v>26.192500000000003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442</v>
      </c>
      <c r="C203" s="3" t="s">
        <v>443</v>
      </c>
      <c r="D203">
        <v>650</v>
      </c>
      <c r="E203">
        <v>380</v>
      </c>
      <c r="F203" s="8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5">
        <f t="shared" si="18"/>
        <v>58.461538461538467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444</v>
      </c>
      <c r="C204" s="3" t="s">
        <v>445</v>
      </c>
      <c r="D204">
        <v>6000</v>
      </c>
      <c r="E204">
        <v>0</v>
      </c>
      <c r="F204" s="8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5">
        <f t="shared" si="18"/>
        <v>0</v>
      </c>
      <c r="P204" s="10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446</v>
      </c>
      <c r="C205" s="3" t="s">
        <v>447</v>
      </c>
      <c r="D205">
        <v>2500</v>
      </c>
      <c r="E205">
        <v>746</v>
      </c>
      <c r="F205" s="8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5">
        <f t="shared" si="18"/>
        <v>29.84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448</v>
      </c>
      <c r="C206" s="3" t="s">
        <v>449</v>
      </c>
      <c r="D206">
        <v>300000</v>
      </c>
      <c r="E206">
        <v>152165</v>
      </c>
      <c r="F206" s="8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5">
        <f t="shared" si="18"/>
        <v>50.721666666666664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450</v>
      </c>
      <c r="C207" s="3" t="s">
        <v>451</v>
      </c>
      <c r="D207">
        <v>8000</v>
      </c>
      <c r="E207">
        <v>1300</v>
      </c>
      <c r="F207" s="8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5">
        <f t="shared" si="18"/>
        <v>16.25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452</v>
      </c>
      <c r="C208" s="3" t="s">
        <v>453</v>
      </c>
      <c r="D208">
        <v>12700</v>
      </c>
      <c r="E208">
        <v>0</v>
      </c>
      <c r="F208" s="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5">
        <f t="shared" si="18"/>
        <v>0</v>
      </c>
      <c r="P208" s="10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454</v>
      </c>
      <c r="C209" s="3" t="s">
        <v>455</v>
      </c>
      <c r="D209">
        <v>14000</v>
      </c>
      <c r="E209">
        <v>2130</v>
      </c>
      <c r="F209" s="8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5">
        <f t="shared" si="18"/>
        <v>15.214285714285714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456</v>
      </c>
      <c r="C210" s="3" t="s">
        <v>457</v>
      </c>
      <c r="D210">
        <v>50000</v>
      </c>
      <c r="E210">
        <v>0</v>
      </c>
      <c r="F210" s="8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5">
        <f t="shared" si="18"/>
        <v>0</v>
      </c>
      <c r="P210" s="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458</v>
      </c>
      <c r="C211" s="3" t="s">
        <v>459</v>
      </c>
      <c r="D211">
        <v>25000</v>
      </c>
      <c r="E211">
        <v>0</v>
      </c>
      <c r="F211" s="8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5">
        <f t="shared" si="18"/>
        <v>0</v>
      </c>
      <c r="P211" s="10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460</v>
      </c>
      <c r="C212" s="3" t="s">
        <v>461</v>
      </c>
      <c r="D212">
        <v>12000</v>
      </c>
      <c r="E212">
        <v>3030</v>
      </c>
      <c r="F212" s="8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5">
        <f t="shared" si="18"/>
        <v>25.25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462</v>
      </c>
      <c r="C213" s="3" t="s">
        <v>463</v>
      </c>
      <c r="D213">
        <v>5000</v>
      </c>
      <c r="E213">
        <v>2230</v>
      </c>
      <c r="F213" s="8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5">
        <f t="shared" si="18"/>
        <v>44.6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464</v>
      </c>
      <c r="C214" s="3" t="s">
        <v>465</v>
      </c>
      <c r="D214">
        <v>6300</v>
      </c>
      <c r="E214">
        <v>1</v>
      </c>
      <c r="F214" s="8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5">
        <f t="shared" si="18"/>
        <v>1.5873015873015872E-2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466</v>
      </c>
      <c r="C215" s="3" t="s">
        <v>467</v>
      </c>
      <c r="D215">
        <v>50000</v>
      </c>
      <c r="E215">
        <v>20</v>
      </c>
      <c r="F215" s="8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5">
        <f t="shared" si="18"/>
        <v>0.04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468</v>
      </c>
      <c r="C216" s="3" t="s">
        <v>469</v>
      </c>
      <c r="D216">
        <v>12500</v>
      </c>
      <c r="E216">
        <v>1</v>
      </c>
      <c r="F216" s="8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5">
        <f t="shared" si="18"/>
        <v>8.0000000000000002E-3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470</v>
      </c>
      <c r="C217" s="3" t="s">
        <v>471</v>
      </c>
      <c r="D217">
        <v>4400</v>
      </c>
      <c r="E217">
        <v>10</v>
      </c>
      <c r="F217" s="8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5">
        <f t="shared" si="18"/>
        <v>0.22727272727272727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472</v>
      </c>
      <c r="C218" s="3" t="s">
        <v>473</v>
      </c>
      <c r="D218">
        <v>50000</v>
      </c>
      <c r="E218">
        <v>27849.22</v>
      </c>
      <c r="F218" s="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5">
        <f t="shared" si="18"/>
        <v>55.698440000000005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474</v>
      </c>
      <c r="C219" s="3" t="s">
        <v>475</v>
      </c>
      <c r="D219">
        <v>100000</v>
      </c>
      <c r="E219">
        <v>11943</v>
      </c>
      <c r="F219" s="8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5">
        <f t="shared" si="18"/>
        <v>11.943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478</v>
      </c>
      <c r="C220" s="3" t="s">
        <v>479</v>
      </c>
      <c r="D220">
        <v>5000</v>
      </c>
      <c r="E220">
        <v>100</v>
      </c>
      <c r="F220" s="8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5">
        <f t="shared" si="18"/>
        <v>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480</v>
      </c>
      <c r="C221" s="3" t="s">
        <v>481</v>
      </c>
      <c r="D221">
        <v>50000</v>
      </c>
      <c r="E221">
        <v>8815</v>
      </c>
      <c r="F221" s="8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5">
        <f t="shared" si="18"/>
        <v>17.630000000000003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482</v>
      </c>
      <c r="C222" s="3" t="s">
        <v>483</v>
      </c>
      <c r="D222">
        <v>50000</v>
      </c>
      <c r="E222">
        <v>360</v>
      </c>
      <c r="F222" s="8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5">
        <f t="shared" si="18"/>
        <v>0.72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484</v>
      </c>
      <c r="C223" s="3" t="s">
        <v>485</v>
      </c>
      <c r="D223">
        <v>50000</v>
      </c>
      <c r="E223">
        <v>0</v>
      </c>
      <c r="F223" s="8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5">
        <f t="shared" si="18"/>
        <v>0</v>
      </c>
      <c r="P223" s="10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486</v>
      </c>
      <c r="C224" s="3" t="s">
        <v>487</v>
      </c>
      <c r="D224">
        <v>1000</v>
      </c>
      <c r="E224">
        <v>130</v>
      </c>
      <c r="F224" s="8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5">
        <f t="shared" si="18"/>
        <v>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488</v>
      </c>
      <c r="C225" s="3" t="s">
        <v>489</v>
      </c>
      <c r="D225">
        <v>1500000</v>
      </c>
      <c r="E225">
        <v>0</v>
      </c>
      <c r="F225" s="8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5">
        <f t="shared" si="18"/>
        <v>0</v>
      </c>
      <c r="P225" s="10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490</v>
      </c>
      <c r="C226" s="3" t="s">
        <v>491</v>
      </c>
      <c r="D226">
        <v>6000000</v>
      </c>
      <c r="E226">
        <v>0</v>
      </c>
      <c r="F226" s="8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5">
        <f t="shared" si="18"/>
        <v>0</v>
      </c>
      <c r="P226" s="10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492</v>
      </c>
      <c r="C227" s="3" t="s">
        <v>493</v>
      </c>
      <c r="D227">
        <v>200</v>
      </c>
      <c r="E227">
        <v>0</v>
      </c>
      <c r="F227" s="8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5">
        <f t="shared" si="18"/>
        <v>0</v>
      </c>
      <c r="P227" s="10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494</v>
      </c>
      <c r="C228" s="3" t="s">
        <v>495</v>
      </c>
      <c r="D228">
        <v>29000</v>
      </c>
      <c r="E228">
        <v>250</v>
      </c>
      <c r="F228" s="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5">
        <f t="shared" si="18"/>
        <v>0.86206896551724133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496</v>
      </c>
      <c r="C229" s="3" t="s">
        <v>497</v>
      </c>
      <c r="D229">
        <v>28000</v>
      </c>
      <c r="E229">
        <v>0</v>
      </c>
      <c r="F229" s="8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5">
        <f t="shared" si="18"/>
        <v>0</v>
      </c>
      <c r="P229" s="10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498</v>
      </c>
      <c r="C230" s="3" t="s">
        <v>499</v>
      </c>
      <c r="D230">
        <v>8000</v>
      </c>
      <c r="E230">
        <v>0</v>
      </c>
      <c r="F230" s="8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5">
        <f t="shared" si="18"/>
        <v>0</v>
      </c>
      <c r="P230" s="1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500</v>
      </c>
      <c r="C231" s="3" t="s">
        <v>501</v>
      </c>
      <c r="D231">
        <v>3000</v>
      </c>
      <c r="E231">
        <v>0</v>
      </c>
      <c r="F231" s="8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5">
        <f t="shared" si="18"/>
        <v>0</v>
      </c>
      <c r="P231" s="10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503</v>
      </c>
      <c r="C232" s="3" t="s">
        <v>504</v>
      </c>
      <c r="D232">
        <v>15000</v>
      </c>
      <c r="E232">
        <v>60</v>
      </c>
      <c r="F232" s="8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5">
        <f t="shared" si="18"/>
        <v>0.4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505</v>
      </c>
      <c r="C233" s="3" t="s">
        <v>506</v>
      </c>
      <c r="D233">
        <v>1500000</v>
      </c>
      <c r="E233">
        <v>0</v>
      </c>
      <c r="F233" s="8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5">
        <f t="shared" si="18"/>
        <v>0</v>
      </c>
      <c r="P233" s="10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507</v>
      </c>
      <c r="C234" s="3" t="s">
        <v>508</v>
      </c>
      <c r="D234">
        <v>4000</v>
      </c>
      <c r="E234">
        <v>110</v>
      </c>
      <c r="F234" s="8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5">
        <f t="shared" si="18"/>
        <v>2.75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509</v>
      </c>
      <c r="C235" s="3" t="s">
        <v>510</v>
      </c>
      <c r="D235">
        <v>350000</v>
      </c>
      <c r="E235">
        <v>0</v>
      </c>
      <c r="F235" s="8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5">
        <f t="shared" si="18"/>
        <v>0</v>
      </c>
      <c r="P235" s="10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511</v>
      </c>
      <c r="C236" s="3" t="s">
        <v>512</v>
      </c>
      <c r="D236">
        <v>1000</v>
      </c>
      <c r="E236">
        <v>401</v>
      </c>
      <c r="F236" s="8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5">
        <f t="shared" si="18"/>
        <v>40.1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513</v>
      </c>
      <c r="C237" s="3" t="s">
        <v>514</v>
      </c>
      <c r="D237">
        <v>10000</v>
      </c>
      <c r="E237">
        <v>0</v>
      </c>
      <c r="F237" s="8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5">
        <f t="shared" si="18"/>
        <v>0</v>
      </c>
      <c r="P237" s="10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515</v>
      </c>
      <c r="C238" s="3" t="s">
        <v>516</v>
      </c>
      <c r="D238">
        <v>150000</v>
      </c>
      <c r="E238">
        <v>0</v>
      </c>
      <c r="F238" s="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5">
        <f t="shared" si="18"/>
        <v>0</v>
      </c>
      <c r="P238" s="10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517</v>
      </c>
      <c r="C239" s="3" t="s">
        <v>518</v>
      </c>
      <c r="D239">
        <v>15000</v>
      </c>
      <c r="E239">
        <v>50</v>
      </c>
      <c r="F239" s="8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5">
        <f t="shared" si="18"/>
        <v>0.33333333333333337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519</v>
      </c>
      <c r="C240" s="3" t="s">
        <v>520</v>
      </c>
      <c r="D240">
        <v>26000</v>
      </c>
      <c r="E240">
        <v>0</v>
      </c>
      <c r="F240" s="8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5">
        <f t="shared" si="18"/>
        <v>0</v>
      </c>
      <c r="P240" s="1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521</v>
      </c>
      <c r="C241" s="3" t="s">
        <v>522</v>
      </c>
      <c r="D241">
        <v>1000</v>
      </c>
      <c r="E241">
        <v>250</v>
      </c>
      <c r="F241" s="8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5">
        <f t="shared" si="18"/>
        <v>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523</v>
      </c>
      <c r="C242" s="3" t="s">
        <v>524</v>
      </c>
      <c r="D242">
        <v>15000</v>
      </c>
      <c r="E242">
        <v>16145.12</v>
      </c>
      <c r="F242" s="8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5">
        <f t="shared" si="18"/>
        <v>107.63413333333334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526</v>
      </c>
      <c r="C243" s="3" t="s">
        <v>527</v>
      </c>
      <c r="D243">
        <v>36400</v>
      </c>
      <c r="E243">
        <v>41000</v>
      </c>
      <c r="F243" s="8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5">
        <f t="shared" si="18"/>
        <v>112.63736263736264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528</v>
      </c>
      <c r="C244" s="3" t="s">
        <v>529</v>
      </c>
      <c r="D244">
        <v>13000</v>
      </c>
      <c r="E244">
        <v>14750</v>
      </c>
      <c r="F244" s="8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5">
        <f t="shared" si="18"/>
        <v>113.46153846153845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530</v>
      </c>
      <c r="C245" s="3" t="s">
        <v>531</v>
      </c>
      <c r="D245">
        <v>25000</v>
      </c>
      <c r="E245">
        <v>25648</v>
      </c>
      <c r="F245" s="8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5">
        <f t="shared" si="18"/>
        <v>102.592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532</v>
      </c>
      <c r="D246">
        <v>3500</v>
      </c>
      <c r="E246">
        <v>3981.5</v>
      </c>
      <c r="F246" s="8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5">
        <f t="shared" si="18"/>
        <v>113.75714285714287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533</v>
      </c>
      <c r="C247" s="3" t="s">
        <v>534</v>
      </c>
      <c r="D247">
        <v>5000</v>
      </c>
      <c r="E247">
        <v>5186</v>
      </c>
      <c r="F247" s="8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5">
        <f t="shared" si="18"/>
        <v>103.71999999999998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535</v>
      </c>
      <c r="C248" s="3" t="s">
        <v>536</v>
      </c>
      <c r="D248">
        <v>5000</v>
      </c>
      <c r="E248">
        <v>15273</v>
      </c>
      <c r="F248" s="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5">
        <f t="shared" si="18"/>
        <v>305.46000000000004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537</v>
      </c>
      <c r="C249" s="3" t="s">
        <v>538</v>
      </c>
      <c r="D249">
        <v>5000</v>
      </c>
      <c r="E249">
        <v>6705</v>
      </c>
      <c r="F249" s="8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5">
        <f t="shared" si="18"/>
        <v>134.1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539</v>
      </c>
      <c r="C250" s="3" t="s">
        <v>540</v>
      </c>
      <c r="D250">
        <v>85000</v>
      </c>
      <c r="E250">
        <v>86133</v>
      </c>
      <c r="F250" s="8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5">
        <f t="shared" si="18"/>
        <v>101.33294117647058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541</v>
      </c>
      <c r="C251" s="3" t="s">
        <v>542</v>
      </c>
      <c r="D251">
        <v>10000</v>
      </c>
      <c r="E251">
        <v>11292</v>
      </c>
      <c r="F251" s="8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5">
        <f t="shared" si="18"/>
        <v>112.92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543</v>
      </c>
      <c r="C252" s="3" t="s">
        <v>544</v>
      </c>
      <c r="D252">
        <v>30000</v>
      </c>
      <c r="E252">
        <v>31675</v>
      </c>
      <c r="F252" s="8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5">
        <f t="shared" si="18"/>
        <v>105.58333333333334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545</v>
      </c>
      <c r="C253" s="3" t="s">
        <v>546</v>
      </c>
      <c r="D253">
        <v>3500</v>
      </c>
      <c r="E253">
        <v>4395</v>
      </c>
      <c r="F253" s="8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5">
        <f t="shared" si="18"/>
        <v>125.57142857142858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547</v>
      </c>
      <c r="C254" s="3" t="s">
        <v>548</v>
      </c>
      <c r="D254">
        <v>5000</v>
      </c>
      <c r="E254">
        <v>9228</v>
      </c>
      <c r="F254" s="8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5">
        <f t="shared" si="18"/>
        <v>184.56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549</v>
      </c>
      <c r="C255" s="3" t="s">
        <v>550</v>
      </c>
      <c r="D255">
        <v>1500</v>
      </c>
      <c r="E255">
        <v>1511</v>
      </c>
      <c r="F255" s="8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5">
        <f t="shared" si="18"/>
        <v>100.73333333333335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551</v>
      </c>
      <c r="C256" s="3" t="s">
        <v>552</v>
      </c>
      <c r="D256">
        <v>24000</v>
      </c>
      <c r="E256">
        <v>28067.34</v>
      </c>
      <c r="F256" s="8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5">
        <f t="shared" si="18"/>
        <v>116.94725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553</v>
      </c>
      <c r="C257" s="3" t="s">
        <v>554</v>
      </c>
      <c r="D257">
        <v>8000</v>
      </c>
      <c r="E257">
        <v>8538.66</v>
      </c>
      <c r="F257" s="8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5">
        <f t="shared" si="18"/>
        <v>106.73325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555</v>
      </c>
      <c r="C258" s="3" t="s">
        <v>556</v>
      </c>
      <c r="D258">
        <v>13000</v>
      </c>
      <c r="E258">
        <v>18083</v>
      </c>
      <c r="F258" s="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5">
        <f t="shared" si="18"/>
        <v>139.1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557</v>
      </c>
      <c r="C259" s="3" t="s">
        <v>558</v>
      </c>
      <c r="D259">
        <v>35000</v>
      </c>
      <c r="E259">
        <v>37354.269999999997</v>
      </c>
      <c r="F259" s="8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5">
        <f t="shared" ref="O259:O322" si="24">(E259/D259)*100</f>
        <v>106.72648571428572</v>
      </c>
      <c r="P259" s="10">
        <f t="shared" ref="P259:P322" si="25">(E259/L259)</f>
        <v>66.70405357142856</v>
      </c>
      <c r="Q259" t="str">
        <f t="shared" ref="Q259:Q322" si="26">LEFT(N259,SEARCH("/",N259) - 1)</f>
        <v>film &amp; video</v>
      </c>
      <c r="R259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559</v>
      </c>
      <c r="C260" s="3" t="s">
        <v>560</v>
      </c>
      <c r="D260">
        <v>30000</v>
      </c>
      <c r="E260">
        <v>57342</v>
      </c>
      <c r="F260" s="8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5">
        <f t="shared" si="24"/>
        <v>191.14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561</v>
      </c>
      <c r="C261" s="3" t="s">
        <v>562</v>
      </c>
      <c r="D261">
        <v>75000</v>
      </c>
      <c r="E261">
        <v>98953.42</v>
      </c>
      <c r="F261" s="8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5">
        <f t="shared" si="24"/>
        <v>131.93789333333334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563</v>
      </c>
      <c r="C262" s="3" t="s">
        <v>564</v>
      </c>
      <c r="D262">
        <v>10000</v>
      </c>
      <c r="E262">
        <v>10640</v>
      </c>
      <c r="F262" s="8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5">
        <f t="shared" si="24"/>
        <v>106.4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565</v>
      </c>
      <c r="C263" s="3" t="s">
        <v>566</v>
      </c>
      <c r="D263">
        <v>20000</v>
      </c>
      <c r="E263">
        <v>21480</v>
      </c>
      <c r="F263" s="8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5">
        <f t="shared" si="24"/>
        <v>107.4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567</v>
      </c>
      <c r="C264" s="3" t="s">
        <v>568</v>
      </c>
      <c r="D264">
        <v>2500</v>
      </c>
      <c r="E264">
        <v>6000</v>
      </c>
      <c r="F264" s="8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5">
        <f t="shared" si="24"/>
        <v>240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569</v>
      </c>
      <c r="C265" s="3" t="s">
        <v>570</v>
      </c>
      <c r="D265">
        <v>25000</v>
      </c>
      <c r="E265">
        <v>29520.27</v>
      </c>
      <c r="F265" s="8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5">
        <f t="shared" si="24"/>
        <v>118.08108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571</v>
      </c>
      <c r="C266" s="3" t="s">
        <v>572</v>
      </c>
      <c r="D266">
        <v>5000</v>
      </c>
      <c r="E266">
        <v>5910</v>
      </c>
      <c r="F266" s="8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5">
        <f t="shared" si="24"/>
        <v>118.19999999999999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573</v>
      </c>
      <c r="C267" s="3" t="s">
        <v>574</v>
      </c>
      <c r="D267">
        <v>5000</v>
      </c>
      <c r="E267">
        <v>5555</v>
      </c>
      <c r="F267" s="8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5">
        <f t="shared" si="24"/>
        <v>111.1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575</v>
      </c>
      <c r="C268" s="3" t="s">
        <v>576</v>
      </c>
      <c r="D268">
        <v>1000</v>
      </c>
      <c r="E268">
        <v>1455</v>
      </c>
      <c r="F268" s="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5">
        <f t="shared" si="24"/>
        <v>145.5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577</v>
      </c>
      <c r="C269" s="3" t="s">
        <v>578</v>
      </c>
      <c r="D269">
        <v>9850</v>
      </c>
      <c r="E269">
        <v>12965.44</v>
      </c>
      <c r="F269" s="8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5">
        <f t="shared" si="24"/>
        <v>131.62883248730967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579</v>
      </c>
      <c r="C270" s="3" t="s">
        <v>580</v>
      </c>
      <c r="D270">
        <v>5000</v>
      </c>
      <c r="E270">
        <v>5570</v>
      </c>
      <c r="F270" s="8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5">
        <f t="shared" si="24"/>
        <v>111.4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581</v>
      </c>
      <c r="C271" s="3" t="s">
        <v>582</v>
      </c>
      <c r="D271">
        <v>100000</v>
      </c>
      <c r="E271">
        <v>147233.76999999999</v>
      </c>
      <c r="F271" s="8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5">
        <f t="shared" si="24"/>
        <v>147.23376999999999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583</v>
      </c>
      <c r="C272" s="3" t="s">
        <v>584</v>
      </c>
      <c r="D272">
        <v>2300</v>
      </c>
      <c r="E272">
        <v>3510</v>
      </c>
      <c r="F272" s="8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5">
        <f t="shared" si="24"/>
        <v>152.60869565217391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585</v>
      </c>
      <c r="C273" s="3" t="s">
        <v>586</v>
      </c>
      <c r="D273">
        <v>30000</v>
      </c>
      <c r="E273">
        <v>31404</v>
      </c>
      <c r="F273" s="8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5">
        <f t="shared" si="24"/>
        <v>104.67999999999999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587</v>
      </c>
      <c r="C274" s="3" t="s">
        <v>588</v>
      </c>
      <c r="D274">
        <v>3000</v>
      </c>
      <c r="E274">
        <v>5323.01</v>
      </c>
      <c r="F274" s="8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5">
        <f t="shared" si="24"/>
        <v>177.43366666666668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589</v>
      </c>
      <c r="C275" s="3" t="s">
        <v>590</v>
      </c>
      <c r="D275">
        <v>5000</v>
      </c>
      <c r="E275">
        <v>5388.79</v>
      </c>
      <c r="F275" s="8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5">
        <f t="shared" si="24"/>
        <v>107.7758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591</v>
      </c>
      <c r="C276" s="3" t="s">
        <v>592</v>
      </c>
      <c r="D276">
        <v>4000</v>
      </c>
      <c r="E276">
        <v>6240</v>
      </c>
      <c r="F276" s="8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5">
        <f t="shared" si="24"/>
        <v>156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593</v>
      </c>
      <c r="C277" s="3" t="s">
        <v>594</v>
      </c>
      <c r="D277">
        <v>20000</v>
      </c>
      <c r="E277">
        <v>21679</v>
      </c>
      <c r="F277" s="8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5">
        <f t="shared" si="24"/>
        <v>108.395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595</v>
      </c>
      <c r="C278" s="3" t="s">
        <v>596</v>
      </c>
      <c r="D278">
        <v>4000</v>
      </c>
      <c r="E278">
        <v>5904</v>
      </c>
      <c r="F278" s="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5">
        <f t="shared" si="24"/>
        <v>147.6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597</v>
      </c>
      <c r="C279" s="3" t="s">
        <v>598</v>
      </c>
      <c r="D279">
        <v>65000</v>
      </c>
      <c r="E279">
        <v>71748</v>
      </c>
      <c r="F279" s="8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5">
        <f t="shared" si="24"/>
        <v>110.38153846153847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599</v>
      </c>
      <c r="C280" s="3" t="s">
        <v>600</v>
      </c>
      <c r="D280">
        <v>27000</v>
      </c>
      <c r="E280">
        <v>40594</v>
      </c>
      <c r="F280" s="8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5">
        <f t="shared" si="24"/>
        <v>150.34814814814814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601</v>
      </c>
      <c r="C281" s="3" t="s">
        <v>602</v>
      </c>
      <c r="D281">
        <v>17000</v>
      </c>
      <c r="E281">
        <v>26744.11</v>
      </c>
      <c r="F281" s="8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5">
        <f t="shared" si="24"/>
        <v>157.31829411764707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603</v>
      </c>
      <c r="C282" s="3" t="s">
        <v>604</v>
      </c>
      <c r="D282">
        <v>75000</v>
      </c>
      <c r="E282">
        <v>117108</v>
      </c>
      <c r="F282" s="8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5">
        <f t="shared" si="24"/>
        <v>156.14400000000001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605</v>
      </c>
      <c r="C283" s="3" t="s">
        <v>606</v>
      </c>
      <c r="D283">
        <v>5500</v>
      </c>
      <c r="E283">
        <v>6632.32</v>
      </c>
      <c r="F283" s="8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5">
        <f t="shared" si="24"/>
        <v>120.58763636363636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607</v>
      </c>
      <c r="C284" s="3" t="s">
        <v>608</v>
      </c>
      <c r="D284">
        <v>45000</v>
      </c>
      <c r="E284">
        <v>45535</v>
      </c>
      <c r="F284" s="8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5">
        <f t="shared" si="24"/>
        <v>101.18888888888888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609</v>
      </c>
      <c r="C285" s="3" t="s">
        <v>610</v>
      </c>
      <c r="D285">
        <v>18000</v>
      </c>
      <c r="E285">
        <v>20569.05</v>
      </c>
      <c r="F285" s="8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5">
        <f t="shared" si="24"/>
        <v>114.27249999999999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611</v>
      </c>
      <c r="C286" s="3" t="s">
        <v>612</v>
      </c>
      <c r="D286">
        <v>40000</v>
      </c>
      <c r="E286">
        <v>41850.46</v>
      </c>
      <c r="F286" s="8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5">
        <f t="shared" si="24"/>
        <v>104.62615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613</v>
      </c>
      <c r="C287" s="3" t="s">
        <v>614</v>
      </c>
      <c r="D287">
        <v>14000</v>
      </c>
      <c r="E287">
        <v>32035.51</v>
      </c>
      <c r="F287" s="8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5">
        <f t="shared" si="24"/>
        <v>228.82507142857142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615</v>
      </c>
      <c r="C288" s="3" t="s">
        <v>616</v>
      </c>
      <c r="D288">
        <v>15000</v>
      </c>
      <c r="E288">
        <v>16373</v>
      </c>
      <c r="F288" s="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5">
        <f t="shared" si="24"/>
        <v>109.15333333333332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617</v>
      </c>
      <c r="C289" s="3" t="s">
        <v>618</v>
      </c>
      <c r="D289">
        <v>15000</v>
      </c>
      <c r="E289">
        <v>26445</v>
      </c>
      <c r="F289" s="8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5">
        <f t="shared" si="24"/>
        <v>176.29999999999998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619</v>
      </c>
      <c r="C290" s="3" t="s">
        <v>620</v>
      </c>
      <c r="D290">
        <v>50000</v>
      </c>
      <c r="E290">
        <v>51605.31</v>
      </c>
      <c r="F290" s="8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5">
        <f t="shared" si="24"/>
        <v>103.21061999999999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621</v>
      </c>
      <c r="C291" s="3" t="s">
        <v>622</v>
      </c>
      <c r="D291">
        <v>15000</v>
      </c>
      <c r="E291">
        <v>15723</v>
      </c>
      <c r="F291" s="8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5">
        <f t="shared" si="24"/>
        <v>104.82000000000001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623</v>
      </c>
      <c r="C292" s="3" t="s">
        <v>624</v>
      </c>
      <c r="D292">
        <v>4500</v>
      </c>
      <c r="E292">
        <v>4800.8</v>
      </c>
      <c r="F292" s="8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5">
        <f t="shared" si="24"/>
        <v>106.68444444444445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625</v>
      </c>
      <c r="C293" s="3" t="s">
        <v>626</v>
      </c>
      <c r="D293">
        <v>5000</v>
      </c>
      <c r="E293">
        <v>6001</v>
      </c>
      <c r="F293" s="8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5">
        <f t="shared" si="24"/>
        <v>120.02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627</v>
      </c>
      <c r="C294" s="3" t="s">
        <v>628</v>
      </c>
      <c r="D294">
        <v>75000</v>
      </c>
      <c r="E294">
        <v>76130.2</v>
      </c>
      <c r="F294" s="8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5">
        <f t="shared" si="24"/>
        <v>101.50693333333334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629</v>
      </c>
      <c r="C295" s="3" t="s">
        <v>630</v>
      </c>
      <c r="D295">
        <v>26000</v>
      </c>
      <c r="E295">
        <v>26360</v>
      </c>
      <c r="F295" s="8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5">
        <f t="shared" si="24"/>
        <v>101.38461538461539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631</v>
      </c>
      <c r="C296" s="3" t="s">
        <v>632</v>
      </c>
      <c r="D296">
        <v>5000</v>
      </c>
      <c r="E296">
        <v>5000</v>
      </c>
      <c r="F296" s="8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5">
        <f t="shared" si="24"/>
        <v>100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633</v>
      </c>
      <c r="C297" s="3" t="s">
        <v>634</v>
      </c>
      <c r="D297">
        <v>50000</v>
      </c>
      <c r="E297">
        <v>66554.559999999998</v>
      </c>
      <c r="F297" s="8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5">
        <f t="shared" si="24"/>
        <v>133.10911999999999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635</v>
      </c>
      <c r="C298" s="3" t="s">
        <v>636</v>
      </c>
      <c r="D298">
        <v>25000</v>
      </c>
      <c r="E298">
        <v>29681.55</v>
      </c>
      <c r="F298" s="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5">
        <f t="shared" si="24"/>
        <v>118.72620000000001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637</v>
      </c>
      <c r="C299" s="3" t="s">
        <v>638</v>
      </c>
      <c r="D299">
        <v>20000</v>
      </c>
      <c r="E299">
        <v>20128</v>
      </c>
      <c r="F299" s="8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5">
        <f t="shared" si="24"/>
        <v>100.64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639</v>
      </c>
      <c r="C300" s="3" t="s">
        <v>640</v>
      </c>
      <c r="D300">
        <v>126000</v>
      </c>
      <c r="E300">
        <v>137254.84</v>
      </c>
      <c r="F300" s="8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5">
        <f t="shared" si="24"/>
        <v>108.93241269841269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641</v>
      </c>
      <c r="C301" s="3" t="s">
        <v>642</v>
      </c>
      <c r="D301">
        <v>10000</v>
      </c>
      <c r="E301">
        <v>17895.25</v>
      </c>
      <c r="F301" s="8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5">
        <f t="shared" si="24"/>
        <v>178.95250000000001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643</v>
      </c>
      <c r="C302" s="3" t="s">
        <v>644</v>
      </c>
      <c r="D302">
        <v>25000</v>
      </c>
      <c r="E302">
        <v>25430.66</v>
      </c>
      <c r="F302" s="8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5">
        <f t="shared" si="24"/>
        <v>101.72264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645</v>
      </c>
      <c r="C303" s="3" t="s">
        <v>646</v>
      </c>
      <c r="D303">
        <v>13000</v>
      </c>
      <c r="E303">
        <v>15435.55</v>
      </c>
      <c r="F303" s="8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5">
        <f t="shared" si="24"/>
        <v>118.73499999999999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647</v>
      </c>
      <c r="C304" s="3" t="s">
        <v>648</v>
      </c>
      <c r="D304">
        <v>10000</v>
      </c>
      <c r="E304">
        <v>10046</v>
      </c>
      <c r="F304" s="8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5">
        <f t="shared" si="24"/>
        <v>100.46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649</v>
      </c>
      <c r="C305" s="3" t="s">
        <v>650</v>
      </c>
      <c r="D305">
        <v>3000</v>
      </c>
      <c r="E305">
        <v>4124</v>
      </c>
      <c r="F305" s="8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5">
        <f t="shared" si="24"/>
        <v>137.46666666666667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651</v>
      </c>
      <c r="C306" s="3" t="s">
        <v>652</v>
      </c>
      <c r="D306">
        <v>3400</v>
      </c>
      <c r="E306">
        <v>7876</v>
      </c>
      <c r="F306" s="8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5">
        <f t="shared" si="24"/>
        <v>231.64705882352939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653</v>
      </c>
      <c r="C307" s="3" t="s">
        <v>654</v>
      </c>
      <c r="D307">
        <v>7500</v>
      </c>
      <c r="E307">
        <v>9775</v>
      </c>
      <c r="F307" s="8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5">
        <f t="shared" si="24"/>
        <v>130.33333333333331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655</v>
      </c>
      <c r="C308" s="3" t="s">
        <v>656</v>
      </c>
      <c r="D308">
        <v>1000</v>
      </c>
      <c r="E308">
        <v>2929</v>
      </c>
      <c r="F308" s="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5">
        <f t="shared" si="24"/>
        <v>292.89999999999998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657</v>
      </c>
      <c r="C309" s="3" t="s">
        <v>658</v>
      </c>
      <c r="D309">
        <v>22000</v>
      </c>
      <c r="E309">
        <v>24490</v>
      </c>
      <c r="F309" s="8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5">
        <f t="shared" si="24"/>
        <v>111.31818181818183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659</v>
      </c>
      <c r="C310" s="3" t="s">
        <v>660</v>
      </c>
      <c r="D310">
        <v>12000</v>
      </c>
      <c r="E310">
        <v>12668</v>
      </c>
      <c r="F310" s="8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5">
        <f t="shared" si="24"/>
        <v>105.56666666666668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661</v>
      </c>
      <c r="C311" s="3" t="s">
        <v>662</v>
      </c>
      <c r="D311">
        <v>18000</v>
      </c>
      <c r="E311">
        <v>21410</v>
      </c>
      <c r="F311" s="8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5">
        <f t="shared" si="24"/>
        <v>118.94444444444446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663</v>
      </c>
      <c r="C312" s="3" t="s">
        <v>664</v>
      </c>
      <c r="D312">
        <v>1000</v>
      </c>
      <c r="E312">
        <v>1041.29</v>
      </c>
      <c r="F312" s="8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5">
        <f t="shared" si="24"/>
        <v>104.129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665</v>
      </c>
      <c r="C313" s="3" t="s">
        <v>666</v>
      </c>
      <c r="D313">
        <v>20000</v>
      </c>
      <c r="E313">
        <v>20820.330000000002</v>
      </c>
      <c r="F313" s="8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5">
        <f t="shared" si="24"/>
        <v>104.10165000000001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667</v>
      </c>
      <c r="C314" s="3" t="s">
        <v>668</v>
      </c>
      <c r="D314">
        <v>8000</v>
      </c>
      <c r="E314">
        <v>8950</v>
      </c>
      <c r="F314" s="8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5">
        <f t="shared" si="24"/>
        <v>111.87499999999999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669</v>
      </c>
      <c r="C315" s="3" t="s">
        <v>670</v>
      </c>
      <c r="D315">
        <v>17000</v>
      </c>
      <c r="E315">
        <v>17805</v>
      </c>
      <c r="F315" s="8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5">
        <f t="shared" si="24"/>
        <v>104.73529411764706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671</v>
      </c>
      <c r="C316" s="3" t="s">
        <v>672</v>
      </c>
      <c r="D316">
        <v>1000</v>
      </c>
      <c r="E316">
        <v>3851.5</v>
      </c>
      <c r="F316" s="8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5">
        <f t="shared" si="24"/>
        <v>385.15000000000003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673</v>
      </c>
      <c r="C317" s="3" t="s">
        <v>674</v>
      </c>
      <c r="D317">
        <v>25000</v>
      </c>
      <c r="E317">
        <v>25312</v>
      </c>
      <c r="F317" s="8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5">
        <f t="shared" si="24"/>
        <v>101.248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675</v>
      </c>
      <c r="C318" s="3" t="s">
        <v>676</v>
      </c>
      <c r="D318">
        <v>15000</v>
      </c>
      <c r="E318">
        <v>17066</v>
      </c>
      <c r="F318" s="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5">
        <f t="shared" si="24"/>
        <v>113.77333333333333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677</v>
      </c>
      <c r="C319" s="3" t="s">
        <v>678</v>
      </c>
      <c r="D319">
        <v>30000</v>
      </c>
      <c r="E319">
        <v>30241</v>
      </c>
      <c r="F319" s="8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5">
        <f t="shared" si="24"/>
        <v>100.80333333333333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679</v>
      </c>
      <c r="C320" s="3" t="s">
        <v>680</v>
      </c>
      <c r="D320">
        <v>5000</v>
      </c>
      <c r="E320">
        <v>14166</v>
      </c>
      <c r="F320" s="8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5">
        <f t="shared" si="24"/>
        <v>283.32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681</v>
      </c>
      <c r="C321" s="3" t="s">
        <v>682</v>
      </c>
      <c r="D321">
        <v>5000</v>
      </c>
      <c r="E321">
        <v>5634</v>
      </c>
      <c r="F321" s="8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5">
        <f t="shared" si="24"/>
        <v>112.68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683</v>
      </c>
      <c r="C322" s="3" t="s">
        <v>684</v>
      </c>
      <c r="D322">
        <v>20000</v>
      </c>
      <c r="E322">
        <v>21316</v>
      </c>
      <c r="F322" s="8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5">
        <f t="shared" si="24"/>
        <v>106.58000000000001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685</v>
      </c>
      <c r="C323" s="3" t="s">
        <v>686</v>
      </c>
      <c r="D323">
        <v>35000</v>
      </c>
      <c r="E323">
        <v>35932</v>
      </c>
      <c r="F323" s="8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5">
        <f t="shared" ref="O323:O386" si="30">(E323/D323)*100</f>
        <v>102.66285714285715</v>
      </c>
      <c r="P323" s="10">
        <f t="shared" ref="P323:P386" si="31">(E323/L323)</f>
        <v>106.62314540059347</v>
      </c>
      <c r="Q323" t="str">
        <f t="shared" ref="Q323:Q386" si="32">LEFT(N323,SEARCH("/",N323) - 1)</f>
        <v>film &amp; video</v>
      </c>
      <c r="R323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687</v>
      </c>
      <c r="C324" s="3" t="s">
        <v>688</v>
      </c>
      <c r="D324">
        <v>25000</v>
      </c>
      <c r="E324">
        <v>26978</v>
      </c>
      <c r="F324" s="8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5">
        <f t="shared" si="30"/>
        <v>107.91200000000001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689</v>
      </c>
      <c r="C325" s="3" t="s">
        <v>690</v>
      </c>
      <c r="D325">
        <v>5400</v>
      </c>
      <c r="E325">
        <v>6646</v>
      </c>
      <c r="F325" s="8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5">
        <f t="shared" si="30"/>
        <v>123.07407407407408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691</v>
      </c>
      <c r="C326" s="3" t="s">
        <v>692</v>
      </c>
      <c r="D326">
        <v>8500</v>
      </c>
      <c r="E326">
        <v>8636</v>
      </c>
      <c r="F326" s="8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5">
        <f t="shared" si="30"/>
        <v>101.6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693</v>
      </c>
      <c r="C327" s="3" t="s">
        <v>694</v>
      </c>
      <c r="D327">
        <v>50000</v>
      </c>
      <c r="E327">
        <v>52198</v>
      </c>
      <c r="F327" s="8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5">
        <f t="shared" si="30"/>
        <v>104.396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695</v>
      </c>
      <c r="C328" s="3" t="s">
        <v>696</v>
      </c>
      <c r="D328">
        <v>150000</v>
      </c>
      <c r="E328">
        <v>169394.6</v>
      </c>
      <c r="F328" s="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5">
        <f t="shared" si="30"/>
        <v>112.92973333333333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697</v>
      </c>
      <c r="C329" s="3" t="s">
        <v>698</v>
      </c>
      <c r="D329">
        <v>4000</v>
      </c>
      <c r="E329">
        <v>5456</v>
      </c>
      <c r="F329" s="8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5">
        <f t="shared" si="30"/>
        <v>136.4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699</v>
      </c>
      <c r="C330" s="3" t="s">
        <v>700</v>
      </c>
      <c r="D330">
        <v>75000</v>
      </c>
      <c r="E330">
        <v>77710.8</v>
      </c>
      <c r="F330" s="8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5">
        <f t="shared" si="30"/>
        <v>103.61439999999999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701</v>
      </c>
      <c r="C331" s="3" t="s">
        <v>702</v>
      </c>
      <c r="D331">
        <v>10000</v>
      </c>
      <c r="E331">
        <v>10550</v>
      </c>
      <c r="F331" s="8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5">
        <f t="shared" si="30"/>
        <v>105.5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703</v>
      </c>
      <c r="C332" s="3" t="s">
        <v>704</v>
      </c>
      <c r="D332">
        <v>35000</v>
      </c>
      <c r="E332">
        <v>35640</v>
      </c>
      <c r="F332" s="8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5">
        <f t="shared" si="30"/>
        <v>101.82857142857142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705</v>
      </c>
      <c r="C333" s="3" t="s">
        <v>706</v>
      </c>
      <c r="D333">
        <v>40000</v>
      </c>
      <c r="E333">
        <v>42642</v>
      </c>
      <c r="F333" s="8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5">
        <f t="shared" si="30"/>
        <v>106.60499999999999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707</v>
      </c>
      <c r="C334" s="3" t="s">
        <v>708</v>
      </c>
      <c r="D334">
        <v>100000</v>
      </c>
      <c r="E334">
        <v>113015</v>
      </c>
      <c r="F334" s="8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5">
        <f t="shared" si="30"/>
        <v>113.015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709</v>
      </c>
      <c r="C335" s="3" t="s">
        <v>710</v>
      </c>
      <c r="D335">
        <v>40000</v>
      </c>
      <c r="E335">
        <v>50091</v>
      </c>
      <c r="F335" s="8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5">
        <f t="shared" si="30"/>
        <v>125.22750000000001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711</v>
      </c>
      <c r="C336" s="3" t="s">
        <v>712</v>
      </c>
      <c r="D336">
        <v>10000</v>
      </c>
      <c r="E336">
        <v>10119</v>
      </c>
      <c r="F336" s="8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5">
        <f t="shared" si="30"/>
        <v>101.19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713</v>
      </c>
      <c r="C337" s="3" t="s">
        <v>714</v>
      </c>
      <c r="D337">
        <v>8500</v>
      </c>
      <c r="E337">
        <v>8735</v>
      </c>
      <c r="F337" s="8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5">
        <f t="shared" si="30"/>
        <v>102.76470588235294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715</v>
      </c>
      <c r="C338" s="3" t="s">
        <v>716</v>
      </c>
      <c r="D338">
        <v>25000</v>
      </c>
      <c r="E338">
        <v>29209.78</v>
      </c>
      <c r="F338" s="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5">
        <f t="shared" si="30"/>
        <v>116.83911999999998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717</v>
      </c>
      <c r="C339" s="3" t="s">
        <v>718</v>
      </c>
      <c r="D339">
        <v>3000</v>
      </c>
      <c r="E339">
        <v>3035.05</v>
      </c>
      <c r="F339" s="8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5">
        <f t="shared" si="30"/>
        <v>101.16833333333335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719</v>
      </c>
      <c r="C340" s="3" t="s">
        <v>720</v>
      </c>
      <c r="D340">
        <v>15000</v>
      </c>
      <c r="E340">
        <v>16520.04</v>
      </c>
      <c r="F340" s="8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5">
        <f t="shared" si="30"/>
        <v>110.13360000000002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721</v>
      </c>
      <c r="C341" s="3" t="s">
        <v>722</v>
      </c>
      <c r="D341">
        <v>6000</v>
      </c>
      <c r="E341">
        <v>6485</v>
      </c>
      <c r="F341" s="8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5">
        <f t="shared" si="30"/>
        <v>108.08333333333333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723</v>
      </c>
      <c r="C342" s="3" t="s">
        <v>724</v>
      </c>
      <c r="D342">
        <v>35000</v>
      </c>
      <c r="E342">
        <v>43758</v>
      </c>
      <c r="F342" s="8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5">
        <f t="shared" si="30"/>
        <v>125.02285714285715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725</v>
      </c>
      <c r="C343" s="3" t="s">
        <v>726</v>
      </c>
      <c r="D343">
        <v>3500</v>
      </c>
      <c r="E343">
        <v>3735</v>
      </c>
      <c r="F343" s="8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5">
        <f t="shared" si="30"/>
        <v>106.71428571428572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727</v>
      </c>
      <c r="C344" s="3" t="s">
        <v>728</v>
      </c>
      <c r="D344">
        <v>55000</v>
      </c>
      <c r="E344">
        <v>55201.52</v>
      </c>
      <c r="F344" s="8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5">
        <f t="shared" si="30"/>
        <v>100.36639999999998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729</v>
      </c>
      <c r="C345" s="3" t="s">
        <v>730</v>
      </c>
      <c r="D345">
        <v>30000</v>
      </c>
      <c r="E345">
        <v>30608.59</v>
      </c>
      <c r="F345" s="8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5">
        <f t="shared" si="30"/>
        <v>102.02863333333335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731</v>
      </c>
      <c r="C346" s="3" t="s">
        <v>732</v>
      </c>
      <c r="D346">
        <v>33500</v>
      </c>
      <c r="E346">
        <v>34198</v>
      </c>
      <c r="F346" s="8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5">
        <f t="shared" si="30"/>
        <v>102.08358208955224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733</v>
      </c>
      <c r="C347" s="3" t="s">
        <v>734</v>
      </c>
      <c r="D347">
        <v>14500</v>
      </c>
      <c r="E347">
        <v>17875</v>
      </c>
      <c r="F347" s="8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5">
        <f t="shared" si="30"/>
        <v>123.27586206896552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735</v>
      </c>
      <c r="C348" s="3" t="s">
        <v>736</v>
      </c>
      <c r="D348">
        <v>10000</v>
      </c>
      <c r="E348">
        <v>17028.88</v>
      </c>
      <c r="F348" s="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5">
        <f t="shared" si="30"/>
        <v>170.28880000000001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737</v>
      </c>
      <c r="C349" s="3" t="s">
        <v>738</v>
      </c>
      <c r="D349">
        <v>40000</v>
      </c>
      <c r="E349">
        <v>44636.2</v>
      </c>
      <c r="F349" s="8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5">
        <f t="shared" si="30"/>
        <v>111.59049999999999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739</v>
      </c>
      <c r="C350" s="3" t="s">
        <v>740</v>
      </c>
      <c r="D350">
        <v>10000</v>
      </c>
      <c r="E350">
        <v>10300</v>
      </c>
      <c r="F350" s="8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5">
        <f t="shared" si="30"/>
        <v>103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741</v>
      </c>
      <c r="C351" s="3" t="s">
        <v>742</v>
      </c>
      <c r="D351">
        <v>11260</v>
      </c>
      <c r="E351">
        <v>12007.18</v>
      </c>
      <c r="F351" s="8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5">
        <f t="shared" si="30"/>
        <v>106.63570159857905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743</v>
      </c>
      <c r="C352" s="3" t="s">
        <v>744</v>
      </c>
      <c r="D352">
        <v>25000</v>
      </c>
      <c r="E352">
        <v>28690</v>
      </c>
      <c r="F352" s="8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5">
        <f t="shared" si="30"/>
        <v>114.75999999999999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745</v>
      </c>
      <c r="C353" s="3" t="s">
        <v>746</v>
      </c>
      <c r="D353">
        <v>34000</v>
      </c>
      <c r="E353">
        <v>43296</v>
      </c>
      <c r="F353" s="8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5">
        <f t="shared" si="30"/>
        <v>127.34117647058822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747</v>
      </c>
      <c r="C354" s="3" t="s">
        <v>748</v>
      </c>
      <c r="D354">
        <v>10000</v>
      </c>
      <c r="E354">
        <v>11656</v>
      </c>
      <c r="F354" s="8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5">
        <f t="shared" si="30"/>
        <v>116.56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749</v>
      </c>
      <c r="C355" s="3" t="s">
        <v>750</v>
      </c>
      <c r="D355">
        <v>58425</v>
      </c>
      <c r="E355">
        <v>63460.18</v>
      </c>
      <c r="F355" s="8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5">
        <f t="shared" si="30"/>
        <v>108.61819426615318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751</v>
      </c>
      <c r="C356" s="3" t="s">
        <v>752</v>
      </c>
      <c r="D356">
        <v>3500</v>
      </c>
      <c r="E356">
        <v>3638</v>
      </c>
      <c r="F356" s="8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5">
        <f t="shared" si="30"/>
        <v>103.94285714285714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753</v>
      </c>
      <c r="C357" s="3" t="s">
        <v>754</v>
      </c>
      <c r="D357">
        <v>35000</v>
      </c>
      <c r="E357">
        <v>40690</v>
      </c>
      <c r="F357" s="8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5">
        <f t="shared" si="30"/>
        <v>116.25714285714285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755</v>
      </c>
      <c r="C358" s="3" t="s">
        <v>756</v>
      </c>
      <c r="D358">
        <v>7500</v>
      </c>
      <c r="E358">
        <v>7701.93</v>
      </c>
      <c r="F358" s="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5">
        <f t="shared" si="30"/>
        <v>102.69239999999999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757</v>
      </c>
      <c r="C359" s="3" t="s">
        <v>758</v>
      </c>
      <c r="D359">
        <v>15000</v>
      </c>
      <c r="E359">
        <v>26100</v>
      </c>
      <c r="F359" s="8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5">
        <f t="shared" si="30"/>
        <v>174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759</v>
      </c>
      <c r="C360" s="3" t="s">
        <v>760</v>
      </c>
      <c r="D360">
        <v>50000</v>
      </c>
      <c r="E360">
        <v>51544</v>
      </c>
      <c r="F360" s="8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5">
        <f t="shared" si="30"/>
        <v>103.08800000000001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761</v>
      </c>
      <c r="C361" s="3" t="s">
        <v>762</v>
      </c>
      <c r="D361">
        <v>24200</v>
      </c>
      <c r="E361">
        <v>25375</v>
      </c>
      <c r="F361" s="8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5">
        <f t="shared" si="30"/>
        <v>104.85537190082646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763</v>
      </c>
      <c r="C362" s="3" t="s">
        <v>764</v>
      </c>
      <c r="D362">
        <v>12000</v>
      </c>
      <c r="E362">
        <v>12165</v>
      </c>
      <c r="F362" s="8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5">
        <f t="shared" si="30"/>
        <v>101.375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765</v>
      </c>
      <c r="C363" s="3" t="s">
        <v>766</v>
      </c>
      <c r="D363">
        <v>35000</v>
      </c>
      <c r="E363">
        <v>38876.949999999997</v>
      </c>
      <c r="F363" s="8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5">
        <f t="shared" si="30"/>
        <v>111.07699999999998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767</v>
      </c>
      <c r="C364" s="3" t="s">
        <v>768</v>
      </c>
      <c r="D364">
        <v>9665</v>
      </c>
      <c r="E364">
        <v>12000</v>
      </c>
      <c r="F364" s="8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5">
        <f t="shared" si="30"/>
        <v>124.15933781686496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769</v>
      </c>
      <c r="C365" s="3" t="s">
        <v>770</v>
      </c>
      <c r="D365">
        <v>8925</v>
      </c>
      <c r="E365">
        <v>9044</v>
      </c>
      <c r="F365" s="8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5">
        <f t="shared" si="30"/>
        <v>101.33333333333334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771</v>
      </c>
      <c r="C366" s="3" t="s">
        <v>772</v>
      </c>
      <c r="D366">
        <v>7000</v>
      </c>
      <c r="E366">
        <v>7711.3</v>
      </c>
      <c r="F366" s="8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5">
        <f t="shared" si="30"/>
        <v>110.16142857142856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773</v>
      </c>
      <c r="C367" s="3" t="s">
        <v>774</v>
      </c>
      <c r="D367">
        <v>15000</v>
      </c>
      <c r="E367">
        <v>15596</v>
      </c>
      <c r="F367" s="8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5">
        <f t="shared" si="30"/>
        <v>103.97333333333334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775</v>
      </c>
      <c r="C368" s="3" t="s">
        <v>776</v>
      </c>
      <c r="D368">
        <v>38000</v>
      </c>
      <c r="E368">
        <v>38500</v>
      </c>
      <c r="F368" s="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5">
        <f t="shared" si="30"/>
        <v>101.31578947368421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777</v>
      </c>
      <c r="C369" s="3" t="s">
        <v>778</v>
      </c>
      <c r="D369">
        <v>10000</v>
      </c>
      <c r="E369">
        <v>10335.01</v>
      </c>
      <c r="F369" s="8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5">
        <f t="shared" si="30"/>
        <v>103.3501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779</v>
      </c>
      <c r="C370" s="3" t="s">
        <v>780</v>
      </c>
      <c r="D370">
        <v>12500</v>
      </c>
      <c r="E370">
        <v>13014</v>
      </c>
      <c r="F370" s="8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5">
        <f t="shared" si="30"/>
        <v>104.11200000000001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781</v>
      </c>
      <c r="C371" s="3" t="s">
        <v>782</v>
      </c>
      <c r="D371">
        <v>6500</v>
      </c>
      <c r="E371">
        <v>7160.12</v>
      </c>
      <c r="F371" s="8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5">
        <f t="shared" si="30"/>
        <v>110.15569230769231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783</v>
      </c>
      <c r="C372" s="3" t="s">
        <v>784</v>
      </c>
      <c r="D372">
        <v>25000</v>
      </c>
      <c r="E372">
        <v>30505</v>
      </c>
      <c r="F372" s="8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5">
        <f t="shared" si="30"/>
        <v>122.02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785</v>
      </c>
      <c r="C373" s="3" t="s">
        <v>786</v>
      </c>
      <c r="D373">
        <v>150000</v>
      </c>
      <c r="E373">
        <v>171253</v>
      </c>
      <c r="F373" s="8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5">
        <f t="shared" si="30"/>
        <v>114.16866666666667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787</v>
      </c>
      <c r="C374" s="3" t="s">
        <v>788</v>
      </c>
      <c r="D374">
        <v>300</v>
      </c>
      <c r="E374">
        <v>376</v>
      </c>
      <c r="F374" s="8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5">
        <f t="shared" si="30"/>
        <v>125.33333333333334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789</v>
      </c>
      <c r="C375" s="3" t="s">
        <v>790</v>
      </c>
      <c r="D375">
        <v>7500</v>
      </c>
      <c r="E375">
        <v>8000</v>
      </c>
      <c r="F375" s="8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5">
        <f t="shared" si="30"/>
        <v>106.66666666666667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791</v>
      </c>
      <c r="C376" s="3" t="s">
        <v>792</v>
      </c>
      <c r="D376">
        <v>6000</v>
      </c>
      <c r="E376">
        <v>7839</v>
      </c>
      <c r="F376" s="8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5">
        <f t="shared" si="30"/>
        <v>130.65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793</v>
      </c>
      <c r="C377" s="3" t="s">
        <v>794</v>
      </c>
      <c r="D377">
        <v>500</v>
      </c>
      <c r="E377">
        <v>600</v>
      </c>
      <c r="F377" s="8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5">
        <f t="shared" si="30"/>
        <v>120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795</v>
      </c>
      <c r="C378" s="3" t="s">
        <v>796</v>
      </c>
      <c r="D378">
        <v>2450</v>
      </c>
      <c r="E378">
        <v>2596</v>
      </c>
      <c r="F378" s="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5">
        <f t="shared" si="30"/>
        <v>105.9591836734694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797</v>
      </c>
      <c r="C379" s="3" t="s">
        <v>798</v>
      </c>
      <c r="D379">
        <v>12000</v>
      </c>
      <c r="E379">
        <v>13728</v>
      </c>
      <c r="F379" s="8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5">
        <f t="shared" si="30"/>
        <v>114.39999999999999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799</v>
      </c>
      <c r="C380" s="3" t="s">
        <v>800</v>
      </c>
      <c r="D380">
        <v>3000</v>
      </c>
      <c r="E380">
        <v>3353</v>
      </c>
      <c r="F380" s="8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5">
        <f t="shared" si="30"/>
        <v>111.76666666666665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801</v>
      </c>
      <c r="C381" s="3" t="s">
        <v>802</v>
      </c>
      <c r="D381">
        <v>15000</v>
      </c>
      <c r="E381">
        <v>17412</v>
      </c>
      <c r="F381" s="8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5">
        <f t="shared" si="30"/>
        <v>116.08000000000001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803</v>
      </c>
      <c r="C382" s="3" t="s">
        <v>804</v>
      </c>
      <c r="D382">
        <v>4000</v>
      </c>
      <c r="E382">
        <v>5660</v>
      </c>
      <c r="F382" s="8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5">
        <f t="shared" si="30"/>
        <v>141.5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805</v>
      </c>
      <c r="C383" s="3" t="s">
        <v>806</v>
      </c>
      <c r="D383">
        <v>25000</v>
      </c>
      <c r="E383">
        <v>26182.5</v>
      </c>
      <c r="F383" s="8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5">
        <f t="shared" si="30"/>
        <v>104.72999999999999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807</v>
      </c>
      <c r="C384" s="3" t="s">
        <v>808</v>
      </c>
      <c r="D384">
        <v>600</v>
      </c>
      <c r="E384">
        <v>1535</v>
      </c>
      <c r="F384" s="8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5">
        <f t="shared" si="30"/>
        <v>255.83333333333331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809</v>
      </c>
      <c r="C385" s="3" t="s">
        <v>810</v>
      </c>
      <c r="D385">
        <v>999</v>
      </c>
      <c r="E385">
        <v>2065</v>
      </c>
      <c r="F385" s="8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5">
        <f t="shared" si="30"/>
        <v>206.70670670670671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811</v>
      </c>
      <c r="C386" s="3" t="s">
        <v>812</v>
      </c>
      <c r="D386">
        <v>20000</v>
      </c>
      <c r="E386">
        <v>22421</v>
      </c>
      <c r="F386" s="8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5">
        <f t="shared" si="30"/>
        <v>112.105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813</v>
      </c>
      <c r="C387" s="3" t="s">
        <v>814</v>
      </c>
      <c r="D387">
        <v>25000</v>
      </c>
      <c r="E387">
        <v>26495.5</v>
      </c>
      <c r="F387" s="8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5">
        <f t="shared" ref="O387:O450" si="36">(E387/D387)*100</f>
        <v>105.982</v>
      </c>
      <c r="P387" s="10">
        <f t="shared" ref="P387:P450" si="37">(E387/L387)</f>
        <v>111.79535864978902</v>
      </c>
      <c r="Q387" t="str">
        <f t="shared" ref="Q387:Q450" si="38">LEFT(N387,SEARCH("/",N387) - 1)</f>
        <v>film &amp; video</v>
      </c>
      <c r="R387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815</v>
      </c>
      <c r="C388" s="3" t="s">
        <v>816</v>
      </c>
      <c r="D388">
        <v>600</v>
      </c>
      <c r="E388">
        <v>601</v>
      </c>
      <c r="F388" s="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5">
        <f t="shared" si="36"/>
        <v>100.16666666666667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817</v>
      </c>
      <c r="C389" s="3" t="s">
        <v>818</v>
      </c>
      <c r="D389">
        <v>38000</v>
      </c>
      <c r="E389">
        <v>81316</v>
      </c>
      <c r="F389" s="8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5">
        <f t="shared" si="36"/>
        <v>213.98947368421051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819</v>
      </c>
      <c r="C390" s="3" t="s">
        <v>820</v>
      </c>
      <c r="D390">
        <v>5000</v>
      </c>
      <c r="E390">
        <v>6308</v>
      </c>
      <c r="F390" s="8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5">
        <f t="shared" si="36"/>
        <v>126.16000000000001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821</v>
      </c>
      <c r="C391" s="3" t="s">
        <v>822</v>
      </c>
      <c r="D391">
        <v>68000</v>
      </c>
      <c r="E391">
        <v>123444.12</v>
      </c>
      <c r="F391" s="8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5">
        <f t="shared" si="36"/>
        <v>181.53547058823528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823</v>
      </c>
      <c r="C392" s="3" t="s">
        <v>824</v>
      </c>
      <c r="D392">
        <v>1000</v>
      </c>
      <c r="E392">
        <v>1000</v>
      </c>
      <c r="F392" s="8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5">
        <f t="shared" si="36"/>
        <v>100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825</v>
      </c>
      <c r="C393" s="3" t="s">
        <v>826</v>
      </c>
      <c r="D393">
        <v>20000</v>
      </c>
      <c r="E393">
        <v>20122</v>
      </c>
      <c r="F393" s="8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5">
        <f t="shared" si="36"/>
        <v>100.61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827</v>
      </c>
      <c r="C394" s="3" t="s">
        <v>828</v>
      </c>
      <c r="D394">
        <v>18500</v>
      </c>
      <c r="E394">
        <v>18667</v>
      </c>
      <c r="F394" s="8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5">
        <f t="shared" si="36"/>
        <v>100.9027027027027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829</v>
      </c>
      <c r="C395" s="3" t="s">
        <v>830</v>
      </c>
      <c r="D395">
        <v>50000</v>
      </c>
      <c r="E395">
        <v>55223</v>
      </c>
      <c r="F395" s="8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5">
        <f t="shared" si="36"/>
        <v>110.446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831</v>
      </c>
      <c r="C396" s="3" t="s">
        <v>832</v>
      </c>
      <c r="D396">
        <v>4700</v>
      </c>
      <c r="E396">
        <v>5259</v>
      </c>
      <c r="F396" s="8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5">
        <f t="shared" si="36"/>
        <v>111.8936170212766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833</v>
      </c>
      <c r="C397" s="3" t="s">
        <v>834</v>
      </c>
      <c r="D397">
        <v>10000</v>
      </c>
      <c r="E397">
        <v>10804.45</v>
      </c>
      <c r="F397" s="8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5">
        <f t="shared" si="36"/>
        <v>108.04450000000001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835</v>
      </c>
      <c r="C398" s="3" t="s">
        <v>836</v>
      </c>
      <c r="D398">
        <v>15000</v>
      </c>
      <c r="E398">
        <v>16000</v>
      </c>
      <c r="F398" s="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5">
        <f t="shared" si="36"/>
        <v>106.66666666666667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837</v>
      </c>
      <c r="C399" s="3" t="s">
        <v>838</v>
      </c>
      <c r="D399">
        <v>12444</v>
      </c>
      <c r="E399">
        <v>12929.35</v>
      </c>
      <c r="F399" s="8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5">
        <f t="shared" si="36"/>
        <v>103.90027322404372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839</v>
      </c>
      <c r="C400" s="3" t="s">
        <v>840</v>
      </c>
      <c r="D400">
        <v>7500</v>
      </c>
      <c r="E400">
        <v>9387</v>
      </c>
      <c r="F400" s="8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5">
        <f t="shared" si="36"/>
        <v>125.16000000000001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841</v>
      </c>
      <c r="C401" s="3" t="s">
        <v>842</v>
      </c>
      <c r="D401">
        <v>20000</v>
      </c>
      <c r="E401">
        <v>21361</v>
      </c>
      <c r="F401" s="8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5">
        <f t="shared" si="36"/>
        <v>106.80499999999999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843</v>
      </c>
      <c r="C402" s="3" t="s">
        <v>844</v>
      </c>
      <c r="D402">
        <v>10000</v>
      </c>
      <c r="E402">
        <v>11230.25</v>
      </c>
      <c r="F402" s="8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5">
        <f t="shared" si="36"/>
        <v>112.30249999999999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845</v>
      </c>
      <c r="C403" s="3" t="s">
        <v>846</v>
      </c>
      <c r="D403">
        <v>50000</v>
      </c>
      <c r="E403">
        <v>51906</v>
      </c>
      <c r="F403" s="8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5">
        <f t="shared" si="36"/>
        <v>103.812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847</v>
      </c>
      <c r="C404" s="3" t="s">
        <v>848</v>
      </c>
      <c r="D404">
        <v>2000</v>
      </c>
      <c r="E404">
        <v>2833</v>
      </c>
      <c r="F404" s="8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5">
        <f t="shared" si="36"/>
        <v>141.65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849</v>
      </c>
      <c r="C405" s="3" t="s">
        <v>850</v>
      </c>
      <c r="D405">
        <v>5000</v>
      </c>
      <c r="E405">
        <v>5263</v>
      </c>
      <c r="F405" s="8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5">
        <f t="shared" si="36"/>
        <v>105.25999999999999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851</v>
      </c>
      <c r="C406" s="3" t="s">
        <v>852</v>
      </c>
      <c r="D406">
        <v>35000</v>
      </c>
      <c r="E406">
        <v>36082</v>
      </c>
      <c r="F406" s="8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5">
        <f t="shared" si="36"/>
        <v>103.09142857142857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853</v>
      </c>
      <c r="C407" s="3" t="s">
        <v>854</v>
      </c>
      <c r="D407">
        <v>2820</v>
      </c>
      <c r="E407">
        <v>3036</v>
      </c>
      <c r="F407" s="8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5">
        <f t="shared" si="36"/>
        <v>107.65957446808511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855</v>
      </c>
      <c r="C408" s="3" t="s">
        <v>856</v>
      </c>
      <c r="D408">
        <v>2800</v>
      </c>
      <c r="E408">
        <v>3015.73</v>
      </c>
      <c r="F408" s="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5">
        <f t="shared" si="36"/>
        <v>107.70464285714286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857</v>
      </c>
      <c r="C409" s="3" t="s">
        <v>858</v>
      </c>
      <c r="D409">
        <v>2000</v>
      </c>
      <c r="E409">
        <v>2031</v>
      </c>
      <c r="F409" s="8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5">
        <f t="shared" si="36"/>
        <v>101.55000000000001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859</v>
      </c>
      <c r="C410" s="3" t="s">
        <v>860</v>
      </c>
      <c r="D410">
        <v>6000</v>
      </c>
      <c r="E410">
        <v>6086.26</v>
      </c>
      <c r="F410" s="8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5">
        <f t="shared" si="36"/>
        <v>101.43766666666667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861</v>
      </c>
      <c r="C411" s="3" t="s">
        <v>862</v>
      </c>
      <c r="D411">
        <v>500</v>
      </c>
      <c r="E411">
        <v>684</v>
      </c>
      <c r="F411" s="8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5">
        <f t="shared" si="36"/>
        <v>136.80000000000001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863</v>
      </c>
      <c r="C412" s="3" t="s">
        <v>864</v>
      </c>
      <c r="D412">
        <v>1000</v>
      </c>
      <c r="E412">
        <v>1283</v>
      </c>
      <c r="F412" s="8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5">
        <f t="shared" si="36"/>
        <v>128.29999999999998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865</v>
      </c>
      <c r="C413" s="3" t="s">
        <v>866</v>
      </c>
      <c r="D413">
        <v>30000</v>
      </c>
      <c r="E413">
        <v>30315</v>
      </c>
      <c r="F413" s="8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5">
        <f t="shared" si="36"/>
        <v>101.05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867</v>
      </c>
      <c r="C414" s="3" t="s">
        <v>868</v>
      </c>
      <c r="D414">
        <v>2500</v>
      </c>
      <c r="E414">
        <v>3171</v>
      </c>
      <c r="F414" s="8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5">
        <f t="shared" si="36"/>
        <v>126.84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869</v>
      </c>
      <c r="C415" s="3" t="s">
        <v>870</v>
      </c>
      <c r="D415">
        <v>12800</v>
      </c>
      <c r="E415">
        <v>13451</v>
      </c>
      <c r="F415" s="8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5">
        <f t="shared" si="36"/>
        <v>105.0859375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871</v>
      </c>
      <c r="C416" s="3" t="s">
        <v>872</v>
      </c>
      <c r="D416">
        <v>18500</v>
      </c>
      <c r="E416">
        <v>19028</v>
      </c>
      <c r="F416" s="8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5">
        <f t="shared" si="36"/>
        <v>102.85405405405406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873</v>
      </c>
      <c r="C417" s="3" t="s">
        <v>874</v>
      </c>
      <c r="D417">
        <v>1400</v>
      </c>
      <c r="E417">
        <v>1430.06</v>
      </c>
      <c r="F417" s="8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5">
        <f t="shared" si="36"/>
        <v>102.14714285714285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875</v>
      </c>
      <c r="C418" s="3" t="s">
        <v>876</v>
      </c>
      <c r="D418">
        <v>1000</v>
      </c>
      <c r="E418">
        <v>1202.17</v>
      </c>
      <c r="F418" s="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5">
        <f t="shared" si="36"/>
        <v>120.21700000000001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877</v>
      </c>
      <c r="C419" s="3" t="s">
        <v>878</v>
      </c>
      <c r="D419">
        <v>10500</v>
      </c>
      <c r="E419">
        <v>10526</v>
      </c>
      <c r="F419" s="8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5">
        <f t="shared" si="36"/>
        <v>100.24761904761905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879</v>
      </c>
      <c r="C420" s="3" t="s">
        <v>880</v>
      </c>
      <c r="D420">
        <v>22400</v>
      </c>
      <c r="E420">
        <v>22542</v>
      </c>
      <c r="F420" s="8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5">
        <f t="shared" si="36"/>
        <v>100.63392857142857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881</v>
      </c>
      <c r="C421" s="3" t="s">
        <v>882</v>
      </c>
      <c r="D421">
        <v>8000</v>
      </c>
      <c r="E421">
        <v>8035</v>
      </c>
      <c r="F421" s="8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5">
        <f t="shared" si="36"/>
        <v>100.4375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883</v>
      </c>
      <c r="C422" s="3" t="s">
        <v>884</v>
      </c>
      <c r="D422">
        <v>3300</v>
      </c>
      <c r="E422">
        <v>14.5</v>
      </c>
      <c r="F422" s="8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5">
        <f t="shared" si="36"/>
        <v>0.43939393939393934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886</v>
      </c>
      <c r="C423" s="3" t="s">
        <v>887</v>
      </c>
      <c r="D423">
        <v>15000</v>
      </c>
      <c r="E423">
        <v>301</v>
      </c>
      <c r="F423" s="8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5">
        <f t="shared" si="36"/>
        <v>2.0066666666666668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888</v>
      </c>
      <c r="C424" s="3" t="s">
        <v>889</v>
      </c>
      <c r="D424">
        <v>40000</v>
      </c>
      <c r="E424">
        <v>430</v>
      </c>
      <c r="F424" s="8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5">
        <f t="shared" si="36"/>
        <v>1.075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890</v>
      </c>
      <c r="C425" s="3" t="s">
        <v>891</v>
      </c>
      <c r="D425">
        <v>20000</v>
      </c>
      <c r="E425">
        <v>153</v>
      </c>
      <c r="F425" s="8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5">
        <f t="shared" si="36"/>
        <v>0.76500000000000001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892</v>
      </c>
      <c r="C426" s="3" t="s">
        <v>893</v>
      </c>
      <c r="D426">
        <v>3000</v>
      </c>
      <c r="E426">
        <v>203.9</v>
      </c>
      <c r="F426" s="8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5">
        <f t="shared" si="36"/>
        <v>6.7966666666666677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894</v>
      </c>
      <c r="C427" s="3" t="s">
        <v>895</v>
      </c>
      <c r="D427">
        <v>50000</v>
      </c>
      <c r="E427">
        <v>6</v>
      </c>
      <c r="F427" s="8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5">
        <f t="shared" si="36"/>
        <v>1.2E-2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896</v>
      </c>
      <c r="C428" s="3" t="s">
        <v>897</v>
      </c>
      <c r="D428">
        <v>10000</v>
      </c>
      <c r="E428">
        <v>133</v>
      </c>
      <c r="F428" s="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5">
        <f t="shared" si="36"/>
        <v>1.3299999999999998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898</v>
      </c>
      <c r="C429" s="3" t="s">
        <v>899</v>
      </c>
      <c r="D429">
        <v>6500</v>
      </c>
      <c r="E429">
        <v>0</v>
      </c>
      <c r="F429" s="8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5">
        <f t="shared" si="36"/>
        <v>0</v>
      </c>
      <c r="P429" s="10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900</v>
      </c>
      <c r="C430" s="3" t="s">
        <v>901</v>
      </c>
      <c r="D430">
        <v>12000</v>
      </c>
      <c r="E430">
        <v>676</v>
      </c>
      <c r="F430" s="8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5">
        <f t="shared" si="36"/>
        <v>5.6333333333333329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902</v>
      </c>
      <c r="C431" s="3" t="s">
        <v>903</v>
      </c>
      <c r="D431">
        <v>5000</v>
      </c>
      <c r="E431">
        <v>0</v>
      </c>
      <c r="F431" s="8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5">
        <f t="shared" si="36"/>
        <v>0</v>
      </c>
      <c r="P431" s="10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904</v>
      </c>
      <c r="C432" s="3" t="s">
        <v>905</v>
      </c>
      <c r="D432">
        <v>1000</v>
      </c>
      <c r="E432">
        <v>24</v>
      </c>
      <c r="F432" s="8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5">
        <f t="shared" si="36"/>
        <v>2.4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906</v>
      </c>
      <c r="C433" s="3" t="s">
        <v>907</v>
      </c>
      <c r="D433">
        <v>3000</v>
      </c>
      <c r="E433">
        <v>415</v>
      </c>
      <c r="F433" s="8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5">
        <f t="shared" si="36"/>
        <v>13.833333333333334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908</v>
      </c>
      <c r="C434" s="3" t="s">
        <v>909</v>
      </c>
      <c r="D434">
        <v>6000</v>
      </c>
      <c r="E434">
        <v>570</v>
      </c>
      <c r="F434" s="8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5">
        <f t="shared" si="36"/>
        <v>9.5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910</v>
      </c>
      <c r="C435" s="3" t="s">
        <v>911</v>
      </c>
      <c r="D435">
        <v>3000</v>
      </c>
      <c r="E435">
        <v>0</v>
      </c>
      <c r="F435" s="8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5">
        <f t="shared" si="36"/>
        <v>0</v>
      </c>
      <c r="P435" s="10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912</v>
      </c>
      <c r="C436" s="3" t="s">
        <v>913</v>
      </c>
      <c r="D436">
        <v>2500</v>
      </c>
      <c r="E436">
        <v>125</v>
      </c>
      <c r="F436" s="8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5">
        <f t="shared" si="36"/>
        <v>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914</v>
      </c>
      <c r="C437" s="3" t="s">
        <v>915</v>
      </c>
      <c r="D437">
        <v>110000</v>
      </c>
      <c r="E437">
        <v>3</v>
      </c>
      <c r="F437" s="8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5">
        <f t="shared" si="36"/>
        <v>2.7272727272727275E-3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916</v>
      </c>
      <c r="C438" s="3" t="s">
        <v>917</v>
      </c>
      <c r="D438">
        <v>1000</v>
      </c>
      <c r="E438">
        <v>0</v>
      </c>
      <c r="F438" s="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5">
        <f t="shared" si="36"/>
        <v>0</v>
      </c>
      <c r="P438" s="10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918</v>
      </c>
      <c r="C439" s="3" t="s">
        <v>919</v>
      </c>
      <c r="D439">
        <v>7000</v>
      </c>
      <c r="E439">
        <v>0</v>
      </c>
      <c r="F439" s="8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5">
        <f t="shared" si="36"/>
        <v>0</v>
      </c>
      <c r="P439" s="10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920</v>
      </c>
      <c r="C440" s="3" t="s">
        <v>921</v>
      </c>
      <c r="D440">
        <v>20000</v>
      </c>
      <c r="E440">
        <v>1876</v>
      </c>
      <c r="F440" s="8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5">
        <f t="shared" si="36"/>
        <v>9.379999999999999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922</v>
      </c>
      <c r="C441" s="3" t="s">
        <v>923</v>
      </c>
      <c r="D441">
        <v>450</v>
      </c>
      <c r="E441">
        <v>0</v>
      </c>
      <c r="F441" s="8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5">
        <f t="shared" si="36"/>
        <v>0</v>
      </c>
      <c r="P441" s="10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924</v>
      </c>
      <c r="C442" s="3" t="s">
        <v>925</v>
      </c>
      <c r="D442">
        <v>5000</v>
      </c>
      <c r="E442">
        <v>5</v>
      </c>
      <c r="F442" s="8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5">
        <f t="shared" si="36"/>
        <v>0.1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926</v>
      </c>
      <c r="C443" s="3" t="s">
        <v>927</v>
      </c>
      <c r="D443">
        <v>400</v>
      </c>
      <c r="E443">
        <v>0</v>
      </c>
      <c r="F443" s="8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5">
        <f t="shared" si="36"/>
        <v>0</v>
      </c>
      <c r="P443" s="10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928</v>
      </c>
      <c r="C444" s="3" t="s">
        <v>929</v>
      </c>
      <c r="D444">
        <v>17000</v>
      </c>
      <c r="E444">
        <v>6691</v>
      </c>
      <c r="F444" s="8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5">
        <f t="shared" si="36"/>
        <v>39.358823529411765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930</v>
      </c>
      <c r="C445" s="3" t="s">
        <v>931</v>
      </c>
      <c r="D445">
        <v>10000</v>
      </c>
      <c r="E445">
        <v>10</v>
      </c>
      <c r="F445" s="8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5">
        <f t="shared" si="36"/>
        <v>0.1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932</v>
      </c>
      <c r="C446" s="3" t="s">
        <v>933</v>
      </c>
      <c r="D446">
        <v>1000</v>
      </c>
      <c r="E446">
        <v>50</v>
      </c>
      <c r="F446" s="8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5">
        <f t="shared" si="36"/>
        <v>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934</v>
      </c>
      <c r="C447" s="3" t="s">
        <v>935</v>
      </c>
      <c r="D447">
        <v>60000</v>
      </c>
      <c r="E447">
        <v>2</v>
      </c>
      <c r="F447" s="8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5">
        <f t="shared" si="36"/>
        <v>3.3333333333333335E-3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936</v>
      </c>
      <c r="C448" s="3" t="s">
        <v>937</v>
      </c>
      <c r="D448">
        <v>10500</v>
      </c>
      <c r="E448">
        <v>766</v>
      </c>
      <c r="F448" s="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5">
        <f t="shared" si="36"/>
        <v>7.2952380952380951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938</v>
      </c>
      <c r="C449" s="3" t="s">
        <v>939</v>
      </c>
      <c r="D449">
        <v>30000</v>
      </c>
      <c r="E449">
        <v>5</v>
      </c>
      <c r="F449" s="8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5">
        <f t="shared" si="36"/>
        <v>1.6666666666666666E-2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940</v>
      </c>
      <c r="C450" s="3" t="s">
        <v>941</v>
      </c>
      <c r="D450">
        <v>2500</v>
      </c>
      <c r="E450">
        <v>82.01</v>
      </c>
      <c r="F450" s="8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5">
        <f t="shared" si="36"/>
        <v>3.2804000000000002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942</v>
      </c>
      <c r="C451" s="3" t="s">
        <v>943</v>
      </c>
      <c r="D451">
        <v>2000</v>
      </c>
      <c r="E451">
        <v>45</v>
      </c>
      <c r="F451" s="8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5">
        <f t="shared" ref="O451:O514" si="42">(E451/D451)*100</f>
        <v>2.25</v>
      </c>
      <c r="P451" s="10">
        <f t="shared" ref="P451:P514" si="43">(E451/L451)</f>
        <v>9</v>
      </c>
      <c r="Q451" t="str">
        <f t="shared" ref="Q451:Q514" si="44">LEFT(N451,SEARCH("/",N451) - 1)</f>
        <v>film &amp; video</v>
      </c>
      <c r="R451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944</v>
      </c>
      <c r="C452" s="3" t="s">
        <v>945</v>
      </c>
      <c r="D452">
        <v>50000</v>
      </c>
      <c r="E452">
        <v>396</v>
      </c>
      <c r="F452" s="8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5">
        <f t="shared" si="42"/>
        <v>0.79200000000000004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946</v>
      </c>
      <c r="C453" s="3" t="s">
        <v>947</v>
      </c>
      <c r="D453">
        <v>20000</v>
      </c>
      <c r="E453">
        <v>0</v>
      </c>
      <c r="F453" s="8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5">
        <f t="shared" si="42"/>
        <v>0</v>
      </c>
      <c r="P453" s="10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948</v>
      </c>
      <c r="C454" s="3" t="s">
        <v>949</v>
      </c>
      <c r="D454">
        <v>750</v>
      </c>
      <c r="E454">
        <v>480</v>
      </c>
      <c r="F454" s="8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5">
        <f t="shared" si="42"/>
        <v>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950</v>
      </c>
      <c r="C455" s="3" t="s">
        <v>951</v>
      </c>
      <c r="D455">
        <v>94875</v>
      </c>
      <c r="E455">
        <v>26</v>
      </c>
      <c r="F455" s="8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5">
        <f t="shared" si="42"/>
        <v>2.7404479578392621E-2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952</v>
      </c>
      <c r="C456" s="3" t="s">
        <v>953</v>
      </c>
      <c r="D456">
        <v>10000</v>
      </c>
      <c r="E456">
        <v>82</v>
      </c>
      <c r="F456" s="8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5">
        <f t="shared" si="42"/>
        <v>0.82000000000000006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954</v>
      </c>
      <c r="C457" s="3" t="s">
        <v>955</v>
      </c>
      <c r="D457">
        <v>65000</v>
      </c>
      <c r="E457">
        <v>45</v>
      </c>
      <c r="F457" s="8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5">
        <f t="shared" si="42"/>
        <v>6.9230769230769221E-2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956</v>
      </c>
      <c r="C458" s="3" t="s">
        <v>957</v>
      </c>
      <c r="D458">
        <v>8888</v>
      </c>
      <c r="E458">
        <v>61</v>
      </c>
      <c r="F458" s="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5">
        <f t="shared" si="42"/>
        <v>0.68631863186318631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958</v>
      </c>
      <c r="C459" s="3" t="s">
        <v>959</v>
      </c>
      <c r="D459">
        <v>20000</v>
      </c>
      <c r="E459">
        <v>0</v>
      </c>
      <c r="F459" s="8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5">
        <f t="shared" si="42"/>
        <v>0</v>
      </c>
      <c r="P459" s="10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960</v>
      </c>
      <c r="C460" s="3" t="s">
        <v>961</v>
      </c>
      <c r="D460">
        <v>10000</v>
      </c>
      <c r="E460">
        <v>821</v>
      </c>
      <c r="F460" s="8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5">
        <f t="shared" si="42"/>
        <v>8.2100000000000009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962</v>
      </c>
      <c r="C461" s="3" t="s">
        <v>963</v>
      </c>
      <c r="D461">
        <v>39000</v>
      </c>
      <c r="E461">
        <v>25</v>
      </c>
      <c r="F461" s="8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5">
        <f t="shared" si="42"/>
        <v>6.4102564102564097E-2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964</v>
      </c>
      <c r="C462" s="3" t="s">
        <v>965</v>
      </c>
      <c r="D462">
        <v>8500</v>
      </c>
      <c r="E462">
        <v>25</v>
      </c>
      <c r="F462" s="8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5">
        <f t="shared" si="42"/>
        <v>0.29411764705882354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966</v>
      </c>
      <c r="C463" s="3" t="s">
        <v>967</v>
      </c>
      <c r="D463">
        <v>550</v>
      </c>
      <c r="E463">
        <v>0</v>
      </c>
      <c r="F463" s="8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5">
        <f t="shared" si="42"/>
        <v>0</v>
      </c>
      <c r="P463" s="10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968</v>
      </c>
      <c r="C464" s="3" t="s">
        <v>969</v>
      </c>
      <c r="D464">
        <v>100000</v>
      </c>
      <c r="E464">
        <v>0</v>
      </c>
      <c r="F464" s="8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5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970</v>
      </c>
      <c r="C465" s="3" t="s">
        <v>971</v>
      </c>
      <c r="D465">
        <v>55000</v>
      </c>
      <c r="E465">
        <v>1250</v>
      </c>
      <c r="F465" s="8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5">
        <f t="shared" si="42"/>
        <v>2.2727272727272729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972</v>
      </c>
      <c r="C466" s="3" t="s">
        <v>973</v>
      </c>
      <c r="D466">
        <v>1010</v>
      </c>
      <c r="E466">
        <v>1</v>
      </c>
      <c r="F466" s="8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5">
        <f t="shared" si="42"/>
        <v>9.9009900990099015E-2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974</v>
      </c>
      <c r="C467" s="3" t="s">
        <v>975</v>
      </c>
      <c r="D467">
        <v>512</v>
      </c>
      <c r="E467">
        <v>138</v>
      </c>
      <c r="F467" s="8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5">
        <f t="shared" si="42"/>
        <v>26.953125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976</v>
      </c>
      <c r="C468" s="3" t="s">
        <v>977</v>
      </c>
      <c r="D468">
        <v>10000</v>
      </c>
      <c r="E468">
        <v>76</v>
      </c>
      <c r="F468" s="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5">
        <f t="shared" si="42"/>
        <v>0.76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978</v>
      </c>
      <c r="C469" s="3" t="s">
        <v>979</v>
      </c>
      <c r="D469">
        <v>20000</v>
      </c>
      <c r="E469">
        <v>4315</v>
      </c>
      <c r="F469" s="8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5">
        <f t="shared" si="42"/>
        <v>21.574999999999999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980</v>
      </c>
      <c r="C470" s="3" t="s">
        <v>981</v>
      </c>
      <c r="D470">
        <v>7500</v>
      </c>
      <c r="E470">
        <v>0</v>
      </c>
      <c r="F470" s="8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5">
        <f t="shared" si="42"/>
        <v>0</v>
      </c>
      <c r="P470" s="1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982</v>
      </c>
      <c r="C471" s="3" t="s">
        <v>983</v>
      </c>
      <c r="D471">
        <v>6000</v>
      </c>
      <c r="E471">
        <v>0</v>
      </c>
      <c r="F471" s="8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5">
        <f t="shared" si="42"/>
        <v>0</v>
      </c>
      <c r="P471" s="10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984</v>
      </c>
      <c r="C472" s="3" t="s">
        <v>985</v>
      </c>
      <c r="D472">
        <v>5000</v>
      </c>
      <c r="E472">
        <v>51</v>
      </c>
      <c r="F472" s="8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5">
        <f t="shared" si="42"/>
        <v>1.02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986</v>
      </c>
      <c r="C473" s="3" t="s">
        <v>987</v>
      </c>
      <c r="D473">
        <v>55000</v>
      </c>
      <c r="E473">
        <v>6541</v>
      </c>
      <c r="F473" s="8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5">
        <f t="shared" si="42"/>
        <v>11.892727272727273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988</v>
      </c>
      <c r="C474" s="3" t="s">
        <v>989</v>
      </c>
      <c r="D474">
        <v>800</v>
      </c>
      <c r="E474">
        <v>141</v>
      </c>
      <c r="F474" s="8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5">
        <f t="shared" si="42"/>
        <v>17.625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990</v>
      </c>
      <c r="C475" s="3" t="s">
        <v>991</v>
      </c>
      <c r="D475">
        <v>30000</v>
      </c>
      <c r="E475">
        <v>861</v>
      </c>
      <c r="F475" s="8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5">
        <f t="shared" si="42"/>
        <v>2.87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992</v>
      </c>
      <c r="C476" s="3" t="s">
        <v>993</v>
      </c>
      <c r="D476">
        <v>3300</v>
      </c>
      <c r="E476">
        <v>1</v>
      </c>
      <c r="F476" s="8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5">
        <f t="shared" si="42"/>
        <v>3.0303030303030304E-2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994</v>
      </c>
      <c r="C477" s="3" t="s">
        <v>995</v>
      </c>
      <c r="D477">
        <v>2000</v>
      </c>
      <c r="E477">
        <v>0</v>
      </c>
      <c r="F477" s="8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5">
        <f t="shared" si="42"/>
        <v>0</v>
      </c>
      <c r="P477" s="10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996</v>
      </c>
      <c r="C478" s="3" t="s">
        <v>997</v>
      </c>
      <c r="D478">
        <v>220000</v>
      </c>
      <c r="E478">
        <v>4906.59</v>
      </c>
      <c r="F478" s="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5">
        <f t="shared" si="42"/>
        <v>2.230268181818182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998</v>
      </c>
      <c r="C479" s="3" t="s">
        <v>999</v>
      </c>
      <c r="D479">
        <v>1500</v>
      </c>
      <c r="E479">
        <v>0</v>
      </c>
      <c r="F479" s="8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5">
        <f t="shared" si="42"/>
        <v>0</v>
      </c>
      <c r="P479" s="10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1000</v>
      </c>
      <c r="C480" s="3" t="s">
        <v>1001</v>
      </c>
      <c r="D480">
        <v>10000</v>
      </c>
      <c r="E480">
        <v>0</v>
      </c>
      <c r="F480" s="8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5">
        <f t="shared" si="42"/>
        <v>0</v>
      </c>
      <c r="P480" s="1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1002</v>
      </c>
      <c r="C481" s="3" t="s">
        <v>1003</v>
      </c>
      <c r="D481">
        <v>15000</v>
      </c>
      <c r="E481">
        <v>4884</v>
      </c>
      <c r="F481" s="8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5">
        <f t="shared" si="42"/>
        <v>32.56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1004</v>
      </c>
      <c r="C482" s="3" t="s">
        <v>1005</v>
      </c>
      <c r="D482">
        <v>40000</v>
      </c>
      <c r="E482">
        <v>7764</v>
      </c>
      <c r="F482" s="8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5">
        <f t="shared" si="42"/>
        <v>19.41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1006</v>
      </c>
      <c r="C483" s="3" t="s">
        <v>1007</v>
      </c>
      <c r="D483">
        <v>30000</v>
      </c>
      <c r="E483">
        <v>1830</v>
      </c>
      <c r="F483" s="8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5">
        <f t="shared" si="42"/>
        <v>6.1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1008</v>
      </c>
      <c r="C484" s="3" t="s">
        <v>1009</v>
      </c>
      <c r="D484">
        <v>10000</v>
      </c>
      <c r="E484">
        <v>10</v>
      </c>
      <c r="F484" s="8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5">
        <f t="shared" si="42"/>
        <v>0.1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1010</v>
      </c>
      <c r="C485" s="3" t="s">
        <v>1011</v>
      </c>
      <c r="D485">
        <v>15000</v>
      </c>
      <c r="E485">
        <v>7530</v>
      </c>
      <c r="F485" s="8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5">
        <f t="shared" si="42"/>
        <v>50.2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1012</v>
      </c>
      <c r="C486" s="3" t="s">
        <v>1013</v>
      </c>
      <c r="D486">
        <v>80000</v>
      </c>
      <c r="E486">
        <v>149</v>
      </c>
      <c r="F486" s="8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5">
        <f t="shared" si="42"/>
        <v>0.18625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1014</v>
      </c>
      <c r="C487" s="3" t="s">
        <v>1015</v>
      </c>
      <c r="D487">
        <v>37956</v>
      </c>
      <c r="E487">
        <v>8315.01</v>
      </c>
      <c r="F487" s="8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5">
        <f t="shared" si="42"/>
        <v>21.906971229845084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1016</v>
      </c>
      <c r="C488" s="3" t="s">
        <v>1017</v>
      </c>
      <c r="D488">
        <v>550000</v>
      </c>
      <c r="E488">
        <v>50</v>
      </c>
      <c r="F488" s="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5">
        <f t="shared" si="42"/>
        <v>9.0909090909090905E-3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1018</v>
      </c>
      <c r="C489" s="3" t="s">
        <v>1019</v>
      </c>
      <c r="D489">
        <v>50000</v>
      </c>
      <c r="E489">
        <v>0</v>
      </c>
      <c r="F489" s="8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5">
        <f t="shared" si="42"/>
        <v>0</v>
      </c>
      <c r="P489" s="10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1020</v>
      </c>
      <c r="C490" s="3" t="s">
        <v>1021</v>
      </c>
      <c r="D490">
        <v>12000</v>
      </c>
      <c r="E490">
        <v>0</v>
      </c>
      <c r="F490" s="8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5">
        <f t="shared" si="42"/>
        <v>0</v>
      </c>
      <c r="P490" s="1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1022</v>
      </c>
      <c r="C491" s="3" t="s">
        <v>1023</v>
      </c>
      <c r="D491">
        <v>74997</v>
      </c>
      <c r="E491">
        <v>215</v>
      </c>
      <c r="F491" s="8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5">
        <f t="shared" si="42"/>
        <v>0.28667813379201834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1024</v>
      </c>
      <c r="C492" s="3" t="s">
        <v>1025</v>
      </c>
      <c r="D492">
        <v>1000</v>
      </c>
      <c r="E492">
        <v>0</v>
      </c>
      <c r="F492" s="8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5">
        <f t="shared" si="42"/>
        <v>0</v>
      </c>
      <c r="P492" s="10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1026</v>
      </c>
      <c r="C493" s="3" t="s">
        <v>1027</v>
      </c>
      <c r="D493">
        <v>10000</v>
      </c>
      <c r="E493">
        <v>0</v>
      </c>
      <c r="F493" s="8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5">
        <f t="shared" si="42"/>
        <v>0</v>
      </c>
      <c r="P493" s="10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1028</v>
      </c>
      <c r="C494" s="3" t="s">
        <v>1029</v>
      </c>
      <c r="D494">
        <v>10000000</v>
      </c>
      <c r="E494">
        <v>0</v>
      </c>
      <c r="F494" s="8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5">
        <f t="shared" si="42"/>
        <v>0</v>
      </c>
      <c r="P494" s="10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1030</v>
      </c>
      <c r="C495" s="3" t="s">
        <v>1031</v>
      </c>
      <c r="D495">
        <v>30000</v>
      </c>
      <c r="E495">
        <v>0</v>
      </c>
      <c r="F495" s="8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5">
        <f t="shared" si="42"/>
        <v>0</v>
      </c>
      <c r="P495" s="10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1032</v>
      </c>
      <c r="C496" s="3" t="s">
        <v>1033</v>
      </c>
      <c r="D496">
        <v>20000</v>
      </c>
      <c r="E496">
        <v>31</v>
      </c>
      <c r="F496" s="8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5">
        <f t="shared" si="42"/>
        <v>0.155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1034</v>
      </c>
      <c r="C497" s="3" t="s">
        <v>1035</v>
      </c>
      <c r="D497">
        <v>7000</v>
      </c>
      <c r="E497">
        <v>0</v>
      </c>
      <c r="F497" s="8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5">
        <f t="shared" si="42"/>
        <v>0</v>
      </c>
      <c r="P497" s="10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1036</v>
      </c>
      <c r="C498" s="3" t="s">
        <v>1037</v>
      </c>
      <c r="D498">
        <v>60000</v>
      </c>
      <c r="E498">
        <v>1</v>
      </c>
      <c r="F498" s="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5">
        <f t="shared" si="42"/>
        <v>1.6666666666666668E-3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1038</v>
      </c>
      <c r="C499" s="3" t="s">
        <v>1039</v>
      </c>
      <c r="D499">
        <v>4480</v>
      </c>
      <c r="E499">
        <v>30</v>
      </c>
      <c r="F499" s="8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5">
        <f t="shared" si="42"/>
        <v>0.6696428571428571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1040</v>
      </c>
      <c r="C500" s="3" t="s">
        <v>1041</v>
      </c>
      <c r="D500">
        <v>65108</v>
      </c>
      <c r="E500">
        <v>2994</v>
      </c>
      <c r="F500" s="8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5">
        <f t="shared" si="42"/>
        <v>4.5985132395404564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1042</v>
      </c>
      <c r="C501" s="3" t="s">
        <v>1043</v>
      </c>
      <c r="D501">
        <v>20000</v>
      </c>
      <c r="E501">
        <v>1910</v>
      </c>
      <c r="F501" s="8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5">
        <f t="shared" si="42"/>
        <v>9.5500000000000007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1044</v>
      </c>
      <c r="C502" s="3" t="s">
        <v>1045</v>
      </c>
      <c r="D502">
        <v>6500</v>
      </c>
      <c r="E502">
        <v>215</v>
      </c>
      <c r="F502" s="8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5">
        <f t="shared" si="42"/>
        <v>3.3076923076923079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1046</v>
      </c>
      <c r="C503" s="3" t="s">
        <v>1047</v>
      </c>
      <c r="D503">
        <v>10000</v>
      </c>
      <c r="E503">
        <v>0</v>
      </c>
      <c r="F503" s="8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5">
        <f t="shared" si="42"/>
        <v>0</v>
      </c>
      <c r="P503" s="10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1048</v>
      </c>
      <c r="C504" s="3" t="s">
        <v>1049</v>
      </c>
      <c r="D504">
        <v>20000</v>
      </c>
      <c r="E504">
        <v>230</v>
      </c>
      <c r="F504" s="8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5">
        <f t="shared" si="42"/>
        <v>1.1499999999999999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1050</v>
      </c>
      <c r="C505" s="3" t="s">
        <v>1051</v>
      </c>
      <c r="D505">
        <v>6500</v>
      </c>
      <c r="E505">
        <v>114</v>
      </c>
      <c r="F505" s="8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5">
        <f t="shared" si="42"/>
        <v>1.7538461538461538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1052</v>
      </c>
      <c r="C506" s="3" t="s">
        <v>1053</v>
      </c>
      <c r="D506">
        <v>24500</v>
      </c>
      <c r="E506">
        <v>335</v>
      </c>
      <c r="F506" s="8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5">
        <f t="shared" si="42"/>
        <v>1.3673469387755102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1054</v>
      </c>
      <c r="C507" s="3" t="s">
        <v>1055</v>
      </c>
      <c r="D507">
        <v>12000</v>
      </c>
      <c r="E507">
        <v>52</v>
      </c>
      <c r="F507" s="8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5">
        <f t="shared" si="42"/>
        <v>0.43333333333333329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1056</v>
      </c>
      <c r="C508" s="3" t="s">
        <v>1057</v>
      </c>
      <c r="D508">
        <v>200000</v>
      </c>
      <c r="E508">
        <v>250</v>
      </c>
      <c r="F508" s="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5">
        <f t="shared" si="42"/>
        <v>0.125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1058</v>
      </c>
      <c r="C509" s="3" t="s">
        <v>1059</v>
      </c>
      <c r="D509">
        <v>20000</v>
      </c>
      <c r="E509">
        <v>640</v>
      </c>
      <c r="F509" s="8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5">
        <f t="shared" si="42"/>
        <v>3.2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1060</v>
      </c>
      <c r="C510" s="3" t="s">
        <v>1061</v>
      </c>
      <c r="D510">
        <v>50000</v>
      </c>
      <c r="E510">
        <v>400</v>
      </c>
      <c r="F510" s="8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5">
        <f t="shared" si="42"/>
        <v>0.8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1062</v>
      </c>
      <c r="C511" s="3" t="s">
        <v>1063</v>
      </c>
      <c r="D511">
        <v>5000</v>
      </c>
      <c r="E511">
        <v>10</v>
      </c>
      <c r="F511" s="8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5">
        <f t="shared" si="42"/>
        <v>0.2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1064</v>
      </c>
      <c r="C512" s="3" t="s">
        <v>1065</v>
      </c>
      <c r="D512">
        <v>14000</v>
      </c>
      <c r="E512">
        <v>0</v>
      </c>
      <c r="F512" s="8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5">
        <f t="shared" si="42"/>
        <v>0</v>
      </c>
      <c r="P512" s="10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1066</v>
      </c>
      <c r="C513" s="3" t="s">
        <v>1067</v>
      </c>
      <c r="D513">
        <v>5000</v>
      </c>
      <c r="E513">
        <v>150</v>
      </c>
      <c r="F513" s="8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5">
        <f t="shared" si="42"/>
        <v>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1068</v>
      </c>
      <c r="C514" s="3" t="s">
        <v>1069</v>
      </c>
      <c r="D514">
        <v>8000</v>
      </c>
      <c r="E514">
        <v>11</v>
      </c>
      <c r="F514" s="8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5">
        <f t="shared" si="42"/>
        <v>0.13749999999999998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1070</v>
      </c>
      <c r="C515" s="3" t="s">
        <v>1071</v>
      </c>
      <c r="D515">
        <v>50000</v>
      </c>
      <c r="E515">
        <v>6962</v>
      </c>
      <c r="F515" s="8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5">
        <f t="shared" ref="O515:O578" si="48">(E515/D515)*100</f>
        <v>13.923999999999999</v>
      </c>
      <c r="P515" s="10">
        <f t="shared" ref="P515:P578" si="49">(E515/L515)</f>
        <v>102.38235294117646</v>
      </c>
      <c r="Q515" t="str">
        <f t="shared" ref="Q515:Q578" si="50">LEFT(N515,SEARCH("/",N515) - 1)</f>
        <v>film &amp; video</v>
      </c>
      <c r="R515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1072</v>
      </c>
      <c r="C516" s="3" t="s">
        <v>1073</v>
      </c>
      <c r="D516">
        <v>1500</v>
      </c>
      <c r="E516">
        <v>50</v>
      </c>
      <c r="F516" s="8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5">
        <f t="shared" si="48"/>
        <v>3.3333333333333335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1074</v>
      </c>
      <c r="C517" s="3" t="s">
        <v>1075</v>
      </c>
      <c r="D517">
        <v>97000</v>
      </c>
      <c r="E517">
        <v>24651</v>
      </c>
      <c r="F517" s="8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5">
        <f t="shared" si="48"/>
        <v>25.41340206185567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1076</v>
      </c>
      <c r="C518" s="3" t="s">
        <v>1077</v>
      </c>
      <c r="D518">
        <v>5000</v>
      </c>
      <c r="E518">
        <v>0</v>
      </c>
      <c r="F518" s="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5">
        <f t="shared" si="48"/>
        <v>0</v>
      </c>
      <c r="P518" s="10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1078</v>
      </c>
      <c r="C519" s="3" t="s">
        <v>1079</v>
      </c>
      <c r="D519">
        <v>15000</v>
      </c>
      <c r="E519">
        <v>205</v>
      </c>
      <c r="F519" s="8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5">
        <f t="shared" si="48"/>
        <v>1.3666666666666667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1080</v>
      </c>
      <c r="C520" s="3" t="s">
        <v>1081</v>
      </c>
      <c r="D520">
        <v>7175</v>
      </c>
      <c r="E520">
        <v>0</v>
      </c>
      <c r="F520" s="8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5">
        <f t="shared" si="48"/>
        <v>0</v>
      </c>
      <c r="P520" s="1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1082</v>
      </c>
      <c r="C521" s="3" t="s">
        <v>1083</v>
      </c>
      <c r="D521">
        <v>12001</v>
      </c>
      <c r="E521">
        <v>2746</v>
      </c>
      <c r="F521" s="8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5">
        <f t="shared" si="48"/>
        <v>22.881426547787683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1084</v>
      </c>
      <c r="C522" s="3" t="s">
        <v>1085</v>
      </c>
      <c r="D522">
        <v>5000</v>
      </c>
      <c r="E522">
        <v>5105</v>
      </c>
      <c r="F522" s="8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5">
        <f t="shared" si="48"/>
        <v>102.1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1087</v>
      </c>
      <c r="C523" s="3" t="s">
        <v>1088</v>
      </c>
      <c r="D523">
        <v>5000</v>
      </c>
      <c r="E523">
        <v>5232</v>
      </c>
      <c r="F523" s="8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5">
        <f t="shared" si="48"/>
        <v>104.64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1089</v>
      </c>
      <c r="C524" s="3" t="s">
        <v>1090</v>
      </c>
      <c r="D524">
        <v>3000</v>
      </c>
      <c r="E524">
        <v>3440</v>
      </c>
      <c r="F524" s="8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5">
        <f t="shared" si="48"/>
        <v>114.66666666666667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1091</v>
      </c>
      <c r="C525" s="3" t="s">
        <v>1092</v>
      </c>
      <c r="D525">
        <v>5000</v>
      </c>
      <c r="E525">
        <v>6030</v>
      </c>
      <c r="F525" s="8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5">
        <f t="shared" si="48"/>
        <v>120.6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1093</v>
      </c>
      <c r="C526" s="3" t="s">
        <v>1094</v>
      </c>
      <c r="D526">
        <v>3500</v>
      </c>
      <c r="E526">
        <v>3803.55</v>
      </c>
      <c r="F526" s="8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5">
        <f t="shared" si="48"/>
        <v>108.67285714285715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1095</v>
      </c>
      <c r="C527" s="3" t="s">
        <v>1096</v>
      </c>
      <c r="D527">
        <v>12000</v>
      </c>
      <c r="E527">
        <v>12000</v>
      </c>
      <c r="F527" s="8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5">
        <f t="shared" si="48"/>
        <v>100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1097</v>
      </c>
      <c r="C528" s="3" t="s">
        <v>1098</v>
      </c>
      <c r="D528">
        <v>1500</v>
      </c>
      <c r="E528">
        <v>1710</v>
      </c>
      <c r="F528" s="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5">
        <f t="shared" si="48"/>
        <v>113.99999999999999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1099</v>
      </c>
      <c r="C529" s="3" t="s">
        <v>1100</v>
      </c>
      <c r="D529">
        <v>10000</v>
      </c>
      <c r="E529">
        <v>10085</v>
      </c>
      <c r="F529" s="8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5">
        <f t="shared" si="48"/>
        <v>100.85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1101</v>
      </c>
      <c r="C530" s="3" t="s">
        <v>1102</v>
      </c>
      <c r="D530">
        <v>1150</v>
      </c>
      <c r="E530">
        <v>1330</v>
      </c>
      <c r="F530" s="8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5">
        <f t="shared" si="48"/>
        <v>115.65217391304347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1103</v>
      </c>
      <c r="C531" s="3" t="s">
        <v>1104</v>
      </c>
      <c r="D531">
        <v>1200</v>
      </c>
      <c r="E531">
        <v>1565</v>
      </c>
      <c r="F531" s="8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5">
        <f t="shared" si="48"/>
        <v>130.41666666666666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1105</v>
      </c>
      <c r="C532" s="3" t="s">
        <v>1106</v>
      </c>
      <c r="D532">
        <v>3405</v>
      </c>
      <c r="E532">
        <v>3670</v>
      </c>
      <c r="F532" s="8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5">
        <f t="shared" si="48"/>
        <v>107.78267254038178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1107</v>
      </c>
      <c r="C533" s="3" t="s">
        <v>1108</v>
      </c>
      <c r="D533">
        <v>4000</v>
      </c>
      <c r="E533">
        <v>4000</v>
      </c>
      <c r="F533" s="8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5">
        <f t="shared" si="48"/>
        <v>100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1109</v>
      </c>
      <c r="C534" s="3" t="s">
        <v>1110</v>
      </c>
      <c r="D534">
        <v>10000</v>
      </c>
      <c r="E534">
        <v>12325</v>
      </c>
      <c r="F534" s="8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5">
        <f t="shared" si="48"/>
        <v>123.25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1111</v>
      </c>
      <c r="C535" s="3" t="s">
        <v>1112</v>
      </c>
      <c r="D535">
        <v>2000</v>
      </c>
      <c r="E535">
        <v>2004</v>
      </c>
      <c r="F535" s="8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5">
        <f t="shared" si="48"/>
        <v>100.2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1113</v>
      </c>
      <c r="C536" s="3" t="s">
        <v>1114</v>
      </c>
      <c r="D536">
        <v>15000</v>
      </c>
      <c r="E536">
        <v>15700</v>
      </c>
      <c r="F536" s="8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5">
        <f t="shared" si="48"/>
        <v>104.66666666666666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1115</v>
      </c>
      <c r="C537" s="3" t="s">
        <v>1116</v>
      </c>
      <c r="D537">
        <v>2000</v>
      </c>
      <c r="E537">
        <v>2050</v>
      </c>
      <c r="F537" s="8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5">
        <f t="shared" si="48"/>
        <v>102.49999999999999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1117</v>
      </c>
      <c r="C538" s="3" t="s">
        <v>1118</v>
      </c>
      <c r="D538">
        <v>3300</v>
      </c>
      <c r="E538">
        <v>3902.5</v>
      </c>
      <c r="F538" s="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5">
        <f t="shared" si="48"/>
        <v>118.25757575757576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1119</v>
      </c>
      <c r="C539" s="3" t="s">
        <v>1120</v>
      </c>
      <c r="D539">
        <v>2000</v>
      </c>
      <c r="E539">
        <v>2410</v>
      </c>
      <c r="F539" s="8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5">
        <f t="shared" si="48"/>
        <v>120.5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1121</v>
      </c>
      <c r="C540" s="3" t="s">
        <v>1122</v>
      </c>
      <c r="D540">
        <v>5000</v>
      </c>
      <c r="E540">
        <v>15121</v>
      </c>
      <c r="F540" s="8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5">
        <f t="shared" si="48"/>
        <v>302.42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1123</v>
      </c>
      <c r="C541" s="3" t="s">
        <v>1124</v>
      </c>
      <c r="D541">
        <v>500</v>
      </c>
      <c r="E541">
        <v>503.22</v>
      </c>
      <c r="F541" s="8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5">
        <f t="shared" si="48"/>
        <v>100.64400000000001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1125</v>
      </c>
      <c r="C542" s="3" t="s">
        <v>1126</v>
      </c>
      <c r="D542">
        <v>15000</v>
      </c>
      <c r="E542">
        <v>1</v>
      </c>
      <c r="F542" s="8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5">
        <f t="shared" si="48"/>
        <v>6.6666666666666671E-3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1128</v>
      </c>
      <c r="C543" s="3" t="s">
        <v>1129</v>
      </c>
      <c r="D543">
        <v>4500</v>
      </c>
      <c r="E543">
        <v>25</v>
      </c>
      <c r="F543" s="8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5">
        <f t="shared" si="48"/>
        <v>0.55555555555555558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1130</v>
      </c>
      <c r="C544" s="3" t="s">
        <v>1131</v>
      </c>
      <c r="D544">
        <v>250000</v>
      </c>
      <c r="E544">
        <v>1</v>
      </c>
      <c r="F544" s="8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5">
        <f t="shared" si="48"/>
        <v>3.9999999999999996E-4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1132</v>
      </c>
      <c r="C545" s="3" t="s">
        <v>1133</v>
      </c>
      <c r="D545">
        <v>22000</v>
      </c>
      <c r="E545">
        <v>70</v>
      </c>
      <c r="F545" s="8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5">
        <f t="shared" si="48"/>
        <v>0.31818181818181818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1134</v>
      </c>
      <c r="C546" s="3" t="s">
        <v>1135</v>
      </c>
      <c r="D546">
        <v>500</v>
      </c>
      <c r="E546">
        <v>6</v>
      </c>
      <c r="F546" s="8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5">
        <f t="shared" si="48"/>
        <v>1.2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1136</v>
      </c>
      <c r="C547" s="3" t="s">
        <v>1137</v>
      </c>
      <c r="D547">
        <v>50000</v>
      </c>
      <c r="E547">
        <v>13692</v>
      </c>
      <c r="F547" s="8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5">
        <f t="shared" si="48"/>
        <v>27.383999999999997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1138</v>
      </c>
      <c r="C548" s="3" t="s">
        <v>1139</v>
      </c>
      <c r="D548">
        <v>60000</v>
      </c>
      <c r="E548">
        <v>52</v>
      </c>
      <c r="F548" s="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5">
        <f t="shared" si="48"/>
        <v>8.666666666666667E-2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1140</v>
      </c>
      <c r="C549" s="3" t="s">
        <v>1141</v>
      </c>
      <c r="D549">
        <v>7500</v>
      </c>
      <c r="E549">
        <v>0</v>
      </c>
      <c r="F549" s="8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5">
        <f t="shared" si="48"/>
        <v>0</v>
      </c>
      <c r="P549" s="10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1142</v>
      </c>
      <c r="C550" s="3" t="s">
        <v>1143</v>
      </c>
      <c r="D550">
        <v>10000</v>
      </c>
      <c r="E550">
        <v>9</v>
      </c>
      <c r="F550" s="8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5">
        <f t="shared" si="48"/>
        <v>0.09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1144</v>
      </c>
      <c r="C551" s="3" t="s">
        <v>1145</v>
      </c>
      <c r="D551">
        <v>2500</v>
      </c>
      <c r="E551">
        <v>68</v>
      </c>
      <c r="F551" s="8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5">
        <f t="shared" si="48"/>
        <v>2.7199999999999998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1146</v>
      </c>
      <c r="C552" s="3" t="s">
        <v>1147</v>
      </c>
      <c r="D552">
        <v>5000</v>
      </c>
      <c r="E552">
        <v>35</v>
      </c>
      <c r="F552" s="8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5">
        <f t="shared" si="48"/>
        <v>0.70000000000000007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1148</v>
      </c>
      <c r="C553" s="3" t="s">
        <v>1149</v>
      </c>
      <c r="D553">
        <v>75000</v>
      </c>
      <c r="E553">
        <v>3781</v>
      </c>
      <c r="F553" s="8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5">
        <f t="shared" si="48"/>
        <v>5.0413333333333332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1150</v>
      </c>
      <c r="C554" s="3" t="s">
        <v>1151</v>
      </c>
      <c r="D554">
        <v>45000</v>
      </c>
      <c r="E554">
        <v>0</v>
      </c>
      <c r="F554" s="8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5">
        <f t="shared" si="48"/>
        <v>0</v>
      </c>
      <c r="P554" s="10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1152</v>
      </c>
      <c r="C555" s="3" t="s">
        <v>1153</v>
      </c>
      <c r="D555">
        <v>25000</v>
      </c>
      <c r="E555">
        <v>123</v>
      </c>
      <c r="F555" s="8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5">
        <f t="shared" si="48"/>
        <v>0.49199999999999999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1154</v>
      </c>
      <c r="C556" s="3" t="s">
        <v>1155</v>
      </c>
      <c r="D556">
        <v>3870</v>
      </c>
      <c r="E556">
        <v>1416</v>
      </c>
      <c r="F556" s="8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5">
        <f t="shared" si="48"/>
        <v>36.589147286821706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1156</v>
      </c>
      <c r="C557" s="3" t="s">
        <v>1157</v>
      </c>
      <c r="D557">
        <v>7500</v>
      </c>
      <c r="E557">
        <v>0</v>
      </c>
      <c r="F557" s="8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5">
        <f t="shared" si="48"/>
        <v>0</v>
      </c>
      <c r="P557" s="10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1158</v>
      </c>
      <c r="C558" s="3" t="s">
        <v>1159</v>
      </c>
      <c r="D558">
        <v>8000</v>
      </c>
      <c r="E558">
        <v>200</v>
      </c>
      <c r="F558" s="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5">
        <f t="shared" si="48"/>
        <v>2.5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1160</v>
      </c>
      <c r="C559" s="3" t="s">
        <v>1161</v>
      </c>
      <c r="D559">
        <v>150000</v>
      </c>
      <c r="E559">
        <v>1366</v>
      </c>
      <c r="F559" s="8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5">
        <f t="shared" si="48"/>
        <v>0.91066666666666674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1162</v>
      </c>
      <c r="C560" s="3" t="s">
        <v>1163</v>
      </c>
      <c r="D560">
        <v>750</v>
      </c>
      <c r="E560">
        <v>0</v>
      </c>
      <c r="F560" s="8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5">
        <f t="shared" si="48"/>
        <v>0</v>
      </c>
      <c r="P560" s="1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1164</v>
      </c>
      <c r="C561" s="3" t="s">
        <v>1165</v>
      </c>
      <c r="D561">
        <v>240000</v>
      </c>
      <c r="E561">
        <v>50</v>
      </c>
      <c r="F561" s="8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5">
        <f t="shared" si="48"/>
        <v>2.0833333333333336E-2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1166</v>
      </c>
      <c r="C562" s="3" t="s">
        <v>1167</v>
      </c>
      <c r="D562">
        <v>100000</v>
      </c>
      <c r="E562">
        <v>12</v>
      </c>
      <c r="F562" s="8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5">
        <f t="shared" si="48"/>
        <v>1.2E-2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1168</v>
      </c>
      <c r="C563" s="3" t="s">
        <v>1169</v>
      </c>
      <c r="D563">
        <v>15000</v>
      </c>
      <c r="E563">
        <v>55</v>
      </c>
      <c r="F563" s="8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5">
        <f t="shared" si="48"/>
        <v>0.36666666666666664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1170</v>
      </c>
      <c r="C564" s="3" t="s">
        <v>1171</v>
      </c>
      <c r="D564">
        <v>50000</v>
      </c>
      <c r="E564">
        <v>0</v>
      </c>
      <c r="F564" s="8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5">
        <f t="shared" si="48"/>
        <v>0</v>
      </c>
      <c r="P564" s="10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1172</v>
      </c>
      <c r="C565" s="3" t="s">
        <v>1173</v>
      </c>
      <c r="D565">
        <v>75000</v>
      </c>
      <c r="E565">
        <v>68</v>
      </c>
      <c r="F565" s="8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5">
        <f t="shared" si="48"/>
        <v>9.0666666666666659E-2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1174</v>
      </c>
      <c r="C566" s="3" t="s">
        <v>1175</v>
      </c>
      <c r="D566">
        <v>18000</v>
      </c>
      <c r="E566">
        <v>1</v>
      </c>
      <c r="F566" s="8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5">
        <f t="shared" si="48"/>
        <v>5.5555555555555558E-3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1176</v>
      </c>
      <c r="C567" s="3" t="s">
        <v>1177</v>
      </c>
      <c r="D567">
        <v>25000</v>
      </c>
      <c r="E567">
        <v>0</v>
      </c>
      <c r="F567" s="8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5">
        <f t="shared" si="48"/>
        <v>0</v>
      </c>
      <c r="P567" s="10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1178</v>
      </c>
      <c r="C568" s="3" t="s">
        <v>1179</v>
      </c>
      <c r="D568">
        <v>5000</v>
      </c>
      <c r="E568">
        <v>1</v>
      </c>
      <c r="F568" s="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5">
        <f t="shared" si="48"/>
        <v>0.02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1180</v>
      </c>
      <c r="C569" s="3" t="s">
        <v>1181</v>
      </c>
      <c r="D569">
        <v>10000</v>
      </c>
      <c r="E569">
        <v>0</v>
      </c>
      <c r="F569" s="8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5">
        <f t="shared" si="48"/>
        <v>0</v>
      </c>
      <c r="P569" s="10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1182</v>
      </c>
      <c r="C570" s="3" t="s">
        <v>1183</v>
      </c>
      <c r="D570">
        <v>24500</v>
      </c>
      <c r="E570">
        <v>245</v>
      </c>
      <c r="F570" s="8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5">
        <f t="shared" si="48"/>
        <v>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1184</v>
      </c>
      <c r="C571" s="3" t="s">
        <v>1185</v>
      </c>
      <c r="D571">
        <v>2500</v>
      </c>
      <c r="E571">
        <v>20</v>
      </c>
      <c r="F571" s="8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5">
        <f t="shared" si="48"/>
        <v>0.8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1186</v>
      </c>
      <c r="C572" s="3" t="s">
        <v>1187</v>
      </c>
      <c r="D572">
        <v>85000</v>
      </c>
      <c r="E572">
        <v>142</v>
      </c>
      <c r="F572" s="8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5">
        <f t="shared" si="48"/>
        <v>0.16705882352941176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1188</v>
      </c>
      <c r="C573" s="3" t="s">
        <v>1189</v>
      </c>
      <c r="D573">
        <v>25000</v>
      </c>
      <c r="E573">
        <v>106</v>
      </c>
      <c r="F573" s="8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5">
        <f t="shared" si="48"/>
        <v>0.42399999999999999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1190</v>
      </c>
      <c r="C574" s="3" t="s">
        <v>1191</v>
      </c>
      <c r="D574">
        <v>2500</v>
      </c>
      <c r="E574">
        <v>0</v>
      </c>
      <c r="F574" s="8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5">
        <f t="shared" si="48"/>
        <v>0</v>
      </c>
      <c r="P574" s="10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1192</v>
      </c>
      <c r="C575" s="3" t="s">
        <v>1193</v>
      </c>
      <c r="D575">
        <v>88888</v>
      </c>
      <c r="E575">
        <v>346</v>
      </c>
      <c r="F575" s="8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5">
        <f t="shared" si="48"/>
        <v>0.38925389253892539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1194</v>
      </c>
      <c r="C576" s="3" t="s">
        <v>1195</v>
      </c>
      <c r="D576">
        <v>11180</v>
      </c>
      <c r="E576">
        <v>80</v>
      </c>
      <c r="F576" s="8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5">
        <f t="shared" si="48"/>
        <v>0.7155635062611807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1196</v>
      </c>
      <c r="C577" s="3" t="s">
        <v>1197</v>
      </c>
      <c r="D577">
        <v>60000</v>
      </c>
      <c r="E577">
        <v>259</v>
      </c>
      <c r="F577" s="8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5">
        <f t="shared" si="48"/>
        <v>0.43166666666666664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1198</v>
      </c>
      <c r="C578" s="3" t="s">
        <v>1199</v>
      </c>
      <c r="D578">
        <v>80000</v>
      </c>
      <c r="E578">
        <v>1</v>
      </c>
      <c r="F578" s="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5">
        <f t="shared" si="48"/>
        <v>1.25E-3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1200</v>
      </c>
      <c r="C579" s="3" t="s">
        <v>1201</v>
      </c>
      <c r="D579">
        <v>5000</v>
      </c>
      <c r="E579">
        <v>10</v>
      </c>
      <c r="F579" s="8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5">
        <f t="shared" ref="O579:O642" si="54">(E579/D579)*100</f>
        <v>0.2</v>
      </c>
      <c r="P579" s="10">
        <f t="shared" ref="P579:P642" si="55">(E579/L579)</f>
        <v>10</v>
      </c>
      <c r="Q579" t="str">
        <f t="shared" ref="Q579:Q642" si="56">LEFT(N579,SEARCH("/",N579) - 1)</f>
        <v>technology</v>
      </c>
      <c r="R579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1202</v>
      </c>
      <c r="C580" s="3" t="s">
        <v>1203</v>
      </c>
      <c r="D580">
        <v>125000</v>
      </c>
      <c r="E580">
        <v>14</v>
      </c>
      <c r="F580" s="8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5">
        <f t="shared" si="54"/>
        <v>1.12E-2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1204</v>
      </c>
      <c r="C581" s="3" t="s">
        <v>1205</v>
      </c>
      <c r="D581">
        <v>12000</v>
      </c>
      <c r="E581">
        <v>175</v>
      </c>
      <c r="F581" s="8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5">
        <f t="shared" si="54"/>
        <v>1.4583333333333333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1206</v>
      </c>
      <c r="C582" s="3" t="s">
        <v>1207</v>
      </c>
      <c r="D582">
        <v>3000</v>
      </c>
      <c r="E582">
        <v>1</v>
      </c>
      <c r="F582" s="8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5">
        <f t="shared" si="54"/>
        <v>3.3333333333333333E-2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1208</v>
      </c>
      <c r="C583" s="3" t="s">
        <v>1209</v>
      </c>
      <c r="D583">
        <v>400</v>
      </c>
      <c r="E583">
        <v>0</v>
      </c>
      <c r="F583" s="8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5">
        <f t="shared" si="54"/>
        <v>0</v>
      </c>
      <c r="P583" s="10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1210</v>
      </c>
      <c r="C584" s="3" t="s">
        <v>1211</v>
      </c>
      <c r="D584">
        <v>100000</v>
      </c>
      <c r="E584">
        <v>0</v>
      </c>
      <c r="F584" s="8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5">
        <f t="shared" si="54"/>
        <v>0</v>
      </c>
      <c r="P584" s="10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1212</v>
      </c>
      <c r="C585" s="3" t="s">
        <v>1213</v>
      </c>
      <c r="D585">
        <v>9000</v>
      </c>
      <c r="E585">
        <v>1</v>
      </c>
      <c r="F585" s="8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5">
        <f t="shared" si="54"/>
        <v>1.1111111111111112E-2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1214</v>
      </c>
      <c r="C586" s="3" t="s">
        <v>1215</v>
      </c>
      <c r="D586">
        <v>1000</v>
      </c>
      <c r="E586">
        <v>10</v>
      </c>
      <c r="F586" s="8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5">
        <f t="shared" si="54"/>
        <v>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1216</v>
      </c>
      <c r="C587" s="3" t="s">
        <v>1217</v>
      </c>
      <c r="D587">
        <v>9000</v>
      </c>
      <c r="E587">
        <v>0</v>
      </c>
      <c r="F587" s="8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5">
        <f t="shared" si="54"/>
        <v>0</v>
      </c>
      <c r="P587" s="10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1218</v>
      </c>
      <c r="C588" s="3" t="s">
        <v>1219</v>
      </c>
      <c r="D588">
        <v>10000</v>
      </c>
      <c r="E588">
        <v>56</v>
      </c>
      <c r="F588" s="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5">
        <f t="shared" si="54"/>
        <v>0.55999999999999994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1220</v>
      </c>
      <c r="C589" s="3" t="s">
        <v>1221</v>
      </c>
      <c r="D589">
        <v>30000</v>
      </c>
      <c r="E589">
        <v>2725</v>
      </c>
      <c r="F589" s="8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5">
        <f t="shared" si="54"/>
        <v>9.0833333333333339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1222</v>
      </c>
      <c r="C590" s="3" t="s">
        <v>1223</v>
      </c>
      <c r="D590">
        <v>9000</v>
      </c>
      <c r="E590">
        <v>301</v>
      </c>
      <c r="F590" s="8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5">
        <f t="shared" si="54"/>
        <v>3.3444444444444441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1225</v>
      </c>
      <c r="C591" s="3" t="s">
        <v>1226</v>
      </c>
      <c r="D591">
        <v>7500</v>
      </c>
      <c r="E591">
        <v>1</v>
      </c>
      <c r="F591" s="8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5">
        <f t="shared" si="54"/>
        <v>1.3333333333333334E-2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1227</v>
      </c>
      <c r="C592" s="3" t="s">
        <v>1228</v>
      </c>
      <c r="D592">
        <v>5000</v>
      </c>
      <c r="E592">
        <v>223</v>
      </c>
      <c r="F592" s="8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5">
        <f t="shared" si="54"/>
        <v>4.46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1229</v>
      </c>
      <c r="C593" s="3" t="s">
        <v>1230</v>
      </c>
      <c r="D593">
        <v>100000</v>
      </c>
      <c r="E593">
        <v>61</v>
      </c>
      <c r="F593" s="8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5">
        <f t="shared" si="54"/>
        <v>6.0999999999999999E-2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1231</v>
      </c>
      <c r="C594" s="3" t="s">
        <v>1232</v>
      </c>
      <c r="D594">
        <v>7500</v>
      </c>
      <c r="E594">
        <v>250</v>
      </c>
      <c r="F594" s="8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5">
        <f t="shared" si="54"/>
        <v>3.3333333333333335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1233</v>
      </c>
      <c r="C595" s="3" t="s">
        <v>1234</v>
      </c>
      <c r="D595">
        <v>500</v>
      </c>
      <c r="E595">
        <v>115</v>
      </c>
      <c r="F595" s="8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5">
        <f t="shared" si="54"/>
        <v>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1235</v>
      </c>
      <c r="C596" s="3" t="s">
        <v>1236</v>
      </c>
      <c r="D596">
        <v>25000</v>
      </c>
      <c r="E596">
        <v>26</v>
      </c>
      <c r="F596" s="8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5">
        <f t="shared" si="54"/>
        <v>0.104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1237</v>
      </c>
      <c r="C597" s="3" t="s">
        <v>1238</v>
      </c>
      <c r="D597">
        <v>100000</v>
      </c>
      <c r="E597">
        <v>426</v>
      </c>
      <c r="F597" s="8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5">
        <f t="shared" si="54"/>
        <v>0.42599999999999999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1239</v>
      </c>
      <c r="C598" s="3" t="s">
        <v>1240</v>
      </c>
      <c r="D598">
        <v>20000</v>
      </c>
      <c r="E598">
        <v>6</v>
      </c>
      <c r="F598" s="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5">
        <f t="shared" si="54"/>
        <v>0.03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1241</v>
      </c>
      <c r="C599" s="3" t="s">
        <v>1242</v>
      </c>
      <c r="D599">
        <v>7500</v>
      </c>
      <c r="E599">
        <v>20</v>
      </c>
      <c r="F599" s="8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5">
        <f t="shared" si="54"/>
        <v>0.26666666666666666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1243</v>
      </c>
      <c r="C600" s="3" t="s">
        <v>1244</v>
      </c>
      <c r="D600">
        <v>2500</v>
      </c>
      <c r="E600">
        <v>850</v>
      </c>
      <c r="F600" s="8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5">
        <f t="shared" si="54"/>
        <v>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1245</v>
      </c>
      <c r="C601" s="3" t="s">
        <v>1246</v>
      </c>
      <c r="D601">
        <v>50000</v>
      </c>
      <c r="E601">
        <v>31</v>
      </c>
      <c r="F601" s="8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5">
        <f t="shared" si="54"/>
        <v>6.2E-2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1247</v>
      </c>
      <c r="C602" s="3" t="s">
        <v>1248</v>
      </c>
      <c r="D602">
        <v>5000</v>
      </c>
      <c r="E602">
        <v>100</v>
      </c>
      <c r="F602" s="8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5">
        <f t="shared" si="54"/>
        <v>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1249</v>
      </c>
      <c r="C603" s="3" t="s">
        <v>1250</v>
      </c>
      <c r="D603">
        <v>10000</v>
      </c>
      <c r="E603">
        <v>140</v>
      </c>
      <c r="F603" s="8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5">
        <f t="shared" si="54"/>
        <v>1.4000000000000001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1251</v>
      </c>
      <c r="C604" s="3" t="s">
        <v>1252</v>
      </c>
      <c r="D604">
        <v>70000</v>
      </c>
      <c r="E604">
        <v>0</v>
      </c>
      <c r="F604" s="8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5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1253</v>
      </c>
      <c r="C605" s="3" t="s">
        <v>1254</v>
      </c>
      <c r="D605">
        <v>15000</v>
      </c>
      <c r="E605">
        <v>590.02</v>
      </c>
      <c r="F605" s="8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5">
        <f t="shared" si="54"/>
        <v>3.9334666666666664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1255</v>
      </c>
      <c r="C606" s="3" t="s">
        <v>1256</v>
      </c>
      <c r="D606">
        <v>1500</v>
      </c>
      <c r="E606">
        <v>0</v>
      </c>
      <c r="F606" s="8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5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1257</v>
      </c>
      <c r="C607" s="3" t="s">
        <v>1258</v>
      </c>
      <c r="D607">
        <v>5000</v>
      </c>
      <c r="E607">
        <v>131</v>
      </c>
      <c r="F607" s="8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5">
        <f t="shared" si="54"/>
        <v>2.62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1259</v>
      </c>
      <c r="C608" s="3" t="s">
        <v>1260</v>
      </c>
      <c r="D608">
        <v>5000</v>
      </c>
      <c r="E608">
        <v>10</v>
      </c>
      <c r="F608" s="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5">
        <f t="shared" si="54"/>
        <v>0.2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1261</v>
      </c>
      <c r="C609" s="3" t="s">
        <v>1262</v>
      </c>
      <c r="D609">
        <v>250</v>
      </c>
      <c r="E609">
        <v>0</v>
      </c>
      <c r="F609" s="8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5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1263</v>
      </c>
      <c r="C610" s="3" t="s">
        <v>1264</v>
      </c>
      <c r="D610">
        <v>150000</v>
      </c>
      <c r="E610">
        <v>1461</v>
      </c>
      <c r="F610" s="8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5">
        <f t="shared" si="54"/>
        <v>0.97400000000000009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1265</v>
      </c>
      <c r="C611" s="3" t="s">
        <v>1266</v>
      </c>
      <c r="D611">
        <v>780</v>
      </c>
      <c r="E611">
        <v>5</v>
      </c>
      <c r="F611" s="8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5">
        <f t="shared" si="54"/>
        <v>0.64102564102564097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1267</v>
      </c>
      <c r="C612" s="3" t="s">
        <v>1268</v>
      </c>
      <c r="D612">
        <v>13803</v>
      </c>
      <c r="E612">
        <v>0</v>
      </c>
      <c r="F612" s="8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5">
        <f t="shared" si="54"/>
        <v>0</v>
      </c>
      <c r="P612" s="10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1269</v>
      </c>
      <c r="C613" s="3" t="s">
        <v>1270</v>
      </c>
      <c r="D613">
        <v>80000</v>
      </c>
      <c r="E613">
        <v>0</v>
      </c>
      <c r="F613" s="8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5">
        <f t="shared" si="54"/>
        <v>0</v>
      </c>
      <c r="P613" s="10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1271</v>
      </c>
      <c r="C614" s="3" t="s">
        <v>1272</v>
      </c>
      <c r="D614">
        <v>10000</v>
      </c>
      <c r="E614">
        <v>0</v>
      </c>
      <c r="F614" s="8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5">
        <f t="shared" si="54"/>
        <v>0</v>
      </c>
      <c r="P614" s="10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1273</v>
      </c>
      <c r="C615" s="3" t="s">
        <v>1274</v>
      </c>
      <c r="D615">
        <v>60000</v>
      </c>
      <c r="E615">
        <v>12818</v>
      </c>
      <c r="F615" s="8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5">
        <f t="shared" si="54"/>
        <v>21.363333333333333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1275</v>
      </c>
      <c r="C616" s="3" t="s">
        <v>1276</v>
      </c>
      <c r="D616">
        <v>10000</v>
      </c>
      <c r="E616">
        <v>0</v>
      </c>
      <c r="F616" s="8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5">
        <f t="shared" si="54"/>
        <v>0</v>
      </c>
      <c r="P616" s="10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1277</v>
      </c>
      <c r="C617" s="3" t="s">
        <v>1278</v>
      </c>
      <c r="D617">
        <v>515</v>
      </c>
      <c r="E617">
        <v>0</v>
      </c>
      <c r="F617" s="8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5">
        <f t="shared" si="54"/>
        <v>0</v>
      </c>
      <c r="P617" s="10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1279</v>
      </c>
      <c r="C618" s="3" t="s">
        <v>1280</v>
      </c>
      <c r="D618">
        <v>5000</v>
      </c>
      <c r="E618">
        <v>0</v>
      </c>
      <c r="F618" s="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5">
        <f t="shared" si="54"/>
        <v>0</v>
      </c>
      <c r="P618" s="10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1281</v>
      </c>
      <c r="C619" s="3" t="s">
        <v>1282</v>
      </c>
      <c r="D619">
        <v>2000</v>
      </c>
      <c r="E619">
        <v>60</v>
      </c>
      <c r="F619" s="8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5">
        <f t="shared" si="54"/>
        <v>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1283</v>
      </c>
      <c r="C620" s="3" t="s">
        <v>1284</v>
      </c>
      <c r="D620">
        <v>400</v>
      </c>
      <c r="E620">
        <v>0</v>
      </c>
      <c r="F620" s="8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5">
        <f t="shared" si="54"/>
        <v>0</v>
      </c>
      <c r="P620" s="1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1285</v>
      </c>
      <c r="C621" s="3" t="s">
        <v>1286</v>
      </c>
      <c r="D621">
        <v>2500000</v>
      </c>
      <c r="E621">
        <v>1</v>
      </c>
      <c r="F621" s="8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5">
        <f t="shared" si="54"/>
        <v>3.9999999999999996E-5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1287</v>
      </c>
      <c r="C622" s="3" t="s">
        <v>1288</v>
      </c>
      <c r="D622">
        <v>30000</v>
      </c>
      <c r="E622">
        <v>300</v>
      </c>
      <c r="F622" s="8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5">
        <f t="shared" si="54"/>
        <v>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1289</v>
      </c>
      <c r="C623" s="3" t="s">
        <v>1290</v>
      </c>
      <c r="D623">
        <v>25000</v>
      </c>
      <c r="E623">
        <v>261</v>
      </c>
      <c r="F623" s="8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5">
        <f t="shared" si="54"/>
        <v>1.044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1291</v>
      </c>
      <c r="C624" s="3" t="s">
        <v>1292</v>
      </c>
      <c r="D624">
        <v>6000</v>
      </c>
      <c r="E624">
        <v>341</v>
      </c>
      <c r="F624" s="8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5">
        <f t="shared" si="54"/>
        <v>5.6833333333333336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1293</v>
      </c>
      <c r="C625" s="3" t="s">
        <v>1294</v>
      </c>
      <c r="D625">
        <v>75000</v>
      </c>
      <c r="E625">
        <v>0</v>
      </c>
      <c r="F625" s="8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5">
        <f t="shared" si="54"/>
        <v>0</v>
      </c>
      <c r="P625" s="10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1295</v>
      </c>
      <c r="C626" s="3" t="s">
        <v>1296</v>
      </c>
      <c r="D626">
        <v>5000</v>
      </c>
      <c r="E626">
        <v>0</v>
      </c>
      <c r="F626" s="8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5">
        <f t="shared" si="54"/>
        <v>0</v>
      </c>
      <c r="P626" s="10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1297</v>
      </c>
      <c r="C627" s="3" t="s">
        <v>1298</v>
      </c>
      <c r="D627">
        <v>25000</v>
      </c>
      <c r="E627">
        <v>0</v>
      </c>
      <c r="F627" s="8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5">
        <f t="shared" si="54"/>
        <v>0</v>
      </c>
      <c r="P627" s="10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1299</v>
      </c>
      <c r="C628" s="3" t="s">
        <v>1300</v>
      </c>
      <c r="D628">
        <v>25000</v>
      </c>
      <c r="E628">
        <v>4345</v>
      </c>
      <c r="F628" s="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5">
        <f t="shared" si="54"/>
        <v>17.380000000000003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1301</v>
      </c>
      <c r="C629" s="3" t="s">
        <v>1302</v>
      </c>
      <c r="D629">
        <v>450000</v>
      </c>
      <c r="E629">
        <v>90</v>
      </c>
      <c r="F629" s="8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5">
        <f t="shared" si="54"/>
        <v>0.02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1303</v>
      </c>
      <c r="C630" s="3" t="s">
        <v>1304</v>
      </c>
      <c r="D630">
        <v>5000</v>
      </c>
      <c r="E630">
        <v>0</v>
      </c>
      <c r="F630" s="8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5">
        <f t="shared" si="54"/>
        <v>0</v>
      </c>
      <c r="P630" s="1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1305</v>
      </c>
      <c r="C631" s="3" t="s">
        <v>1306</v>
      </c>
      <c r="D631">
        <v>200000</v>
      </c>
      <c r="E631">
        <v>350</v>
      </c>
      <c r="F631" s="8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5">
        <f t="shared" si="54"/>
        <v>0.17500000000000002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1307</v>
      </c>
      <c r="C632" s="3" t="s">
        <v>1308</v>
      </c>
      <c r="D632">
        <v>11999</v>
      </c>
      <c r="E632">
        <v>10</v>
      </c>
      <c r="F632" s="8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5">
        <f t="shared" si="54"/>
        <v>8.3340278356529712E-2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1309</v>
      </c>
      <c r="C633" s="3" t="s">
        <v>1310</v>
      </c>
      <c r="D633">
        <v>50000</v>
      </c>
      <c r="E633">
        <v>690</v>
      </c>
      <c r="F633" s="8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5">
        <f t="shared" si="54"/>
        <v>1.38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1311</v>
      </c>
      <c r="C634" s="3" t="s">
        <v>1312</v>
      </c>
      <c r="D634">
        <v>20000</v>
      </c>
      <c r="E634">
        <v>0</v>
      </c>
      <c r="F634" s="8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5">
        <f t="shared" si="54"/>
        <v>0</v>
      </c>
      <c r="P634" s="10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1313</v>
      </c>
      <c r="C635" s="3" t="s">
        <v>1314</v>
      </c>
      <c r="D635">
        <v>10000</v>
      </c>
      <c r="E635">
        <v>1245</v>
      </c>
      <c r="F635" s="8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5">
        <f t="shared" si="54"/>
        <v>12.45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1315</v>
      </c>
      <c r="C636" s="3" t="s">
        <v>1316</v>
      </c>
      <c r="D636">
        <v>5000</v>
      </c>
      <c r="E636">
        <v>1</v>
      </c>
      <c r="F636" s="8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5">
        <f t="shared" si="54"/>
        <v>0.02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1317</v>
      </c>
      <c r="C637" s="3" t="s">
        <v>1318</v>
      </c>
      <c r="D637">
        <v>25000</v>
      </c>
      <c r="E637">
        <v>2</v>
      </c>
      <c r="F637" s="8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5">
        <f t="shared" si="54"/>
        <v>8.0000000000000002E-3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1319</v>
      </c>
      <c r="C638" s="3" t="s">
        <v>1320</v>
      </c>
      <c r="D638">
        <v>2000</v>
      </c>
      <c r="E638">
        <v>4</v>
      </c>
      <c r="F638" s="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5">
        <f t="shared" si="54"/>
        <v>0.2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1321</v>
      </c>
      <c r="C639" s="3" t="s">
        <v>1322</v>
      </c>
      <c r="D639">
        <v>100000</v>
      </c>
      <c r="E639">
        <v>0</v>
      </c>
      <c r="F639" s="8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5">
        <f t="shared" si="54"/>
        <v>0</v>
      </c>
      <c r="P639" s="10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1323</v>
      </c>
      <c r="C640" s="3" t="s">
        <v>1324</v>
      </c>
      <c r="D640">
        <v>200000</v>
      </c>
      <c r="E640">
        <v>18</v>
      </c>
      <c r="F640" s="8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5">
        <f t="shared" si="54"/>
        <v>9.0000000000000011E-3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1325</v>
      </c>
      <c r="C641" s="3" t="s">
        <v>1326</v>
      </c>
      <c r="D641">
        <v>1000000</v>
      </c>
      <c r="E641">
        <v>1</v>
      </c>
      <c r="F641" s="8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5">
        <f t="shared" si="54"/>
        <v>9.9999999999999991E-5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1327</v>
      </c>
      <c r="C642" s="3" t="s">
        <v>1328</v>
      </c>
      <c r="D642">
        <v>70</v>
      </c>
      <c r="E642">
        <v>101</v>
      </c>
      <c r="F642" s="8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5">
        <f t="shared" si="54"/>
        <v>144.28571428571428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1330</v>
      </c>
      <c r="C643" s="3" t="s">
        <v>1331</v>
      </c>
      <c r="D643">
        <v>40000</v>
      </c>
      <c r="E643">
        <v>47665</v>
      </c>
      <c r="F643" s="8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5">
        <f t="shared" ref="O643:O706" si="60">(E643/D643)*100</f>
        <v>119.16249999999999</v>
      </c>
      <c r="P643" s="10">
        <f t="shared" ref="P643:P706" si="61">(E643/L643)</f>
        <v>151.31746031746033</v>
      </c>
      <c r="Q643" t="str">
        <f t="shared" ref="Q643:Q706" si="62">LEFT(N643,SEARCH("/",N643) - 1)</f>
        <v>technology</v>
      </c>
      <c r="R643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1332</v>
      </c>
      <c r="C644" s="3" t="s">
        <v>1333</v>
      </c>
      <c r="D644">
        <v>20000</v>
      </c>
      <c r="E644">
        <v>292097</v>
      </c>
      <c r="F644" s="8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5">
        <f t="shared" si="60"/>
        <v>1460.4850000000001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1334</v>
      </c>
      <c r="C645" s="3" t="s">
        <v>1335</v>
      </c>
      <c r="D645">
        <v>25000</v>
      </c>
      <c r="E645">
        <v>26452</v>
      </c>
      <c r="F645" s="8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5">
        <f t="shared" si="60"/>
        <v>105.80799999999999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1336</v>
      </c>
      <c r="C646" s="3" t="s">
        <v>1337</v>
      </c>
      <c r="D646">
        <v>25000</v>
      </c>
      <c r="E646">
        <v>75029.48</v>
      </c>
      <c r="F646" s="8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5">
        <f t="shared" si="60"/>
        <v>300.11791999999997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1338</v>
      </c>
      <c r="C647" s="3" t="s">
        <v>1339</v>
      </c>
      <c r="D647">
        <v>2000</v>
      </c>
      <c r="E647">
        <v>5574</v>
      </c>
      <c r="F647" s="8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5">
        <f t="shared" si="60"/>
        <v>278.7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1340</v>
      </c>
      <c r="C648" s="3" t="s">
        <v>1341</v>
      </c>
      <c r="D648">
        <v>800</v>
      </c>
      <c r="E648">
        <v>1055.01</v>
      </c>
      <c r="F648" s="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5">
        <f t="shared" si="60"/>
        <v>131.87625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1342</v>
      </c>
      <c r="C649" s="3" t="s">
        <v>1343</v>
      </c>
      <c r="D649">
        <v>2000</v>
      </c>
      <c r="E649">
        <v>2141</v>
      </c>
      <c r="F649" s="8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5">
        <f t="shared" si="60"/>
        <v>107.05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1344</v>
      </c>
      <c r="C650" s="3" t="s">
        <v>1345</v>
      </c>
      <c r="D650">
        <v>35000</v>
      </c>
      <c r="E650">
        <v>44388</v>
      </c>
      <c r="F650" s="8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5">
        <f t="shared" si="60"/>
        <v>126.82285714285715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1346</v>
      </c>
      <c r="C651" s="3" t="s">
        <v>1347</v>
      </c>
      <c r="D651">
        <v>2500</v>
      </c>
      <c r="E651">
        <v>3499</v>
      </c>
      <c r="F651" s="8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5">
        <f t="shared" si="60"/>
        <v>139.96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1348</v>
      </c>
      <c r="C652" s="3" t="s">
        <v>1349</v>
      </c>
      <c r="D652">
        <v>1500</v>
      </c>
      <c r="E652">
        <v>1686</v>
      </c>
      <c r="F652" s="8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5">
        <f t="shared" si="60"/>
        <v>112.4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1350</v>
      </c>
      <c r="C653" s="3" t="s">
        <v>1351</v>
      </c>
      <c r="D653">
        <v>25000</v>
      </c>
      <c r="E653">
        <v>25132</v>
      </c>
      <c r="F653" s="8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5">
        <f t="shared" si="60"/>
        <v>100.52799999999999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1352</v>
      </c>
      <c r="C654" s="3" t="s">
        <v>1353</v>
      </c>
      <c r="D654">
        <v>3000</v>
      </c>
      <c r="E654">
        <v>3014</v>
      </c>
      <c r="F654" s="8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5">
        <f t="shared" si="60"/>
        <v>100.46666666666665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1354</v>
      </c>
      <c r="C655" s="3" t="s">
        <v>1355</v>
      </c>
      <c r="D655">
        <v>75000</v>
      </c>
      <c r="E655">
        <v>106084.5</v>
      </c>
      <c r="F655" s="8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5">
        <f t="shared" si="60"/>
        <v>141.446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1356</v>
      </c>
      <c r="C656" s="3" t="s">
        <v>1357</v>
      </c>
      <c r="D656">
        <v>12000</v>
      </c>
      <c r="E656">
        <v>32075</v>
      </c>
      <c r="F656" s="8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5">
        <f t="shared" si="60"/>
        <v>267.29166666666669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1358</v>
      </c>
      <c r="C657" s="3" t="s">
        <v>1359</v>
      </c>
      <c r="D657">
        <v>8000</v>
      </c>
      <c r="E657">
        <v>11751</v>
      </c>
      <c r="F657" s="8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5">
        <f t="shared" si="60"/>
        <v>146.88749999999999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1360</v>
      </c>
      <c r="C658" s="3" t="s">
        <v>1361</v>
      </c>
      <c r="D658">
        <v>5000</v>
      </c>
      <c r="E658">
        <v>10678</v>
      </c>
      <c r="F658" s="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5">
        <f t="shared" si="60"/>
        <v>213.56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1362</v>
      </c>
      <c r="C659" s="3" t="s">
        <v>1363</v>
      </c>
      <c r="D659">
        <v>15000</v>
      </c>
      <c r="E659">
        <v>18855</v>
      </c>
      <c r="F659" s="8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5">
        <f t="shared" si="60"/>
        <v>125.69999999999999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1364</v>
      </c>
      <c r="C660" s="3" t="s">
        <v>1365</v>
      </c>
      <c r="D660">
        <v>28888</v>
      </c>
      <c r="E660">
        <v>30177</v>
      </c>
      <c r="F660" s="8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5">
        <f t="shared" si="60"/>
        <v>104.46206037108834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1366</v>
      </c>
      <c r="C661" s="3" t="s">
        <v>1367</v>
      </c>
      <c r="D661">
        <v>3000</v>
      </c>
      <c r="E661">
        <v>3017</v>
      </c>
      <c r="F661" s="8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5">
        <f t="shared" si="60"/>
        <v>100.56666666666668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1368</v>
      </c>
      <c r="C662" s="3" t="s">
        <v>1369</v>
      </c>
      <c r="D662">
        <v>50000</v>
      </c>
      <c r="E662">
        <v>1529</v>
      </c>
      <c r="F662" s="8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5">
        <f t="shared" si="60"/>
        <v>3.0579999999999998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1370</v>
      </c>
      <c r="C663" s="3" t="s">
        <v>1371</v>
      </c>
      <c r="D663">
        <v>10000</v>
      </c>
      <c r="E663">
        <v>95</v>
      </c>
      <c r="F663" s="8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5">
        <f t="shared" si="60"/>
        <v>0.95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1372</v>
      </c>
      <c r="C664" s="3" t="s">
        <v>1373</v>
      </c>
      <c r="D664">
        <v>39000</v>
      </c>
      <c r="E664">
        <v>156</v>
      </c>
      <c r="F664" s="8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5">
        <f t="shared" si="60"/>
        <v>0.4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1374</v>
      </c>
      <c r="C665" s="3" t="s">
        <v>1375</v>
      </c>
      <c r="D665">
        <v>200000</v>
      </c>
      <c r="E665">
        <v>700</v>
      </c>
      <c r="F665" s="8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5">
        <f t="shared" si="60"/>
        <v>0.35000000000000003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1376</v>
      </c>
      <c r="C666" s="3" t="s">
        <v>1377</v>
      </c>
      <c r="D666">
        <v>12000</v>
      </c>
      <c r="E666">
        <v>904</v>
      </c>
      <c r="F666" s="8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5">
        <f t="shared" si="60"/>
        <v>7.5333333333333332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1378</v>
      </c>
      <c r="C667" s="3" t="s">
        <v>1379</v>
      </c>
      <c r="D667">
        <v>10000</v>
      </c>
      <c r="E667">
        <v>1864</v>
      </c>
      <c r="F667" s="8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5">
        <f t="shared" si="60"/>
        <v>18.64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1380</v>
      </c>
      <c r="C668" s="3" t="s">
        <v>1381</v>
      </c>
      <c r="D668">
        <v>200000</v>
      </c>
      <c r="E668">
        <v>8</v>
      </c>
      <c r="F668" s="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5">
        <f t="shared" si="60"/>
        <v>4.0000000000000001E-3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1382</v>
      </c>
      <c r="C669" s="3" t="s">
        <v>1383</v>
      </c>
      <c r="D669">
        <v>50000</v>
      </c>
      <c r="E669">
        <v>5010</v>
      </c>
      <c r="F669" s="8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5">
        <f t="shared" si="60"/>
        <v>10.02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1384</v>
      </c>
      <c r="C670" s="3" t="s">
        <v>1385</v>
      </c>
      <c r="D670">
        <v>15000</v>
      </c>
      <c r="E670">
        <v>684</v>
      </c>
      <c r="F670" s="8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5">
        <f t="shared" si="60"/>
        <v>4.5600000000000005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1386</v>
      </c>
      <c r="C671" s="3" t="s">
        <v>1387</v>
      </c>
      <c r="D671">
        <v>200000</v>
      </c>
      <c r="E671">
        <v>43015</v>
      </c>
      <c r="F671" s="8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5">
        <f t="shared" si="60"/>
        <v>21.5075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1388</v>
      </c>
      <c r="C672" s="3" t="s">
        <v>1389</v>
      </c>
      <c r="D672">
        <v>90000</v>
      </c>
      <c r="E672">
        <v>26349</v>
      </c>
      <c r="F672" s="8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5">
        <f t="shared" si="60"/>
        <v>29.276666666666667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1390</v>
      </c>
      <c r="C673" s="3" t="s">
        <v>1391</v>
      </c>
      <c r="D673">
        <v>30000</v>
      </c>
      <c r="E673">
        <v>11828</v>
      </c>
      <c r="F673" s="8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5">
        <f t="shared" si="60"/>
        <v>39.426666666666662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1392</v>
      </c>
      <c r="C674" s="3" t="s">
        <v>1393</v>
      </c>
      <c r="D674">
        <v>50000</v>
      </c>
      <c r="E674">
        <v>10814</v>
      </c>
      <c r="F674" s="8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5">
        <f t="shared" si="60"/>
        <v>21.628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1394</v>
      </c>
      <c r="C675" s="3" t="s">
        <v>1395</v>
      </c>
      <c r="D675">
        <v>100000</v>
      </c>
      <c r="E675">
        <v>205</v>
      </c>
      <c r="F675" s="8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5">
        <f t="shared" si="60"/>
        <v>0.20500000000000002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1396</v>
      </c>
      <c r="C676" s="3" t="s">
        <v>1397</v>
      </c>
      <c r="D676">
        <v>50000</v>
      </c>
      <c r="E676">
        <v>15</v>
      </c>
      <c r="F676" s="8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5">
        <f t="shared" si="60"/>
        <v>0.03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1398</v>
      </c>
      <c r="C677" s="3" t="s">
        <v>1399</v>
      </c>
      <c r="D677">
        <v>6000</v>
      </c>
      <c r="E677">
        <v>891</v>
      </c>
      <c r="F677" s="8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5">
        <f t="shared" si="60"/>
        <v>14.85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1400</v>
      </c>
      <c r="C678" s="3" t="s">
        <v>1401</v>
      </c>
      <c r="D678">
        <v>100000</v>
      </c>
      <c r="E678">
        <v>1471</v>
      </c>
      <c r="F678" s="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5">
        <f t="shared" si="60"/>
        <v>1.4710000000000001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1402</v>
      </c>
      <c r="C679" s="3" t="s">
        <v>1403</v>
      </c>
      <c r="D679">
        <v>50000</v>
      </c>
      <c r="E679">
        <v>12792</v>
      </c>
      <c r="F679" s="8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5">
        <f t="shared" si="60"/>
        <v>25.584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1404</v>
      </c>
      <c r="C680" s="3" t="s">
        <v>1405</v>
      </c>
      <c r="D680">
        <v>29000</v>
      </c>
      <c r="E680">
        <v>1108</v>
      </c>
      <c r="F680" s="8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5">
        <f t="shared" si="60"/>
        <v>3.8206896551724134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1406</v>
      </c>
      <c r="C681" s="3" t="s">
        <v>1407</v>
      </c>
      <c r="D681">
        <v>57000</v>
      </c>
      <c r="E681">
        <v>8827</v>
      </c>
      <c r="F681" s="8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5">
        <f t="shared" si="60"/>
        <v>15.485964912280703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1408</v>
      </c>
      <c r="C682" s="3" t="s">
        <v>1409</v>
      </c>
      <c r="D682">
        <v>75000</v>
      </c>
      <c r="E682">
        <v>19434</v>
      </c>
      <c r="F682" s="8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5">
        <f t="shared" si="60"/>
        <v>25.912000000000003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1410</v>
      </c>
      <c r="C683" s="3" t="s">
        <v>1411</v>
      </c>
      <c r="D683">
        <v>2500</v>
      </c>
      <c r="E683">
        <v>1</v>
      </c>
      <c r="F683" s="8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5">
        <f t="shared" si="60"/>
        <v>0.04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1412</v>
      </c>
      <c r="C684" s="3" t="s">
        <v>1413</v>
      </c>
      <c r="D684">
        <v>50000</v>
      </c>
      <c r="E684">
        <v>53</v>
      </c>
      <c r="F684" s="8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5">
        <f t="shared" si="60"/>
        <v>0.106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1414</v>
      </c>
      <c r="C685" s="3" t="s">
        <v>1415</v>
      </c>
      <c r="D685">
        <v>35000</v>
      </c>
      <c r="E685">
        <v>298</v>
      </c>
      <c r="F685" s="8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5">
        <f t="shared" si="60"/>
        <v>0.85142857142857142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1416</v>
      </c>
      <c r="C686" s="3" t="s">
        <v>1417</v>
      </c>
      <c r="D686">
        <v>320000</v>
      </c>
      <c r="E686">
        <v>23948</v>
      </c>
      <c r="F686" s="8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5">
        <f t="shared" si="60"/>
        <v>7.4837500000000006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1418</v>
      </c>
      <c r="C687" s="3" t="s">
        <v>1419</v>
      </c>
      <c r="D687">
        <v>2000</v>
      </c>
      <c r="E687">
        <v>553</v>
      </c>
      <c r="F687" s="8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5">
        <f t="shared" si="60"/>
        <v>27.650000000000002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1420</v>
      </c>
      <c r="C688" s="3" t="s">
        <v>1421</v>
      </c>
      <c r="D688">
        <v>500000</v>
      </c>
      <c r="E688">
        <v>0</v>
      </c>
      <c r="F688" s="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5">
        <f t="shared" si="60"/>
        <v>0</v>
      </c>
      <c r="P688" s="10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1422</v>
      </c>
      <c r="C689" s="3" t="s">
        <v>1423</v>
      </c>
      <c r="D689">
        <v>100000</v>
      </c>
      <c r="E689">
        <v>3550</v>
      </c>
      <c r="F689" s="8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5">
        <f t="shared" si="60"/>
        <v>3.55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1426</v>
      </c>
      <c r="C690" s="3" t="s">
        <v>1427</v>
      </c>
      <c r="D690">
        <v>20000</v>
      </c>
      <c r="E690">
        <v>14598</v>
      </c>
      <c r="F690" s="8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5">
        <f t="shared" si="60"/>
        <v>72.989999999999995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1428</v>
      </c>
      <c r="C691" s="3" t="s">
        <v>1429</v>
      </c>
      <c r="D691">
        <v>200000</v>
      </c>
      <c r="E691">
        <v>115297.5</v>
      </c>
      <c r="F691" s="8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5">
        <f t="shared" si="60"/>
        <v>57.648750000000007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1430</v>
      </c>
      <c r="C692" s="3" t="s">
        <v>1431</v>
      </c>
      <c r="D692">
        <v>20000</v>
      </c>
      <c r="E692">
        <v>2468</v>
      </c>
      <c r="F692" s="8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5">
        <f t="shared" si="60"/>
        <v>12.34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1432</v>
      </c>
      <c r="C693" s="3" t="s">
        <v>1433</v>
      </c>
      <c r="D693">
        <v>50000</v>
      </c>
      <c r="E693">
        <v>260</v>
      </c>
      <c r="F693" s="8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5">
        <f t="shared" si="60"/>
        <v>0.52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1434</v>
      </c>
      <c r="C694" s="3" t="s">
        <v>1435</v>
      </c>
      <c r="D694">
        <v>20000</v>
      </c>
      <c r="E694">
        <v>1306</v>
      </c>
      <c r="F694" s="8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5">
        <f t="shared" si="60"/>
        <v>6.5299999999999994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1436</v>
      </c>
      <c r="C695" s="3" t="s">
        <v>1437</v>
      </c>
      <c r="D695">
        <v>100000</v>
      </c>
      <c r="E695">
        <v>35338</v>
      </c>
      <c r="F695" s="8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5">
        <f t="shared" si="60"/>
        <v>35.338000000000001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1438</v>
      </c>
      <c r="C696" s="3" t="s">
        <v>1439</v>
      </c>
      <c r="D696">
        <v>150000</v>
      </c>
      <c r="E696">
        <v>590</v>
      </c>
      <c r="F696" s="8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5">
        <f t="shared" si="60"/>
        <v>0.39333333333333331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1440</v>
      </c>
      <c r="C697" s="3" t="s">
        <v>1441</v>
      </c>
      <c r="D697">
        <v>60000</v>
      </c>
      <c r="E697">
        <v>636</v>
      </c>
      <c r="F697" s="8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5">
        <f t="shared" si="60"/>
        <v>1.06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1442</v>
      </c>
      <c r="C698" s="3" t="s">
        <v>1443</v>
      </c>
      <c r="D698">
        <v>175000</v>
      </c>
      <c r="E698">
        <v>1</v>
      </c>
      <c r="F698" s="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5">
        <f t="shared" si="60"/>
        <v>5.7142857142857147E-4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1444</v>
      </c>
      <c r="C699" s="3" t="s">
        <v>1445</v>
      </c>
      <c r="D699">
        <v>5000</v>
      </c>
      <c r="E699">
        <v>2319</v>
      </c>
      <c r="F699" s="8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5">
        <f t="shared" si="60"/>
        <v>46.379999999999995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1446</v>
      </c>
      <c r="C700" s="3" t="s">
        <v>1447</v>
      </c>
      <c r="D700">
        <v>100000</v>
      </c>
      <c r="E700">
        <v>15390</v>
      </c>
      <c r="F700" s="8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5">
        <f t="shared" si="60"/>
        <v>15.39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1448</v>
      </c>
      <c r="C701" s="3" t="s">
        <v>1449</v>
      </c>
      <c r="D701">
        <v>130000</v>
      </c>
      <c r="E701">
        <v>107148.74</v>
      </c>
      <c r="F701" s="8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5">
        <f t="shared" si="60"/>
        <v>82.422107692307705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1450</v>
      </c>
      <c r="C702" s="3" t="s">
        <v>1451</v>
      </c>
      <c r="D702">
        <v>15000</v>
      </c>
      <c r="E702">
        <v>403</v>
      </c>
      <c r="F702" s="8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5">
        <f t="shared" si="60"/>
        <v>2.6866666666666665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1452</v>
      </c>
      <c r="C703" s="3" t="s">
        <v>1453</v>
      </c>
      <c r="D703">
        <v>23000</v>
      </c>
      <c r="E703">
        <v>6118</v>
      </c>
      <c r="F703" s="8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5">
        <f t="shared" si="60"/>
        <v>26.6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1454</v>
      </c>
      <c r="C704" s="3" t="s">
        <v>1455</v>
      </c>
      <c r="D704">
        <v>15000</v>
      </c>
      <c r="E704">
        <v>4622.01</v>
      </c>
      <c r="F704" s="8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5">
        <f t="shared" si="60"/>
        <v>30.813400000000001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1456</v>
      </c>
      <c r="C705" s="3" t="s">
        <v>1457</v>
      </c>
      <c r="D705">
        <v>15000</v>
      </c>
      <c r="E705">
        <v>837</v>
      </c>
      <c r="F705" s="8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5">
        <f t="shared" si="60"/>
        <v>5.58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1458</v>
      </c>
      <c r="C706" s="3" t="s">
        <v>1459</v>
      </c>
      <c r="D706">
        <v>55000</v>
      </c>
      <c r="E706">
        <v>481</v>
      </c>
      <c r="F706" s="8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5">
        <f t="shared" si="60"/>
        <v>0.87454545454545463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1460</v>
      </c>
      <c r="C707" s="3" t="s">
        <v>1461</v>
      </c>
      <c r="D707">
        <v>100000</v>
      </c>
      <c r="E707">
        <v>977</v>
      </c>
      <c r="F707" s="8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5">
        <f t="shared" ref="O707:O770" si="66">(E707/D707)*100</f>
        <v>0.97699999999999987</v>
      </c>
      <c r="P707" s="10">
        <f t="shared" ref="P707:P770" si="67">(E707/L707)</f>
        <v>195.4</v>
      </c>
      <c r="Q707" t="str">
        <f t="shared" ref="Q707:Q770" si="68">LEFT(N707,SEARCH("/",N707) - 1)</f>
        <v>technology</v>
      </c>
      <c r="R707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1462</v>
      </c>
      <c r="C708" s="3" t="s">
        <v>1463</v>
      </c>
      <c r="D708">
        <v>100000</v>
      </c>
      <c r="E708">
        <v>0</v>
      </c>
      <c r="F708" s="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5">
        <f t="shared" si="66"/>
        <v>0</v>
      </c>
      <c r="P708" s="10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1464</v>
      </c>
      <c r="C709" s="3" t="s">
        <v>1465</v>
      </c>
      <c r="D709">
        <v>68000</v>
      </c>
      <c r="E709">
        <v>53670.6</v>
      </c>
      <c r="F709" s="8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5">
        <f t="shared" si="66"/>
        <v>78.927352941176466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1466</v>
      </c>
      <c r="C710" s="3" t="s">
        <v>1467</v>
      </c>
      <c r="D710">
        <v>40000</v>
      </c>
      <c r="E710">
        <v>8837</v>
      </c>
      <c r="F710" s="8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5">
        <f t="shared" si="66"/>
        <v>22.092500000000001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1468</v>
      </c>
      <c r="C711" s="3" t="s">
        <v>1469</v>
      </c>
      <c r="D711">
        <v>15000</v>
      </c>
      <c r="E711">
        <v>61</v>
      </c>
      <c r="F711" s="8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5">
        <f t="shared" si="66"/>
        <v>0.40666666666666662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1470</v>
      </c>
      <c r="C712" s="3" t="s">
        <v>1471</v>
      </c>
      <c r="D712">
        <v>1200</v>
      </c>
      <c r="E712">
        <v>0</v>
      </c>
      <c r="F712" s="8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5">
        <f t="shared" si="66"/>
        <v>0</v>
      </c>
      <c r="P712" s="10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1472</v>
      </c>
      <c r="C713" s="3" t="s">
        <v>1473</v>
      </c>
      <c r="D713">
        <v>100000</v>
      </c>
      <c r="E713">
        <v>33791</v>
      </c>
      <c r="F713" s="8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5">
        <f t="shared" si="66"/>
        <v>33.790999999999997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1474</v>
      </c>
      <c r="C714" s="3" t="s">
        <v>1475</v>
      </c>
      <c r="D714">
        <v>48500</v>
      </c>
      <c r="E714">
        <v>105</v>
      </c>
      <c r="F714" s="8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5">
        <f t="shared" si="66"/>
        <v>0.21649484536082475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1476</v>
      </c>
      <c r="C715" s="3" t="s">
        <v>1477</v>
      </c>
      <c r="D715">
        <v>25000</v>
      </c>
      <c r="E715">
        <v>199</v>
      </c>
      <c r="F715" s="8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5">
        <f t="shared" si="66"/>
        <v>0.79600000000000004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1478</v>
      </c>
      <c r="C716" s="3" t="s">
        <v>1479</v>
      </c>
      <c r="D716">
        <v>15000</v>
      </c>
      <c r="E716">
        <v>2249</v>
      </c>
      <c r="F716" s="8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5">
        <f t="shared" si="66"/>
        <v>14.993333333333334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1480</v>
      </c>
      <c r="C717" s="3" t="s">
        <v>1481</v>
      </c>
      <c r="D717">
        <v>27500</v>
      </c>
      <c r="E717">
        <v>1389</v>
      </c>
      <c r="F717" s="8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5">
        <f t="shared" si="66"/>
        <v>5.0509090909090908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1482</v>
      </c>
      <c r="C718" s="3" t="s">
        <v>1483</v>
      </c>
      <c r="D718">
        <v>7000</v>
      </c>
      <c r="E718">
        <v>715</v>
      </c>
      <c r="F718" s="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5">
        <f t="shared" si="66"/>
        <v>10.214285714285715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1484</v>
      </c>
      <c r="C719" s="3" t="s">
        <v>1485</v>
      </c>
      <c r="D719">
        <v>100000</v>
      </c>
      <c r="E719">
        <v>305</v>
      </c>
      <c r="F719" s="8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5">
        <f t="shared" si="66"/>
        <v>0.30499999999999999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1486</v>
      </c>
      <c r="C720" s="3" t="s">
        <v>1487</v>
      </c>
      <c r="D720">
        <v>12000</v>
      </c>
      <c r="E720">
        <v>90</v>
      </c>
      <c r="F720" s="8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5">
        <f t="shared" si="66"/>
        <v>0.75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1488</v>
      </c>
      <c r="C721" s="3" t="s">
        <v>1489</v>
      </c>
      <c r="D721">
        <v>15000</v>
      </c>
      <c r="E721">
        <v>194</v>
      </c>
      <c r="F721" s="8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5">
        <f t="shared" si="66"/>
        <v>1.2933333333333332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1490</v>
      </c>
      <c r="C722" s="3" t="s">
        <v>1491</v>
      </c>
      <c r="D722">
        <v>1900</v>
      </c>
      <c r="E722">
        <v>2735</v>
      </c>
      <c r="F722" s="8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5">
        <f t="shared" si="66"/>
        <v>143.94736842105263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1493</v>
      </c>
      <c r="C723" s="3" t="s">
        <v>1494</v>
      </c>
      <c r="D723">
        <v>8200</v>
      </c>
      <c r="E723">
        <v>10013</v>
      </c>
      <c r="F723" s="8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5">
        <f t="shared" si="66"/>
        <v>122.10975609756099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1495</v>
      </c>
      <c r="C724" s="3" t="s">
        <v>1496</v>
      </c>
      <c r="D724">
        <v>25000</v>
      </c>
      <c r="E724">
        <v>33006</v>
      </c>
      <c r="F724" s="8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5">
        <f t="shared" si="66"/>
        <v>132.024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1497</v>
      </c>
      <c r="C725" s="3" t="s">
        <v>1498</v>
      </c>
      <c r="D725">
        <v>5000</v>
      </c>
      <c r="E725">
        <v>5469</v>
      </c>
      <c r="F725" s="8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5">
        <f t="shared" si="66"/>
        <v>109.38000000000001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1499</v>
      </c>
      <c r="C726" s="3" t="s">
        <v>1500</v>
      </c>
      <c r="D726">
        <v>7000</v>
      </c>
      <c r="E726">
        <v>7383.01</v>
      </c>
      <c r="F726" s="8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5">
        <f t="shared" si="66"/>
        <v>105.47157142857144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1501</v>
      </c>
      <c r="C727" s="3" t="s">
        <v>1502</v>
      </c>
      <c r="D727">
        <v>20000</v>
      </c>
      <c r="E727">
        <v>20070</v>
      </c>
      <c r="F727" s="8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5">
        <f t="shared" si="66"/>
        <v>100.35000000000001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1503</v>
      </c>
      <c r="C728" s="3" t="s">
        <v>1504</v>
      </c>
      <c r="D728">
        <v>2500</v>
      </c>
      <c r="E728">
        <v>2535</v>
      </c>
      <c r="F728" s="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5">
        <f t="shared" si="66"/>
        <v>101.4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1505</v>
      </c>
      <c r="C729" s="3" t="s">
        <v>1506</v>
      </c>
      <c r="D729">
        <v>3500</v>
      </c>
      <c r="E729">
        <v>5443</v>
      </c>
      <c r="F729" s="8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5">
        <f t="shared" si="66"/>
        <v>155.51428571428571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1507</v>
      </c>
      <c r="C730" s="3" t="s">
        <v>1508</v>
      </c>
      <c r="D730">
        <v>7500</v>
      </c>
      <c r="E730">
        <v>7917.45</v>
      </c>
      <c r="F730" s="8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5">
        <f t="shared" si="66"/>
        <v>105.566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1509</v>
      </c>
      <c r="C731" s="3" t="s">
        <v>1510</v>
      </c>
      <c r="D731">
        <v>4000</v>
      </c>
      <c r="E731">
        <v>5226</v>
      </c>
      <c r="F731" s="8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5">
        <f t="shared" si="66"/>
        <v>130.65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1511</v>
      </c>
      <c r="C732" s="3" t="s">
        <v>1512</v>
      </c>
      <c r="D732">
        <v>20000</v>
      </c>
      <c r="E732">
        <v>26438</v>
      </c>
      <c r="F732" s="8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5">
        <f t="shared" si="66"/>
        <v>132.19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1513</v>
      </c>
      <c r="C733" s="3" t="s">
        <v>1514</v>
      </c>
      <c r="D733">
        <v>5000</v>
      </c>
      <c r="E733">
        <v>6300</v>
      </c>
      <c r="F733" s="8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5">
        <f t="shared" si="66"/>
        <v>126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1515</v>
      </c>
      <c r="C734" s="3" t="s">
        <v>1516</v>
      </c>
      <c r="D734">
        <v>40</v>
      </c>
      <c r="E734">
        <v>64</v>
      </c>
      <c r="F734" s="8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5">
        <f t="shared" si="66"/>
        <v>160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1517</v>
      </c>
      <c r="C735" s="3" t="s">
        <v>1518</v>
      </c>
      <c r="D735">
        <v>2500</v>
      </c>
      <c r="E735">
        <v>3012</v>
      </c>
      <c r="F735" s="8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5">
        <f t="shared" si="66"/>
        <v>120.48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1519</v>
      </c>
      <c r="C736" s="3" t="s">
        <v>1520</v>
      </c>
      <c r="D736">
        <v>8500</v>
      </c>
      <c r="E736">
        <v>10670</v>
      </c>
      <c r="F736" s="8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5">
        <f t="shared" si="66"/>
        <v>125.52941176470588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1521</v>
      </c>
      <c r="C737" s="3" t="s">
        <v>1522</v>
      </c>
      <c r="D737">
        <v>47000</v>
      </c>
      <c r="E737">
        <v>53771</v>
      </c>
      <c r="F737" s="8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5">
        <f t="shared" si="66"/>
        <v>114.40638297872341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1523</v>
      </c>
      <c r="C738" s="3" t="s">
        <v>1524</v>
      </c>
      <c r="D738">
        <v>3600</v>
      </c>
      <c r="E738">
        <v>11345</v>
      </c>
      <c r="F738" s="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5">
        <f t="shared" si="66"/>
        <v>315.13888888888891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1525</v>
      </c>
      <c r="C739" s="3" t="s">
        <v>1526</v>
      </c>
      <c r="D739">
        <v>5000</v>
      </c>
      <c r="E739">
        <v>6120</v>
      </c>
      <c r="F739" s="8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5">
        <f t="shared" si="66"/>
        <v>122.39999999999999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1527</v>
      </c>
      <c r="C740" s="3" t="s">
        <v>1528</v>
      </c>
      <c r="D740">
        <v>1500</v>
      </c>
      <c r="E740">
        <v>1601</v>
      </c>
      <c r="F740" s="8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5">
        <f t="shared" si="66"/>
        <v>106.73333333333332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1529</v>
      </c>
      <c r="C741" s="3" t="s">
        <v>1530</v>
      </c>
      <c r="D741">
        <v>6000</v>
      </c>
      <c r="E741">
        <v>9500</v>
      </c>
      <c r="F741" s="8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5">
        <f t="shared" si="66"/>
        <v>158.33333333333331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1531</v>
      </c>
      <c r="C742" s="3" t="s">
        <v>1532</v>
      </c>
      <c r="D742">
        <v>3000</v>
      </c>
      <c r="E742">
        <v>3222</v>
      </c>
      <c r="F742" s="8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5">
        <f t="shared" si="66"/>
        <v>107.4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1533</v>
      </c>
      <c r="C743" s="3" t="s">
        <v>1534</v>
      </c>
      <c r="D743">
        <v>13000</v>
      </c>
      <c r="E743">
        <v>13293.8</v>
      </c>
      <c r="F743" s="8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5">
        <f t="shared" si="66"/>
        <v>102.25999999999999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1535</v>
      </c>
      <c r="C744" s="3" t="s">
        <v>1536</v>
      </c>
      <c r="D744">
        <v>1400</v>
      </c>
      <c r="E744">
        <v>1550</v>
      </c>
      <c r="F744" s="8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5">
        <f t="shared" si="66"/>
        <v>110.71428571428572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1537</v>
      </c>
      <c r="C745" s="3" t="s">
        <v>1538</v>
      </c>
      <c r="D745">
        <v>550</v>
      </c>
      <c r="E745">
        <v>814</v>
      </c>
      <c r="F745" s="8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5">
        <f t="shared" si="66"/>
        <v>148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1539</v>
      </c>
      <c r="C746" s="3" t="s">
        <v>1540</v>
      </c>
      <c r="D746">
        <v>5000</v>
      </c>
      <c r="E746">
        <v>5116</v>
      </c>
      <c r="F746" s="8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5">
        <f t="shared" si="66"/>
        <v>102.32000000000001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1541</v>
      </c>
      <c r="C747" s="3" t="s">
        <v>1542</v>
      </c>
      <c r="D747">
        <v>2220</v>
      </c>
      <c r="E747">
        <v>3976</v>
      </c>
      <c r="F747" s="8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5">
        <f t="shared" si="66"/>
        <v>179.09909909909908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1543</v>
      </c>
      <c r="C748" s="3" t="s">
        <v>1544</v>
      </c>
      <c r="D748">
        <v>2987</v>
      </c>
      <c r="E748">
        <v>3318</v>
      </c>
      <c r="F748" s="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5">
        <f t="shared" si="66"/>
        <v>111.08135252761969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1545</v>
      </c>
      <c r="C749" s="3" t="s">
        <v>1546</v>
      </c>
      <c r="D749">
        <v>7000</v>
      </c>
      <c r="E749">
        <v>7003</v>
      </c>
      <c r="F749" s="8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5">
        <f t="shared" si="66"/>
        <v>100.04285714285714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1547</v>
      </c>
      <c r="C750" s="3" t="s">
        <v>1548</v>
      </c>
      <c r="D750">
        <v>2000</v>
      </c>
      <c r="E750">
        <v>2005</v>
      </c>
      <c r="F750" s="8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5">
        <f t="shared" si="66"/>
        <v>100.25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1549</v>
      </c>
      <c r="C751" s="3" t="s">
        <v>1550</v>
      </c>
      <c r="D751">
        <v>10000</v>
      </c>
      <c r="E751">
        <v>10556</v>
      </c>
      <c r="F751" s="8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5">
        <f t="shared" si="66"/>
        <v>105.56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1551</v>
      </c>
      <c r="C752" s="3" t="s">
        <v>1552</v>
      </c>
      <c r="D752">
        <v>4444</v>
      </c>
      <c r="E752">
        <v>4559</v>
      </c>
      <c r="F752" s="8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5">
        <f t="shared" si="66"/>
        <v>102.58775877587757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1553</v>
      </c>
      <c r="C753" s="3" t="s">
        <v>1554</v>
      </c>
      <c r="D753">
        <v>3000</v>
      </c>
      <c r="E753">
        <v>3555</v>
      </c>
      <c r="F753" s="8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5">
        <f t="shared" si="66"/>
        <v>118.5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1555</v>
      </c>
      <c r="C754" s="3" t="s">
        <v>1556</v>
      </c>
      <c r="D754">
        <v>5000</v>
      </c>
      <c r="E754">
        <v>5585</v>
      </c>
      <c r="F754" s="8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5">
        <f t="shared" si="66"/>
        <v>111.7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1557</v>
      </c>
      <c r="C755" s="3" t="s">
        <v>1558</v>
      </c>
      <c r="D755">
        <v>10000</v>
      </c>
      <c r="E755">
        <v>12800</v>
      </c>
      <c r="F755" s="8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5">
        <f t="shared" si="66"/>
        <v>128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1559</v>
      </c>
      <c r="C756" s="3" t="s">
        <v>1560</v>
      </c>
      <c r="D756">
        <v>2000</v>
      </c>
      <c r="E756">
        <v>2075</v>
      </c>
      <c r="F756" s="8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5">
        <f t="shared" si="66"/>
        <v>103.75000000000001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1561</v>
      </c>
      <c r="C757" s="3" t="s">
        <v>1562</v>
      </c>
      <c r="D757">
        <v>2500</v>
      </c>
      <c r="E757">
        <v>2547.69</v>
      </c>
      <c r="F757" s="8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5">
        <f t="shared" si="66"/>
        <v>101.9076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1563</v>
      </c>
      <c r="C758" s="3" t="s">
        <v>1564</v>
      </c>
      <c r="D758">
        <v>700</v>
      </c>
      <c r="E758">
        <v>824</v>
      </c>
      <c r="F758" s="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5">
        <f t="shared" si="66"/>
        <v>117.71428571428571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1565</v>
      </c>
      <c r="C759" s="3" t="s">
        <v>1566</v>
      </c>
      <c r="D759">
        <v>250</v>
      </c>
      <c r="E759">
        <v>595</v>
      </c>
      <c r="F759" s="8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5">
        <f t="shared" si="66"/>
        <v>238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1567</v>
      </c>
      <c r="C760" s="3" t="s">
        <v>1568</v>
      </c>
      <c r="D760">
        <v>2500</v>
      </c>
      <c r="E760">
        <v>2550</v>
      </c>
      <c r="F760" s="8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5">
        <f t="shared" si="66"/>
        <v>102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1569</v>
      </c>
      <c r="C761" s="3" t="s">
        <v>1570</v>
      </c>
      <c r="D761">
        <v>5000</v>
      </c>
      <c r="E761">
        <v>5096</v>
      </c>
      <c r="F761" s="8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5">
        <f t="shared" si="66"/>
        <v>101.92000000000002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1571</v>
      </c>
      <c r="C762" s="3" t="s">
        <v>1572</v>
      </c>
      <c r="D762">
        <v>2200</v>
      </c>
      <c r="E762">
        <v>0</v>
      </c>
      <c r="F762" s="8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5">
        <f t="shared" si="66"/>
        <v>0</v>
      </c>
      <c r="P762" s="10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1574</v>
      </c>
      <c r="C763" s="3" t="s">
        <v>1575</v>
      </c>
      <c r="D763">
        <v>5000</v>
      </c>
      <c r="E763">
        <v>235</v>
      </c>
      <c r="F763" s="8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5">
        <f t="shared" si="66"/>
        <v>4.7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1576</v>
      </c>
      <c r="C764" s="3" t="s">
        <v>1577</v>
      </c>
      <c r="D764">
        <v>3500</v>
      </c>
      <c r="E764">
        <v>0</v>
      </c>
      <c r="F764" s="8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5">
        <f t="shared" si="66"/>
        <v>0</v>
      </c>
      <c r="P764" s="10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1578</v>
      </c>
      <c r="C765" s="3" t="s">
        <v>1579</v>
      </c>
      <c r="D765">
        <v>4290</v>
      </c>
      <c r="E765">
        <v>5</v>
      </c>
      <c r="F765" s="8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5">
        <f t="shared" si="66"/>
        <v>0.11655011655011654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1580</v>
      </c>
      <c r="C766" s="3" t="s">
        <v>1581</v>
      </c>
      <c r="D766">
        <v>5000</v>
      </c>
      <c r="E766">
        <v>0</v>
      </c>
      <c r="F766" s="8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5">
        <f t="shared" si="66"/>
        <v>0</v>
      </c>
      <c r="P766" s="10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1582</v>
      </c>
      <c r="C767" s="3" t="s">
        <v>1583</v>
      </c>
      <c r="D767">
        <v>7000</v>
      </c>
      <c r="E767">
        <v>2521</v>
      </c>
      <c r="F767" s="8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5">
        <f t="shared" si="66"/>
        <v>36.014285714285712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1584</v>
      </c>
      <c r="C768" s="3" t="s">
        <v>1585</v>
      </c>
      <c r="D768">
        <v>4000</v>
      </c>
      <c r="E768">
        <v>0</v>
      </c>
      <c r="F768" s="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5">
        <f t="shared" si="66"/>
        <v>0</v>
      </c>
      <c r="P768" s="10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1586</v>
      </c>
      <c r="C769" s="3" t="s">
        <v>1587</v>
      </c>
      <c r="D769">
        <v>5000</v>
      </c>
      <c r="E769">
        <v>177</v>
      </c>
      <c r="F769" s="8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5">
        <f t="shared" si="66"/>
        <v>3.54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1588</v>
      </c>
      <c r="C770" s="3" t="s">
        <v>1589</v>
      </c>
      <c r="D770">
        <v>2500</v>
      </c>
      <c r="E770">
        <v>0</v>
      </c>
      <c r="F770" s="8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5">
        <f t="shared" si="66"/>
        <v>0</v>
      </c>
      <c r="P770" s="1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1590</v>
      </c>
      <c r="C771" s="3" t="s">
        <v>1591</v>
      </c>
      <c r="D771">
        <v>4000</v>
      </c>
      <c r="E771">
        <v>1656</v>
      </c>
      <c r="F771" s="8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5">
        <f t="shared" ref="O771:O834" si="72">(E771/D771)*100</f>
        <v>41.4</v>
      </c>
      <c r="P771" s="10">
        <f t="shared" ref="P771:P834" si="73">(E771/L771)</f>
        <v>31.846153846153847</v>
      </c>
      <c r="Q771" t="str">
        <f t="shared" ref="Q771:Q834" si="74">LEFT(N771,SEARCH("/",N771) - 1)</f>
        <v>publishing</v>
      </c>
      <c r="R771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1592</v>
      </c>
      <c r="C772" s="3" t="s">
        <v>1593</v>
      </c>
      <c r="D772">
        <v>17500</v>
      </c>
      <c r="E772">
        <v>0</v>
      </c>
      <c r="F772" s="8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5">
        <f t="shared" si="72"/>
        <v>0</v>
      </c>
      <c r="P772" s="10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1594</v>
      </c>
      <c r="C773" s="3" t="s">
        <v>1595</v>
      </c>
      <c r="D773">
        <v>38000</v>
      </c>
      <c r="E773">
        <v>10</v>
      </c>
      <c r="F773" s="8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5">
        <f t="shared" si="72"/>
        <v>2.6315789473684209E-2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1596</v>
      </c>
      <c r="C774" s="3" t="s">
        <v>1597</v>
      </c>
      <c r="D774">
        <v>1500</v>
      </c>
      <c r="E774">
        <v>50</v>
      </c>
      <c r="F774" s="8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5">
        <f t="shared" si="72"/>
        <v>3.3333333333333335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1598</v>
      </c>
      <c r="C775" s="3" t="s">
        <v>1599</v>
      </c>
      <c r="D775">
        <v>3759</v>
      </c>
      <c r="E775">
        <v>32</v>
      </c>
      <c r="F775" s="8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5">
        <f t="shared" si="72"/>
        <v>0.85129023676509719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1600</v>
      </c>
      <c r="C776" s="3" t="s">
        <v>1601</v>
      </c>
      <c r="D776">
        <v>500</v>
      </c>
      <c r="E776">
        <v>351</v>
      </c>
      <c r="F776" s="8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5">
        <f t="shared" si="72"/>
        <v>70.199999999999989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1602</v>
      </c>
      <c r="C777" s="3" t="s">
        <v>1603</v>
      </c>
      <c r="D777">
        <v>10000</v>
      </c>
      <c r="E777">
        <v>170</v>
      </c>
      <c r="F777" s="8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5">
        <f t="shared" si="72"/>
        <v>1.7000000000000002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1604</v>
      </c>
      <c r="C778" s="3" t="s">
        <v>1605</v>
      </c>
      <c r="D778">
        <v>7000</v>
      </c>
      <c r="E778">
        <v>3598</v>
      </c>
      <c r="F778" s="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5">
        <f t="shared" si="72"/>
        <v>51.4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1606</v>
      </c>
      <c r="C779" s="3" t="s">
        <v>1607</v>
      </c>
      <c r="D779">
        <v>3000</v>
      </c>
      <c r="E779">
        <v>21</v>
      </c>
      <c r="F779" s="8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5">
        <f t="shared" si="72"/>
        <v>0.70000000000000007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1608</v>
      </c>
      <c r="C780" s="3" t="s">
        <v>1609</v>
      </c>
      <c r="D780">
        <v>500</v>
      </c>
      <c r="E780">
        <v>2</v>
      </c>
      <c r="F780" s="8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5">
        <f t="shared" si="72"/>
        <v>0.4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1610</v>
      </c>
      <c r="C781" s="3" t="s">
        <v>1611</v>
      </c>
      <c r="D781">
        <v>15000</v>
      </c>
      <c r="E781">
        <v>400</v>
      </c>
      <c r="F781" s="8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5">
        <f t="shared" si="72"/>
        <v>2.666666666666667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1612</v>
      </c>
      <c r="C782" s="3" t="s">
        <v>1613</v>
      </c>
      <c r="D782">
        <v>1000</v>
      </c>
      <c r="E782">
        <v>1040</v>
      </c>
      <c r="F782" s="8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5">
        <f t="shared" si="72"/>
        <v>104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1615</v>
      </c>
      <c r="C783" s="3" t="s">
        <v>1616</v>
      </c>
      <c r="D783">
        <v>800</v>
      </c>
      <c r="E783">
        <v>1065.23</v>
      </c>
      <c r="F783" s="8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5">
        <f t="shared" si="72"/>
        <v>133.15375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1617</v>
      </c>
      <c r="C784" s="3" t="s">
        <v>1618</v>
      </c>
      <c r="D784">
        <v>700</v>
      </c>
      <c r="E784">
        <v>700</v>
      </c>
      <c r="F784" s="8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5">
        <f t="shared" si="72"/>
        <v>100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1619</v>
      </c>
      <c r="C785" s="3" t="s">
        <v>1620</v>
      </c>
      <c r="D785">
        <v>1500</v>
      </c>
      <c r="E785">
        <v>2222</v>
      </c>
      <c r="F785" s="8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5">
        <f t="shared" si="72"/>
        <v>148.13333333333333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1621</v>
      </c>
      <c r="C786" s="3" t="s">
        <v>1622</v>
      </c>
      <c r="D786">
        <v>1000</v>
      </c>
      <c r="E786">
        <v>1025</v>
      </c>
      <c r="F786" s="8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5">
        <f t="shared" si="72"/>
        <v>102.49999999999999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1623</v>
      </c>
      <c r="C787" s="3" t="s">
        <v>1624</v>
      </c>
      <c r="D787">
        <v>500</v>
      </c>
      <c r="E787">
        <v>903.14</v>
      </c>
      <c r="F787" s="8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5">
        <f t="shared" si="72"/>
        <v>180.62799999999999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1625</v>
      </c>
      <c r="C788" s="3" t="s">
        <v>1626</v>
      </c>
      <c r="D788">
        <v>5000</v>
      </c>
      <c r="E788">
        <v>7140</v>
      </c>
      <c r="F788" s="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5">
        <f t="shared" si="72"/>
        <v>142.79999999999998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1627</v>
      </c>
      <c r="C789" s="3" t="s">
        <v>1628</v>
      </c>
      <c r="D789">
        <v>1200</v>
      </c>
      <c r="E789">
        <v>1370</v>
      </c>
      <c r="F789" s="8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5">
        <f t="shared" si="72"/>
        <v>114.16666666666666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1629</v>
      </c>
      <c r="C790" s="3" t="s">
        <v>1630</v>
      </c>
      <c r="D790">
        <v>1000</v>
      </c>
      <c r="E790">
        <v>2035.05</v>
      </c>
      <c r="F790" s="8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5">
        <f t="shared" si="72"/>
        <v>203.505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1631</v>
      </c>
      <c r="C791" s="3" t="s">
        <v>1632</v>
      </c>
      <c r="D791">
        <v>1700</v>
      </c>
      <c r="E791">
        <v>1860</v>
      </c>
      <c r="F791" s="8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5">
        <f t="shared" si="72"/>
        <v>109.41176470588236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1633</v>
      </c>
      <c r="C792" s="3" t="s">
        <v>1634</v>
      </c>
      <c r="D792">
        <v>10000</v>
      </c>
      <c r="E792">
        <v>14437.46</v>
      </c>
      <c r="F792" s="8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5">
        <f t="shared" si="72"/>
        <v>144.37459999999999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1635</v>
      </c>
      <c r="C793" s="3" t="s">
        <v>1636</v>
      </c>
      <c r="D793">
        <v>7500</v>
      </c>
      <c r="E793">
        <v>7790</v>
      </c>
      <c r="F793" s="8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5">
        <f t="shared" si="72"/>
        <v>103.86666666666666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1637</v>
      </c>
      <c r="C794" s="3" t="s">
        <v>1638</v>
      </c>
      <c r="D794">
        <v>2500</v>
      </c>
      <c r="E794">
        <v>2511.11</v>
      </c>
      <c r="F794" s="8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5">
        <f t="shared" si="72"/>
        <v>100.44440000000002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1639</v>
      </c>
      <c r="C795" s="3" t="s">
        <v>1640</v>
      </c>
      <c r="D795">
        <v>2750</v>
      </c>
      <c r="E795">
        <v>2826.43</v>
      </c>
      <c r="F795" s="8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5">
        <f t="shared" si="72"/>
        <v>102.77927272727271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1641</v>
      </c>
      <c r="C796" s="3" t="s">
        <v>1642</v>
      </c>
      <c r="D796">
        <v>8000</v>
      </c>
      <c r="E796">
        <v>8425</v>
      </c>
      <c r="F796" s="8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5">
        <f t="shared" si="72"/>
        <v>105.31250000000001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1643</v>
      </c>
      <c r="C797" s="3" t="s">
        <v>1644</v>
      </c>
      <c r="D797">
        <v>14000</v>
      </c>
      <c r="E797">
        <v>15650</v>
      </c>
      <c r="F797" s="8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5">
        <f t="shared" si="72"/>
        <v>111.78571428571429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1645</v>
      </c>
      <c r="C798" s="3" t="s">
        <v>1646</v>
      </c>
      <c r="D798">
        <v>10000</v>
      </c>
      <c r="E798">
        <v>10135</v>
      </c>
      <c r="F798" s="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5">
        <f t="shared" si="72"/>
        <v>101.35000000000001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1647</v>
      </c>
      <c r="C799" s="3" t="s">
        <v>1648</v>
      </c>
      <c r="D799">
        <v>3000</v>
      </c>
      <c r="E799">
        <v>3226</v>
      </c>
      <c r="F799" s="8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5">
        <f t="shared" si="72"/>
        <v>107.53333333333333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1649</v>
      </c>
      <c r="C800" s="3" t="s">
        <v>1650</v>
      </c>
      <c r="D800">
        <v>3500</v>
      </c>
      <c r="E800">
        <v>4021</v>
      </c>
      <c r="F800" s="8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5">
        <f t="shared" si="72"/>
        <v>114.88571428571429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1651</v>
      </c>
      <c r="C801" s="3" t="s">
        <v>1652</v>
      </c>
      <c r="D801">
        <v>5000</v>
      </c>
      <c r="E801">
        <v>5001</v>
      </c>
      <c r="F801" s="8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5">
        <f t="shared" si="72"/>
        <v>100.02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1653</v>
      </c>
      <c r="C802" s="3" t="s">
        <v>1654</v>
      </c>
      <c r="D802">
        <v>1500</v>
      </c>
      <c r="E802">
        <v>2282</v>
      </c>
      <c r="F802" s="8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5">
        <f t="shared" si="72"/>
        <v>152.13333333333335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1655</v>
      </c>
      <c r="C803" s="3" t="s">
        <v>1656</v>
      </c>
      <c r="D803">
        <v>2000</v>
      </c>
      <c r="E803">
        <v>2230.4299999999998</v>
      </c>
      <c r="F803" s="8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5">
        <f t="shared" si="72"/>
        <v>111.52149999999999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1657</v>
      </c>
      <c r="C804" s="3" t="s">
        <v>1658</v>
      </c>
      <c r="D804">
        <v>6000</v>
      </c>
      <c r="E804">
        <v>6080</v>
      </c>
      <c r="F804" s="8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5">
        <f t="shared" si="72"/>
        <v>101.33333333333334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1659</v>
      </c>
      <c r="C805" s="3" t="s">
        <v>1660</v>
      </c>
      <c r="D805">
        <v>2300</v>
      </c>
      <c r="E805">
        <v>2835</v>
      </c>
      <c r="F805" s="8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5">
        <f t="shared" si="72"/>
        <v>123.2608695652174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1661</v>
      </c>
      <c r="C806" s="3" t="s">
        <v>1662</v>
      </c>
      <c r="D806">
        <v>5500</v>
      </c>
      <c r="E806">
        <v>5500</v>
      </c>
      <c r="F806" s="8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5">
        <f t="shared" si="72"/>
        <v>100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1663</v>
      </c>
      <c r="C807" s="3" t="s">
        <v>1664</v>
      </c>
      <c r="D807">
        <v>3000</v>
      </c>
      <c r="E807">
        <v>3150</v>
      </c>
      <c r="F807" s="8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5">
        <f t="shared" si="72"/>
        <v>105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1665</v>
      </c>
      <c r="C808" s="3" t="s">
        <v>1666</v>
      </c>
      <c r="D808">
        <v>8000</v>
      </c>
      <c r="E808">
        <v>8355</v>
      </c>
      <c r="F808" s="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5">
        <f t="shared" si="72"/>
        <v>104.4375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1667</v>
      </c>
      <c r="C809" s="3" t="s">
        <v>1668</v>
      </c>
      <c r="D809">
        <v>4000</v>
      </c>
      <c r="E809">
        <v>4205</v>
      </c>
      <c r="F809" s="8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5">
        <f t="shared" si="72"/>
        <v>105.125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1669</v>
      </c>
      <c r="C810" s="3" t="s">
        <v>1670</v>
      </c>
      <c r="D810">
        <v>4500</v>
      </c>
      <c r="E810">
        <v>4500</v>
      </c>
      <c r="F810" s="8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5">
        <f t="shared" si="72"/>
        <v>100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1671</v>
      </c>
      <c r="C811" s="3" t="s">
        <v>1672</v>
      </c>
      <c r="D811">
        <v>4000</v>
      </c>
      <c r="E811">
        <v>4151</v>
      </c>
      <c r="F811" s="8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5">
        <f t="shared" si="72"/>
        <v>103.77499999999999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1673</v>
      </c>
      <c r="C812" s="3" t="s">
        <v>1674</v>
      </c>
      <c r="D812">
        <v>1500</v>
      </c>
      <c r="E812">
        <v>1575</v>
      </c>
      <c r="F812" s="8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5">
        <f t="shared" si="72"/>
        <v>105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1675</v>
      </c>
      <c r="C813" s="3" t="s">
        <v>1676</v>
      </c>
      <c r="D813">
        <v>1000</v>
      </c>
      <c r="E813">
        <v>1040</v>
      </c>
      <c r="F813" s="8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5">
        <f t="shared" si="72"/>
        <v>104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1677</v>
      </c>
      <c r="C814" s="3" t="s">
        <v>1678</v>
      </c>
      <c r="D814">
        <v>600</v>
      </c>
      <c r="E814">
        <v>911</v>
      </c>
      <c r="F814" s="8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5">
        <f t="shared" si="72"/>
        <v>151.83333333333334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1679</v>
      </c>
      <c r="C815" s="3" t="s">
        <v>1680</v>
      </c>
      <c r="D815">
        <v>1500</v>
      </c>
      <c r="E815">
        <v>2399.94</v>
      </c>
      <c r="F815" s="8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5">
        <f t="shared" si="72"/>
        <v>159.99600000000001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1681</v>
      </c>
      <c r="C816" s="3" t="s">
        <v>1682</v>
      </c>
      <c r="D816">
        <v>1000</v>
      </c>
      <c r="E816">
        <v>1273</v>
      </c>
      <c r="F816" s="8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5">
        <f t="shared" si="72"/>
        <v>127.3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1683</v>
      </c>
      <c r="C817" s="3" t="s">
        <v>1684</v>
      </c>
      <c r="D817">
        <v>4000</v>
      </c>
      <c r="E817">
        <v>4280</v>
      </c>
      <c r="F817" s="8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5">
        <f t="shared" si="72"/>
        <v>107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1685</v>
      </c>
      <c r="C818" s="3" t="s">
        <v>1686</v>
      </c>
      <c r="D818">
        <v>7000</v>
      </c>
      <c r="E818">
        <v>8058.55</v>
      </c>
      <c r="F818" s="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5">
        <f t="shared" si="72"/>
        <v>115.12214285714286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1687</v>
      </c>
      <c r="C819" s="3" t="s">
        <v>1688</v>
      </c>
      <c r="D819">
        <v>1500</v>
      </c>
      <c r="E819">
        <v>2056.66</v>
      </c>
      <c r="F819" s="8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5">
        <f t="shared" si="72"/>
        <v>137.11066666666665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1689</v>
      </c>
      <c r="C820" s="3" t="s">
        <v>1690</v>
      </c>
      <c r="D820">
        <v>350</v>
      </c>
      <c r="E820">
        <v>545</v>
      </c>
      <c r="F820" s="8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5">
        <f t="shared" si="72"/>
        <v>155.71428571428572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1691</v>
      </c>
      <c r="C821" s="3" t="s">
        <v>1692</v>
      </c>
      <c r="D821">
        <v>400</v>
      </c>
      <c r="E821">
        <v>435</v>
      </c>
      <c r="F821" s="8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5">
        <f t="shared" si="72"/>
        <v>108.74999999999999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1693</v>
      </c>
      <c r="C822" s="3" t="s">
        <v>1694</v>
      </c>
      <c r="D822">
        <v>2000</v>
      </c>
      <c r="E822">
        <v>2681</v>
      </c>
      <c r="F822" s="8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5">
        <f t="shared" si="72"/>
        <v>134.05000000000001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1695</v>
      </c>
      <c r="C823" s="3" t="s">
        <v>1696</v>
      </c>
      <c r="D823">
        <v>17482</v>
      </c>
      <c r="E823">
        <v>17482</v>
      </c>
      <c r="F823" s="8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5">
        <f t="shared" si="72"/>
        <v>100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1697</v>
      </c>
      <c r="C824" s="3" t="s">
        <v>1698</v>
      </c>
      <c r="D824">
        <v>3000</v>
      </c>
      <c r="E824">
        <v>3575</v>
      </c>
      <c r="F824" s="8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5">
        <f t="shared" si="72"/>
        <v>119.16666666666667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1699</v>
      </c>
      <c r="C825" s="3" t="s">
        <v>1700</v>
      </c>
      <c r="D825">
        <v>800</v>
      </c>
      <c r="E825">
        <v>1436</v>
      </c>
      <c r="F825" s="8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5">
        <f t="shared" si="72"/>
        <v>179.5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1701</v>
      </c>
      <c r="C826" s="3" t="s">
        <v>1702</v>
      </c>
      <c r="D826">
        <v>1600</v>
      </c>
      <c r="E826">
        <v>2150.1</v>
      </c>
      <c r="F826" s="8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5">
        <f t="shared" si="72"/>
        <v>134.38124999999999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1703</v>
      </c>
      <c r="C827" s="3" t="s">
        <v>1704</v>
      </c>
      <c r="D827">
        <v>12500</v>
      </c>
      <c r="E827">
        <v>12554</v>
      </c>
      <c r="F827" s="8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5">
        <f t="shared" si="72"/>
        <v>100.43200000000002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1705</v>
      </c>
      <c r="C828" s="3" t="s">
        <v>1706</v>
      </c>
      <c r="D828">
        <v>5500</v>
      </c>
      <c r="E828">
        <v>5580</v>
      </c>
      <c r="F828" s="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5">
        <f t="shared" si="72"/>
        <v>101.45454545454547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1707</v>
      </c>
      <c r="C829" s="3" t="s">
        <v>1708</v>
      </c>
      <c r="D829">
        <v>300</v>
      </c>
      <c r="E829">
        <v>310</v>
      </c>
      <c r="F829" s="8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5">
        <f t="shared" si="72"/>
        <v>103.33333333333334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1709</v>
      </c>
      <c r="C830" s="3" t="s">
        <v>1710</v>
      </c>
      <c r="D830">
        <v>1300</v>
      </c>
      <c r="E830">
        <v>1391</v>
      </c>
      <c r="F830" s="8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5">
        <f t="shared" si="72"/>
        <v>107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1711</v>
      </c>
      <c r="C831" s="3" t="s">
        <v>1712</v>
      </c>
      <c r="D831">
        <v>500</v>
      </c>
      <c r="E831">
        <v>520</v>
      </c>
      <c r="F831" s="8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5">
        <f t="shared" si="72"/>
        <v>104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1713</v>
      </c>
      <c r="C832" s="3" t="s">
        <v>1714</v>
      </c>
      <c r="D832">
        <v>1800</v>
      </c>
      <c r="E832">
        <v>1941</v>
      </c>
      <c r="F832" s="8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5">
        <f t="shared" si="72"/>
        <v>107.83333333333334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1715</v>
      </c>
      <c r="C833" s="3" t="s">
        <v>1716</v>
      </c>
      <c r="D833">
        <v>1500</v>
      </c>
      <c r="E833">
        <v>3500</v>
      </c>
      <c r="F833" s="8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5">
        <f t="shared" si="72"/>
        <v>233.33333333333334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1717</v>
      </c>
      <c r="C834" s="3" t="s">
        <v>1718</v>
      </c>
      <c r="D834">
        <v>15000</v>
      </c>
      <c r="E834">
        <v>15091.06</v>
      </c>
      <c r="F834" s="8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5">
        <f t="shared" si="72"/>
        <v>100.60706666666665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1719</v>
      </c>
      <c r="C835" s="3" t="s">
        <v>1720</v>
      </c>
      <c r="D835">
        <v>6000</v>
      </c>
      <c r="E835">
        <v>6100</v>
      </c>
      <c r="F835" s="8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5">
        <f t="shared" ref="O835:O898" si="78">(E835/D835)*100</f>
        <v>101.66666666666666</v>
      </c>
      <c r="P835" s="10">
        <f t="shared" ref="P835:P898" si="79">(E835/L835)</f>
        <v>148.78048780487805</v>
      </c>
      <c r="Q835" t="str">
        <f t="shared" ref="Q835:Q898" si="80">LEFT(N835,SEARCH("/",N835) - 1)</f>
        <v>music</v>
      </c>
      <c r="R835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1721</v>
      </c>
      <c r="C836" s="3" t="s">
        <v>1722</v>
      </c>
      <c r="D836">
        <v>5500</v>
      </c>
      <c r="E836">
        <v>7206</v>
      </c>
      <c r="F836" s="8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5">
        <f t="shared" si="78"/>
        <v>131.0181818181818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1723</v>
      </c>
      <c r="C837" s="3" t="s">
        <v>1724</v>
      </c>
      <c r="D837">
        <v>2000</v>
      </c>
      <c r="E837">
        <v>2345</v>
      </c>
      <c r="F837" s="8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5">
        <f t="shared" si="78"/>
        <v>117.25000000000001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1725</v>
      </c>
      <c r="C838" s="3" t="s">
        <v>1726</v>
      </c>
      <c r="D838">
        <v>5000</v>
      </c>
      <c r="E838">
        <v>5046.5200000000004</v>
      </c>
      <c r="F838" s="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5">
        <f t="shared" si="78"/>
        <v>100.93039999999999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1727</v>
      </c>
      <c r="C839" s="3" t="s">
        <v>1728</v>
      </c>
      <c r="D839">
        <v>2500</v>
      </c>
      <c r="E839">
        <v>3045</v>
      </c>
      <c r="F839" s="8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5">
        <f t="shared" si="78"/>
        <v>121.8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1729</v>
      </c>
      <c r="C840" s="3" t="s">
        <v>1730</v>
      </c>
      <c r="D840">
        <v>2000</v>
      </c>
      <c r="E840">
        <v>2908</v>
      </c>
      <c r="F840" s="8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5">
        <f t="shared" si="78"/>
        <v>145.4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1731</v>
      </c>
      <c r="C841" s="3" t="s">
        <v>1732</v>
      </c>
      <c r="D841">
        <v>5000</v>
      </c>
      <c r="E841">
        <v>5830.83</v>
      </c>
      <c r="F841" s="8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5">
        <f t="shared" si="78"/>
        <v>116.61660000000001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1733</v>
      </c>
      <c r="C842" s="3" t="s">
        <v>1734</v>
      </c>
      <c r="D842">
        <v>10000</v>
      </c>
      <c r="E842">
        <v>12041.66</v>
      </c>
      <c r="F842" s="8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5">
        <f t="shared" si="78"/>
        <v>120.4166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1736</v>
      </c>
      <c r="C843" s="3" t="s">
        <v>1737</v>
      </c>
      <c r="D843">
        <v>5000</v>
      </c>
      <c r="E843">
        <v>5066</v>
      </c>
      <c r="F843" s="8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5">
        <f t="shared" si="78"/>
        <v>101.32000000000001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1738</v>
      </c>
      <c r="C844" s="3" t="s">
        <v>1739</v>
      </c>
      <c r="D844">
        <v>2500</v>
      </c>
      <c r="E844">
        <v>2608</v>
      </c>
      <c r="F844" s="8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5">
        <f t="shared" si="78"/>
        <v>104.32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1740</v>
      </c>
      <c r="C845" s="3" t="s">
        <v>1741</v>
      </c>
      <c r="D845">
        <v>3000</v>
      </c>
      <c r="E845">
        <v>8014</v>
      </c>
      <c r="F845" s="8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5">
        <f t="shared" si="78"/>
        <v>267.13333333333333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1742</v>
      </c>
      <c r="C846" s="3" t="s">
        <v>1743</v>
      </c>
      <c r="D846">
        <v>3000</v>
      </c>
      <c r="E846">
        <v>5824</v>
      </c>
      <c r="F846" s="8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5">
        <f t="shared" si="78"/>
        <v>194.13333333333333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1744</v>
      </c>
      <c r="C847" s="3" t="s">
        <v>1745</v>
      </c>
      <c r="D847">
        <v>5000</v>
      </c>
      <c r="E847">
        <v>6019.01</v>
      </c>
      <c r="F847" s="8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5">
        <f t="shared" si="78"/>
        <v>120.3802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1746</v>
      </c>
      <c r="C848" s="3" t="s">
        <v>1747</v>
      </c>
      <c r="D848">
        <v>1100</v>
      </c>
      <c r="E848">
        <v>1342.01</v>
      </c>
      <c r="F848" s="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5">
        <f t="shared" si="78"/>
        <v>122.00090909090908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1748</v>
      </c>
      <c r="C849" s="3" t="s">
        <v>1749</v>
      </c>
      <c r="D849">
        <v>10</v>
      </c>
      <c r="E849">
        <v>10</v>
      </c>
      <c r="F849" s="8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5">
        <f t="shared" si="78"/>
        <v>100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1750</v>
      </c>
      <c r="C850" s="3" t="s">
        <v>1751</v>
      </c>
      <c r="D850">
        <v>300</v>
      </c>
      <c r="E850">
        <v>300</v>
      </c>
      <c r="F850" s="8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5">
        <f t="shared" si="78"/>
        <v>100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1752</v>
      </c>
      <c r="C851" s="3" t="s">
        <v>1753</v>
      </c>
      <c r="D851">
        <v>4000</v>
      </c>
      <c r="E851">
        <v>4796</v>
      </c>
      <c r="F851" s="8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5">
        <f t="shared" si="78"/>
        <v>119.9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1754</v>
      </c>
      <c r="C852" s="3" t="s">
        <v>1755</v>
      </c>
      <c r="D852">
        <v>4000</v>
      </c>
      <c r="E852">
        <v>6207</v>
      </c>
      <c r="F852" s="8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5">
        <f t="shared" si="78"/>
        <v>155.17499999999998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1756</v>
      </c>
      <c r="C853" s="3" t="s">
        <v>1757</v>
      </c>
      <c r="D853">
        <v>2000</v>
      </c>
      <c r="E853">
        <v>2609</v>
      </c>
      <c r="F853" s="8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5">
        <f t="shared" si="78"/>
        <v>130.44999999999999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1758</v>
      </c>
      <c r="C854" s="3" t="s">
        <v>1759</v>
      </c>
      <c r="D854">
        <v>3500</v>
      </c>
      <c r="E854">
        <v>3674</v>
      </c>
      <c r="F854" s="8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5">
        <f t="shared" si="78"/>
        <v>104.97142857142859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1760</v>
      </c>
      <c r="C855" s="3" t="s">
        <v>1761</v>
      </c>
      <c r="D855">
        <v>300</v>
      </c>
      <c r="E855">
        <v>300</v>
      </c>
      <c r="F855" s="8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5">
        <f t="shared" si="78"/>
        <v>100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1762</v>
      </c>
      <c r="C856" s="3" t="s">
        <v>1763</v>
      </c>
      <c r="D856">
        <v>27800</v>
      </c>
      <c r="E856">
        <v>32865.300000000003</v>
      </c>
      <c r="F856" s="8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5">
        <f t="shared" si="78"/>
        <v>118.2205035971223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1764</v>
      </c>
      <c r="C857" s="3" t="s">
        <v>1765</v>
      </c>
      <c r="D857">
        <v>1450</v>
      </c>
      <c r="E857">
        <v>1500</v>
      </c>
      <c r="F857" s="8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5">
        <f t="shared" si="78"/>
        <v>103.44827586206897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1766</v>
      </c>
      <c r="C858" s="3" t="s">
        <v>1767</v>
      </c>
      <c r="D858">
        <v>250</v>
      </c>
      <c r="E858">
        <v>545</v>
      </c>
      <c r="F858" s="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5">
        <f t="shared" si="78"/>
        <v>218.00000000000003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1768</v>
      </c>
      <c r="C859" s="3" t="s">
        <v>1769</v>
      </c>
      <c r="D859">
        <v>1200</v>
      </c>
      <c r="E859">
        <v>1200</v>
      </c>
      <c r="F859" s="8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5">
        <f t="shared" si="78"/>
        <v>100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1770</v>
      </c>
      <c r="C860" s="3" t="s">
        <v>1771</v>
      </c>
      <c r="D860">
        <v>1200</v>
      </c>
      <c r="E860">
        <v>1728.07</v>
      </c>
      <c r="F860" s="8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5">
        <f t="shared" si="78"/>
        <v>144.00583333333333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1772</v>
      </c>
      <c r="C861" s="3" t="s">
        <v>1773</v>
      </c>
      <c r="D861">
        <v>4000</v>
      </c>
      <c r="E861">
        <v>4187</v>
      </c>
      <c r="F861" s="8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5">
        <f t="shared" si="78"/>
        <v>104.67500000000001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1774</v>
      </c>
      <c r="C862" s="3" t="s">
        <v>1775</v>
      </c>
      <c r="D862">
        <v>14000</v>
      </c>
      <c r="E862">
        <v>2540</v>
      </c>
      <c r="F862" s="8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5">
        <f t="shared" si="78"/>
        <v>18.142857142857142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1777</v>
      </c>
      <c r="C863" s="3" t="s">
        <v>1778</v>
      </c>
      <c r="D863">
        <v>4500</v>
      </c>
      <c r="E863">
        <v>101</v>
      </c>
      <c r="F863" s="8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5">
        <f t="shared" si="78"/>
        <v>2.2444444444444445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1779</v>
      </c>
      <c r="C864" s="3" t="s">
        <v>1780</v>
      </c>
      <c r="D864">
        <v>50000</v>
      </c>
      <c r="E864">
        <v>170</v>
      </c>
      <c r="F864" s="8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5">
        <f t="shared" si="78"/>
        <v>0.33999999999999997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1781</v>
      </c>
      <c r="C865" s="3" t="s">
        <v>1782</v>
      </c>
      <c r="D865">
        <v>2000</v>
      </c>
      <c r="E865">
        <v>90</v>
      </c>
      <c r="F865" s="8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5">
        <f t="shared" si="78"/>
        <v>4.5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1783</v>
      </c>
      <c r="C866" s="3" t="s">
        <v>1784</v>
      </c>
      <c r="D866">
        <v>6500</v>
      </c>
      <c r="E866">
        <v>2700</v>
      </c>
      <c r="F866" s="8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5">
        <f t="shared" si="78"/>
        <v>41.53846153846154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1785</v>
      </c>
      <c r="C867" s="3" t="s">
        <v>1786</v>
      </c>
      <c r="D867">
        <v>2200</v>
      </c>
      <c r="E867">
        <v>45</v>
      </c>
      <c r="F867" s="8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5">
        <f t="shared" si="78"/>
        <v>2.0454545454545454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1787</v>
      </c>
      <c r="C868" s="3" t="s">
        <v>1788</v>
      </c>
      <c r="D868">
        <v>3500</v>
      </c>
      <c r="E868">
        <v>640</v>
      </c>
      <c r="F868" s="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5">
        <f t="shared" si="78"/>
        <v>18.285714285714285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1789</v>
      </c>
      <c r="C869" s="3" t="s">
        <v>1790</v>
      </c>
      <c r="D869">
        <v>5000</v>
      </c>
      <c r="E869">
        <v>1201</v>
      </c>
      <c r="F869" s="8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5">
        <f t="shared" si="78"/>
        <v>24.02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1791</v>
      </c>
      <c r="C870" s="3" t="s">
        <v>1792</v>
      </c>
      <c r="D870">
        <v>45000</v>
      </c>
      <c r="E870">
        <v>50</v>
      </c>
      <c r="F870" s="8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5">
        <f t="shared" si="78"/>
        <v>0.1111111111111111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1793</v>
      </c>
      <c r="C871" s="3" t="s">
        <v>1794</v>
      </c>
      <c r="D871">
        <v>8800</v>
      </c>
      <c r="E871">
        <v>1040</v>
      </c>
      <c r="F871" s="8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5">
        <f t="shared" si="78"/>
        <v>11.818181818181818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1795</v>
      </c>
      <c r="C872" s="3" t="s">
        <v>1796</v>
      </c>
      <c r="D872">
        <v>20000</v>
      </c>
      <c r="E872">
        <v>62</v>
      </c>
      <c r="F872" s="8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5">
        <f t="shared" si="78"/>
        <v>0.31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1797</v>
      </c>
      <c r="C873" s="3" t="s">
        <v>1798</v>
      </c>
      <c r="D873">
        <v>6000</v>
      </c>
      <c r="E873">
        <v>325</v>
      </c>
      <c r="F873" s="8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5">
        <f t="shared" si="78"/>
        <v>5.416666666666667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1799</v>
      </c>
      <c r="C874" s="3" t="s">
        <v>1800</v>
      </c>
      <c r="D874">
        <v>8000</v>
      </c>
      <c r="E874">
        <v>65</v>
      </c>
      <c r="F874" s="8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5">
        <f t="shared" si="78"/>
        <v>0.8125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1801</v>
      </c>
      <c r="C875" s="3" t="s">
        <v>1802</v>
      </c>
      <c r="D875">
        <v>3500</v>
      </c>
      <c r="E875">
        <v>45</v>
      </c>
      <c r="F875" s="8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5">
        <f t="shared" si="78"/>
        <v>1.2857142857142856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1803</v>
      </c>
      <c r="C876" s="3" t="s">
        <v>1804</v>
      </c>
      <c r="D876">
        <v>3000</v>
      </c>
      <c r="E876">
        <v>730</v>
      </c>
      <c r="F876" s="8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5">
        <f t="shared" si="78"/>
        <v>24.333333333333336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1805</v>
      </c>
      <c r="C877" s="3" t="s">
        <v>1806</v>
      </c>
      <c r="D877">
        <v>5000</v>
      </c>
      <c r="E877">
        <v>0</v>
      </c>
      <c r="F877" s="8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5">
        <f t="shared" si="78"/>
        <v>0</v>
      </c>
      <c r="P877" s="10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1807</v>
      </c>
      <c r="C878" s="3" t="s">
        <v>1808</v>
      </c>
      <c r="D878">
        <v>3152</v>
      </c>
      <c r="E878">
        <v>1286</v>
      </c>
      <c r="F878" s="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5">
        <f t="shared" si="78"/>
        <v>40.799492385786799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1809</v>
      </c>
      <c r="C879" s="3" t="s">
        <v>1810</v>
      </c>
      <c r="D879">
        <v>2000</v>
      </c>
      <c r="E879">
        <v>1351</v>
      </c>
      <c r="F879" s="8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5">
        <f t="shared" si="78"/>
        <v>67.55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1811</v>
      </c>
      <c r="C880" s="3" t="s">
        <v>1812</v>
      </c>
      <c r="D880">
        <v>5000</v>
      </c>
      <c r="E880">
        <v>65</v>
      </c>
      <c r="F880" s="8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5">
        <f t="shared" si="78"/>
        <v>1.3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1813</v>
      </c>
      <c r="C881" s="3" t="s">
        <v>1814</v>
      </c>
      <c r="D881">
        <v>2100</v>
      </c>
      <c r="E881">
        <v>644</v>
      </c>
      <c r="F881" s="8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5">
        <f t="shared" si="78"/>
        <v>30.666666666666664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1815</v>
      </c>
      <c r="C882" s="3" t="s">
        <v>1816</v>
      </c>
      <c r="D882">
        <v>3780</v>
      </c>
      <c r="E882">
        <v>113</v>
      </c>
      <c r="F882" s="8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5">
        <f t="shared" si="78"/>
        <v>2.9894179894179893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1818</v>
      </c>
      <c r="C883" s="3" t="s">
        <v>1819</v>
      </c>
      <c r="D883">
        <v>3750</v>
      </c>
      <c r="E883">
        <v>30</v>
      </c>
      <c r="F883" s="8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5">
        <f t="shared" si="78"/>
        <v>0.8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1820</v>
      </c>
      <c r="C884" s="3" t="s">
        <v>1821</v>
      </c>
      <c r="D884">
        <v>1500</v>
      </c>
      <c r="E884">
        <v>302</v>
      </c>
      <c r="F884" s="8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5">
        <f t="shared" si="78"/>
        <v>20.133333333333333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1822</v>
      </c>
      <c r="C885" s="3" t="s">
        <v>1823</v>
      </c>
      <c r="D885">
        <v>5000</v>
      </c>
      <c r="E885">
        <v>2001</v>
      </c>
      <c r="F885" s="8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5">
        <f t="shared" si="78"/>
        <v>40.020000000000003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1824</v>
      </c>
      <c r="C886" s="3" t="s">
        <v>1825</v>
      </c>
      <c r="D886">
        <v>2000</v>
      </c>
      <c r="E886">
        <v>20</v>
      </c>
      <c r="F886" s="8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5">
        <f t="shared" si="78"/>
        <v>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1826</v>
      </c>
      <c r="C887" s="3" t="s">
        <v>1827</v>
      </c>
      <c r="D887">
        <v>1000</v>
      </c>
      <c r="E887">
        <v>750</v>
      </c>
      <c r="F887" s="8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5">
        <f t="shared" si="78"/>
        <v>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1828</v>
      </c>
      <c r="C888" s="3" t="s">
        <v>1829</v>
      </c>
      <c r="D888">
        <v>500</v>
      </c>
      <c r="E888">
        <v>205</v>
      </c>
      <c r="F888" s="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5">
        <f t="shared" si="78"/>
        <v>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1830</v>
      </c>
      <c r="C889" s="3" t="s">
        <v>1831</v>
      </c>
      <c r="D889">
        <v>1000</v>
      </c>
      <c r="E889">
        <v>0</v>
      </c>
      <c r="F889" s="8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5">
        <f t="shared" si="78"/>
        <v>0</v>
      </c>
      <c r="P889" s="10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1832</v>
      </c>
      <c r="C890" s="3" t="s">
        <v>1833</v>
      </c>
      <c r="D890">
        <v>1000</v>
      </c>
      <c r="E890">
        <v>72</v>
      </c>
      <c r="F890" s="8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5">
        <f t="shared" si="78"/>
        <v>7.1999999999999993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1834</v>
      </c>
      <c r="C891" s="3" t="s">
        <v>1835</v>
      </c>
      <c r="D891">
        <v>25000</v>
      </c>
      <c r="E891">
        <v>2360.3200000000002</v>
      </c>
      <c r="F891" s="8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5">
        <f t="shared" si="78"/>
        <v>9.4412800000000008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1836</v>
      </c>
      <c r="C892" s="3" t="s">
        <v>1837</v>
      </c>
      <c r="D892">
        <v>3000</v>
      </c>
      <c r="E892">
        <v>125</v>
      </c>
      <c r="F892" s="8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5">
        <f t="shared" si="78"/>
        <v>4.1666666666666661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1838</v>
      </c>
      <c r="C893" s="3" t="s">
        <v>1839</v>
      </c>
      <c r="D893">
        <v>8000</v>
      </c>
      <c r="E893">
        <v>260</v>
      </c>
      <c r="F893" s="8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5">
        <f t="shared" si="78"/>
        <v>3.25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1840</v>
      </c>
      <c r="C894" s="3" t="s">
        <v>1841</v>
      </c>
      <c r="D894">
        <v>6000</v>
      </c>
      <c r="E894">
        <v>2445</v>
      </c>
      <c r="F894" s="8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5">
        <f t="shared" si="78"/>
        <v>40.75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1842</v>
      </c>
      <c r="C895" s="3" t="s">
        <v>1843</v>
      </c>
      <c r="D895">
        <v>2000</v>
      </c>
      <c r="E895">
        <v>200</v>
      </c>
      <c r="F895" s="8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5">
        <f t="shared" si="78"/>
        <v>10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1844</v>
      </c>
      <c r="C896" s="3" t="s">
        <v>1845</v>
      </c>
      <c r="D896">
        <v>20000</v>
      </c>
      <c r="E896">
        <v>7834</v>
      </c>
      <c r="F896" s="8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5">
        <f t="shared" si="78"/>
        <v>39.17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1846</v>
      </c>
      <c r="C897" s="3" t="s">
        <v>1847</v>
      </c>
      <c r="D897">
        <v>8000</v>
      </c>
      <c r="E897">
        <v>195</v>
      </c>
      <c r="F897" s="8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5">
        <f t="shared" si="78"/>
        <v>2.4375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1848</v>
      </c>
      <c r="C898" s="3" t="s">
        <v>1849</v>
      </c>
      <c r="D898">
        <v>8000</v>
      </c>
      <c r="E898">
        <v>3200</v>
      </c>
      <c r="F898" s="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5">
        <f t="shared" si="78"/>
        <v>40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1850</v>
      </c>
      <c r="C899" s="3" t="s">
        <v>1851</v>
      </c>
      <c r="D899">
        <v>3000</v>
      </c>
      <c r="E899">
        <v>0</v>
      </c>
      <c r="F899" s="8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5">
        <f t="shared" ref="O899:O962" si="84">(E899/D899)*100</f>
        <v>0</v>
      </c>
      <c r="P899" s="10" t="e">
        <f t="shared" ref="P899:P962" si="85">(E899/L899)</f>
        <v>#DIV/0!</v>
      </c>
      <c r="Q899" t="str">
        <f t="shared" ref="Q899:Q962" si="86">LEFT(N899,SEARCH("/",N899) - 1)</f>
        <v>music</v>
      </c>
      <c r="R899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1852</v>
      </c>
      <c r="C900" s="3" t="s">
        <v>1853</v>
      </c>
      <c r="D900">
        <v>2500</v>
      </c>
      <c r="E900">
        <v>70</v>
      </c>
      <c r="F900" s="8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5">
        <f t="shared" si="84"/>
        <v>2.8000000000000003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1854</v>
      </c>
      <c r="C901" s="3" t="s">
        <v>1855</v>
      </c>
      <c r="D901">
        <v>750</v>
      </c>
      <c r="E901">
        <v>280</v>
      </c>
      <c r="F901" s="8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5">
        <f t="shared" si="84"/>
        <v>37.333333333333336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1856</v>
      </c>
      <c r="C902" s="3" t="s">
        <v>1857</v>
      </c>
      <c r="D902">
        <v>5000</v>
      </c>
      <c r="E902">
        <v>21</v>
      </c>
      <c r="F902" s="8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5">
        <f t="shared" si="84"/>
        <v>0.42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1858</v>
      </c>
      <c r="C903" s="3" t="s">
        <v>1859</v>
      </c>
      <c r="D903">
        <v>6500</v>
      </c>
      <c r="E903">
        <v>0</v>
      </c>
      <c r="F903" s="8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5">
        <f t="shared" si="84"/>
        <v>0</v>
      </c>
      <c r="P903" s="10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1860</v>
      </c>
      <c r="C904" s="3" t="s">
        <v>1861</v>
      </c>
      <c r="D904">
        <v>30000</v>
      </c>
      <c r="E904">
        <v>90</v>
      </c>
      <c r="F904" s="8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5">
        <f t="shared" si="84"/>
        <v>0.3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1862</v>
      </c>
      <c r="C905" s="3" t="s">
        <v>1863</v>
      </c>
      <c r="D905">
        <v>5000</v>
      </c>
      <c r="E905">
        <v>160</v>
      </c>
      <c r="F905" s="8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5">
        <f t="shared" si="84"/>
        <v>3.2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1864</v>
      </c>
      <c r="C906" s="3" t="s">
        <v>1865</v>
      </c>
      <c r="D906">
        <v>50000</v>
      </c>
      <c r="E906">
        <v>151</v>
      </c>
      <c r="F906" s="8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5">
        <f t="shared" si="84"/>
        <v>0.30199999999999999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1866</v>
      </c>
      <c r="C907" s="3" t="s">
        <v>1867</v>
      </c>
      <c r="D907">
        <v>6500</v>
      </c>
      <c r="E907">
        <v>196</v>
      </c>
      <c r="F907" s="8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5">
        <f t="shared" si="84"/>
        <v>3.0153846153846153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1868</v>
      </c>
      <c r="C908" s="3" t="s">
        <v>1869</v>
      </c>
      <c r="D908">
        <v>15000</v>
      </c>
      <c r="E908">
        <v>0</v>
      </c>
      <c r="F908" s="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5">
        <f t="shared" si="84"/>
        <v>0</v>
      </c>
      <c r="P908" s="10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1870</v>
      </c>
      <c r="C909" s="3" t="s">
        <v>1871</v>
      </c>
      <c r="D909">
        <v>2900</v>
      </c>
      <c r="E909">
        <v>0</v>
      </c>
      <c r="F909" s="8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5">
        <f t="shared" si="84"/>
        <v>0</v>
      </c>
      <c r="P909" s="10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1872</v>
      </c>
      <c r="C910" s="3" t="s">
        <v>1873</v>
      </c>
      <c r="D910">
        <v>2500</v>
      </c>
      <c r="E910">
        <v>0</v>
      </c>
      <c r="F910" s="8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5">
        <f t="shared" si="84"/>
        <v>0</v>
      </c>
      <c r="P910" s="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1874</v>
      </c>
      <c r="C911" s="3" t="s">
        <v>1875</v>
      </c>
      <c r="D911">
        <v>16000</v>
      </c>
      <c r="E911">
        <v>520</v>
      </c>
      <c r="F911" s="8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5">
        <f t="shared" si="84"/>
        <v>3.25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1876</v>
      </c>
      <c r="C912" s="3" t="s">
        <v>1877</v>
      </c>
      <c r="D912">
        <v>550</v>
      </c>
      <c r="E912">
        <v>123</v>
      </c>
      <c r="F912" s="8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5">
        <f t="shared" si="84"/>
        <v>22.363636363636363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1878</v>
      </c>
      <c r="C913" s="3" t="s">
        <v>1879</v>
      </c>
      <c r="D913">
        <v>100000</v>
      </c>
      <c r="E913">
        <v>0</v>
      </c>
      <c r="F913" s="8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5">
        <f t="shared" si="84"/>
        <v>0</v>
      </c>
      <c r="P913" s="10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1880</v>
      </c>
      <c r="C914" s="3" t="s">
        <v>1881</v>
      </c>
      <c r="D914">
        <v>3500</v>
      </c>
      <c r="E914">
        <v>30</v>
      </c>
      <c r="F914" s="8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5">
        <f t="shared" si="84"/>
        <v>0.85714285714285721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1882</v>
      </c>
      <c r="C915" s="3" t="s">
        <v>1883</v>
      </c>
      <c r="D915">
        <v>30000</v>
      </c>
      <c r="E915">
        <v>1982</v>
      </c>
      <c r="F915" s="8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5">
        <f t="shared" si="84"/>
        <v>6.6066666666666665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1884</v>
      </c>
      <c r="C916" s="3" t="s">
        <v>1885</v>
      </c>
      <c r="D916">
        <v>1500</v>
      </c>
      <c r="E916">
        <v>0</v>
      </c>
      <c r="F916" s="8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5">
        <f t="shared" si="84"/>
        <v>0</v>
      </c>
      <c r="P916" s="10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1886</v>
      </c>
      <c r="C917" s="3" t="s">
        <v>1887</v>
      </c>
      <c r="D917">
        <v>6500</v>
      </c>
      <c r="E917">
        <v>375</v>
      </c>
      <c r="F917" s="8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5">
        <f t="shared" si="84"/>
        <v>5.7692307692307692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1888</v>
      </c>
      <c r="C918" s="3" t="s">
        <v>1889</v>
      </c>
      <c r="D918">
        <v>3300</v>
      </c>
      <c r="E918">
        <v>0</v>
      </c>
      <c r="F918" s="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5">
        <f t="shared" si="84"/>
        <v>0</v>
      </c>
      <c r="P918" s="10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1890</v>
      </c>
      <c r="C919" s="3" t="s">
        <v>1891</v>
      </c>
      <c r="D919">
        <v>5000</v>
      </c>
      <c r="E919">
        <v>30</v>
      </c>
      <c r="F919" s="8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5">
        <f t="shared" si="84"/>
        <v>0.6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1892</v>
      </c>
      <c r="C920" s="3" t="s">
        <v>1893</v>
      </c>
      <c r="D920">
        <v>3900</v>
      </c>
      <c r="E920">
        <v>196</v>
      </c>
      <c r="F920" s="8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5">
        <f t="shared" si="84"/>
        <v>5.0256410256410255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1894</v>
      </c>
      <c r="C921" s="3" t="s">
        <v>1895</v>
      </c>
      <c r="D921">
        <v>20000</v>
      </c>
      <c r="E921">
        <v>100</v>
      </c>
      <c r="F921" s="8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5">
        <f t="shared" si="84"/>
        <v>0.5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1896</v>
      </c>
      <c r="C922" s="3" t="s">
        <v>1897</v>
      </c>
      <c r="D922">
        <v>5500</v>
      </c>
      <c r="E922">
        <v>0</v>
      </c>
      <c r="F922" s="8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5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1898</v>
      </c>
      <c r="C923" s="3" t="s">
        <v>1899</v>
      </c>
      <c r="D923">
        <v>15000</v>
      </c>
      <c r="E923">
        <v>4635</v>
      </c>
      <c r="F923" s="8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5">
        <f t="shared" si="84"/>
        <v>30.9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1900</v>
      </c>
      <c r="C924" s="3" t="s">
        <v>1901</v>
      </c>
      <c r="D924">
        <v>27000</v>
      </c>
      <c r="E924">
        <v>5680</v>
      </c>
      <c r="F924" s="8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5">
        <f t="shared" si="84"/>
        <v>21.037037037037038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1902</v>
      </c>
      <c r="C925" s="3" t="s">
        <v>1903</v>
      </c>
      <c r="D925">
        <v>15000</v>
      </c>
      <c r="E925">
        <v>330</v>
      </c>
      <c r="F925" s="8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5">
        <f t="shared" si="84"/>
        <v>2.1999999999999997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1904</v>
      </c>
      <c r="C926" s="3" t="s">
        <v>1905</v>
      </c>
      <c r="D926">
        <v>3000</v>
      </c>
      <c r="E926">
        <v>327</v>
      </c>
      <c r="F926" s="8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5">
        <f t="shared" si="84"/>
        <v>10.9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1906</v>
      </c>
      <c r="C927" s="3" t="s">
        <v>1907</v>
      </c>
      <c r="D927">
        <v>6000</v>
      </c>
      <c r="E927">
        <v>160</v>
      </c>
      <c r="F927" s="8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5">
        <f t="shared" si="84"/>
        <v>2.666666666666667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1908</v>
      </c>
      <c r="C928" s="3" t="s">
        <v>1909</v>
      </c>
      <c r="D928">
        <v>7000</v>
      </c>
      <c r="E928">
        <v>0</v>
      </c>
      <c r="F928" s="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5">
        <f t="shared" si="84"/>
        <v>0</v>
      </c>
      <c r="P928" s="10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1910</v>
      </c>
      <c r="C929" s="3" t="s">
        <v>1911</v>
      </c>
      <c r="D929">
        <v>20000</v>
      </c>
      <c r="E929">
        <v>0</v>
      </c>
      <c r="F929" s="8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5">
        <f t="shared" si="84"/>
        <v>0</v>
      </c>
      <c r="P929" s="10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1912</v>
      </c>
      <c r="C930" s="3" t="s">
        <v>1913</v>
      </c>
      <c r="D930">
        <v>14500</v>
      </c>
      <c r="E930">
        <v>1575</v>
      </c>
      <c r="F930" s="8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5">
        <f t="shared" si="84"/>
        <v>10.86206896551724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1914</v>
      </c>
      <c r="C931" s="3" t="s">
        <v>1915</v>
      </c>
      <c r="D931">
        <v>500</v>
      </c>
      <c r="E931">
        <v>0</v>
      </c>
      <c r="F931" s="8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5">
        <f t="shared" si="84"/>
        <v>0</v>
      </c>
      <c r="P931" s="10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1916</v>
      </c>
      <c r="C932" s="3" t="s">
        <v>1917</v>
      </c>
      <c r="D932">
        <v>900</v>
      </c>
      <c r="E932">
        <v>345</v>
      </c>
      <c r="F932" s="8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5">
        <f t="shared" si="84"/>
        <v>38.333333333333336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1918</v>
      </c>
      <c r="C933" s="3" t="s">
        <v>1919</v>
      </c>
      <c r="D933">
        <v>2000</v>
      </c>
      <c r="E933">
        <v>131</v>
      </c>
      <c r="F933" s="8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5">
        <f t="shared" si="84"/>
        <v>6.5500000000000007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1920</v>
      </c>
      <c r="C934" s="3" t="s">
        <v>1921</v>
      </c>
      <c r="D934">
        <v>9500</v>
      </c>
      <c r="E934">
        <v>1381</v>
      </c>
      <c r="F934" s="8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5">
        <f t="shared" si="84"/>
        <v>14.536842105263158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1922</v>
      </c>
      <c r="C935" s="3" t="s">
        <v>1923</v>
      </c>
      <c r="D935">
        <v>2000</v>
      </c>
      <c r="E935">
        <v>120</v>
      </c>
      <c r="F935" s="8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5">
        <f t="shared" si="84"/>
        <v>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1924</v>
      </c>
      <c r="C936" s="3" t="s">
        <v>1925</v>
      </c>
      <c r="D936">
        <v>5000</v>
      </c>
      <c r="E936">
        <v>1520</v>
      </c>
      <c r="F936" s="8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5">
        <f t="shared" si="84"/>
        <v>30.4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1926</v>
      </c>
      <c r="C937" s="3" t="s">
        <v>1927</v>
      </c>
      <c r="D937">
        <v>3500</v>
      </c>
      <c r="E937">
        <v>50</v>
      </c>
      <c r="F937" s="8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5">
        <f t="shared" si="84"/>
        <v>1.4285714285714286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1928</v>
      </c>
      <c r="C938" s="3" t="s">
        <v>1929</v>
      </c>
      <c r="D938">
        <v>1400</v>
      </c>
      <c r="E938">
        <v>0</v>
      </c>
      <c r="F938" s="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5">
        <f t="shared" si="84"/>
        <v>0</v>
      </c>
      <c r="P938" s="10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1930</v>
      </c>
      <c r="C939" s="3" t="s">
        <v>1931</v>
      </c>
      <c r="D939">
        <v>3500</v>
      </c>
      <c r="E939">
        <v>40</v>
      </c>
      <c r="F939" s="8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5">
        <f t="shared" si="84"/>
        <v>1.1428571428571428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1932</v>
      </c>
      <c r="C940" s="3" t="s">
        <v>1933</v>
      </c>
      <c r="D940">
        <v>7000</v>
      </c>
      <c r="E940">
        <v>25</v>
      </c>
      <c r="F940" s="8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5">
        <f t="shared" si="84"/>
        <v>0.35714285714285715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1934</v>
      </c>
      <c r="C941" s="3" t="s">
        <v>1935</v>
      </c>
      <c r="D941">
        <v>2750</v>
      </c>
      <c r="E941">
        <v>40</v>
      </c>
      <c r="F941" s="8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5">
        <f t="shared" si="84"/>
        <v>1.4545454545454546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1936</v>
      </c>
      <c r="C942" s="3" t="s">
        <v>1937</v>
      </c>
      <c r="D942">
        <v>9000</v>
      </c>
      <c r="E942">
        <v>1544</v>
      </c>
      <c r="F942" s="8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5">
        <f t="shared" si="84"/>
        <v>17.155555555555555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1938</v>
      </c>
      <c r="C943" s="3" t="s">
        <v>1939</v>
      </c>
      <c r="D943">
        <v>50000</v>
      </c>
      <c r="E943">
        <v>1161</v>
      </c>
      <c r="F943" s="8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5">
        <f t="shared" si="84"/>
        <v>2.3220000000000001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1940</v>
      </c>
      <c r="C944" s="3" t="s">
        <v>1941</v>
      </c>
      <c r="D944">
        <v>7500</v>
      </c>
      <c r="E944">
        <v>668</v>
      </c>
      <c r="F944" s="8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5">
        <f t="shared" si="84"/>
        <v>8.9066666666666663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1942</v>
      </c>
      <c r="C945" s="3" t="s">
        <v>1943</v>
      </c>
      <c r="D945">
        <v>3000</v>
      </c>
      <c r="E945">
        <v>289</v>
      </c>
      <c r="F945" s="8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5">
        <f t="shared" si="84"/>
        <v>9.6333333333333346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1944</v>
      </c>
      <c r="C946" s="3" t="s">
        <v>1945</v>
      </c>
      <c r="D946">
        <v>50000</v>
      </c>
      <c r="E946">
        <v>6663</v>
      </c>
      <c r="F946" s="8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5">
        <f t="shared" si="84"/>
        <v>13.325999999999999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1946</v>
      </c>
      <c r="C947" s="3" t="s">
        <v>1947</v>
      </c>
      <c r="D947">
        <v>100000</v>
      </c>
      <c r="E947">
        <v>2484</v>
      </c>
      <c r="F947" s="8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5">
        <f t="shared" si="84"/>
        <v>2.484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1948</v>
      </c>
      <c r="C948" s="3" t="s">
        <v>1949</v>
      </c>
      <c r="D948">
        <v>15000</v>
      </c>
      <c r="E948">
        <v>286</v>
      </c>
      <c r="F948" s="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5">
        <f t="shared" si="84"/>
        <v>1.9066666666666665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1950</v>
      </c>
      <c r="C949" s="3" t="s">
        <v>1951</v>
      </c>
      <c r="D949">
        <v>850</v>
      </c>
      <c r="E949">
        <v>0</v>
      </c>
      <c r="F949" s="8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5">
        <f t="shared" si="84"/>
        <v>0</v>
      </c>
      <c r="P949" s="10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1952</v>
      </c>
      <c r="C950" s="3" t="s">
        <v>1953</v>
      </c>
      <c r="D950">
        <v>4000</v>
      </c>
      <c r="E950">
        <v>480</v>
      </c>
      <c r="F950" s="8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5">
        <f t="shared" si="84"/>
        <v>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1954</v>
      </c>
      <c r="C951" s="3" t="s">
        <v>1955</v>
      </c>
      <c r="D951">
        <v>20000</v>
      </c>
      <c r="E951">
        <v>273</v>
      </c>
      <c r="F951" s="8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5">
        <f t="shared" si="84"/>
        <v>1.365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1956</v>
      </c>
      <c r="C952" s="3" t="s">
        <v>1957</v>
      </c>
      <c r="D952">
        <v>5000</v>
      </c>
      <c r="E952">
        <v>1402</v>
      </c>
      <c r="F952" s="8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5">
        <f t="shared" si="84"/>
        <v>28.04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1958</v>
      </c>
      <c r="C953" s="3" t="s">
        <v>1959</v>
      </c>
      <c r="D953">
        <v>50000</v>
      </c>
      <c r="E953">
        <v>19195</v>
      </c>
      <c r="F953" s="8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5">
        <f t="shared" si="84"/>
        <v>38.39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1960</v>
      </c>
      <c r="C954" s="3" t="s">
        <v>1961</v>
      </c>
      <c r="D954">
        <v>49000</v>
      </c>
      <c r="E954">
        <v>19572</v>
      </c>
      <c r="F954" s="8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5">
        <f t="shared" si="84"/>
        <v>39.942857142857143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1962</v>
      </c>
      <c r="C955" s="3" t="s">
        <v>1963</v>
      </c>
      <c r="D955">
        <v>15000</v>
      </c>
      <c r="E955">
        <v>126</v>
      </c>
      <c r="F955" s="8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5">
        <f t="shared" si="84"/>
        <v>0.84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1964</v>
      </c>
      <c r="C956" s="3" t="s">
        <v>1965</v>
      </c>
      <c r="D956">
        <v>15000</v>
      </c>
      <c r="E956">
        <v>6511</v>
      </c>
      <c r="F956" s="8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5">
        <f t="shared" si="84"/>
        <v>43.406666666666666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1966</v>
      </c>
      <c r="C957" s="3" t="s">
        <v>1967</v>
      </c>
      <c r="D957">
        <v>300000</v>
      </c>
      <c r="E957">
        <v>16984</v>
      </c>
      <c r="F957" s="8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5">
        <f t="shared" si="84"/>
        <v>5.6613333333333333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1968</v>
      </c>
      <c r="C958" s="3" t="s">
        <v>1969</v>
      </c>
      <c r="D958">
        <v>50000</v>
      </c>
      <c r="E958">
        <v>861</v>
      </c>
      <c r="F958" s="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5">
        <f t="shared" si="84"/>
        <v>1.722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1970</v>
      </c>
      <c r="C959" s="3" t="s">
        <v>1971</v>
      </c>
      <c r="D959">
        <v>12000</v>
      </c>
      <c r="E959">
        <v>233</v>
      </c>
      <c r="F959" s="8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5">
        <f t="shared" si="84"/>
        <v>1.9416666666666664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1972</v>
      </c>
      <c r="C960" s="3" t="s">
        <v>1973</v>
      </c>
      <c r="D960">
        <v>7777</v>
      </c>
      <c r="E960">
        <v>881</v>
      </c>
      <c r="F960" s="8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5">
        <f t="shared" si="84"/>
        <v>11.328275684711327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1974</v>
      </c>
      <c r="C961" s="3" t="s">
        <v>1975</v>
      </c>
      <c r="D961">
        <v>50000</v>
      </c>
      <c r="E961">
        <v>19430</v>
      </c>
      <c r="F961" s="8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5">
        <f t="shared" si="84"/>
        <v>38.86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1976</v>
      </c>
      <c r="C962" s="3" t="s">
        <v>1977</v>
      </c>
      <c r="D962">
        <v>55650</v>
      </c>
      <c r="E962">
        <v>25655</v>
      </c>
      <c r="F962" s="8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5">
        <f t="shared" si="84"/>
        <v>46.100628930817614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1978</v>
      </c>
      <c r="C963" s="3" t="s">
        <v>1979</v>
      </c>
      <c r="D963">
        <v>95000</v>
      </c>
      <c r="E963">
        <v>40079</v>
      </c>
      <c r="F963" s="8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5">
        <f t="shared" ref="O963:O1026" si="90">(E963/D963)*100</f>
        <v>42.188421052631583</v>
      </c>
      <c r="P963" s="10">
        <f t="shared" ref="P963:P1026" si="91">(E963/L963)</f>
        <v>364.35454545454547</v>
      </c>
      <c r="Q963" t="str">
        <f t="shared" ref="Q963:Q1026" si="92">LEFT(N963,SEARCH("/",N963) - 1)</f>
        <v>technology</v>
      </c>
      <c r="R963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1980</v>
      </c>
      <c r="C964" s="3" t="s">
        <v>1981</v>
      </c>
      <c r="D964">
        <v>2500</v>
      </c>
      <c r="E964">
        <v>712</v>
      </c>
      <c r="F964" s="8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5">
        <f t="shared" si="90"/>
        <v>28.48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1982</v>
      </c>
      <c r="C965" s="3" t="s">
        <v>1983</v>
      </c>
      <c r="D965">
        <v>35000</v>
      </c>
      <c r="E965">
        <v>377</v>
      </c>
      <c r="F965" s="8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5">
        <f t="shared" si="90"/>
        <v>1.077142857142857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1984</v>
      </c>
      <c r="C966" s="3" t="s">
        <v>1985</v>
      </c>
      <c r="D966">
        <v>110000</v>
      </c>
      <c r="E966">
        <v>879</v>
      </c>
      <c r="F966" s="8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5">
        <f t="shared" si="90"/>
        <v>0.79909090909090907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1986</v>
      </c>
      <c r="C967" s="3" t="s">
        <v>1987</v>
      </c>
      <c r="D967">
        <v>25000</v>
      </c>
      <c r="E967">
        <v>298</v>
      </c>
      <c r="F967" s="8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5">
        <f t="shared" si="90"/>
        <v>1.1919999999999999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1988</v>
      </c>
      <c r="C968" s="3" t="s">
        <v>1989</v>
      </c>
      <c r="D968">
        <v>12000</v>
      </c>
      <c r="E968">
        <v>1776</v>
      </c>
      <c r="F968" s="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5">
        <f t="shared" si="90"/>
        <v>14.799999999999999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1990</v>
      </c>
      <c r="C969" s="3" t="s">
        <v>1991</v>
      </c>
      <c r="D969">
        <v>20000</v>
      </c>
      <c r="E969">
        <v>3562</v>
      </c>
      <c r="F969" s="8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5">
        <f t="shared" si="90"/>
        <v>17.810000000000002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1992</v>
      </c>
      <c r="C970" s="3" t="s">
        <v>1993</v>
      </c>
      <c r="D970">
        <v>8000</v>
      </c>
      <c r="E970">
        <v>106</v>
      </c>
      <c r="F970" s="8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5">
        <f t="shared" si="90"/>
        <v>1.325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1994</v>
      </c>
      <c r="C971" s="3" t="s">
        <v>1995</v>
      </c>
      <c r="D971">
        <v>30000</v>
      </c>
      <c r="E971">
        <v>14000</v>
      </c>
      <c r="F971" s="8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5">
        <f t="shared" si="90"/>
        <v>46.666666666666664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1996</v>
      </c>
      <c r="C972" s="3" t="s">
        <v>1997</v>
      </c>
      <c r="D972">
        <v>5000</v>
      </c>
      <c r="E972">
        <v>2296</v>
      </c>
      <c r="F972" s="8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5">
        <f t="shared" si="90"/>
        <v>45.92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1998</v>
      </c>
      <c r="C973" s="3" t="s">
        <v>1999</v>
      </c>
      <c r="D973">
        <v>100000</v>
      </c>
      <c r="E973">
        <v>226</v>
      </c>
      <c r="F973" s="8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5">
        <f t="shared" si="90"/>
        <v>0.22599999999999998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2000</v>
      </c>
      <c r="C974" s="3" t="s">
        <v>2001</v>
      </c>
      <c r="D974">
        <v>20000</v>
      </c>
      <c r="E974">
        <v>6925</v>
      </c>
      <c r="F974" s="8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5">
        <f t="shared" si="90"/>
        <v>34.625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2002</v>
      </c>
      <c r="C975" s="3" t="s">
        <v>2003</v>
      </c>
      <c r="D975">
        <v>20000</v>
      </c>
      <c r="E975">
        <v>411</v>
      </c>
      <c r="F975" s="8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5">
        <f t="shared" si="90"/>
        <v>2.0549999999999997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2004</v>
      </c>
      <c r="C976" s="3" t="s">
        <v>2005</v>
      </c>
      <c r="D976">
        <v>50000</v>
      </c>
      <c r="E976">
        <v>280</v>
      </c>
      <c r="F976" s="8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5">
        <f t="shared" si="90"/>
        <v>0.55999999999999994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2006</v>
      </c>
      <c r="C977" s="3" t="s">
        <v>2007</v>
      </c>
      <c r="D977">
        <v>100000</v>
      </c>
      <c r="E977">
        <v>2607</v>
      </c>
      <c r="F977" s="8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5">
        <f t="shared" si="90"/>
        <v>2.6069999999999998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2008</v>
      </c>
      <c r="C978" s="3" t="s">
        <v>2009</v>
      </c>
      <c r="D978">
        <v>150000</v>
      </c>
      <c r="E978">
        <v>2889</v>
      </c>
      <c r="F978" s="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5">
        <f t="shared" si="90"/>
        <v>1.9259999999999999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2010</v>
      </c>
      <c r="C979" s="3" t="s">
        <v>2011</v>
      </c>
      <c r="D979">
        <v>2700</v>
      </c>
      <c r="E979">
        <v>909</v>
      </c>
      <c r="F979" s="8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5">
        <f t="shared" si="90"/>
        <v>33.666666666666664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2013</v>
      </c>
      <c r="C980" s="3" t="s">
        <v>2014</v>
      </c>
      <c r="D980">
        <v>172889</v>
      </c>
      <c r="E980">
        <v>97273</v>
      </c>
      <c r="F980" s="8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5">
        <f t="shared" si="90"/>
        <v>56.263267182990241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2015</v>
      </c>
      <c r="C981" s="3" t="s">
        <v>2016</v>
      </c>
      <c r="D981">
        <v>35000</v>
      </c>
      <c r="E981">
        <v>28986.16</v>
      </c>
      <c r="F981" s="8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5">
        <f t="shared" si="90"/>
        <v>82.817599999999999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2017</v>
      </c>
      <c r="C982" s="3" t="s">
        <v>2018</v>
      </c>
      <c r="D982">
        <v>10000</v>
      </c>
      <c r="E982">
        <v>1486</v>
      </c>
      <c r="F982" s="8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5">
        <f t="shared" si="90"/>
        <v>14.860000000000001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2019</v>
      </c>
      <c r="C983" s="3" t="s">
        <v>2020</v>
      </c>
      <c r="D983">
        <v>88888</v>
      </c>
      <c r="E983">
        <v>11</v>
      </c>
      <c r="F983" s="8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5">
        <f t="shared" si="90"/>
        <v>1.2375123751237513E-2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2021</v>
      </c>
      <c r="C984" s="3" t="s">
        <v>2022</v>
      </c>
      <c r="D984">
        <v>17500</v>
      </c>
      <c r="E984">
        <v>3</v>
      </c>
      <c r="F984" s="8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5">
        <f t="shared" si="90"/>
        <v>1.7142857142857144E-2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2023</v>
      </c>
      <c r="C985" s="3" t="s">
        <v>2024</v>
      </c>
      <c r="D985">
        <v>104219</v>
      </c>
      <c r="E985">
        <v>30751</v>
      </c>
      <c r="F985" s="8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5">
        <f t="shared" si="90"/>
        <v>29.506136117214709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2025</v>
      </c>
      <c r="C986" s="3" t="s">
        <v>2026</v>
      </c>
      <c r="D986">
        <v>10000</v>
      </c>
      <c r="E986">
        <v>106</v>
      </c>
      <c r="F986" s="8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5">
        <f t="shared" si="90"/>
        <v>1.06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2027</v>
      </c>
      <c r="C987" s="3" t="s">
        <v>2028</v>
      </c>
      <c r="D987">
        <v>30000</v>
      </c>
      <c r="E987">
        <v>1888</v>
      </c>
      <c r="F987" s="8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5">
        <f t="shared" si="90"/>
        <v>6.293333333333333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2029</v>
      </c>
      <c r="C988" s="3" t="s">
        <v>2030</v>
      </c>
      <c r="D988">
        <v>20000</v>
      </c>
      <c r="E988">
        <v>2550</v>
      </c>
      <c r="F988" s="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5">
        <f t="shared" si="90"/>
        <v>12.75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2031</v>
      </c>
      <c r="C989" s="3" t="s">
        <v>2032</v>
      </c>
      <c r="D989">
        <v>50000</v>
      </c>
      <c r="E989">
        <v>6610</v>
      </c>
      <c r="F989" s="8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5">
        <f t="shared" si="90"/>
        <v>13.22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2033</v>
      </c>
      <c r="C990" s="3" t="s">
        <v>2034</v>
      </c>
      <c r="D990">
        <v>5000</v>
      </c>
      <c r="E990">
        <v>0</v>
      </c>
      <c r="F990" s="8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5">
        <f t="shared" si="90"/>
        <v>0</v>
      </c>
      <c r="P990" s="1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2035</v>
      </c>
      <c r="C991" s="3" t="s">
        <v>2036</v>
      </c>
      <c r="D991">
        <v>10000</v>
      </c>
      <c r="E991">
        <v>1677</v>
      </c>
      <c r="F991" s="8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5">
        <f t="shared" si="90"/>
        <v>16.77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2037</v>
      </c>
      <c r="C992" s="3" t="s">
        <v>2038</v>
      </c>
      <c r="D992">
        <v>25000</v>
      </c>
      <c r="E992">
        <v>26</v>
      </c>
      <c r="F992" s="8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5">
        <f t="shared" si="90"/>
        <v>0.104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2039</v>
      </c>
      <c r="C993" s="3" t="s">
        <v>2040</v>
      </c>
      <c r="D993">
        <v>5000</v>
      </c>
      <c r="E993">
        <v>212</v>
      </c>
      <c r="F993" s="8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5">
        <f t="shared" si="90"/>
        <v>4.24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2041</v>
      </c>
      <c r="C994" s="3" t="s">
        <v>2042</v>
      </c>
      <c r="D994">
        <v>100000</v>
      </c>
      <c r="E994">
        <v>467</v>
      </c>
      <c r="F994" s="8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5">
        <f t="shared" si="90"/>
        <v>0.46699999999999997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2043</v>
      </c>
      <c r="C995" s="3" t="s">
        <v>2044</v>
      </c>
      <c r="D995">
        <v>70000</v>
      </c>
      <c r="E995">
        <v>17561</v>
      </c>
      <c r="F995" s="8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5">
        <f t="shared" si="90"/>
        <v>25.087142857142858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2045</v>
      </c>
      <c r="C996" s="3" t="s">
        <v>2046</v>
      </c>
      <c r="D996">
        <v>200000</v>
      </c>
      <c r="E996">
        <v>4669</v>
      </c>
      <c r="F996" s="8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5">
        <f t="shared" si="90"/>
        <v>2.3345000000000002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2047</v>
      </c>
      <c r="C997" s="3" t="s">
        <v>2048</v>
      </c>
      <c r="D997">
        <v>10000</v>
      </c>
      <c r="E997">
        <v>726</v>
      </c>
      <c r="F997" s="8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5">
        <f t="shared" si="90"/>
        <v>7.26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2049</v>
      </c>
      <c r="C998" s="3" t="s">
        <v>2050</v>
      </c>
      <c r="D998">
        <v>4000</v>
      </c>
      <c r="E998">
        <v>65</v>
      </c>
      <c r="F998" s="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5">
        <f t="shared" si="90"/>
        <v>1.625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2051</v>
      </c>
      <c r="C999" s="3" t="s">
        <v>2052</v>
      </c>
      <c r="D999">
        <v>5000</v>
      </c>
      <c r="E999">
        <v>65</v>
      </c>
      <c r="F999" s="8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5">
        <f t="shared" si="90"/>
        <v>1.3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2053</v>
      </c>
      <c r="C1000" s="3" t="s">
        <v>2054</v>
      </c>
      <c r="D1000">
        <v>60000</v>
      </c>
      <c r="E1000">
        <v>35135</v>
      </c>
      <c r="F1000" s="8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5">
        <f t="shared" si="90"/>
        <v>58.558333333333337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2055</v>
      </c>
      <c r="C1001" s="3" t="s">
        <v>2056</v>
      </c>
      <c r="D1001">
        <v>150000</v>
      </c>
      <c r="E1001">
        <v>11683</v>
      </c>
      <c r="F1001" s="8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5">
        <f t="shared" si="90"/>
        <v>7.7886666666666677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2057</v>
      </c>
      <c r="C1002" s="3" t="s">
        <v>2058</v>
      </c>
      <c r="D1002">
        <v>894700</v>
      </c>
      <c r="E1002">
        <v>19824</v>
      </c>
      <c r="F1002" s="8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5">
        <f t="shared" si="90"/>
        <v>2.2157147647256061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2059</v>
      </c>
      <c r="C1003" s="3" t="s">
        <v>2060</v>
      </c>
      <c r="D1003">
        <v>5000</v>
      </c>
      <c r="E1003">
        <v>5200</v>
      </c>
      <c r="F1003" s="8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5">
        <f t="shared" si="90"/>
        <v>104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2061</v>
      </c>
      <c r="C1004" s="3" t="s">
        <v>2062</v>
      </c>
      <c r="D1004">
        <v>9999</v>
      </c>
      <c r="E1004">
        <v>2960</v>
      </c>
      <c r="F1004" s="8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5">
        <f t="shared" si="90"/>
        <v>29.6029602960296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2063</v>
      </c>
      <c r="C1005" s="3" t="s">
        <v>2064</v>
      </c>
      <c r="D1005">
        <v>20000</v>
      </c>
      <c r="E1005">
        <v>3211</v>
      </c>
      <c r="F1005" s="8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5">
        <f t="shared" si="90"/>
        <v>16.055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2065</v>
      </c>
      <c r="C1006" s="3" t="s">
        <v>2066</v>
      </c>
      <c r="D1006">
        <v>25000</v>
      </c>
      <c r="E1006">
        <v>20552</v>
      </c>
      <c r="F1006" s="8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5">
        <f t="shared" si="90"/>
        <v>82.207999999999998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2067</v>
      </c>
      <c r="C1007" s="3" t="s">
        <v>2068</v>
      </c>
      <c r="D1007">
        <v>200000</v>
      </c>
      <c r="E1007">
        <v>150102</v>
      </c>
      <c r="F1007" s="8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5">
        <f t="shared" si="90"/>
        <v>75.051000000000002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2069</v>
      </c>
      <c r="C1008" s="3" t="s">
        <v>2070</v>
      </c>
      <c r="D1008">
        <v>4000</v>
      </c>
      <c r="E1008">
        <v>234</v>
      </c>
      <c r="F1008" s="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5">
        <f t="shared" si="90"/>
        <v>5.8500000000000005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2071</v>
      </c>
      <c r="C1009" s="3" t="s">
        <v>2072</v>
      </c>
      <c r="D1009">
        <v>30000</v>
      </c>
      <c r="E1009">
        <v>13296</v>
      </c>
      <c r="F1009" s="8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5">
        <f t="shared" si="90"/>
        <v>44.32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2073</v>
      </c>
      <c r="C1010" s="3" t="s">
        <v>2074</v>
      </c>
      <c r="D1010">
        <v>93500</v>
      </c>
      <c r="E1010">
        <v>250</v>
      </c>
      <c r="F1010" s="8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5">
        <f t="shared" si="90"/>
        <v>0.26737967914438499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2075</v>
      </c>
      <c r="C1011" s="3" t="s">
        <v>2076</v>
      </c>
      <c r="D1011">
        <v>50000</v>
      </c>
      <c r="E1011">
        <v>6565</v>
      </c>
      <c r="F1011" s="8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5">
        <f t="shared" si="90"/>
        <v>13.13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2077</v>
      </c>
      <c r="C1012" s="3" t="s">
        <v>2078</v>
      </c>
      <c r="D1012">
        <v>115250</v>
      </c>
      <c r="E1012">
        <v>220</v>
      </c>
      <c r="F1012" s="8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5">
        <f t="shared" si="90"/>
        <v>0.19088937093275488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2079</v>
      </c>
      <c r="C1013" s="3" t="s">
        <v>2080</v>
      </c>
      <c r="D1013">
        <v>20000</v>
      </c>
      <c r="E1013">
        <v>75</v>
      </c>
      <c r="F1013" s="8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5">
        <f t="shared" si="90"/>
        <v>0.375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2081</v>
      </c>
      <c r="C1014" s="3" t="s">
        <v>2082</v>
      </c>
      <c r="D1014">
        <v>5000</v>
      </c>
      <c r="E1014">
        <v>1076751.05</v>
      </c>
      <c r="F1014" s="8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5">
        <f t="shared" si="90"/>
        <v>21535.021000000001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2083</v>
      </c>
      <c r="C1015" s="3" t="s">
        <v>2084</v>
      </c>
      <c r="D1015">
        <v>25000</v>
      </c>
      <c r="E1015">
        <v>8632</v>
      </c>
      <c r="F1015" s="8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5">
        <f t="shared" si="90"/>
        <v>34.527999999999999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2085</v>
      </c>
      <c r="C1016" s="3" t="s">
        <v>2086</v>
      </c>
      <c r="D1016">
        <v>10000</v>
      </c>
      <c r="E1016">
        <v>3060</v>
      </c>
      <c r="F1016" s="8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5">
        <f t="shared" si="90"/>
        <v>30.599999999999998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2087</v>
      </c>
      <c r="C1017" s="3" t="s">
        <v>2088</v>
      </c>
      <c r="D1017">
        <v>9000</v>
      </c>
      <c r="E1017">
        <v>240</v>
      </c>
      <c r="F1017" s="8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5">
        <f t="shared" si="90"/>
        <v>2.666666666666667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2091</v>
      </c>
      <c r="C1018" s="3" t="s">
        <v>2092</v>
      </c>
      <c r="D1018">
        <v>100000</v>
      </c>
      <c r="E1018">
        <v>2842</v>
      </c>
      <c r="F1018" s="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5">
        <f t="shared" si="90"/>
        <v>2.8420000000000001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2093</v>
      </c>
      <c r="C1019" s="3" t="s">
        <v>2094</v>
      </c>
      <c r="D1019">
        <v>250000</v>
      </c>
      <c r="E1019">
        <v>57197</v>
      </c>
      <c r="F1019" s="8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5">
        <f t="shared" si="90"/>
        <v>22.878799999999998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2095</v>
      </c>
      <c r="C1020" s="3" t="s">
        <v>2096</v>
      </c>
      <c r="D1020">
        <v>20000</v>
      </c>
      <c r="E1020">
        <v>621</v>
      </c>
      <c r="F1020" s="8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5">
        <f t="shared" si="90"/>
        <v>3.105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2097</v>
      </c>
      <c r="C1021" s="3" t="s">
        <v>2098</v>
      </c>
      <c r="D1021">
        <v>45000</v>
      </c>
      <c r="E1021">
        <v>21300</v>
      </c>
      <c r="F1021" s="8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5">
        <f t="shared" si="90"/>
        <v>47.333333333333336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2099</v>
      </c>
      <c r="C1022" s="3" t="s">
        <v>2100</v>
      </c>
      <c r="D1022">
        <v>1550</v>
      </c>
      <c r="E1022">
        <v>3186</v>
      </c>
      <c r="F1022" s="8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5">
        <f t="shared" si="90"/>
        <v>205.54838709677421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2102</v>
      </c>
      <c r="C1023" s="3" t="s">
        <v>2103</v>
      </c>
      <c r="D1023">
        <v>3000</v>
      </c>
      <c r="E1023">
        <v>10554.11</v>
      </c>
      <c r="F1023" s="8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5">
        <f t="shared" si="90"/>
        <v>351.80366666666669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2104</v>
      </c>
      <c r="C1024" s="3" t="s">
        <v>2105</v>
      </c>
      <c r="D1024">
        <v>2000</v>
      </c>
      <c r="E1024">
        <v>2298</v>
      </c>
      <c r="F1024" s="8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5">
        <f t="shared" si="90"/>
        <v>114.9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2106</v>
      </c>
      <c r="C1025" s="3" t="s">
        <v>2107</v>
      </c>
      <c r="D1025">
        <v>2000</v>
      </c>
      <c r="E1025">
        <v>4743</v>
      </c>
      <c r="F1025" s="8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5">
        <f t="shared" si="90"/>
        <v>237.15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2108</v>
      </c>
      <c r="C1026" s="3" t="s">
        <v>2109</v>
      </c>
      <c r="D1026">
        <v>20000</v>
      </c>
      <c r="E1026">
        <v>23727.55</v>
      </c>
      <c r="F1026" s="8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5">
        <f t="shared" si="90"/>
        <v>118.63774999999998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2110</v>
      </c>
      <c r="C1027" s="3" t="s">
        <v>2111</v>
      </c>
      <c r="D1027">
        <v>70000</v>
      </c>
      <c r="E1027">
        <v>76949.820000000007</v>
      </c>
      <c r="F1027" s="8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5">
        <f t="shared" ref="O1027:O1090" si="96">(E1027/D1027)*100</f>
        <v>109.92831428571431</v>
      </c>
      <c r="P1027" s="10">
        <f t="shared" ref="P1027:P1090" si="97">(E1027/L1027)</f>
        <v>71.848571428571432</v>
      </c>
      <c r="Q1027" t="str">
        <f t="shared" ref="Q1027:Q1090" si="98">LEFT(N1027,SEARCH("/",N1027) - 1)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2112</v>
      </c>
      <c r="C1028" s="3" t="s">
        <v>2113</v>
      </c>
      <c r="D1028">
        <v>7000</v>
      </c>
      <c r="E1028">
        <v>7000.58</v>
      </c>
      <c r="F1028" s="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5">
        <f t="shared" si="96"/>
        <v>100.00828571428571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2114</v>
      </c>
      <c r="C1029" s="3" t="s">
        <v>2115</v>
      </c>
      <c r="D1029">
        <v>7501</v>
      </c>
      <c r="E1029">
        <v>7733</v>
      </c>
      <c r="F1029" s="8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5">
        <f t="shared" si="96"/>
        <v>103.09292094387415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2116</v>
      </c>
      <c r="C1030" s="3" t="s">
        <v>2117</v>
      </c>
      <c r="D1030">
        <v>10000</v>
      </c>
      <c r="E1030">
        <v>11727</v>
      </c>
      <c r="F1030" s="8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5">
        <f t="shared" si="96"/>
        <v>117.27000000000001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2118</v>
      </c>
      <c r="C1031" s="3" t="s">
        <v>2119</v>
      </c>
      <c r="D1031">
        <v>10000</v>
      </c>
      <c r="E1031">
        <v>11176</v>
      </c>
      <c r="F1031" s="8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5">
        <f t="shared" si="96"/>
        <v>111.75999999999999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2120</v>
      </c>
      <c r="C1032" s="3" t="s">
        <v>2121</v>
      </c>
      <c r="D1032">
        <v>2000</v>
      </c>
      <c r="E1032">
        <v>6842</v>
      </c>
      <c r="F1032" s="8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5">
        <f t="shared" si="96"/>
        <v>342.09999999999997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2122</v>
      </c>
      <c r="C1033" s="3" t="s">
        <v>2123</v>
      </c>
      <c r="D1033">
        <v>10000</v>
      </c>
      <c r="E1033">
        <v>10740</v>
      </c>
      <c r="F1033" s="8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5">
        <f t="shared" si="96"/>
        <v>107.4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2124</v>
      </c>
      <c r="C1034" s="3" t="s">
        <v>2125</v>
      </c>
      <c r="D1034">
        <v>5400</v>
      </c>
      <c r="E1034">
        <v>5858.84</v>
      </c>
      <c r="F1034" s="8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5">
        <f t="shared" si="96"/>
        <v>108.49703703703703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2126</v>
      </c>
      <c r="C1035" s="3" t="s">
        <v>2127</v>
      </c>
      <c r="D1035">
        <v>1328</v>
      </c>
      <c r="E1035">
        <v>1366</v>
      </c>
      <c r="F1035" s="8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5">
        <f t="shared" si="96"/>
        <v>102.86144578313252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2128</v>
      </c>
      <c r="C1036" s="3" t="s">
        <v>2129</v>
      </c>
      <c r="D1036">
        <v>5000</v>
      </c>
      <c r="E1036">
        <v>6500.09</v>
      </c>
      <c r="F1036" s="8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5">
        <f t="shared" si="96"/>
        <v>130.0018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2130</v>
      </c>
      <c r="C1037" s="3" t="s">
        <v>2131</v>
      </c>
      <c r="D1037">
        <v>4600</v>
      </c>
      <c r="E1037">
        <v>4952</v>
      </c>
      <c r="F1037" s="8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5">
        <f t="shared" si="96"/>
        <v>107.65217391304347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2132</v>
      </c>
      <c r="C1038" s="3" t="s">
        <v>2133</v>
      </c>
      <c r="D1038">
        <v>4500</v>
      </c>
      <c r="E1038">
        <v>5056.22</v>
      </c>
      <c r="F1038" s="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5">
        <f t="shared" si="96"/>
        <v>112.36044444444444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2134</v>
      </c>
      <c r="C1039" s="3" t="s">
        <v>2135</v>
      </c>
      <c r="D1039">
        <v>1000</v>
      </c>
      <c r="E1039">
        <v>1021</v>
      </c>
      <c r="F1039" s="8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5">
        <f t="shared" si="96"/>
        <v>102.1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2136</v>
      </c>
      <c r="C1040" s="3" t="s">
        <v>2137</v>
      </c>
      <c r="D1040">
        <v>1500</v>
      </c>
      <c r="E1040">
        <v>2180</v>
      </c>
      <c r="F1040" s="8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5">
        <f t="shared" si="96"/>
        <v>145.33333333333334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2138</v>
      </c>
      <c r="C1041" s="3" t="s">
        <v>2139</v>
      </c>
      <c r="D1041">
        <v>500</v>
      </c>
      <c r="E1041">
        <v>641</v>
      </c>
      <c r="F1041" s="8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5">
        <f t="shared" si="96"/>
        <v>128.19999999999999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2140</v>
      </c>
      <c r="C1042" s="3" t="s">
        <v>2141</v>
      </c>
      <c r="D1042">
        <v>85000</v>
      </c>
      <c r="E1042">
        <v>250</v>
      </c>
      <c r="F1042" s="8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5">
        <f t="shared" si="96"/>
        <v>0.29411764705882354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2143</v>
      </c>
      <c r="C1043" s="3" t="s">
        <v>2144</v>
      </c>
      <c r="D1043">
        <v>50</v>
      </c>
      <c r="E1043">
        <v>0</v>
      </c>
      <c r="F1043" s="8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5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2145</v>
      </c>
      <c r="C1044" s="3" t="s">
        <v>2146</v>
      </c>
      <c r="D1044">
        <v>650</v>
      </c>
      <c r="E1044">
        <v>10</v>
      </c>
      <c r="F1044" s="8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5">
        <f t="shared" si="96"/>
        <v>1.5384615384615385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2147</v>
      </c>
      <c r="C1045" s="3" t="s">
        <v>2148</v>
      </c>
      <c r="D1045">
        <v>100000</v>
      </c>
      <c r="E1045">
        <v>8537</v>
      </c>
      <c r="F1045" s="8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5">
        <f t="shared" si="96"/>
        <v>8.5370000000000008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2149</v>
      </c>
      <c r="C1046" s="3" t="s">
        <v>2150</v>
      </c>
      <c r="D1046">
        <v>7000</v>
      </c>
      <c r="E1046">
        <v>6</v>
      </c>
      <c r="F1046" s="8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5">
        <f t="shared" si="96"/>
        <v>8.5714285714285715E-2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2151</v>
      </c>
      <c r="C1047" s="3" t="s">
        <v>2152</v>
      </c>
      <c r="D1047">
        <v>10000</v>
      </c>
      <c r="E1047">
        <v>266</v>
      </c>
      <c r="F1047" s="8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5">
        <f t="shared" si="96"/>
        <v>2.6599999999999997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2153</v>
      </c>
      <c r="C1048" s="3" t="s">
        <v>2154</v>
      </c>
      <c r="D1048">
        <v>3000</v>
      </c>
      <c r="E1048">
        <v>0</v>
      </c>
      <c r="F1048" s="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5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2155</v>
      </c>
      <c r="C1049" s="3" t="s">
        <v>2156</v>
      </c>
      <c r="D1049">
        <v>2000</v>
      </c>
      <c r="E1049">
        <v>1</v>
      </c>
      <c r="F1049" s="8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5">
        <f t="shared" si="96"/>
        <v>0.05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2157</v>
      </c>
      <c r="C1050" s="3" t="s">
        <v>2158</v>
      </c>
      <c r="D1050">
        <v>15000</v>
      </c>
      <c r="E1050">
        <v>212</v>
      </c>
      <c r="F1050" s="8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5">
        <f t="shared" si="96"/>
        <v>1.4133333333333333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2159</v>
      </c>
      <c r="C1051" s="3" t="s">
        <v>2160</v>
      </c>
      <c r="D1051">
        <v>12000</v>
      </c>
      <c r="E1051">
        <v>0</v>
      </c>
      <c r="F1051" s="8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5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2161</v>
      </c>
      <c r="C1052" s="3" t="s">
        <v>2162</v>
      </c>
      <c r="D1052">
        <v>2500</v>
      </c>
      <c r="E1052">
        <v>0</v>
      </c>
      <c r="F1052" s="8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5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2163</v>
      </c>
      <c r="C1053" s="3" t="s">
        <v>2164</v>
      </c>
      <c r="D1053">
        <v>500</v>
      </c>
      <c r="E1053">
        <v>0</v>
      </c>
      <c r="F1053" s="8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5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2165</v>
      </c>
      <c r="C1054" s="3" t="s">
        <v>2166</v>
      </c>
      <c r="D1054">
        <v>4336</v>
      </c>
      <c r="E1054">
        <v>0</v>
      </c>
      <c r="F1054" s="8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5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2167</v>
      </c>
      <c r="C1055" s="3" t="s">
        <v>2168</v>
      </c>
      <c r="D1055">
        <v>1500</v>
      </c>
      <c r="E1055">
        <v>15</v>
      </c>
      <c r="F1055" s="8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5">
        <f t="shared" si="96"/>
        <v>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2169</v>
      </c>
      <c r="C1056" s="3" t="s">
        <v>2170</v>
      </c>
      <c r="D1056">
        <v>2500</v>
      </c>
      <c r="E1056">
        <v>0</v>
      </c>
      <c r="F1056" s="8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5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2171</v>
      </c>
      <c r="C1057" s="3" t="s">
        <v>2172</v>
      </c>
      <c r="D1057">
        <v>3500</v>
      </c>
      <c r="E1057">
        <v>0</v>
      </c>
      <c r="F1057" s="8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5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2173</v>
      </c>
      <c r="C1058" s="3" t="s">
        <v>2174</v>
      </c>
      <c r="D1058">
        <v>10000</v>
      </c>
      <c r="E1058">
        <v>0</v>
      </c>
      <c r="F1058" s="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5">
        <f t="shared" si="96"/>
        <v>0</v>
      </c>
      <c r="P1058" s="10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2175</v>
      </c>
      <c r="C1059" s="3" t="s">
        <v>2176</v>
      </c>
      <c r="D1059">
        <v>10000</v>
      </c>
      <c r="E1059">
        <v>0</v>
      </c>
      <c r="F1059" s="8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5">
        <f t="shared" si="96"/>
        <v>0</v>
      </c>
      <c r="P1059" s="10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2177</v>
      </c>
      <c r="C1060" s="3" t="s">
        <v>2178</v>
      </c>
      <c r="D1060">
        <v>40000</v>
      </c>
      <c r="E1060">
        <v>0</v>
      </c>
      <c r="F1060" s="8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5">
        <f t="shared" si="96"/>
        <v>0</v>
      </c>
      <c r="P1060" s="1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2179</v>
      </c>
      <c r="C1061" s="3" t="s">
        <v>2180</v>
      </c>
      <c r="D1061">
        <v>1100</v>
      </c>
      <c r="E1061">
        <v>0</v>
      </c>
      <c r="F1061" s="8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5">
        <f t="shared" si="96"/>
        <v>0</v>
      </c>
      <c r="P1061" s="10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2181</v>
      </c>
      <c r="C1062" s="3" t="s">
        <v>2182</v>
      </c>
      <c r="D1062">
        <v>5000</v>
      </c>
      <c r="E1062">
        <v>50</v>
      </c>
      <c r="F1062" s="8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5">
        <f t="shared" si="96"/>
        <v>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2183</v>
      </c>
      <c r="C1063" s="3" t="s">
        <v>2184</v>
      </c>
      <c r="D1063">
        <v>4000</v>
      </c>
      <c r="E1063">
        <v>0</v>
      </c>
      <c r="F1063" s="8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5">
        <f t="shared" si="96"/>
        <v>0</v>
      </c>
      <c r="P1063" s="10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2185</v>
      </c>
      <c r="C1064" s="3" t="s">
        <v>2186</v>
      </c>
      <c r="D1064">
        <v>199</v>
      </c>
      <c r="E1064">
        <v>190</v>
      </c>
      <c r="F1064" s="8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5">
        <f t="shared" si="96"/>
        <v>95.477386934673376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2187</v>
      </c>
      <c r="C1065" s="3" t="s">
        <v>2188</v>
      </c>
      <c r="D1065">
        <v>1000</v>
      </c>
      <c r="E1065">
        <v>0</v>
      </c>
      <c r="F1065" s="8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5">
        <f t="shared" si="96"/>
        <v>0</v>
      </c>
      <c r="P1065" s="10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2189</v>
      </c>
      <c r="C1066" s="3" t="s">
        <v>2190</v>
      </c>
      <c r="D1066">
        <v>90000</v>
      </c>
      <c r="E1066">
        <v>8077</v>
      </c>
      <c r="F1066" s="8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5">
        <f t="shared" si="96"/>
        <v>8.974444444444444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2192</v>
      </c>
      <c r="C1067" s="3" t="s">
        <v>2193</v>
      </c>
      <c r="D1067">
        <v>3000</v>
      </c>
      <c r="E1067">
        <v>81</v>
      </c>
      <c r="F1067" s="8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5">
        <f t="shared" si="96"/>
        <v>2.7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2194</v>
      </c>
      <c r="C1068" s="3" t="s">
        <v>2195</v>
      </c>
      <c r="D1068">
        <v>150000</v>
      </c>
      <c r="E1068">
        <v>5051</v>
      </c>
      <c r="F1068" s="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5">
        <f t="shared" si="96"/>
        <v>3.3673333333333333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2196</v>
      </c>
      <c r="C1069" s="3" t="s">
        <v>2197</v>
      </c>
      <c r="D1069">
        <v>500</v>
      </c>
      <c r="E1069">
        <v>130</v>
      </c>
      <c r="F1069" s="8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5">
        <f t="shared" si="96"/>
        <v>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2198</v>
      </c>
      <c r="C1070" s="3" t="s">
        <v>2199</v>
      </c>
      <c r="D1070">
        <v>30000</v>
      </c>
      <c r="E1070">
        <v>45</v>
      </c>
      <c r="F1070" s="8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5">
        <f t="shared" si="96"/>
        <v>0.15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2200</v>
      </c>
      <c r="C1071" s="3" t="s">
        <v>2201</v>
      </c>
      <c r="D1071">
        <v>2200</v>
      </c>
      <c r="E1071">
        <v>850</v>
      </c>
      <c r="F1071" s="8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5">
        <f t="shared" si="96"/>
        <v>38.636363636363633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2202</v>
      </c>
      <c r="C1072" s="3" t="s">
        <v>2203</v>
      </c>
      <c r="D1072">
        <v>10000</v>
      </c>
      <c r="E1072">
        <v>70</v>
      </c>
      <c r="F1072" s="8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5">
        <f t="shared" si="96"/>
        <v>0.70000000000000007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2204</v>
      </c>
      <c r="C1073" s="3" t="s">
        <v>2205</v>
      </c>
      <c r="D1073">
        <v>100</v>
      </c>
      <c r="E1073">
        <v>0</v>
      </c>
      <c r="F1073" s="8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5">
        <f t="shared" si="96"/>
        <v>0</v>
      </c>
      <c r="P1073" s="10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2206</v>
      </c>
      <c r="C1074" s="3" t="s">
        <v>2207</v>
      </c>
      <c r="D1074">
        <v>75000</v>
      </c>
      <c r="E1074">
        <v>51</v>
      </c>
      <c r="F1074" s="8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5">
        <f t="shared" si="96"/>
        <v>6.8000000000000005E-2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2208</v>
      </c>
      <c r="C1075" s="3" t="s">
        <v>2209</v>
      </c>
      <c r="D1075">
        <v>750</v>
      </c>
      <c r="E1075">
        <v>10</v>
      </c>
      <c r="F1075" s="8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5">
        <f t="shared" si="96"/>
        <v>1.3333333333333335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2210</v>
      </c>
      <c r="C1076" s="3" t="s">
        <v>2211</v>
      </c>
      <c r="D1076">
        <v>54000</v>
      </c>
      <c r="E1076">
        <v>3407</v>
      </c>
      <c r="F1076" s="8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5">
        <f t="shared" si="96"/>
        <v>6.3092592592592585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2212</v>
      </c>
      <c r="C1077" s="3" t="s">
        <v>2213</v>
      </c>
      <c r="D1077">
        <v>1000</v>
      </c>
      <c r="E1077">
        <v>45</v>
      </c>
      <c r="F1077" s="8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5">
        <f t="shared" si="96"/>
        <v>4.5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2214</v>
      </c>
      <c r="C1078" s="3" t="s">
        <v>2215</v>
      </c>
      <c r="D1078">
        <v>75000</v>
      </c>
      <c r="E1078">
        <v>47074</v>
      </c>
      <c r="F1078" s="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5">
        <f t="shared" si="96"/>
        <v>62.765333333333331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2216</v>
      </c>
      <c r="C1079" s="3" t="s">
        <v>2217</v>
      </c>
      <c r="D1079">
        <v>25000</v>
      </c>
      <c r="E1079">
        <v>7344</v>
      </c>
      <c r="F1079" s="8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5">
        <f t="shared" si="96"/>
        <v>29.376000000000001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2218</v>
      </c>
      <c r="C1080" s="3" t="s">
        <v>2219</v>
      </c>
      <c r="D1080">
        <v>600</v>
      </c>
      <c r="E1080">
        <v>45</v>
      </c>
      <c r="F1080" s="8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5">
        <f t="shared" si="96"/>
        <v>7.5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2220</v>
      </c>
      <c r="C1081" s="3" t="s">
        <v>2221</v>
      </c>
      <c r="D1081">
        <v>26000</v>
      </c>
      <c r="E1081">
        <v>678</v>
      </c>
      <c r="F1081" s="8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5">
        <f t="shared" si="96"/>
        <v>2.6076923076923078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2222</v>
      </c>
      <c r="C1082" s="3" t="s">
        <v>2223</v>
      </c>
      <c r="D1082">
        <v>20000</v>
      </c>
      <c r="E1082">
        <v>1821</v>
      </c>
      <c r="F1082" s="8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5">
        <f t="shared" si="96"/>
        <v>9.1050000000000004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2224</v>
      </c>
      <c r="C1083" s="3" t="s">
        <v>2225</v>
      </c>
      <c r="D1083">
        <v>68000</v>
      </c>
      <c r="E1083">
        <v>12</v>
      </c>
      <c r="F1083" s="8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5">
        <f t="shared" si="96"/>
        <v>1.7647058823529412E-2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2226</v>
      </c>
      <c r="C1084" s="3" t="s">
        <v>2227</v>
      </c>
      <c r="D1084">
        <v>10000</v>
      </c>
      <c r="E1084">
        <v>56</v>
      </c>
      <c r="F1084" s="8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5">
        <f t="shared" si="96"/>
        <v>0.55999999999999994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2228</v>
      </c>
      <c r="C1085" s="3" t="s">
        <v>2229</v>
      </c>
      <c r="D1085">
        <v>50000</v>
      </c>
      <c r="E1085">
        <v>410</v>
      </c>
      <c r="F1085" s="8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5">
        <f t="shared" si="96"/>
        <v>0.82000000000000006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2230</v>
      </c>
      <c r="C1086" s="3" t="s">
        <v>2231</v>
      </c>
      <c r="D1086">
        <v>550</v>
      </c>
      <c r="E1086">
        <v>0</v>
      </c>
      <c r="F1086" s="8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5">
        <f t="shared" si="96"/>
        <v>0</v>
      </c>
      <c r="P1086" s="10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2232</v>
      </c>
      <c r="C1087" s="3" t="s">
        <v>2233</v>
      </c>
      <c r="D1087">
        <v>30000</v>
      </c>
      <c r="E1087">
        <v>1026</v>
      </c>
      <c r="F1087" s="8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5">
        <f t="shared" si="96"/>
        <v>3.42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2234</v>
      </c>
      <c r="C1088" s="3" t="s">
        <v>2235</v>
      </c>
      <c r="D1088">
        <v>18000</v>
      </c>
      <c r="E1088">
        <v>15</v>
      </c>
      <c r="F1088" s="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5">
        <f t="shared" si="96"/>
        <v>8.3333333333333343E-2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2236</v>
      </c>
      <c r="C1089" s="3" t="s">
        <v>2237</v>
      </c>
      <c r="D1089">
        <v>1100</v>
      </c>
      <c r="E1089">
        <v>0</v>
      </c>
      <c r="F1089" s="8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5">
        <f t="shared" si="96"/>
        <v>0</v>
      </c>
      <c r="P1089" s="10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2238</v>
      </c>
      <c r="C1090" s="3" t="s">
        <v>2239</v>
      </c>
      <c r="D1090">
        <v>45000</v>
      </c>
      <c r="E1090">
        <v>6382.34</v>
      </c>
      <c r="F1090" s="8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5">
        <f t="shared" si="96"/>
        <v>14.182977777777777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2240</v>
      </c>
      <c r="C1091" s="3" t="s">
        <v>2241</v>
      </c>
      <c r="D1091">
        <v>15000</v>
      </c>
      <c r="E1091">
        <v>1174</v>
      </c>
      <c r="F1091" s="8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5">
        <f t="shared" ref="O1091:O1154" si="102">(E1091/D1091)*100</f>
        <v>7.8266666666666662</v>
      </c>
      <c r="P1091" s="10">
        <f t="shared" ref="P1091:P1154" si="103">(E1091/L1091)</f>
        <v>23.959183673469386</v>
      </c>
      <c r="Q1091" t="str">
        <f t="shared" ref="Q1091:Q1154" si="104">LEFT(N1091,SEARCH("/",N1091) - 1)</f>
        <v>games</v>
      </c>
      <c r="R1091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2242</v>
      </c>
      <c r="C1092" s="3" t="s">
        <v>2243</v>
      </c>
      <c r="D1092">
        <v>12999</v>
      </c>
      <c r="E1092">
        <v>5</v>
      </c>
      <c r="F1092" s="8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5">
        <f t="shared" si="102"/>
        <v>3.8464497269020695E-2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2244</v>
      </c>
      <c r="C1093" s="3" t="s">
        <v>2245</v>
      </c>
      <c r="D1093">
        <v>200</v>
      </c>
      <c r="E1093">
        <v>25</v>
      </c>
      <c r="F1093" s="8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5">
        <f t="shared" si="102"/>
        <v>12.5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2246</v>
      </c>
      <c r="C1094" s="3" t="s">
        <v>2247</v>
      </c>
      <c r="D1094">
        <v>2000</v>
      </c>
      <c r="E1094">
        <v>21</v>
      </c>
      <c r="F1094" s="8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5">
        <f t="shared" si="102"/>
        <v>1.05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2248</v>
      </c>
      <c r="C1095" s="3" t="s">
        <v>2249</v>
      </c>
      <c r="D1095">
        <v>300</v>
      </c>
      <c r="E1095">
        <v>42.25</v>
      </c>
      <c r="F1095" s="8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5">
        <f t="shared" si="102"/>
        <v>14.083333333333334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2250</v>
      </c>
      <c r="C1096" s="3" t="s">
        <v>2251</v>
      </c>
      <c r="D1096">
        <v>18000</v>
      </c>
      <c r="E1096">
        <v>3294.01</v>
      </c>
      <c r="F1096" s="8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5">
        <f t="shared" si="102"/>
        <v>18.300055555555556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2252</v>
      </c>
      <c r="C1097" s="3" t="s">
        <v>2253</v>
      </c>
      <c r="D1097">
        <v>500000</v>
      </c>
      <c r="E1097">
        <v>25174</v>
      </c>
      <c r="F1097" s="8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5">
        <f t="shared" si="102"/>
        <v>5.0347999999999997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2254</v>
      </c>
      <c r="C1098" s="3" t="s">
        <v>2255</v>
      </c>
      <c r="D1098">
        <v>12000</v>
      </c>
      <c r="E1098">
        <v>2152</v>
      </c>
      <c r="F1098" s="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5">
        <f t="shared" si="102"/>
        <v>17.933333333333334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2256</v>
      </c>
      <c r="C1099" s="3" t="s">
        <v>2257</v>
      </c>
      <c r="D1099">
        <v>100000</v>
      </c>
      <c r="E1099">
        <v>47</v>
      </c>
      <c r="F1099" s="8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5">
        <f t="shared" si="102"/>
        <v>4.7E-2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2258</v>
      </c>
      <c r="C1100" s="3" t="s">
        <v>2259</v>
      </c>
      <c r="D1100">
        <v>25000</v>
      </c>
      <c r="E1100">
        <v>1803</v>
      </c>
      <c r="F1100" s="8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5">
        <f t="shared" si="102"/>
        <v>7.2120000000000006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2260</v>
      </c>
      <c r="C1101" s="3" t="s">
        <v>2261</v>
      </c>
      <c r="D1101">
        <v>5000</v>
      </c>
      <c r="E1101">
        <v>25</v>
      </c>
      <c r="F1101" s="8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5">
        <f t="shared" si="102"/>
        <v>0.5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2262</v>
      </c>
      <c r="C1102" s="3" t="s">
        <v>2263</v>
      </c>
      <c r="D1102">
        <v>4000</v>
      </c>
      <c r="E1102">
        <v>100</v>
      </c>
      <c r="F1102" s="8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5">
        <f t="shared" si="102"/>
        <v>2.5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2264</v>
      </c>
      <c r="C1103" s="3" t="s">
        <v>2265</v>
      </c>
      <c r="D1103">
        <v>100000</v>
      </c>
      <c r="E1103">
        <v>41</v>
      </c>
      <c r="F1103" s="8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5">
        <f t="shared" si="102"/>
        <v>4.1000000000000002E-2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2266</v>
      </c>
      <c r="C1104" s="3" t="s">
        <v>2267</v>
      </c>
      <c r="D1104">
        <v>8000</v>
      </c>
      <c r="E1104">
        <v>425</v>
      </c>
      <c r="F1104" s="8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5">
        <f t="shared" si="102"/>
        <v>5.3125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2268</v>
      </c>
      <c r="C1105" s="3" t="s">
        <v>2269</v>
      </c>
      <c r="D1105">
        <v>15000</v>
      </c>
      <c r="E1105">
        <v>243</v>
      </c>
      <c r="F1105" s="8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5">
        <f t="shared" si="102"/>
        <v>1.6199999999999999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2270</v>
      </c>
      <c r="C1106" s="3" t="s">
        <v>2271</v>
      </c>
      <c r="D1106">
        <v>60000</v>
      </c>
      <c r="E1106">
        <v>2971</v>
      </c>
      <c r="F1106" s="8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5">
        <f t="shared" si="102"/>
        <v>4.9516666666666671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2272</v>
      </c>
      <c r="C1107" s="3" t="s">
        <v>2273</v>
      </c>
      <c r="D1107">
        <v>900000</v>
      </c>
      <c r="E1107">
        <v>1431</v>
      </c>
      <c r="F1107" s="8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5">
        <f t="shared" si="102"/>
        <v>0.159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2274</v>
      </c>
      <c r="C1108" s="3" t="s">
        <v>2275</v>
      </c>
      <c r="D1108">
        <v>400</v>
      </c>
      <c r="E1108">
        <v>165</v>
      </c>
      <c r="F1108" s="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5">
        <f t="shared" si="102"/>
        <v>41.25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2276</v>
      </c>
      <c r="C1109" s="3" t="s">
        <v>2277</v>
      </c>
      <c r="D1109">
        <v>10000</v>
      </c>
      <c r="E1109">
        <v>0</v>
      </c>
      <c r="F1109" s="8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5">
        <f t="shared" si="102"/>
        <v>0</v>
      </c>
      <c r="P1109" s="10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2278</v>
      </c>
      <c r="C1110" s="3" t="s">
        <v>2279</v>
      </c>
      <c r="D1110">
        <v>25000</v>
      </c>
      <c r="E1110">
        <v>732.5</v>
      </c>
      <c r="F1110" s="8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5">
        <f t="shared" si="102"/>
        <v>2.93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2280</v>
      </c>
      <c r="C1111" s="3" t="s">
        <v>2281</v>
      </c>
      <c r="D1111">
        <v>10000</v>
      </c>
      <c r="E1111">
        <v>45</v>
      </c>
      <c r="F1111" s="8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5">
        <f t="shared" si="102"/>
        <v>0.44999999999999996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2282</v>
      </c>
      <c r="C1112" s="3" t="s">
        <v>2283</v>
      </c>
      <c r="D1112">
        <v>50000</v>
      </c>
      <c r="E1112">
        <v>255</v>
      </c>
      <c r="F1112" s="8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5">
        <f t="shared" si="102"/>
        <v>0.51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2284</v>
      </c>
      <c r="C1113" s="3" t="s">
        <v>2285</v>
      </c>
      <c r="D1113">
        <v>2500</v>
      </c>
      <c r="E1113">
        <v>1</v>
      </c>
      <c r="F1113" s="8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5">
        <f t="shared" si="102"/>
        <v>0.04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2286</v>
      </c>
      <c r="C1114" s="3" t="s">
        <v>2287</v>
      </c>
      <c r="D1114">
        <v>88000</v>
      </c>
      <c r="E1114">
        <v>31272.92</v>
      </c>
      <c r="F1114" s="8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5">
        <f t="shared" si="102"/>
        <v>35.537409090909087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2288</v>
      </c>
      <c r="C1115" s="3" t="s">
        <v>2289</v>
      </c>
      <c r="D1115">
        <v>1000</v>
      </c>
      <c r="E1115">
        <v>5</v>
      </c>
      <c r="F1115" s="8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5">
        <f t="shared" si="102"/>
        <v>0.5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2290</v>
      </c>
      <c r="C1116" s="3" t="s">
        <v>2291</v>
      </c>
      <c r="D1116">
        <v>6000</v>
      </c>
      <c r="E1116">
        <v>10</v>
      </c>
      <c r="F1116" s="8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5">
        <f t="shared" si="102"/>
        <v>0.16666666666666669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2292</v>
      </c>
      <c r="C1117" s="3" t="s">
        <v>2293</v>
      </c>
      <c r="D1117">
        <v>40000</v>
      </c>
      <c r="E1117">
        <v>53</v>
      </c>
      <c r="F1117" s="8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5">
        <f t="shared" si="102"/>
        <v>0.13250000000000001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2294</v>
      </c>
      <c r="C1118" s="3" t="s">
        <v>2295</v>
      </c>
      <c r="D1118">
        <v>500000</v>
      </c>
      <c r="E1118">
        <v>178.52</v>
      </c>
      <c r="F1118" s="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5">
        <f t="shared" si="102"/>
        <v>3.5704000000000007E-2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2296</v>
      </c>
      <c r="C1119" s="3" t="s">
        <v>2297</v>
      </c>
      <c r="D1119">
        <v>1000</v>
      </c>
      <c r="E1119">
        <v>83</v>
      </c>
      <c r="F1119" s="8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5">
        <f t="shared" si="102"/>
        <v>8.3000000000000007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2298</v>
      </c>
      <c r="C1120" s="3" t="s">
        <v>2299</v>
      </c>
      <c r="D1120">
        <v>4500</v>
      </c>
      <c r="E1120">
        <v>109</v>
      </c>
      <c r="F1120" s="8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5">
        <f t="shared" si="102"/>
        <v>2.4222222222222221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2300</v>
      </c>
      <c r="C1121" s="3" t="s">
        <v>2301</v>
      </c>
      <c r="D1121">
        <v>2100</v>
      </c>
      <c r="E1121">
        <v>5</v>
      </c>
      <c r="F1121" s="8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5">
        <f t="shared" si="102"/>
        <v>0.23809523809523811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2302</v>
      </c>
      <c r="C1122" s="3" t="s">
        <v>2303</v>
      </c>
      <c r="D1122">
        <v>25000</v>
      </c>
      <c r="E1122">
        <v>0</v>
      </c>
      <c r="F1122" s="8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5">
        <f t="shared" si="102"/>
        <v>0</v>
      </c>
      <c r="P1122" s="10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2304</v>
      </c>
      <c r="C1123" s="3" t="s">
        <v>2305</v>
      </c>
      <c r="D1123">
        <v>250000</v>
      </c>
      <c r="E1123">
        <v>29</v>
      </c>
      <c r="F1123" s="8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5">
        <f t="shared" si="102"/>
        <v>1.1599999999999999E-2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2306</v>
      </c>
      <c r="C1124" s="3" t="s">
        <v>2307</v>
      </c>
      <c r="D1124">
        <v>3200</v>
      </c>
      <c r="E1124">
        <v>0</v>
      </c>
      <c r="F1124" s="8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5">
        <f t="shared" si="102"/>
        <v>0</v>
      </c>
      <c r="P1124" s="10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2308</v>
      </c>
      <c r="C1125" s="3" t="s">
        <v>2309</v>
      </c>
      <c r="D1125">
        <v>5000</v>
      </c>
      <c r="E1125">
        <v>11</v>
      </c>
      <c r="F1125" s="8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5">
        <f t="shared" si="102"/>
        <v>0.22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2310</v>
      </c>
      <c r="C1126" s="3" t="s">
        <v>2311</v>
      </c>
      <c r="D1126">
        <v>90000</v>
      </c>
      <c r="E1126">
        <v>425</v>
      </c>
      <c r="F1126" s="8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5">
        <f t="shared" si="102"/>
        <v>0.47222222222222221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2313</v>
      </c>
      <c r="C1127" s="3" t="s">
        <v>2314</v>
      </c>
      <c r="D1127">
        <v>3000</v>
      </c>
      <c r="E1127">
        <v>0</v>
      </c>
      <c r="F1127" s="8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5">
        <f t="shared" si="102"/>
        <v>0</v>
      </c>
      <c r="P1127" s="10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2315</v>
      </c>
      <c r="C1128" s="3" t="s">
        <v>2316</v>
      </c>
      <c r="D1128">
        <v>2000</v>
      </c>
      <c r="E1128">
        <v>10</v>
      </c>
      <c r="F1128" s="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5">
        <f t="shared" si="102"/>
        <v>0.5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2317</v>
      </c>
      <c r="C1129" s="3" t="s">
        <v>2318</v>
      </c>
      <c r="D1129">
        <v>35000</v>
      </c>
      <c r="E1129">
        <v>585</v>
      </c>
      <c r="F1129" s="8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5">
        <f t="shared" si="102"/>
        <v>1.6714285714285713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2319</v>
      </c>
      <c r="C1130" s="3" t="s">
        <v>2320</v>
      </c>
      <c r="D1130">
        <v>1000</v>
      </c>
      <c r="E1130">
        <v>1</v>
      </c>
      <c r="F1130" s="8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5">
        <f t="shared" si="102"/>
        <v>0.1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2321</v>
      </c>
      <c r="C1131" s="3" t="s">
        <v>2322</v>
      </c>
      <c r="D1131">
        <v>20000</v>
      </c>
      <c r="E1131">
        <v>21</v>
      </c>
      <c r="F1131" s="8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5">
        <f t="shared" si="102"/>
        <v>0.105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2323</v>
      </c>
      <c r="C1132" s="3" t="s">
        <v>2324</v>
      </c>
      <c r="D1132">
        <v>5000</v>
      </c>
      <c r="E1132">
        <v>11</v>
      </c>
      <c r="F1132" s="8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5">
        <f t="shared" si="102"/>
        <v>0.22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2325</v>
      </c>
      <c r="C1133" s="3" t="s">
        <v>2326</v>
      </c>
      <c r="D1133">
        <v>40000</v>
      </c>
      <c r="E1133">
        <v>0</v>
      </c>
      <c r="F1133" s="8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5">
        <f t="shared" si="102"/>
        <v>0</v>
      </c>
      <c r="P1133" s="10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2327</v>
      </c>
      <c r="C1134" s="3" t="s">
        <v>2328</v>
      </c>
      <c r="D1134">
        <v>10000</v>
      </c>
      <c r="E1134">
        <v>1438</v>
      </c>
      <c r="F1134" s="8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5">
        <f t="shared" si="102"/>
        <v>14.38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2329</v>
      </c>
      <c r="C1135" s="3" t="s">
        <v>2330</v>
      </c>
      <c r="D1135">
        <v>3000</v>
      </c>
      <c r="E1135">
        <v>20</v>
      </c>
      <c r="F1135" s="8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5">
        <f t="shared" si="102"/>
        <v>0.66666666666666674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2331</v>
      </c>
      <c r="C1136" s="3" t="s">
        <v>2332</v>
      </c>
      <c r="D1136">
        <v>25000</v>
      </c>
      <c r="E1136">
        <v>1</v>
      </c>
      <c r="F1136" s="8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5">
        <f t="shared" si="102"/>
        <v>4.0000000000000001E-3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2333</v>
      </c>
      <c r="C1137" s="3" t="s">
        <v>2334</v>
      </c>
      <c r="D1137">
        <v>1000</v>
      </c>
      <c r="E1137">
        <v>50</v>
      </c>
      <c r="F1137" s="8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5">
        <f t="shared" si="102"/>
        <v>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2335</v>
      </c>
      <c r="C1138" s="3" t="s">
        <v>2336</v>
      </c>
      <c r="D1138">
        <v>4190</v>
      </c>
      <c r="E1138">
        <v>270</v>
      </c>
      <c r="F1138" s="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5">
        <f t="shared" si="102"/>
        <v>6.4439140811455857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2337</v>
      </c>
      <c r="C1139" s="3" t="s">
        <v>2338</v>
      </c>
      <c r="D1139">
        <v>25000</v>
      </c>
      <c r="E1139">
        <v>9875</v>
      </c>
      <c r="F1139" s="8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5">
        <f t="shared" si="102"/>
        <v>39.5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2339</v>
      </c>
      <c r="C1140" s="3" t="s">
        <v>2340</v>
      </c>
      <c r="D1140">
        <v>35000</v>
      </c>
      <c r="E1140">
        <v>125</v>
      </c>
      <c r="F1140" s="8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5">
        <f t="shared" si="102"/>
        <v>0.35714285714285715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2341</v>
      </c>
      <c r="C1141" s="3" t="s">
        <v>2342</v>
      </c>
      <c r="D1141">
        <v>8000</v>
      </c>
      <c r="E1141">
        <v>5</v>
      </c>
      <c r="F1141" s="8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5">
        <f t="shared" si="102"/>
        <v>6.25E-2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2343</v>
      </c>
      <c r="C1142" s="3" t="s">
        <v>2344</v>
      </c>
      <c r="D1142">
        <v>5000</v>
      </c>
      <c r="E1142">
        <v>0</v>
      </c>
      <c r="F1142" s="8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5">
        <f t="shared" si="102"/>
        <v>0</v>
      </c>
      <c r="P1142" s="10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2345</v>
      </c>
      <c r="C1143" s="3" t="s">
        <v>2346</v>
      </c>
      <c r="D1143">
        <v>500</v>
      </c>
      <c r="E1143">
        <v>0</v>
      </c>
      <c r="F1143" s="8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5">
        <f t="shared" si="102"/>
        <v>0</v>
      </c>
      <c r="P1143" s="10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2347</v>
      </c>
      <c r="C1144" s="3" t="s">
        <v>2348</v>
      </c>
      <c r="D1144">
        <v>4000</v>
      </c>
      <c r="E1144">
        <v>0</v>
      </c>
      <c r="F1144" s="8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5">
        <f t="shared" si="102"/>
        <v>0</v>
      </c>
      <c r="P1144" s="10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2349</v>
      </c>
      <c r="C1145" s="3" t="s">
        <v>2350</v>
      </c>
      <c r="D1145">
        <v>45000</v>
      </c>
      <c r="E1145">
        <v>186</v>
      </c>
      <c r="F1145" s="8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5">
        <f t="shared" si="102"/>
        <v>0.41333333333333333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2351</v>
      </c>
      <c r="C1146" s="3" t="s">
        <v>2352</v>
      </c>
      <c r="D1146">
        <v>9300</v>
      </c>
      <c r="E1146">
        <v>0</v>
      </c>
      <c r="F1146" s="8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5">
        <f t="shared" si="102"/>
        <v>0</v>
      </c>
      <c r="P1146" s="10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2354</v>
      </c>
      <c r="C1147" s="3" t="s">
        <v>2355</v>
      </c>
      <c r="D1147">
        <v>80000</v>
      </c>
      <c r="E1147">
        <v>100</v>
      </c>
      <c r="F1147" s="8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5">
        <f t="shared" si="102"/>
        <v>0.125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2356</v>
      </c>
      <c r="C1148" s="3" t="s">
        <v>2357</v>
      </c>
      <c r="D1148">
        <v>6000</v>
      </c>
      <c r="E1148">
        <v>530</v>
      </c>
      <c r="F1148" s="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5">
        <f t="shared" si="102"/>
        <v>8.8333333333333339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2358</v>
      </c>
      <c r="C1149" s="3" t="s">
        <v>2359</v>
      </c>
      <c r="D1149">
        <v>25000</v>
      </c>
      <c r="E1149">
        <v>0</v>
      </c>
      <c r="F1149" s="8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5">
        <f t="shared" si="102"/>
        <v>0</v>
      </c>
      <c r="P1149" s="10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2360</v>
      </c>
      <c r="C1150" s="3" t="s">
        <v>2361</v>
      </c>
      <c r="D1150">
        <v>15000</v>
      </c>
      <c r="E1150">
        <v>73</v>
      </c>
      <c r="F1150" s="8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5">
        <f t="shared" si="102"/>
        <v>0.48666666666666669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2362</v>
      </c>
      <c r="C1151" s="3" t="s">
        <v>2363</v>
      </c>
      <c r="D1151">
        <v>50000</v>
      </c>
      <c r="E1151">
        <v>75</v>
      </c>
      <c r="F1151" s="8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5">
        <f t="shared" si="102"/>
        <v>0.15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2364</v>
      </c>
      <c r="C1152" s="3" t="s">
        <v>2365</v>
      </c>
      <c r="D1152">
        <v>2500</v>
      </c>
      <c r="E1152">
        <v>252</v>
      </c>
      <c r="F1152" s="8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5">
        <f t="shared" si="102"/>
        <v>10.08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2366</v>
      </c>
      <c r="C1153" s="3" t="s">
        <v>2367</v>
      </c>
      <c r="D1153">
        <v>25000</v>
      </c>
      <c r="E1153">
        <v>0</v>
      </c>
      <c r="F1153" s="8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5">
        <f t="shared" si="102"/>
        <v>0</v>
      </c>
      <c r="P1153" s="10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2368</v>
      </c>
      <c r="C1154" s="3" t="s">
        <v>2369</v>
      </c>
      <c r="D1154">
        <v>16000</v>
      </c>
      <c r="E1154">
        <v>911</v>
      </c>
      <c r="F1154" s="8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5">
        <f t="shared" si="102"/>
        <v>5.6937500000000005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2370</v>
      </c>
      <c r="C1155" s="3" t="s">
        <v>2371</v>
      </c>
      <c r="D1155">
        <v>8000</v>
      </c>
      <c r="E1155">
        <v>50</v>
      </c>
      <c r="F1155" s="8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5">
        <f t="shared" ref="O1155:O1218" si="108">(E1155/D1155)*100</f>
        <v>0.625</v>
      </c>
      <c r="P1155" s="10">
        <f t="shared" ref="P1155:P1218" si="109">(E1155/L1155)</f>
        <v>50</v>
      </c>
      <c r="Q1155" t="str">
        <f t="shared" ref="Q1155:Q1218" si="110">LEFT(N1155,SEARCH("/",N1155) - 1)</f>
        <v>food</v>
      </c>
      <c r="R1155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2372</v>
      </c>
      <c r="C1156" s="3" t="s">
        <v>2373</v>
      </c>
      <c r="D1156">
        <v>5000</v>
      </c>
      <c r="E1156">
        <v>325</v>
      </c>
      <c r="F1156" s="8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5">
        <f t="shared" si="108"/>
        <v>6.5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2374</v>
      </c>
      <c r="C1157" s="3" t="s">
        <v>2375</v>
      </c>
      <c r="D1157">
        <v>25000</v>
      </c>
      <c r="E1157">
        <v>188</v>
      </c>
      <c r="F1157" s="8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5">
        <f t="shared" si="108"/>
        <v>0.752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2376</v>
      </c>
      <c r="C1158" s="3" t="s">
        <v>2377</v>
      </c>
      <c r="D1158">
        <v>6500</v>
      </c>
      <c r="E1158">
        <v>0</v>
      </c>
      <c r="F1158" s="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5">
        <f t="shared" si="108"/>
        <v>0</v>
      </c>
      <c r="P1158" s="10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2378</v>
      </c>
      <c r="C1159" s="3" t="s">
        <v>2379</v>
      </c>
      <c r="D1159">
        <v>10000</v>
      </c>
      <c r="E1159">
        <v>151</v>
      </c>
      <c r="F1159" s="8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5">
        <f t="shared" si="108"/>
        <v>1.51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2380</v>
      </c>
      <c r="C1160" s="3" t="s">
        <v>2381</v>
      </c>
      <c r="D1160">
        <v>7500</v>
      </c>
      <c r="E1160">
        <v>35</v>
      </c>
      <c r="F1160" s="8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5">
        <f t="shared" si="108"/>
        <v>0.46666666666666673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2382</v>
      </c>
      <c r="C1161" s="3" t="s">
        <v>2383</v>
      </c>
      <c r="D1161">
        <v>6750</v>
      </c>
      <c r="E1161">
        <v>0</v>
      </c>
      <c r="F1161" s="8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5">
        <f t="shared" si="108"/>
        <v>0</v>
      </c>
      <c r="P1161" s="10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2384</v>
      </c>
      <c r="C1162" s="3" t="s">
        <v>2385</v>
      </c>
      <c r="D1162">
        <v>30000</v>
      </c>
      <c r="E1162">
        <v>1155</v>
      </c>
      <c r="F1162" s="8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5">
        <f t="shared" si="108"/>
        <v>3.85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2386</v>
      </c>
      <c r="C1163" s="3" t="s">
        <v>2387</v>
      </c>
      <c r="D1163">
        <v>18000</v>
      </c>
      <c r="E1163">
        <v>0</v>
      </c>
      <c r="F1163" s="8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5">
        <f t="shared" si="108"/>
        <v>0</v>
      </c>
      <c r="P1163" s="10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2388</v>
      </c>
      <c r="C1164" s="3" t="s">
        <v>2389</v>
      </c>
      <c r="D1164">
        <v>60000</v>
      </c>
      <c r="E1164">
        <v>35</v>
      </c>
      <c r="F1164" s="8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5">
        <f t="shared" si="108"/>
        <v>5.8333333333333341E-2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2390</v>
      </c>
      <c r="C1165" s="3" t="s">
        <v>2391</v>
      </c>
      <c r="D1165">
        <v>5200</v>
      </c>
      <c r="E1165">
        <v>0</v>
      </c>
      <c r="F1165" s="8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5">
        <f t="shared" si="108"/>
        <v>0</v>
      </c>
      <c r="P1165" s="10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2392</v>
      </c>
      <c r="C1166" s="3" t="s">
        <v>2393</v>
      </c>
      <c r="D1166">
        <v>10000</v>
      </c>
      <c r="E1166">
        <v>0</v>
      </c>
      <c r="F1166" s="8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5">
        <f t="shared" si="108"/>
        <v>0</v>
      </c>
      <c r="P1166" s="10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2394</v>
      </c>
      <c r="C1167" s="3" t="s">
        <v>2395</v>
      </c>
      <c r="D1167">
        <v>10000</v>
      </c>
      <c r="E1167">
        <v>2070.5</v>
      </c>
      <c r="F1167" s="8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5">
        <f t="shared" si="108"/>
        <v>20.705000000000002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2396</v>
      </c>
      <c r="C1168" s="3" t="s">
        <v>2397</v>
      </c>
      <c r="D1168">
        <v>15000</v>
      </c>
      <c r="E1168">
        <v>2871</v>
      </c>
      <c r="F1168" s="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5">
        <f t="shared" si="108"/>
        <v>19.139999999999997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2398</v>
      </c>
      <c r="C1169" s="3" t="s">
        <v>2399</v>
      </c>
      <c r="D1169">
        <v>60000</v>
      </c>
      <c r="E1169">
        <v>979</v>
      </c>
      <c r="F1169" s="8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5">
        <f t="shared" si="108"/>
        <v>1.6316666666666666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2400</v>
      </c>
      <c r="C1170" s="3" t="s">
        <v>2401</v>
      </c>
      <c r="D1170">
        <v>18000</v>
      </c>
      <c r="E1170">
        <v>1020</v>
      </c>
      <c r="F1170" s="8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5">
        <f t="shared" si="108"/>
        <v>5.6666666666666661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2402</v>
      </c>
      <c r="C1171" s="3" t="s">
        <v>2403</v>
      </c>
      <c r="D1171">
        <v>10000</v>
      </c>
      <c r="E1171">
        <v>17</v>
      </c>
      <c r="F1171" s="8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5">
        <f t="shared" si="108"/>
        <v>0.16999999999999998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2404</v>
      </c>
      <c r="C1172" s="3" t="s">
        <v>2405</v>
      </c>
      <c r="D1172">
        <v>25000</v>
      </c>
      <c r="E1172">
        <v>100</v>
      </c>
      <c r="F1172" s="8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5">
        <f t="shared" si="108"/>
        <v>0.4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2406</v>
      </c>
      <c r="C1173" s="3" t="s">
        <v>2407</v>
      </c>
      <c r="D1173">
        <v>25000</v>
      </c>
      <c r="E1173">
        <v>25</v>
      </c>
      <c r="F1173" s="8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5">
        <f t="shared" si="108"/>
        <v>0.1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2408</v>
      </c>
      <c r="C1174" s="3" t="s">
        <v>2409</v>
      </c>
      <c r="D1174">
        <v>9000</v>
      </c>
      <c r="E1174">
        <v>0</v>
      </c>
      <c r="F1174" s="8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5">
        <f t="shared" si="108"/>
        <v>0</v>
      </c>
      <c r="P1174" s="10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2410</v>
      </c>
      <c r="C1175" s="3" t="s">
        <v>2411</v>
      </c>
      <c r="D1175">
        <v>125000</v>
      </c>
      <c r="E1175">
        <v>30</v>
      </c>
      <c r="F1175" s="8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5">
        <f t="shared" si="108"/>
        <v>2.4E-2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2412</v>
      </c>
      <c r="C1176" s="3" t="s">
        <v>2413</v>
      </c>
      <c r="D1176">
        <v>15000</v>
      </c>
      <c r="E1176">
        <v>886</v>
      </c>
      <c r="F1176" s="8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5">
        <f t="shared" si="108"/>
        <v>5.9066666666666672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2414</v>
      </c>
      <c r="C1177" s="3" t="s">
        <v>2415</v>
      </c>
      <c r="D1177">
        <v>20000</v>
      </c>
      <c r="E1177">
        <v>585</v>
      </c>
      <c r="F1177" s="8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5">
        <f t="shared" si="108"/>
        <v>2.9250000000000003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2416</v>
      </c>
      <c r="C1178" s="3" t="s">
        <v>2417</v>
      </c>
      <c r="D1178">
        <v>175000</v>
      </c>
      <c r="E1178">
        <v>10</v>
      </c>
      <c r="F1178" s="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5">
        <f t="shared" si="108"/>
        <v>5.7142857142857143E-3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2418</v>
      </c>
      <c r="C1179" s="3" t="s">
        <v>2419</v>
      </c>
      <c r="D1179">
        <v>6000</v>
      </c>
      <c r="E1179">
        <v>0</v>
      </c>
      <c r="F1179" s="8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5">
        <f t="shared" si="108"/>
        <v>0</v>
      </c>
      <c r="P1179" s="10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2420</v>
      </c>
      <c r="C1180" s="3" t="s">
        <v>2421</v>
      </c>
      <c r="D1180">
        <v>75000</v>
      </c>
      <c r="E1180">
        <v>5</v>
      </c>
      <c r="F1180" s="8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5">
        <f t="shared" si="108"/>
        <v>6.6666666666666671E-3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2422</v>
      </c>
      <c r="C1181" s="3" t="s">
        <v>2423</v>
      </c>
      <c r="D1181">
        <v>60000</v>
      </c>
      <c r="E1181">
        <v>3200</v>
      </c>
      <c r="F1181" s="8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5">
        <f t="shared" si="108"/>
        <v>5.3333333333333339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2424</v>
      </c>
      <c r="C1182" s="3" t="s">
        <v>2425</v>
      </c>
      <c r="D1182">
        <v>50000</v>
      </c>
      <c r="E1182">
        <v>5875</v>
      </c>
      <c r="F1182" s="8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5">
        <f t="shared" si="108"/>
        <v>11.75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2426</v>
      </c>
      <c r="C1183" s="3" t="s">
        <v>2427</v>
      </c>
      <c r="D1183">
        <v>50000</v>
      </c>
      <c r="E1183">
        <v>4</v>
      </c>
      <c r="F1183" s="8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5">
        <f t="shared" si="108"/>
        <v>8.0000000000000002E-3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2428</v>
      </c>
      <c r="C1184" s="3" t="s">
        <v>2429</v>
      </c>
      <c r="D1184">
        <v>1000</v>
      </c>
      <c r="E1184">
        <v>42</v>
      </c>
      <c r="F1184" s="8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5">
        <f t="shared" si="108"/>
        <v>4.2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2430</v>
      </c>
      <c r="C1185" s="3" t="s">
        <v>2431</v>
      </c>
      <c r="D1185">
        <v>2500</v>
      </c>
      <c r="E1185">
        <v>100</v>
      </c>
      <c r="F1185" s="8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5">
        <f t="shared" si="108"/>
        <v>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2432</v>
      </c>
      <c r="C1186" s="3" t="s">
        <v>2433</v>
      </c>
      <c r="D1186">
        <v>22000</v>
      </c>
      <c r="E1186">
        <v>23086</v>
      </c>
      <c r="F1186" s="8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5">
        <f t="shared" si="108"/>
        <v>104.93636363636362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2435</v>
      </c>
      <c r="C1187" s="3" t="s">
        <v>2436</v>
      </c>
      <c r="D1187">
        <v>12500</v>
      </c>
      <c r="E1187">
        <v>13180</v>
      </c>
      <c r="F1187" s="8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5">
        <f t="shared" si="108"/>
        <v>105.44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2437</v>
      </c>
      <c r="C1188" s="3" t="s">
        <v>2438</v>
      </c>
      <c r="D1188">
        <v>7500</v>
      </c>
      <c r="E1188">
        <v>8005</v>
      </c>
      <c r="F1188" s="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5">
        <f t="shared" si="108"/>
        <v>106.73333333333332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2439</v>
      </c>
      <c r="C1189" s="3" t="s">
        <v>2440</v>
      </c>
      <c r="D1189">
        <v>8750</v>
      </c>
      <c r="E1189">
        <v>9111</v>
      </c>
      <c r="F1189" s="8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5">
        <f t="shared" si="108"/>
        <v>104.12571428571428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2441</v>
      </c>
      <c r="C1190" s="3" t="s">
        <v>2442</v>
      </c>
      <c r="D1190">
        <v>2000</v>
      </c>
      <c r="E1190">
        <v>3211</v>
      </c>
      <c r="F1190" s="8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5">
        <f t="shared" si="108"/>
        <v>160.54999999999998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2443</v>
      </c>
      <c r="C1191" s="3" t="s">
        <v>2444</v>
      </c>
      <c r="D1191">
        <v>9000</v>
      </c>
      <c r="E1191">
        <v>9700</v>
      </c>
      <c r="F1191" s="8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5">
        <f t="shared" si="108"/>
        <v>107.77777777777777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2445</v>
      </c>
      <c r="C1192" s="3" t="s">
        <v>2446</v>
      </c>
      <c r="D1192">
        <v>500</v>
      </c>
      <c r="E1192">
        <v>675</v>
      </c>
      <c r="F1192" s="8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5">
        <f t="shared" si="108"/>
        <v>135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2447</v>
      </c>
      <c r="C1193" s="3" t="s">
        <v>2448</v>
      </c>
      <c r="D1193">
        <v>2700</v>
      </c>
      <c r="E1193">
        <v>2945</v>
      </c>
      <c r="F1193" s="8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5">
        <f t="shared" si="108"/>
        <v>109.07407407407408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2449</v>
      </c>
      <c r="C1194" s="3" t="s">
        <v>2450</v>
      </c>
      <c r="D1194">
        <v>100</v>
      </c>
      <c r="E1194">
        <v>290</v>
      </c>
      <c r="F1194" s="8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5">
        <f t="shared" si="108"/>
        <v>290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2451</v>
      </c>
      <c r="C1195" s="3" t="s">
        <v>2452</v>
      </c>
      <c r="D1195">
        <v>21000</v>
      </c>
      <c r="E1195">
        <v>21831</v>
      </c>
      <c r="F1195" s="8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5">
        <f t="shared" si="108"/>
        <v>103.95714285714286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2453</v>
      </c>
      <c r="C1196" s="3" t="s">
        <v>2454</v>
      </c>
      <c r="D1196">
        <v>12500</v>
      </c>
      <c r="E1196">
        <v>40280</v>
      </c>
      <c r="F1196" s="8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5">
        <f t="shared" si="108"/>
        <v>322.24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2456</v>
      </c>
      <c r="C1197" s="3" t="s">
        <v>2457</v>
      </c>
      <c r="D1197">
        <v>10000</v>
      </c>
      <c r="E1197">
        <v>13500</v>
      </c>
      <c r="F1197" s="8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5">
        <f t="shared" si="108"/>
        <v>135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2458</v>
      </c>
      <c r="C1198" s="3" t="s">
        <v>2459</v>
      </c>
      <c r="D1198">
        <v>14500</v>
      </c>
      <c r="E1198">
        <v>39137</v>
      </c>
      <c r="F1198" s="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5">
        <f t="shared" si="108"/>
        <v>269.91034482758624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2460</v>
      </c>
      <c r="C1199" s="3" t="s">
        <v>2461</v>
      </c>
      <c r="D1199">
        <v>15000</v>
      </c>
      <c r="E1199">
        <v>37994</v>
      </c>
      <c r="F1199" s="8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5">
        <f t="shared" si="108"/>
        <v>253.29333333333332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2462</v>
      </c>
      <c r="C1200" s="3" t="s">
        <v>2463</v>
      </c>
      <c r="D1200">
        <v>3500</v>
      </c>
      <c r="E1200">
        <v>9121</v>
      </c>
      <c r="F1200" s="8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5">
        <f t="shared" si="108"/>
        <v>260.59999999999997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2464</v>
      </c>
      <c r="C1201" s="3" t="s">
        <v>2465</v>
      </c>
      <c r="D1201">
        <v>2658</v>
      </c>
      <c r="E1201">
        <v>2693</v>
      </c>
      <c r="F1201" s="8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5">
        <f t="shared" si="108"/>
        <v>101.31677953348381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2466</v>
      </c>
      <c r="C1202" s="3" t="s">
        <v>2467</v>
      </c>
      <c r="D1202">
        <v>4800</v>
      </c>
      <c r="E1202">
        <v>6029</v>
      </c>
      <c r="F1202" s="8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5">
        <f t="shared" si="108"/>
        <v>125.60416666666667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2468</v>
      </c>
      <c r="C1203" s="3" t="s">
        <v>2469</v>
      </c>
      <c r="D1203">
        <v>6000</v>
      </c>
      <c r="E1203">
        <v>6146.27</v>
      </c>
      <c r="F1203" s="8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5">
        <f t="shared" si="108"/>
        <v>102.43783333333334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2470</v>
      </c>
      <c r="C1204" s="3" t="s">
        <v>2471</v>
      </c>
      <c r="D1204">
        <v>25000</v>
      </c>
      <c r="E1204">
        <v>49811</v>
      </c>
      <c r="F1204" s="8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5">
        <f t="shared" si="108"/>
        <v>199.244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2472</v>
      </c>
      <c r="C1205" s="3" t="s">
        <v>2473</v>
      </c>
      <c r="D1205">
        <v>16300</v>
      </c>
      <c r="E1205">
        <v>16700</v>
      </c>
      <c r="F1205" s="8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5">
        <f t="shared" si="108"/>
        <v>102.45398773006136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2474</v>
      </c>
      <c r="C1206" s="3" t="s">
        <v>2475</v>
      </c>
      <c r="D1206">
        <v>13000</v>
      </c>
      <c r="E1206">
        <v>13383</v>
      </c>
      <c r="F1206" s="8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5">
        <f t="shared" si="108"/>
        <v>102.94615384615385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2476</v>
      </c>
      <c r="C1207" s="3" t="s">
        <v>2477</v>
      </c>
      <c r="D1207">
        <v>13000</v>
      </c>
      <c r="E1207">
        <v>13112</v>
      </c>
      <c r="F1207" s="8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5">
        <f t="shared" si="108"/>
        <v>100.86153846153847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2478</v>
      </c>
      <c r="C1208" s="3" t="s">
        <v>2479</v>
      </c>
      <c r="D1208">
        <v>900</v>
      </c>
      <c r="E1208">
        <v>1035</v>
      </c>
      <c r="F1208" s="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5">
        <f t="shared" si="108"/>
        <v>114.99999999999999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2480</v>
      </c>
      <c r="C1209" s="3" t="s">
        <v>2481</v>
      </c>
      <c r="D1209">
        <v>16700</v>
      </c>
      <c r="E1209">
        <v>17396</v>
      </c>
      <c r="F1209" s="8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5">
        <f t="shared" si="108"/>
        <v>104.16766467065868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2482</v>
      </c>
      <c r="C1210" s="3" t="s">
        <v>2483</v>
      </c>
      <c r="D1210">
        <v>10000</v>
      </c>
      <c r="E1210">
        <v>15530</v>
      </c>
      <c r="F1210" s="8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5">
        <f t="shared" si="108"/>
        <v>155.29999999999998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2484</v>
      </c>
      <c r="C1211" s="3" t="s">
        <v>2485</v>
      </c>
      <c r="D1211">
        <v>6000</v>
      </c>
      <c r="E1211">
        <v>6360</v>
      </c>
      <c r="F1211" s="8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5">
        <f t="shared" si="108"/>
        <v>106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2486</v>
      </c>
      <c r="C1212" s="3" t="s">
        <v>2487</v>
      </c>
      <c r="D1212">
        <v>20000</v>
      </c>
      <c r="E1212">
        <v>50863</v>
      </c>
      <c r="F1212" s="8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5">
        <f t="shared" si="108"/>
        <v>254.31499999999997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2488</v>
      </c>
      <c r="C1213" s="3" t="s">
        <v>2489</v>
      </c>
      <c r="D1213">
        <v>1000</v>
      </c>
      <c r="E1213">
        <v>1011</v>
      </c>
      <c r="F1213" s="8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5">
        <f t="shared" si="108"/>
        <v>101.1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2490</v>
      </c>
      <c r="C1214" s="3" t="s">
        <v>2491</v>
      </c>
      <c r="D1214">
        <v>2500</v>
      </c>
      <c r="E1214">
        <v>3226</v>
      </c>
      <c r="F1214" s="8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5">
        <f t="shared" si="108"/>
        <v>129.04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2492</v>
      </c>
      <c r="C1215" s="3" t="s">
        <v>2493</v>
      </c>
      <c r="D1215">
        <v>6500</v>
      </c>
      <c r="E1215">
        <v>6645</v>
      </c>
      <c r="F1215" s="8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5">
        <f t="shared" si="108"/>
        <v>102.23076923076924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2494</v>
      </c>
      <c r="C1216" s="3" t="s">
        <v>2495</v>
      </c>
      <c r="D1216">
        <v>2000</v>
      </c>
      <c r="E1216">
        <v>2636</v>
      </c>
      <c r="F1216" s="8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5">
        <f t="shared" si="108"/>
        <v>131.80000000000001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2496</v>
      </c>
      <c r="C1217" s="3" t="s">
        <v>2497</v>
      </c>
      <c r="D1217">
        <v>5000</v>
      </c>
      <c r="E1217">
        <v>39304.01</v>
      </c>
      <c r="F1217" s="8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5">
        <f t="shared" si="108"/>
        <v>786.0802000000001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2498</v>
      </c>
      <c r="C1218" s="3" t="s">
        <v>2499</v>
      </c>
      <c r="D1218">
        <v>14000</v>
      </c>
      <c r="E1218">
        <v>20398</v>
      </c>
      <c r="F1218" s="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5">
        <f t="shared" si="108"/>
        <v>145.70000000000002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2500</v>
      </c>
      <c r="C1219" s="3" t="s">
        <v>2501</v>
      </c>
      <c r="D1219">
        <v>26500</v>
      </c>
      <c r="E1219">
        <v>27189</v>
      </c>
      <c r="F1219" s="8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5">
        <f t="shared" ref="O1219:O1282" si="114">(E1219/D1219)*100</f>
        <v>102.60000000000001</v>
      </c>
      <c r="P1219" s="10">
        <f t="shared" ref="P1219:P1282" si="115">(E1219/L1219)</f>
        <v>148.57377049180329</v>
      </c>
      <c r="Q1219" t="str">
        <f t="shared" ref="Q1219:Q1282" si="116">LEFT(N1219,SEARCH("/",N1219) - 1)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2502</v>
      </c>
      <c r="C1220" s="3" t="s">
        <v>2503</v>
      </c>
      <c r="D1220">
        <v>9000</v>
      </c>
      <c r="E1220">
        <v>15505</v>
      </c>
      <c r="F1220" s="8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5">
        <f t="shared" si="114"/>
        <v>172.27777777777777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2504</v>
      </c>
      <c r="C1221" s="3" t="s">
        <v>2505</v>
      </c>
      <c r="D1221">
        <v>16350</v>
      </c>
      <c r="E1221">
        <v>26024</v>
      </c>
      <c r="F1221" s="8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5">
        <f t="shared" si="114"/>
        <v>159.16819571865443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2506</v>
      </c>
      <c r="C1222" s="3" t="s">
        <v>2507</v>
      </c>
      <c r="D1222">
        <v>15000</v>
      </c>
      <c r="E1222">
        <v>15565</v>
      </c>
      <c r="F1222" s="8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5">
        <f t="shared" si="114"/>
        <v>103.76666666666668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2508</v>
      </c>
      <c r="C1223" s="3" t="s">
        <v>2509</v>
      </c>
      <c r="D1223">
        <v>2200</v>
      </c>
      <c r="E1223">
        <v>2451.0100000000002</v>
      </c>
      <c r="F1223" s="8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5">
        <f t="shared" si="114"/>
        <v>111.40954545454547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2510</v>
      </c>
      <c r="C1224" s="3" t="s">
        <v>2511</v>
      </c>
      <c r="D1224">
        <v>4000</v>
      </c>
      <c r="E1224">
        <v>11215</v>
      </c>
      <c r="F1224" s="8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5">
        <f t="shared" si="114"/>
        <v>280.375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2512</v>
      </c>
      <c r="C1225" s="3" t="s">
        <v>2513</v>
      </c>
      <c r="D1225">
        <v>19800</v>
      </c>
      <c r="E1225">
        <v>22197</v>
      </c>
      <c r="F1225" s="8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5">
        <f t="shared" si="114"/>
        <v>112.10606060606061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2514</v>
      </c>
      <c r="C1226" s="3" t="s">
        <v>2515</v>
      </c>
      <c r="D1226">
        <v>15000</v>
      </c>
      <c r="E1226">
        <v>1060</v>
      </c>
      <c r="F1226" s="8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5">
        <f t="shared" si="114"/>
        <v>7.0666666666666673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2517</v>
      </c>
      <c r="C1227" s="3" t="s">
        <v>2518</v>
      </c>
      <c r="D1227">
        <v>3000</v>
      </c>
      <c r="E1227">
        <v>132</v>
      </c>
      <c r="F1227" s="8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5">
        <f t="shared" si="114"/>
        <v>4.3999999999999995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2519</v>
      </c>
      <c r="C1228" s="3" t="s">
        <v>2520</v>
      </c>
      <c r="D1228">
        <v>50000</v>
      </c>
      <c r="E1228">
        <v>1937</v>
      </c>
      <c r="F1228" s="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5">
        <f t="shared" si="114"/>
        <v>3.8739999999999997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2521</v>
      </c>
      <c r="C1229" s="3" t="s">
        <v>2522</v>
      </c>
      <c r="D1229">
        <v>2000</v>
      </c>
      <c r="E1229">
        <v>0</v>
      </c>
      <c r="F1229" s="8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5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2523</v>
      </c>
      <c r="C1230" s="3" t="s">
        <v>2524</v>
      </c>
      <c r="D1230">
        <v>5000</v>
      </c>
      <c r="E1230">
        <v>1465</v>
      </c>
      <c r="F1230" s="8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5">
        <f t="shared" si="114"/>
        <v>29.299999999999997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2525</v>
      </c>
      <c r="C1231" s="3" t="s">
        <v>2526</v>
      </c>
      <c r="D1231">
        <v>2750</v>
      </c>
      <c r="E1231">
        <v>25</v>
      </c>
      <c r="F1231" s="8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5">
        <f t="shared" si="114"/>
        <v>0.90909090909090906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2527</v>
      </c>
      <c r="C1232" s="3" t="s">
        <v>2528</v>
      </c>
      <c r="D1232">
        <v>500000</v>
      </c>
      <c r="E1232">
        <v>0</v>
      </c>
      <c r="F1232" s="8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5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2529</v>
      </c>
      <c r="C1233" s="3" t="s">
        <v>2530</v>
      </c>
      <c r="D1233">
        <v>5000</v>
      </c>
      <c r="E1233">
        <v>0</v>
      </c>
      <c r="F1233" s="8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5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2531</v>
      </c>
      <c r="C1234" s="3" t="s">
        <v>2532</v>
      </c>
      <c r="D1234">
        <v>5000</v>
      </c>
      <c r="E1234">
        <v>40</v>
      </c>
      <c r="F1234" s="8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5">
        <f t="shared" si="114"/>
        <v>0.8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2533</v>
      </c>
      <c r="C1235" s="3" t="s">
        <v>2534</v>
      </c>
      <c r="D1235">
        <v>1000</v>
      </c>
      <c r="E1235">
        <v>116</v>
      </c>
      <c r="F1235" s="8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5">
        <f t="shared" si="114"/>
        <v>11.600000000000001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2535</v>
      </c>
      <c r="C1236" s="3" t="s">
        <v>2536</v>
      </c>
      <c r="D1236">
        <v>50000</v>
      </c>
      <c r="E1236">
        <v>0</v>
      </c>
      <c r="F1236" s="8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5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2537</v>
      </c>
      <c r="C1237" s="3" t="s">
        <v>2538</v>
      </c>
      <c r="D1237">
        <v>7534</v>
      </c>
      <c r="E1237">
        <v>210</v>
      </c>
      <c r="F1237" s="8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5">
        <f t="shared" si="114"/>
        <v>2.7873639500929119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2539</v>
      </c>
      <c r="C1238" s="3" t="s">
        <v>2540</v>
      </c>
      <c r="D1238">
        <v>2500</v>
      </c>
      <c r="E1238">
        <v>0</v>
      </c>
      <c r="F1238" s="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5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2541</v>
      </c>
      <c r="C1239" s="3" t="s">
        <v>2542</v>
      </c>
      <c r="D1239">
        <v>25000</v>
      </c>
      <c r="E1239">
        <v>0</v>
      </c>
      <c r="F1239" s="8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5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2543</v>
      </c>
      <c r="C1240" s="3" t="s">
        <v>2544</v>
      </c>
      <c r="D1240">
        <v>1000</v>
      </c>
      <c r="E1240">
        <v>178</v>
      </c>
      <c r="F1240" s="8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5">
        <f t="shared" si="114"/>
        <v>17.8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2545</v>
      </c>
      <c r="C1241" s="3" t="s">
        <v>2546</v>
      </c>
      <c r="D1241">
        <v>2500</v>
      </c>
      <c r="E1241">
        <v>0</v>
      </c>
      <c r="F1241" s="8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5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2547</v>
      </c>
      <c r="C1242" s="3" t="s">
        <v>2548</v>
      </c>
      <c r="D1242">
        <v>8000</v>
      </c>
      <c r="E1242">
        <v>241</v>
      </c>
      <c r="F1242" s="8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5">
        <f t="shared" si="114"/>
        <v>3.0124999999999997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2549</v>
      </c>
      <c r="C1243" s="3" t="s">
        <v>2550</v>
      </c>
      <c r="D1243">
        <v>5000</v>
      </c>
      <c r="E1243">
        <v>2537</v>
      </c>
      <c r="F1243" s="8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5">
        <f t="shared" si="114"/>
        <v>50.739999999999995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2551</v>
      </c>
      <c r="C1244" s="3" t="s">
        <v>2552</v>
      </c>
      <c r="D1244">
        <v>911</v>
      </c>
      <c r="E1244">
        <v>5</v>
      </c>
      <c r="F1244" s="8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5">
        <f t="shared" si="114"/>
        <v>0.54884742041712409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2553</v>
      </c>
      <c r="C1245" s="3" t="s">
        <v>2554</v>
      </c>
      <c r="D1245">
        <v>12000</v>
      </c>
      <c r="E1245">
        <v>1691</v>
      </c>
      <c r="F1245" s="8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5">
        <f t="shared" si="114"/>
        <v>14.091666666666667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2555</v>
      </c>
      <c r="C1246" s="3" t="s">
        <v>2556</v>
      </c>
      <c r="D1246">
        <v>2000</v>
      </c>
      <c r="E1246">
        <v>2076</v>
      </c>
      <c r="F1246" s="8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5">
        <f t="shared" si="114"/>
        <v>103.8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2557</v>
      </c>
      <c r="C1247" s="3" t="s">
        <v>2558</v>
      </c>
      <c r="D1247">
        <v>2000</v>
      </c>
      <c r="E1247">
        <v>2405</v>
      </c>
      <c r="F1247" s="8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5">
        <f t="shared" si="114"/>
        <v>120.24999999999999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2559</v>
      </c>
      <c r="C1248" s="3" t="s">
        <v>2560</v>
      </c>
      <c r="D1248">
        <v>2000</v>
      </c>
      <c r="E1248">
        <v>2340</v>
      </c>
      <c r="F1248" s="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5">
        <f t="shared" si="114"/>
        <v>117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2561</v>
      </c>
      <c r="C1249" s="3" t="s">
        <v>2562</v>
      </c>
      <c r="D1249">
        <v>3500</v>
      </c>
      <c r="E1249">
        <v>4275</v>
      </c>
      <c r="F1249" s="8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5">
        <f t="shared" si="114"/>
        <v>122.14285714285715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2563</v>
      </c>
      <c r="C1250" s="3" t="s">
        <v>2564</v>
      </c>
      <c r="D1250">
        <v>2500</v>
      </c>
      <c r="E1250">
        <v>3791</v>
      </c>
      <c r="F1250" s="8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5">
        <f t="shared" si="114"/>
        <v>151.63999999999999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2565</v>
      </c>
      <c r="C1251" s="3" t="s">
        <v>2566</v>
      </c>
      <c r="D1251">
        <v>5000</v>
      </c>
      <c r="E1251">
        <v>5222</v>
      </c>
      <c r="F1251" s="8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5">
        <f t="shared" si="114"/>
        <v>104.44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2567</v>
      </c>
      <c r="C1252" s="3" t="s">
        <v>2568</v>
      </c>
      <c r="D1252">
        <v>30000</v>
      </c>
      <c r="E1252">
        <v>60046</v>
      </c>
      <c r="F1252" s="8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5">
        <f t="shared" si="114"/>
        <v>200.15333333333331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2569</v>
      </c>
      <c r="C1253" s="3" t="s">
        <v>2570</v>
      </c>
      <c r="D1253">
        <v>6000</v>
      </c>
      <c r="E1253">
        <v>6108</v>
      </c>
      <c r="F1253" s="8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5">
        <f t="shared" si="114"/>
        <v>101.8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2571</v>
      </c>
      <c r="C1254" s="3" t="s">
        <v>2572</v>
      </c>
      <c r="D1254">
        <v>3500</v>
      </c>
      <c r="E1254">
        <v>4818</v>
      </c>
      <c r="F1254" s="8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5">
        <f t="shared" si="114"/>
        <v>137.65714285714284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2573</v>
      </c>
      <c r="C1255" s="3" t="s">
        <v>2574</v>
      </c>
      <c r="D1255">
        <v>10</v>
      </c>
      <c r="E1255">
        <v>30383.32</v>
      </c>
      <c r="F1255" s="8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5">
        <f t="shared" si="114"/>
        <v>303833.2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2575</v>
      </c>
      <c r="C1256" s="3" t="s">
        <v>2576</v>
      </c>
      <c r="D1256">
        <v>6700</v>
      </c>
      <c r="E1256">
        <v>13323</v>
      </c>
      <c r="F1256" s="8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5">
        <f t="shared" si="114"/>
        <v>198.85074626865671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2577</v>
      </c>
      <c r="C1257" s="3" t="s">
        <v>2578</v>
      </c>
      <c r="D1257">
        <v>3000</v>
      </c>
      <c r="E1257">
        <v>6071</v>
      </c>
      <c r="F1257" s="8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5">
        <f t="shared" si="114"/>
        <v>202.36666666666667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2579</v>
      </c>
      <c r="C1258" s="3" t="s">
        <v>2580</v>
      </c>
      <c r="D1258">
        <v>30000</v>
      </c>
      <c r="E1258">
        <v>35389.129999999997</v>
      </c>
      <c r="F1258" s="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5">
        <f t="shared" si="114"/>
        <v>117.96376666666666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2581</v>
      </c>
      <c r="C1259" s="3" t="s">
        <v>2582</v>
      </c>
      <c r="D1259">
        <v>5500</v>
      </c>
      <c r="E1259">
        <v>16210</v>
      </c>
      <c r="F1259" s="8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5">
        <f t="shared" si="114"/>
        <v>294.72727272727275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2583</v>
      </c>
      <c r="C1260" s="3" t="s">
        <v>2584</v>
      </c>
      <c r="D1260">
        <v>12000</v>
      </c>
      <c r="E1260">
        <v>25577.56</v>
      </c>
      <c r="F1260" s="8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5">
        <f t="shared" si="114"/>
        <v>213.14633333333336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2585</v>
      </c>
      <c r="C1261" s="3" t="s">
        <v>2586</v>
      </c>
      <c r="D1261">
        <v>2500</v>
      </c>
      <c r="E1261">
        <v>2606</v>
      </c>
      <c r="F1261" s="8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5">
        <f t="shared" si="114"/>
        <v>104.24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2587</v>
      </c>
      <c r="C1262" s="3" t="s">
        <v>2588</v>
      </c>
      <c r="D1262">
        <v>3300</v>
      </c>
      <c r="E1262">
        <v>3751</v>
      </c>
      <c r="F1262" s="8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5">
        <f t="shared" si="114"/>
        <v>113.66666666666667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2589</v>
      </c>
      <c r="C1263" s="3" t="s">
        <v>2590</v>
      </c>
      <c r="D1263">
        <v>2000</v>
      </c>
      <c r="E1263">
        <v>2025</v>
      </c>
      <c r="F1263" s="8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5">
        <f t="shared" si="114"/>
        <v>101.25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2591</v>
      </c>
      <c r="C1264" s="3" t="s">
        <v>2592</v>
      </c>
      <c r="D1264">
        <v>6500</v>
      </c>
      <c r="E1264">
        <v>8152</v>
      </c>
      <c r="F1264" s="8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5">
        <f t="shared" si="114"/>
        <v>125.41538461538462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2593</v>
      </c>
      <c r="C1265" s="3" t="s">
        <v>2594</v>
      </c>
      <c r="D1265">
        <v>1500</v>
      </c>
      <c r="E1265">
        <v>1785</v>
      </c>
      <c r="F1265" s="8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5">
        <f t="shared" si="114"/>
        <v>119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2595</v>
      </c>
      <c r="C1266" s="3" t="s">
        <v>2596</v>
      </c>
      <c r="D1266">
        <v>650</v>
      </c>
      <c r="E1266">
        <v>1082</v>
      </c>
      <c r="F1266" s="8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5">
        <f t="shared" si="114"/>
        <v>166.46153846153845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2597</v>
      </c>
      <c r="C1267" s="3" t="s">
        <v>2598</v>
      </c>
      <c r="D1267">
        <v>3500</v>
      </c>
      <c r="E1267">
        <v>4170.17</v>
      </c>
      <c r="F1267" s="8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5">
        <f t="shared" si="114"/>
        <v>119.14771428571429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2599</v>
      </c>
      <c r="C1268" s="3" t="s">
        <v>2600</v>
      </c>
      <c r="D1268">
        <v>9500</v>
      </c>
      <c r="E1268">
        <v>9545</v>
      </c>
      <c r="F1268" s="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5">
        <f t="shared" si="114"/>
        <v>100.47368421052632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2601</v>
      </c>
      <c r="C1269" s="3" t="s">
        <v>2602</v>
      </c>
      <c r="D1269">
        <v>22000</v>
      </c>
      <c r="E1269">
        <v>22396</v>
      </c>
      <c r="F1269" s="8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5">
        <f t="shared" si="114"/>
        <v>101.8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2603</v>
      </c>
      <c r="C1270" s="3" t="s">
        <v>2604</v>
      </c>
      <c r="D1270">
        <v>12000</v>
      </c>
      <c r="E1270">
        <v>14000</v>
      </c>
      <c r="F1270" s="8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5">
        <f t="shared" si="114"/>
        <v>116.66666666666667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2605</v>
      </c>
      <c r="C1271" s="3" t="s">
        <v>2606</v>
      </c>
      <c r="D1271">
        <v>18800</v>
      </c>
      <c r="E1271">
        <v>20426</v>
      </c>
      <c r="F1271" s="8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5">
        <f t="shared" si="114"/>
        <v>108.64893617021276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2607</v>
      </c>
      <c r="C1272" s="3" t="s">
        <v>2608</v>
      </c>
      <c r="D1272">
        <v>10000</v>
      </c>
      <c r="E1272">
        <v>11472</v>
      </c>
      <c r="F1272" s="8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5">
        <f t="shared" si="114"/>
        <v>114.72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2609</v>
      </c>
      <c r="C1273" s="3" t="s">
        <v>2610</v>
      </c>
      <c r="D1273">
        <v>7500</v>
      </c>
      <c r="E1273">
        <v>7635</v>
      </c>
      <c r="F1273" s="8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5">
        <f t="shared" si="114"/>
        <v>101.8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2611</v>
      </c>
      <c r="C1274" s="3" t="s">
        <v>2612</v>
      </c>
      <c r="D1274">
        <v>5000</v>
      </c>
      <c r="E1274">
        <v>5300</v>
      </c>
      <c r="F1274" s="8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5">
        <f t="shared" si="114"/>
        <v>106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2613</v>
      </c>
      <c r="C1275" s="3" t="s">
        <v>2614</v>
      </c>
      <c r="D1275">
        <v>4000</v>
      </c>
      <c r="E1275">
        <v>4140</v>
      </c>
      <c r="F1275" s="8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5">
        <f t="shared" si="114"/>
        <v>103.49999999999999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2615</v>
      </c>
      <c r="C1276" s="3" t="s">
        <v>2616</v>
      </c>
      <c r="D1276">
        <v>25000</v>
      </c>
      <c r="E1276">
        <v>38743.839999999997</v>
      </c>
      <c r="F1276" s="8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5">
        <f t="shared" si="114"/>
        <v>154.97535999999999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2617</v>
      </c>
      <c r="C1277" s="3" t="s">
        <v>2618</v>
      </c>
      <c r="D1277">
        <v>15000</v>
      </c>
      <c r="E1277">
        <v>24321.1</v>
      </c>
      <c r="F1277" s="8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5">
        <f t="shared" si="114"/>
        <v>162.14066666666668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2619</v>
      </c>
      <c r="C1278" s="3" t="s">
        <v>2620</v>
      </c>
      <c r="D1278">
        <v>3000</v>
      </c>
      <c r="E1278">
        <v>3132.63</v>
      </c>
      <c r="F1278" s="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5">
        <f t="shared" si="114"/>
        <v>104.42100000000001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2621</v>
      </c>
      <c r="C1279" s="3" t="s">
        <v>2622</v>
      </c>
      <c r="D1279">
        <v>15000</v>
      </c>
      <c r="E1279">
        <v>15918.65</v>
      </c>
      <c r="F1279" s="8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5">
        <f t="shared" si="114"/>
        <v>106.12433333333333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2623</v>
      </c>
      <c r="C1280" s="3" t="s">
        <v>2624</v>
      </c>
      <c r="D1280">
        <v>6500</v>
      </c>
      <c r="E1280">
        <v>10071</v>
      </c>
      <c r="F1280" s="8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5">
        <f t="shared" si="114"/>
        <v>154.93846153846152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2625</v>
      </c>
      <c r="C1281" s="3" t="s">
        <v>2626</v>
      </c>
      <c r="D1281">
        <v>12516</v>
      </c>
      <c r="E1281">
        <v>13864.17</v>
      </c>
      <c r="F1281" s="8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5">
        <f t="shared" si="114"/>
        <v>110.77157238734421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2627</v>
      </c>
      <c r="C1282" s="3" t="s">
        <v>2628</v>
      </c>
      <c r="D1282">
        <v>15000</v>
      </c>
      <c r="E1282">
        <v>16636.78</v>
      </c>
      <c r="F1282" s="8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5">
        <f t="shared" si="114"/>
        <v>110.91186666666665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2629</v>
      </c>
      <c r="C1283" s="3" t="s">
        <v>2630</v>
      </c>
      <c r="D1283">
        <v>7000</v>
      </c>
      <c r="E1283">
        <v>7750</v>
      </c>
      <c r="F1283" s="8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5">
        <f t="shared" ref="O1283:O1346" si="120">(E1283/D1283)*100</f>
        <v>110.71428571428572</v>
      </c>
      <c r="P1283" s="10">
        <f t="shared" ref="P1283:P1346" si="121">(E1283/L1283)</f>
        <v>104.72972972972973</v>
      </c>
      <c r="Q1283" t="str">
        <f t="shared" ref="Q1283:Q1346" si="122">LEFT(N1283,SEARCH("/",N1283) - 1)</f>
        <v>music</v>
      </c>
      <c r="R1283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2631</v>
      </c>
      <c r="C1284" s="3" t="s">
        <v>2632</v>
      </c>
      <c r="D1284">
        <v>15000</v>
      </c>
      <c r="E1284">
        <v>18542</v>
      </c>
      <c r="F1284" s="8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5">
        <f t="shared" si="120"/>
        <v>123.61333333333333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2633</v>
      </c>
      <c r="C1285" s="3" t="s">
        <v>2634</v>
      </c>
      <c r="D1285">
        <v>1000</v>
      </c>
      <c r="E1285">
        <v>2110.5</v>
      </c>
      <c r="F1285" s="8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5">
        <f t="shared" si="120"/>
        <v>211.05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2635</v>
      </c>
      <c r="C1286" s="3" t="s">
        <v>2636</v>
      </c>
      <c r="D1286">
        <v>2000</v>
      </c>
      <c r="E1286">
        <v>2020</v>
      </c>
      <c r="F1286" s="8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5">
        <f t="shared" si="120"/>
        <v>101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2637</v>
      </c>
      <c r="C1287" s="3" t="s">
        <v>2638</v>
      </c>
      <c r="D1287">
        <v>2000</v>
      </c>
      <c r="E1287">
        <v>2033</v>
      </c>
      <c r="F1287" s="8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5">
        <f t="shared" si="120"/>
        <v>101.64999999999999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2639</v>
      </c>
      <c r="C1288" s="3" t="s">
        <v>2640</v>
      </c>
      <c r="D1288">
        <v>1500</v>
      </c>
      <c r="E1288">
        <v>1625</v>
      </c>
      <c r="F1288" s="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5">
        <f t="shared" si="120"/>
        <v>108.33333333333333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2641</v>
      </c>
      <c r="C1289" s="3" t="s">
        <v>2642</v>
      </c>
      <c r="D1289">
        <v>250</v>
      </c>
      <c r="E1289">
        <v>605</v>
      </c>
      <c r="F1289" s="8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5">
        <f t="shared" si="120"/>
        <v>242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2643</v>
      </c>
      <c r="C1290" s="3" t="s">
        <v>2644</v>
      </c>
      <c r="D1290">
        <v>4000</v>
      </c>
      <c r="E1290">
        <v>4018</v>
      </c>
      <c r="F1290" s="8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5">
        <f t="shared" si="120"/>
        <v>100.44999999999999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2645</v>
      </c>
      <c r="C1291" s="3" t="s">
        <v>2646</v>
      </c>
      <c r="D1291">
        <v>1500</v>
      </c>
      <c r="E1291">
        <v>1876</v>
      </c>
      <c r="F1291" s="8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5">
        <f t="shared" si="120"/>
        <v>125.06666666666666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2647</v>
      </c>
      <c r="C1292" s="3" t="s">
        <v>2648</v>
      </c>
      <c r="D1292">
        <v>3500</v>
      </c>
      <c r="E1292">
        <v>3800</v>
      </c>
      <c r="F1292" s="8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5">
        <f t="shared" si="120"/>
        <v>108.57142857142857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2649</v>
      </c>
      <c r="C1293" s="3" t="s">
        <v>2650</v>
      </c>
      <c r="D1293">
        <v>3000</v>
      </c>
      <c r="E1293">
        <v>4371</v>
      </c>
      <c r="F1293" s="8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5">
        <f t="shared" si="120"/>
        <v>145.70000000000002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2651</v>
      </c>
      <c r="C1294" s="3" t="s">
        <v>2652</v>
      </c>
      <c r="D1294">
        <v>1700</v>
      </c>
      <c r="E1294">
        <v>1870</v>
      </c>
      <c r="F1294" s="8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5">
        <f t="shared" si="120"/>
        <v>110.00000000000001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2653</v>
      </c>
      <c r="C1295" s="3" t="s">
        <v>2654</v>
      </c>
      <c r="D1295">
        <v>15000</v>
      </c>
      <c r="E1295">
        <v>15335</v>
      </c>
      <c r="F1295" s="8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5">
        <f t="shared" si="120"/>
        <v>102.23333333333333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2655</v>
      </c>
      <c r="C1296" s="3" t="s">
        <v>2656</v>
      </c>
      <c r="D1296">
        <v>500</v>
      </c>
      <c r="E1296">
        <v>610</v>
      </c>
      <c r="F1296" s="8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5">
        <f t="shared" si="120"/>
        <v>122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2657</v>
      </c>
      <c r="C1297" s="3" t="s">
        <v>2658</v>
      </c>
      <c r="D1297">
        <v>2500</v>
      </c>
      <c r="E1297">
        <v>2549</v>
      </c>
      <c r="F1297" s="8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5">
        <f t="shared" si="120"/>
        <v>101.96000000000001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2659</v>
      </c>
      <c r="C1298" s="3" t="s">
        <v>2660</v>
      </c>
      <c r="D1298">
        <v>850</v>
      </c>
      <c r="E1298">
        <v>1200</v>
      </c>
      <c r="F1298" s="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5">
        <f t="shared" si="120"/>
        <v>141.1764705882353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2661</v>
      </c>
      <c r="C1299" s="3" t="s">
        <v>2662</v>
      </c>
      <c r="D1299">
        <v>20000</v>
      </c>
      <c r="E1299">
        <v>21905</v>
      </c>
      <c r="F1299" s="8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5">
        <f t="shared" si="120"/>
        <v>109.52500000000001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2663</v>
      </c>
      <c r="C1300" s="3" t="s">
        <v>2664</v>
      </c>
      <c r="D1300">
        <v>2000</v>
      </c>
      <c r="E1300">
        <v>2093</v>
      </c>
      <c r="F1300" s="8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5">
        <f t="shared" si="120"/>
        <v>104.65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2665</v>
      </c>
      <c r="C1301" s="3" t="s">
        <v>2666</v>
      </c>
      <c r="D1301">
        <v>3500</v>
      </c>
      <c r="E1301">
        <v>4340</v>
      </c>
      <c r="F1301" s="8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5">
        <f t="shared" si="120"/>
        <v>124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2667</v>
      </c>
      <c r="C1302" s="3" t="s">
        <v>2668</v>
      </c>
      <c r="D1302">
        <v>3000</v>
      </c>
      <c r="E1302">
        <v>4050</v>
      </c>
      <c r="F1302" s="8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5">
        <f t="shared" si="120"/>
        <v>135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2669</v>
      </c>
      <c r="C1303" s="3" t="s">
        <v>2670</v>
      </c>
      <c r="D1303">
        <v>2000</v>
      </c>
      <c r="E1303">
        <v>2055</v>
      </c>
      <c r="F1303" s="8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5">
        <f t="shared" si="120"/>
        <v>102.75000000000001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2671</v>
      </c>
      <c r="C1304" s="3" t="s">
        <v>2672</v>
      </c>
      <c r="D1304">
        <v>2500</v>
      </c>
      <c r="E1304">
        <v>2500</v>
      </c>
      <c r="F1304" s="8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5">
        <f t="shared" si="120"/>
        <v>100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2673</v>
      </c>
      <c r="C1305" s="3" t="s">
        <v>2674</v>
      </c>
      <c r="D1305">
        <v>3500</v>
      </c>
      <c r="E1305">
        <v>4559.13</v>
      </c>
      <c r="F1305" s="8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5">
        <f t="shared" si="120"/>
        <v>130.26085714285716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2675</v>
      </c>
      <c r="C1306" s="3" t="s">
        <v>2676</v>
      </c>
      <c r="D1306">
        <v>40000</v>
      </c>
      <c r="E1306">
        <v>15851</v>
      </c>
      <c r="F1306" s="8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5">
        <f t="shared" si="120"/>
        <v>39.627499999999998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2677</v>
      </c>
      <c r="C1307" s="3" t="s">
        <v>2678</v>
      </c>
      <c r="D1307">
        <v>30000</v>
      </c>
      <c r="E1307">
        <v>7793</v>
      </c>
      <c r="F1307" s="8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5">
        <f t="shared" si="120"/>
        <v>25.976666666666663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2679</v>
      </c>
      <c r="C1308" s="3" t="s">
        <v>2680</v>
      </c>
      <c r="D1308">
        <v>110000</v>
      </c>
      <c r="E1308">
        <v>71771</v>
      </c>
      <c r="F1308" s="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5">
        <f t="shared" si="120"/>
        <v>65.24636363636364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2681</v>
      </c>
      <c r="C1309" s="3" t="s">
        <v>2682</v>
      </c>
      <c r="D1309">
        <v>50000</v>
      </c>
      <c r="E1309">
        <v>5757</v>
      </c>
      <c r="F1309" s="8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5">
        <f t="shared" si="120"/>
        <v>11.514000000000001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2683</v>
      </c>
      <c r="C1310" s="3" t="s">
        <v>2684</v>
      </c>
      <c r="D1310">
        <v>10000</v>
      </c>
      <c r="E1310">
        <v>1136</v>
      </c>
      <c r="F1310" s="8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5">
        <f t="shared" si="120"/>
        <v>11.360000000000001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2685</v>
      </c>
      <c r="C1311" s="3" t="s">
        <v>2686</v>
      </c>
      <c r="D1311">
        <v>11500</v>
      </c>
      <c r="E1311">
        <v>12879</v>
      </c>
      <c r="F1311" s="8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5">
        <f t="shared" si="120"/>
        <v>111.99130434782609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2687</v>
      </c>
      <c r="C1312" s="3" t="s">
        <v>2688</v>
      </c>
      <c r="D1312">
        <v>20000</v>
      </c>
      <c r="E1312">
        <v>3100</v>
      </c>
      <c r="F1312" s="8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5">
        <f t="shared" si="120"/>
        <v>15.5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2689</v>
      </c>
      <c r="C1313" s="3" t="s">
        <v>2690</v>
      </c>
      <c r="D1313">
        <v>250000</v>
      </c>
      <c r="E1313">
        <v>80070</v>
      </c>
      <c r="F1313" s="8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5">
        <f t="shared" si="120"/>
        <v>32.027999999999999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2691</v>
      </c>
      <c r="C1314" s="3" t="s">
        <v>2692</v>
      </c>
      <c r="D1314">
        <v>4600</v>
      </c>
      <c r="E1314">
        <v>28</v>
      </c>
      <c r="F1314" s="8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5">
        <f t="shared" si="120"/>
        <v>0.60869565217391308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2693</v>
      </c>
      <c r="C1315" s="3" t="s">
        <v>2694</v>
      </c>
      <c r="D1315">
        <v>40000</v>
      </c>
      <c r="E1315">
        <v>12446</v>
      </c>
      <c r="F1315" s="8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5">
        <f t="shared" si="120"/>
        <v>31.114999999999998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2695</v>
      </c>
      <c r="C1316" s="3" t="s">
        <v>2696</v>
      </c>
      <c r="D1316">
        <v>180000</v>
      </c>
      <c r="E1316">
        <v>2028</v>
      </c>
      <c r="F1316" s="8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5">
        <f t="shared" si="120"/>
        <v>1.1266666666666667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2697</v>
      </c>
      <c r="C1317" s="3" t="s">
        <v>2698</v>
      </c>
      <c r="D1317">
        <v>100000</v>
      </c>
      <c r="E1317">
        <v>40404</v>
      </c>
      <c r="F1317" s="8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5">
        <f t="shared" si="120"/>
        <v>40.404000000000003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2699</v>
      </c>
      <c r="C1318" s="3" t="s">
        <v>2700</v>
      </c>
      <c r="D1318">
        <v>75000</v>
      </c>
      <c r="E1318">
        <v>1</v>
      </c>
      <c r="F1318" s="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5">
        <f t="shared" si="120"/>
        <v>1.3333333333333333E-3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2701</v>
      </c>
      <c r="C1319" s="3" t="s">
        <v>2702</v>
      </c>
      <c r="D1319">
        <v>200000</v>
      </c>
      <c r="E1319">
        <v>11467</v>
      </c>
      <c r="F1319" s="8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5">
        <f t="shared" si="120"/>
        <v>5.7334999999999994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2703</v>
      </c>
      <c r="C1320" s="3" t="s">
        <v>2704</v>
      </c>
      <c r="D1320">
        <v>40000</v>
      </c>
      <c r="E1320">
        <v>6130</v>
      </c>
      <c r="F1320" s="8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5">
        <f t="shared" si="120"/>
        <v>15.324999999999999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2705</v>
      </c>
      <c r="C1321" s="3" t="s">
        <v>2706</v>
      </c>
      <c r="D1321">
        <v>5800</v>
      </c>
      <c r="E1321">
        <v>876</v>
      </c>
      <c r="F1321" s="8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5">
        <f t="shared" si="120"/>
        <v>15.103448275862069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2707</v>
      </c>
      <c r="C1322" s="3" t="s">
        <v>2708</v>
      </c>
      <c r="D1322">
        <v>100000</v>
      </c>
      <c r="E1322">
        <v>503</v>
      </c>
      <c r="F1322" s="8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5">
        <f t="shared" si="120"/>
        <v>0.503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2709</v>
      </c>
      <c r="C1323" s="3" t="s">
        <v>2710</v>
      </c>
      <c r="D1323">
        <v>462000</v>
      </c>
      <c r="E1323">
        <v>6019</v>
      </c>
      <c r="F1323" s="8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5">
        <f t="shared" si="120"/>
        <v>1.3028138528138529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2711</v>
      </c>
      <c r="C1324" s="3" t="s">
        <v>2712</v>
      </c>
      <c r="D1324">
        <v>35000</v>
      </c>
      <c r="E1324">
        <v>106</v>
      </c>
      <c r="F1324" s="8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5">
        <f t="shared" si="120"/>
        <v>0.30285714285714288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2713</v>
      </c>
      <c r="C1325" s="3" t="s">
        <v>2714</v>
      </c>
      <c r="D1325">
        <v>15000</v>
      </c>
      <c r="E1325">
        <v>1332</v>
      </c>
      <c r="F1325" s="8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5">
        <f t="shared" si="120"/>
        <v>8.8800000000000008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2715</v>
      </c>
      <c r="C1326" s="3" t="s">
        <v>2716</v>
      </c>
      <c r="D1326">
        <v>50000</v>
      </c>
      <c r="E1326">
        <v>4920</v>
      </c>
      <c r="F1326" s="8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5">
        <f t="shared" si="120"/>
        <v>9.84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2717</v>
      </c>
      <c r="C1327" s="3" t="s">
        <v>2718</v>
      </c>
      <c r="D1327">
        <v>20000</v>
      </c>
      <c r="E1327">
        <v>486</v>
      </c>
      <c r="F1327" s="8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5">
        <f t="shared" si="120"/>
        <v>2.4299999999999997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2719</v>
      </c>
      <c r="C1328" s="3" t="s">
        <v>2720</v>
      </c>
      <c r="D1328">
        <v>100000</v>
      </c>
      <c r="E1328">
        <v>1130</v>
      </c>
      <c r="F1328" s="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5">
        <f t="shared" si="120"/>
        <v>1.1299999999999999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2721</v>
      </c>
      <c r="C1329" s="3" t="s">
        <v>2722</v>
      </c>
      <c r="D1329">
        <v>48000</v>
      </c>
      <c r="E1329">
        <v>1705</v>
      </c>
      <c r="F1329" s="8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5">
        <f t="shared" si="120"/>
        <v>3.5520833333333335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2723</v>
      </c>
      <c r="C1330" s="3" t="s">
        <v>2724</v>
      </c>
      <c r="D1330">
        <v>75000</v>
      </c>
      <c r="E1330">
        <v>1748</v>
      </c>
      <c r="F1330" s="8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5">
        <f t="shared" si="120"/>
        <v>2.3306666666666667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2725</v>
      </c>
      <c r="C1331" s="3" t="s">
        <v>2726</v>
      </c>
      <c r="D1331">
        <v>50000</v>
      </c>
      <c r="E1331">
        <v>408</v>
      </c>
      <c r="F1331" s="8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5">
        <f t="shared" si="120"/>
        <v>0.81600000000000006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2727</v>
      </c>
      <c r="C1332" s="3" t="s">
        <v>2728</v>
      </c>
      <c r="D1332">
        <v>35000</v>
      </c>
      <c r="E1332">
        <v>7873</v>
      </c>
      <c r="F1332" s="8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5">
        <f t="shared" si="120"/>
        <v>22.494285714285713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2729</v>
      </c>
      <c r="C1333" s="3" t="s">
        <v>2730</v>
      </c>
      <c r="D1333">
        <v>250000</v>
      </c>
      <c r="E1333">
        <v>3417</v>
      </c>
      <c r="F1333" s="8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5">
        <f t="shared" si="120"/>
        <v>1.3668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2731</v>
      </c>
      <c r="C1334" s="3" t="s">
        <v>2732</v>
      </c>
      <c r="D1334">
        <v>10115</v>
      </c>
      <c r="E1334">
        <v>0</v>
      </c>
      <c r="F1334" s="8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5">
        <f t="shared" si="120"/>
        <v>0</v>
      </c>
      <c r="P1334" s="10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2733</v>
      </c>
      <c r="C1335" s="3" t="s">
        <v>2734</v>
      </c>
      <c r="D1335">
        <v>2500</v>
      </c>
      <c r="E1335">
        <v>0</v>
      </c>
      <c r="F1335" s="8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5">
        <f t="shared" si="120"/>
        <v>0</v>
      </c>
      <c r="P1335" s="10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2735</v>
      </c>
      <c r="C1336" s="3" t="s">
        <v>2736</v>
      </c>
      <c r="D1336">
        <v>133000</v>
      </c>
      <c r="E1336">
        <v>14303</v>
      </c>
      <c r="F1336" s="8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5">
        <f t="shared" si="120"/>
        <v>10.754135338345865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2737</v>
      </c>
      <c r="C1337" s="3" t="s">
        <v>2738</v>
      </c>
      <c r="D1337">
        <v>25000</v>
      </c>
      <c r="E1337">
        <v>4940</v>
      </c>
      <c r="F1337" s="8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5">
        <f t="shared" si="120"/>
        <v>19.759999999999998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2739</v>
      </c>
      <c r="C1338" s="3" t="s">
        <v>2740</v>
      </c>
      <c r="D1338">
        <v>100000</v>
      </c>
      <c r="E1338">
        <v>84947</v>
      </c>
      <c r="F1338" s="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5">
        <f t="shared" si="120"/>
        <v>84.946999999999989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2741</v>
      </c>
      <c r="C1339" s="3" t="s">
        <v>2742</v>
      </c>
      <c r="D1339">
        <v>50000</v>
      </c>
      <c r="E1339">
        <v>24691</v>
      </c>
      <c r="F1339" s="8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5">
        <f t="shared" si="120"/>
        <v>49.381999999999998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2743</v>
      </c>
      <c r="C1340" s="3" t="s">
        <v>2744</v>
      </c>
      <c r="D1340">
        <v>30000</v>
      </c>
      <c r="E1340">
        <v>991</v>
      </c>
      <c r="F1340" s="8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5">
        <f t="shared" si="120"/>
        <v>3.3033333333333332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2745</v>
      </c>
      <c r="C1341" s="3" t="s">
        <v>2746</v>
      </c>
      <c r="D1341">
        <v>50000</v>
      </c>
      <c r="E1341">
        <v>3317</v>
      </c>
      <c r="F1341" s="8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5">
        <f t="shared" si="120"/>
        <v>6.6339999999999995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2747</v>
      </c>
      <c r="C1342" s="3" t="s">
        <v>2748</v>
      </c>
      <c r="D1342">
        <v>1680</v>
      </c>
      <c r="E1342">
        <v>0</v>
      </c>
      <c r="F1342" s="8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5">
        <f t="shared" si="120"/>
        <v>0</v>
      </c>
      <c r="P1342" s="10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2749</v>
      </c>
      <c r="C1343" s="3" t="s">
        <v>2750</v>
      </c>
      <c r="D1343">
        <v>25000</v>
      </c>
      <c r="E1343">
        <v>17590</v>
      </c>
      <c r="F1343" s="8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5">
        <f t="shared" si="120"/>
        <v>70.36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2751</v>
      </c>
      <c r="C1344" s="3" t="s">
        <v>2752</v>
      </c>
      <c r="D1344">
        <v>50000</v>
      </c>
      <c r="E1344">
        <v>100</v>
      </c>
      <c r="F1344" s="8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5">
        <f t="shared" si="120"/>
        <v>0.2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2753</v>
      </c>
      <c r="C1345" s="3" t="s">
        <v>2754</v>
      </c>
      <c r="D1345">
        <v>50000</v>
      </c>
      <c r="E1345">
        <v>51149</v>
      </c>
      <c r="F1345" s="8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5">
        <f t="shared" si="120"/>
        <v>102.298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2755</v>
      </c>
      <c r="C1346" s="3" t="s">
        <v>2756</v>
      </c>
      <c r="D1346">
        <v>1500</v>
      </c>
      <c r="E1346">
        <v>5666</v>
      </c>
      <c r="F1346" s="8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5">
        <f t="shared" si="120"/>
        <v>377.73333333333335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2757</v>
      </c>
      <c r="C1347" s="3" t="s">
        <v>2758</v>
      </c>
      <c r="D1347">
        <v>300</v>
      </c>
      <c r="E1347">
        <v>375</v>
      </c>
      <c r="F1347" s="8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5">
        <f t="shared" ref="O1347:O1410" si="126">(E1347/D1347)*100</f>
        <v>125</v>
      </c>
      <c r="P1347" s="10">
        <f t="shared" ref="P1347:P1410" si="127">(E1347/L1347)</f>
        <v>53.571428571428569</v>
      </c>
      <c r="Q1347" t="str">
        <f t="shared" ref="Q1347:Q1410" si="128">LEFT(N1347,SEARCH("/",N1347) - 1)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2759</v>
      </c>
      <c r="C1348" s="3" t="s">
        <v>2760</v>
      </c>
      <c r="D1348">
        <v>4900</v>
      </c>
      <c r="E1348">
        <v>7219</v>
      </c>
      <c r="F1348" s="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5">
        <f t="shared" si="126"/>
        <v>147.32653061224491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2761</v>
      </c>
      <c r="C1349" s="3" t="s">
        <v>2762</v>
      </c>
      <c r="D1349">
        <v>2500</v>
      </c>
      <c r="E1349">
        <v>2555</v>
      </c>
      <c r="F1349" s="8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5">
        <f t="shared" si="126"/>
        <v>102.2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2763</v>
      </c>
      <c r="C1350" s="3" t="s">
        <v>2764</v>
      </c>
      <c r="D1350">
        <v>5875</v>
      </c>
      <c r="E1350">
        <v>5985</v>
      </c>
      <c r="F1350" s="8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5">
        <f t="shared" si="126"/>
        <v>101.8723404255319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2765</v>
      </c>
      <c r="C1351" s="3" t="s">
        <v>2766</v>
      </c>
      <c r="D1351">
        <v>5000</v>
      </c>
      <c r="E1351">
        <v>10210</v>
      </c>
      <c r="F1351" s="8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5">
        <f t="shared" si="126"/>
        <v>204.2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2767</v>
      </c>
      <c r="C1352" s="3" t="s">
        <v>2768</v>
      </c>
      <c r="D1352">
        <v>5000</v>
      </c>
      <c r="E1352">
        <v>5202.5</v>
      </c>
      <c r="F1352" s="8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5">
        <f t="shared" si="126"/>
        <v>104.05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2769</v>
      </c>
      <c r="C1353" s="3" t="s">
        <v>2770</v>
      </c>
      <c r="D1353">
        <v>20000</v>
      </c>
      <c r="E1353">
        <v>20253</v>
      </c>
      <c r="F1353" s="8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5">
        <f t="shared" si="126"/>
        <v>101.265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2771</v>
      </c>
      <c r="C1354" s="3" t="s">
        <v>2772</v>
      </c>
      <c r="D1354">
        <v>10000</v>
      </c>
      <c r="E1354">
        <v>13614</v>
      </c>
      <c r="F1354" s="8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5">
        <f t="shared" si="126"/>
        <v>136.13999999999999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2773</v>
      </c>
      <c r="C1355" s="3" t="s">
        <v>2774</v>
      </c>
      <c r="D1355">
        <v>1000</v>
      </c>
      <c r="E1355">
        <v>1336</v>
      </c>
      <c r="F1355" s="8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5">
        <f t="shared" si="126"/>
        <v>133.6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2775</v>
      </c>
      <c r="C1356" s="3" t="s">
        <v>2776</v>
      </c>
      <c r="D1356">
        <v>1200</v>
      </c>
      <c r="E1356">
        <v>1563</v>
      </c>
      <c r="F1356" s="8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5">
        <f t="shared" si="126"/>
        <v>130.25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2777</v>
      </c>
      <c r="C1357" s="3" t="s">
        <v>2778</v>
      </c>
      <c r="D1357">
        <v>2500</v>
      </c>
      <c r="E1357">
        <v>3067</v>
      </c>
      <c r="F1357" s="8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5">
        <f t="shared" si="126"/>
        <v>122.67999999999999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2779</v>
      </c>
      <c r="C1358" s="3" t="s">
        <v>2780</v>
      </c>
      <c r="D1358">
        <v>3400</v>
      </c>
      <c r="E1358">
        <v>6215.56</v>
      </c>
      <c r="F1358" s="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5">
        <f t="shared" si="126"/>
        <v>182.81058823529412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2781</v>
      </c>
      <c r="C1359" s="3" t="s">
        <v>2782</v>
      </c>
      <c r="D1359">
        <v>2000</v>
      </c>
      <c r="E1359">
        <v>2506</v>
      </c>
      <c r="F1359" s="8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5">
        <f t="shared" si="126"/>
        <v>125.29999999999998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2783</v>
      </c>
      <c r="C1360" s="3" t="s">
        <v>2784</v>
      </c>
      <c r="D1360">
        <v>3000</v>
      </c>
      <c r="E1360">
        <v>3350</v>
      </c>
      <c r="F1360" s="8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5">
        <f t="shared" si="126"/>
        <v>111.66666666666667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2785</v>
      </c>
      <c r="C1361" s="3" t="s">
        <v>2786</v>
      </c>
      <c r="D1361">
        <v>660</v>
      </c>
      <c r="E1361">
        <v>764</v>
      </c>
      <c r="F1361" s="8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5">
        <f t="shared" si="126"/>
        <v>115.75757575757575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2787</v>
      </c>
      <c r="C1362" s="3" t="s">
        <v>2788</v>
      </c>
      <c r="D1362">
        <v>1500</v>
      </c>
      <c r="E1362">
        <v>2598</v>
      </c>
      <c r="F1362" s="8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5">
        <f t="shared" si="126"/>
        <v>173.2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2789</v>
      </c>
      <c r="C1363" s="3" t="s">
        <v>2790</v>
      </c>
      <c r="D1363">
        <v>6000</v>
      </c>
      <c r="E1363">
        <v>7559</v>
      </c>
      <c r="F1363" s="8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5">
        <f t="shared" si="126"/>
        <v>125.98333333333333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2791</v>
      </c>
      <c r="C1364" s="3" t="s">
        <v>2792</v>
      </c>
      <c r="D1364">
        <v>1000</v>
      </c>
      <c r="E1364">
        <v>1091</v>
      </c>
      <c r="F1364" s="8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5">
        <f t="shared" si="126"/>
        <v>109.1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2793</v>
      </c>
      <c r="C1365" s="3" t="s">
        <v>2794</v>
      </c>
      <c r="D1365">
        <v>200</v>
      </c>
      <c r="E1365">
        <v>200</v>
      </c>
      <c r="F1365" s="8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5">
        <f t="shared" si="126"/>
        <v>100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2795</v>
      </c>
      <c r="C1366" s="3" t="s">
        <v>2796</v>
      </c>
      <c r="D1366">
        <v>42000</v>
      </c>
      <c r="E1366">
        <v>49830</v>
      </c>
      <c r="F1366" s="8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5">
        <f t="shared" si="126"/>
        <v>118.64285714285714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2797</v>
      </c>
      <c r="C1367" s="3" t="s">
        <v>2798</v>
      </c>
      <c r="D1367">
        <v>7500</v>
      </c>
      <c r="E1367">
        <v>7520</v>
      </c>
      <c r="F1367" s="8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5">
        <f t="shared" si="126"/>
        <v>100.26666666666667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2799</v>
      </c>
      <c r="C1368" s="3" t="s">
        <v>2800</v>
      </c>
      <c r="D1368">
        <v>7500</v>
      </c>
      <c r="E1368">
        <v>9486.69</v>
      </c>
      <c r="F1368" s="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5">
        <f t="shared" si="126"/>
        <v>126.48920000000001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2801</v>
      </c>
      <c r="C1369" s="3" t="s">
        <v>2802</v>
      </c>
      <c r="D1369">
        <v>5000</v>
      </c>
      <c r="E1369">
        <v>5713</v>
      </c>
      <c r="F1369" s="8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5">
        <f t="shared" si="126"/>
        <v>114.26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2803</v>
      </c>
      <c r="C1370" s="3" t="s">
        <v>2804</v>
      </c>
      <c r="D1370">
        <v>5000</v>
      </c>
      <c r="E1370">
        <v>5535</v>
      </c>
      <c r="F1370" s="8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5">
        <f t="shared" si="126"/>
        <v>110.7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2805</v>
      </c>
      <c r="C1371" s="3" t="s">
        <v>2806</v>
      </c>
      <c r="D1371">
        <v>32360</v>
      </c>
      <c r="E1371">
        <v>34090.629999999997</v>
      </c>
      <c r="F1371" s="8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5">
        <f t="shared" si="126"/>
        <v>105.34805315203954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2807</v>
      </c>
      <c r="C1372" s="3" t="s">
        <v>2808</v>
      </c>
      <c r="D1372">
        <v>1500</v>
      </c>
      <c r="E1372">
        <v>1555</v>
      </c>
      <c r="F1372" s="8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5">
        <f t="shared" si="126"/>
        <v>103.66666666666666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2809</v>
      </c>
      <c r="C1373" s="3" t="s">
        <v>2810</v>
      </c>
      <c r="D1373">
        <v>6999</v>
      </c>
      <c r="E1373">
        <v>7495</v>
      </c>
      <c r="F1373" s="8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5">
        <f t="shared" si="126"/>
        <v>107.08672667523933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2811</v>
      </c>
      <c r="C1374" s="3" t="s">
        <v>2812</v>
      </c>
      <c r="D1374">
        <v>500</v>
      </c>
      <c r="E1374">
        <v>620</v>
      </c>
      <c r="F1374" s="8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5">
        <f t="shared" si="126"/>
        <v>124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2813</v>
      </c>
      <c r="C1375" s="3" t="s">
        <v>2814</v>
      </c>
      <c r="D1375">
        <v>10000</v>
      </c>
      <c r="E1375">
        <v>10501</v>
      </c>
      <c r="F1375" s="8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5">
        <f t="shared" si="126"/>
        <v>105.01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2815</v>
      </c>
      <c r="C1376" s="3" t="s">
        <v>2816</v>
      </c>
      <c r="D1376">
        <v>1500</v>
      </c>
      <c r="E1376">
        <v>2842</v>
      </c>
      <c r="F1376" s="8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5">
        <f t="shared" si="126"/>
        <v>189.46666666666667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2817</v>
      </c>
      <c r="C1377" s="3" t="s">
        <v>2818</v>
      </c>
      <c r="D1377">
        <v>4000</v>
      </c>
      <c r="E1377">
        <v>6853</v>
      </c>
      <c r="F1377" s="8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5">
        <f t="shared" si="126"/>
        <v>171.32499999999999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2819</v>
      </c>
      <c r="C1378" s="3" t="s">
        <v>2820</v>
      </c>
      <c r="D1378">
        <v>3700</v>
      </c>
      <c r="E1378">
        <v>9342</v>
      </c>
      <c r="F1378" s="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5">
        <f t="shared" si="126"/>
        <v>252.48648648648651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2821</v>
      </c>
      <c r="C1379" s="3" t="s">
        <v>2822</v>
      </c>
      <c r="D1379">
        <v>1300</v>
      </c>
      <c r="E1379">
        <v>1510</v>
      </c>
      <c r="F1379" s="8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5">
        <f t="shared" si="126"/>
        <v>116.15384615384616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2823</v>
      </c>
      <c r="C1380" s="3" t="s">
        <v>2824</v>
      </c>
      <c r="D1380">
        <v>2000</v>
      </c>
      <c r="E1380">
        <v>4067</v>
      </c>
      <c r="F1380" s="8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5">
        <f t="shared" si="126"/>
        <v>203.35000000000002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2825</v>
      </c>
      <c r="C1381" s="3" t="s">
        <v>2826</v>
      </c>
      <c r="D1381">
        <v>10000</v>
      </c>
      <c r="E1381">
        <v>11160</v>
      </c>
      <c r="F1381" s="8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5">
        <f t="shared" si="126"/>
        <v>111.60000000000001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2827</v>
      </c>
      <c r="C1382" s="3" t="s">
        <v>2828</v>
      </c>
      <c r="D1382">
        <v>25</v>
      </c>
      <c r="E1382">
        <v>106</v>
      </c>
      <c r="F1382" s="8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5">
        <f t="shared" si="126"/>
        <v>424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2829</v>
      </c>
      <c r="C1383" s="3" t="s">
        <v>2830</v>
      </c>
      <c r="D1383">
        <v>5000</v>
      </c>
      <c r="E1383">
        <v>5355</v>
      </c>
      <c r="F1383" s="8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5">
        <f t="shared" si="126"/>
        <v>107.1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2831</v>
      </c>
      <c r="C1384" s="3" t="s">
        <v>2832</v>
      </c>
      <c r="D1384">
        <v>8000</v>
      </c>
      <c r="E1384">
        <v>8349</v>
      </c>
      <c r="F1384" s="8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5">
        <f t="shared" si="126"/>
        <v>104.3625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2833</v>
      </c>
      <c r="C1385" s="3" t="s">
        <v>2834</v>
      </c>
      <c r="D1385">
        <v>2200</v>
      </c>
      <c r="E1385">
        <v>4673</v>
      </c>
      <c r="F1385" s="8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5">
        <f t="shared" si="126"/>
        <v>212.40909090909091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2835</v>
      </c>
      <c r="C1386" s="3" t="s">
        <v>2836</v>
      </c>
      <c r="D1386">
        <v>3500</v>
      </c>
      <c r="E1386">
        <v>4343</v>
      </c>
      <c r="F1386" s="8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5">
        <f t="shared" si="126"/>
        <v>124.08571428571429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2837</v>
      </c>
      <c r="C1387" s="3" t="s">
        <v>2838</v>
      </c>
      <c r="D1387">
        <v>8000</v>
      </c>
      <c r="E1387">
        <v>8832.49</v>
      </c>
      <c r="F1387" s="8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5">
        <f t="shared" si="126"/>
        <v>110.406125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2839</v>
      </c>
      <c r="C1388" s="3" t="s">
        <v>2840</v>
      </c>
      <c r="D1388">
        <v>400</v>
      </c>
      <c r="E1388">
        <v>875</v>
      </c>
      <c r="F1388" s="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5">
        <f t="shared" si="126"/>
        <v>218.75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2841</v>
      </c>
      <c r="C1389" s="3" t="s">
        <v>2842</v>
      </c>
      <c r="D1389">
        <v>4000</v>
      </c>
      <c r="E1389">
        <v>5465</v>
      </c>
      <c r="F1389" s="8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5">
        <f t="shared" si="126"/>
        <v>136.625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2843</v>
      </c>
      <c r="C1390" s="3" t="s">
        <v>2844</v>
      </c>
      <c r="D1390">
        <v>5000</v>
      </c>
      <c r="E1390">
        <v>6740.37</v>
      </c>
      <c r="F1390" s="8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5">
        <f t="shared" si="126"/>
        <v>134.8074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2845</v>
      </c>
      <c r="C1391" s="3" t="s">
        <v>2846</v>
      </c>
      <c r="D1391">
        <v>500</v>
      </c>
      <c r="E1391">
        <v>727</v>
      </c>
      <c r="F1391" s="8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5">
        <f t="shared" si="126"/>
        <v>145.4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2847</v>
      </c>
      <c r="C1392" s="3" t="s">
        <v>2848</v>
      </c>
      <c r="D1392">
        <v>2800</v>
      </c>
      <c r="E1392">
        <v>3055</v>
      </c>
      <c r="F1392" s="8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5">
        <f t="shared" si="126"/>
        <v>109.10714285714285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2849</v>
      </c>
      <c r="C1393" s="3" t="s">
        <v>2850</v>
      </c>
      <c r="D1393">
        <v>500</v>
      </c>
      <c r="E1393">
        <v>551</v>
      </c>
      <c r="F1393" s="8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5">
        <f t="shared" si="126"/>
        <v>110.2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2851</v>
      </c>
      <c r="C1394" s="3" t="s">
        <v>2852</v>
      </c>
      <c r="D1394">
        <v>2500</v>
      </c>
      <c r="E1394">
        <v>2841</v>
      </c>
      <c r="F1394" s="8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5">
        <f t="shared" si="126"/>
        <v>113.64000000000001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2853</v>
      </c>
      <c r="C1395" s="3" t="s">
        <v>2854</v>
      </c>
      <c r="D1395">
        <v>10000</v>
      </c>
      <c r="E1395">
        <v>10235</v>
      </c>
      <c r="F1395" s="8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5">
        <f t="shared" si="126"/>
        <v>102.35000000000001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2855</v>
      </c>
      <c r="C1396" s="3" t="s">
        <v>2856</v>
      </c>
      <c r="D1396">
        <v>750</v>
      </c>
      <c r="E1396">
        <v>916</v>
      </c>
      <c r="F1396" s="8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5">
        <f t="shared" si="126"/>
        <v>122.13333333333334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2857</v>
      </c>
      <c r="C1397" s="3" t="s">
        <v>2858</v>
      </c>
      <c r="D1397">
        <v>3500</v>
      </c>
      <c r="E1397">
        <v>3916</v>
      </c>
      <c r="F1397" s="8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5">
        <f t="shared" si="126"/>
        <v>111.88571428571427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2859</v>
      </c>
      <c r="C1398" s="3" t="s">
        <v>2860</v>
      </c>
      <c r="D1398">
        <v>6000</v>
      </c>
      <c r="E1398">
        <v>6438</v>
      </c>
      <c r="F1398" s="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5">
        <f t="shared" si="126"/>
        <v>107.3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2861</v>
      </c>
      <c r="C1399" s="3" t="s">
        <v>2862</v>
      </c>
      <c r="D1399">
        <v>10000</v>
      </c>
      <c r="E1399">
        <v>11385</v>
      </c>
      <c r="F1399" s="8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5">
        <f t="shared" si="126"/>
        <v>113.85000000000001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2863</v>
      </c>
      <c r="C1400" s="3" t="s">
        <v>2864</v>
      </c>
      <c r="D1400">
        <v>4400</v>
      </c>
      <c r="E1400">
        <v>4826</v>
      </c>
      <c r="F1400" s="8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5">
        <f t="shared" si="126"/>
        <v>109.68181818181819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2865</v>
      </c>
      <c r="C1401" s="3" t="s">
        <v>2866</v>
      </c>
      <c r="D1401">
        <v>9000</v>
      </c>
      <c r="E1401">
        <v>11353</v>
      </c>
      <c r="F1401" s="8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5">
        <f t="shared" si="126"/>
        <v>126.14444444444443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2867</v>
      </c>
      <c r="C1402" s="3" t="s">
        <v>2868</v>
      </c>
      <c r="D1402">
        <v>350</v>
      </c>
      <c r="E1402">
        <v>586</v>
      </c>
      <c r="F1402" s="8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5">
        <f t="shared" si="126"/>
        <v>167.42857142857144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2869</v>
      </c>
      <c r="C1403" s="3" t="s">
        <v>2870</v>
      </c>
      <c r="D1403">
        <v>2500</v>
      </c>
      <c r="E1403">
        <v>12413</v>
      </c>
      <c r="F1403" s="8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5">
        <f t="shared" si="126"/>
        <v>496.52000000000004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2871</v>
      </c>
      <c r="C1404" s="3" t="s">
        <v>2872</v>
      </c>
      <c r="D1404">
        <v>2500</v>
      </c>
      <c r="E1404">
        <v>2729</v>
      </c>
      <c r="F1404" s="8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5">
        <f t="shared" si="126"/>
        <v>109.16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2873</v>
      </c>
      <c r="C1405" s="3" t="s">
        <v>2874</v>
      </c>
      <c r="D1405">
        <v>4000</v>
      </c>
      <c r="E1405">
        <v>4103</v>
      </c>
      <c r="F1405" s="8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5">
        <f t="shared" si="126"/>
        <v>102.57499999999999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2875</v>
      </c>
      <c r="C1406" s="3" t="s">
        <v>2876</v>
      </c>
      <c r="D1406">
        <v>14500</v>
      </c>
      <c r="E1406">
        <v>241</v>
      </c>
      <c r="F1406" s="8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5">
        <f t="shared" si="126"/>
        <v>1.6620689655172414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2878</v>
      </c>
      <c r="C1407" s="3" t="s">
        <v>2879</v>
      </c>
      <c r="D1407">
        <v>25000</v>
      </c>
      <c r="E1407">
        <v>105</v>
      </c>
      <c r="F1407" s="8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5">
        <f t="shared" si="126"/>
        <v>0.42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2880</v>
      </c>
      <c r="C1408" s="3" t="s">
        <v>2881</v>
      </c>
      <c r="D1408">
        <v>12000</v>
      </c>
      <c r="E1408">
        <v>15</v>
      </c>
      <c r="F1408" s="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5">
        <f t="shared" si="126"/>
        <v>0.125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2882</v>
      </c>
      <c r="C1409" s="3" t="s">
        <v>2883</v>
      </c>
      <c r="D1409">
        <v>3000</v>
      </c>
      <c r="E1409">
        <v>15</v>
      </c>
      <c r="F1409" s="8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5">
        <f t="shared" si="126"/>
        <v>0.5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2884</v>
      </c>
      <c r="C1410" s="3" t="s">
        <v>2885</v>
      </c>
      <c r="D1410">
        <v>1000</v>
      </c>
      <c r="E1410">
        <v>72</v>
      </c>
      <c r="F1410" s="8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5">
        <f t="shared" si="126"/>
        <v>7.1999999999999993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2886</v>
      </c>
      <c r="C1411" s="3" t="s">
        <v>2887</v>
      </c>
      <c r="D1411">
        <v>4000</v>
      </c>
      <c r="E1411">
        <v>0</v>
      </c>
      <c r="F1411" s="8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5">
        <f t="shared" ref="O1411:O1474" si="132">(E1411/D1411)*100</f>
        <v>0</v>
      </c>
      <c r="P1411" s="10" t="e">
        <f t="shared" ref="P1411:P1474" si="133">(E1411/L1411)</f>
        <v>#DIV/0!</v>
      </c>
      <c r="Q1411" t="str">
        <f t="shared" ref="Q1411:Q1474" si="134">LEFT(N1411,SEARCH("/",N1411) - 1)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2888</v>
      </c>
      <c r="C1412" s="3" t="s">
        <v>2889</v>
      </c>
      <c r="D1412">
        <v>6000</v>
      </c>
      <c r="E1412">
        <v>1</v>
      </c>
      <c r="F1412" s="8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5">
        <f t="shared" si="132"/>
        <v>1.6666666666666666E-2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2890</v>
      </c>
      <c r="C1413" s="3" t="s">
        <v>2891</v>
      </c>
      <c r="D1413">
        <v>3000</v>
      </c>
      <c r="E1413">
        <v>7</v>
      </c>
      <c r="F1413" s="8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5">
        <f t="shared" si="132"/>
        <v>0.23333333333333336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2892</v>
      </c>
      <c r="C1414" s="3" t="s">
        <v>2893</v>
      </c>
      <c r="D1414">
        <v>7000</v>
      </c>
      <c r="E1414">
        <v>320</v>
      </c>
      <c r="F1414" s="8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5">
        <f t="shared" si="132"/>
        <v>4.5714285714285712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2894</v>
      </c>
      <c r="C1415" s="3" t="s">
        <v>2895</v>
      </c>
      <c r="D1415">
        <v>2000</v>
      </c>
      <c r="E1415">
        <v>100</v>
      </c>
      <c r="F1415" s="8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5">
        <f t="shared" si="132"/>
        <v>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2896</v>
      </c>
      <c r="C1416" s="3" t="s">
        <v>2897</v>
      </c>
      <c r="D1416">
        <v>500</v>
      </c>
      <c r="E1416">
        <v>1</v>
      </c>
      <c r="F1416" s="8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5">
        <f t="shared" si="132"/>
        <v>0.2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2898</v>
      </c>
      <c r="C1417" s="3" t="s">
        <v>2899</v>
      </c>
      <c r="D1417">
        <v>4400</v>
      </c>
      <c r="E1417">
        <v>800</v>
      </c>
      <c r="F1417" s="8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5">
        <f t="shared" si="132"/>
        <v>18.181818181818183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2900</v>
      </c>
      <c r="C1418" s="3" t="s">
        <v>2901</v>
      </c>
      <c r="D1418">
        <v>50000</v>
      </c>
      <c r="E1418">
        <v>0</v>
      </c>
      <c r="F1418" s="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5">
        <f t="shared" si="132"/>
        <v>0</v>
      </c>
      <c r="P1418" s="10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2902</v>
      </c>
      <c r="C1419" s="3" t="s">
        <v>2903</v>
      </c>
      <c r="D1419">
        <v>4500</v>
      </c>
      <c r="E1419">
        <v>55</v>
      </c>
      <c r="F1419" s="8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5">
        <f t="shared" si="132"/>
        <v>1.2222222222222223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2904</v>
      </c>
      <c r="C1420" s="3" t="s">
        <v>2905</v>
      </c>
      <c r="D1420">
        <v>3000</v>
      </c>
      <c r="E1420">
        <v>6</v>
      </c>
      <c r="F1420" s="8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5">
        <f t="shared" si="132"/>
        <v>0.2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2906</v>
      </c>
      <c r="C1421" s="3" t="s">
        <v>2907</v>
      </c>
      <c r="D1421">
        <v>6300</v>
      </c>
      <c r="E1421">
        <v>445</v>
      </c>
      <c r="F1421" s="8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5">
        <f t="shared" si="132"/>
        <v>7.0634920634920633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2908</v>
      </c>
      <c r="C1422" s="3" t="s">
        <v>2909</v>
      </c>
      <c r="D1422">
        <v>110</v>
      </c>
      <c r="E1422">
        <v>3</v>
      </c>
      <c r="F1422" s="8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5">
        <f t="shared" si="132"/>
        <v>2.7272727272727271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2910</v>
      </c>
      <c r="C1423" s="3" t="s">
        <v>2911</v>
      </c>
      <c r="D1423">
        <v>200000</v>
      </c>
      <c r="E1423">
        <v>200</v>
      </c>
      <c r="F1423" s="8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5">
        <f t="shared" si="132"/>
        <v>0.1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2912</v>
      </c>
      <c r="C1424" s="3" t="s">
        <v>2913</v>
      </c>
      <c r="D1424">
        <v>25000</v>
      </c>
      <c r="E1424">
        <v>26</v>
      </c>
      <c r="F1424" s="8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5">
        <f t="shared" si="132"/>
        <v>0.104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2914</v>
      </c>
      <c r="C1425" s="3" t="s">
        <v>2915</v>
      </c>
      <c r="D1425">
        <v>30000</v>
      </c>
      <c r="E1425">
        <v>100</v>
      </c>
      <c r="F1425" s="8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5">
        <f t="shared" si="132"/>
        <v>0.33333333333333337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2916</v>
      </c>
      <c r="C1426" s="3" t="s">
        <v>2917</v>
      </c>
      <c r="D1426">
        <v>7500</v>
      </c>
      <c r="E1426">
        <v>1527</v>
      </c>
      <c r="F1426" s="8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5">
        <f t="shared" si="132"/>
        <v>20.36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2918</v>
      </c>
      <c r="C1427" s="3" t="s">
        <v>2919</v>
      </c>
      <c r="D1427">
        <v>13000</v>
      </c>
      <c r="E1427">
        <v>0</v>
      </c>
      <c r="F1427" s="8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5">
        <f t="shared" si="132"/>
        <v>0</v>
      </c>
      <c r="P1427" s="10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2920</v>
      </c>
      <c r="C1428" s="3" t="s">
        <v>2921</v>
      </c>
      <c r="D1428">
        <v>1000</v>
      </c>
      <c r="E1428">
        <v>0</v>
      </c>
      <c r="F1428" s="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5">
        <f t="shared" si="132"/>
        <v>0</v>
      </c>
      <c r="P1428" s="10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2922</v>
      </c>
      <c r="C1429" s="3" t="s">
        <v>2923</v>
      </c>
      <c r="D1429">
        <v>5000</v>
      </c>
      <c r="E1429">
        <v>419</v>
      </c>
      <c r="F1429" s="8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5">
        <f t="shared" si="132"/>
        <v>8.3800000000000008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2924</v>
      </c>
      <c r="C1430" s="3" t="s">
        <v>2925</v>
      </c>
      <c r="D1430">
        <v>1000</v>
      </c>
      <c r="E1430">
        <v>45</v>
      </c>
      <c r="F1430" s="8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5">
        <f t="shared" si="132"/>
        <v>4.5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2926</v>
      </c>
      <c r="C1431" s="3" t="s">
        <v>2927</v>
      </c>
      <c r="D1431">
        <v>10000</v>
      </c>
      <c r="E1431">
        <v>0</v>
      </c>
      <c r="F1431" s="8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5">
        <f t="shared" si="132"/>
        <v>0</v>
      </c>
      <c r="P1431" s="10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2928</v>
      </c>
      <c r="C1432" s="3" t="s">
        <v>2929</v>
      </c>
      <c r="D1432">
        <v>5000</v>
      </c>
      <c r="E1432">
        <v>403</v>
      </c>
      <c r="F1432" s="8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5">
        <f t="shared" si="132"/>
        <v>8.06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2930</v>
      </c>
      <c r="C1433" s="3" t="s">
        <v>2931</v>
      </c>
      <c r="D1433">
        <v>17000</v>
      </c>
      <c r="E1433">
        <v>5431</v>
      </c>
      <c r="F1433" s="8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5">
        <f t="shared" si="132"/>
        <v>31.94705882352941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2932</v>
      </c>
      <c r="C1434" s="3" t="s">
        <v>2933</v>
      </c>
      <c r="D1434">
        <v>40000</v>
      </c>
      <c r="E1434">
        <v>0</v>
      </c>
      <c r="F1434" s="8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5">
        <f t="shared" si="132"/>
        <v>0</v>
      </c>
      <c r="P1434" s="10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2934</v>
      </c>
      <c r="C1435" s="3" t="s">
        <v>2935</v>
      </c>
      <c r="D1435">
        <v>12000</v>
      </c>
      <c r="E1435">
        <v>805</v>
      </c>
      <c r="F1435" s="8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5">
        <f t="shared" si="132"/>
        <v>6.708333333333333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2936</v>
      </c>
      <c r="C1436" s="3" t="s">
        <v>2937</v>
      </c>
      <c r="D1436">
        <v>82000</v>
      </c>
      <c r="E1436">
        <v>8190</v>
      </c>
      <c r="F1436" s="8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5">
        <f t="shared" si="132"/>
        <v>9.9878048780487809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2938</v>
      </c>
      <c r="C1437" s="3" t="s">
        <v>2939</v>
      </c>
      <c r="D1437">
        <v>15000</v>
      </c>
      <c r="E1437">
        <v>15</v>
      </c>
      <c r="F1437" s="8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5">
        <f t="shared" si="132"/>
        <v>0.1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2940</v>
      </c>
      <c r="C1438" s="3" t="s">
        <v>2941</v>
      </c>
      <c r="D1438">
        <v>10000</v>
      </c>
      <c r="E1438">
        <v>77</v>
      </c>
      <c r="F1438" s="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5">
        <f t="shared" si="132"/>
        <v>0.77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2942</v>
      </c>
      <c r="C1439" s="3" t="s">
        <v>2943</v>
      </c>
      <c r="D1439">
        <v>3000</v>
      </c>
      <c r="E1439">
        <v>807</v>
      </c>
      <c r="F1439" s="8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5">
        <f t="shared" si="132"/>
        <v>26.900000000000002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2944</v>
      </c>
      <c r="C1440" s="3" t="s">
        <v>2945</v>
      </c>
      <c r="D1440">
        <v>20000</v>
      </c>
      <c r="E1440">
        <v>600</v>
      </c>
      <c r="F1440" s="8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5">
        <f t="shared" si="132"/>
        <v>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2946</v>
      </c>
      <c r="C1441" s="3" t="s">
        <v>2947</v>
      </c>
      <c r="D1441">
        <v>2725</v>
      </c>
      <c r="E1441">
        <v>180</v>
      </c>
      <c r="F1441" s="8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5">
        <f t="shared" si="132"/>
        <v>6.6055045871559637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2948</v>
      </c>
      <c r="C1442" s="3" t="s">
        <v>2949</v>
      </c>
      <c r="D1442">
        <v>13000</v>
      </c>
      <c r="E1442">
        <v>1</v>
      </c>
      <c r="F1442" s="8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5">
        <f t="shared" si="132"/>
        <v>7.6923076923076927E-3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2950</v>
      </c>
      <c r="C1443" s="3" t="s">
        <v>2951</v>
      </c>
      <c r="D1443">
        <v>180000</v>
      </c>
      <c r="E1443">
        <v>2020</v>
      </c>
      <c r="F1443" s="8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5">
        <f t="shared" si="132"/>
        <v>1.1222222222222222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2952</v>
      </c>
      <c r="C1444" s="3" t="s">
        <v>2953</v>
      </c>
      <c r="D1444">
        <v>1500</v>
      </c>
      <c r="E1444">
        <v>0</v>
      </c>
      <c r="F1444" s="8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5">
        <f t="shared" si="132"/>
        <v>0</v>
      </c>
      <c r="P1444" s="10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2954</v>
      </c>
      <c r="C1445" s="3" t="s">
        <v>2955</v>
      </c>
      <c r="D1445">
        <v>13000</v>
      </c>
      <c r="E1445">
        <v>0</v>
      </c>
      <c r="F1445" s="8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5">
        <f t="shared" si="132"/>
        <v>0</v>
      </c>
      <c r="P1445" s="10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2956</v>
      </c>
      <c r="C1446" s="3" t="s">
        <v>2957</v>
      </c>
      <c r="D1446">
        <v>4950</v>
      </c>
      <c r="E1446">
        <v>0</v>
      </c>
      <c r="F1446" s="8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5">
        <f t="shared" si="132"/>
        <v>0</v>
      </c>
      <c r="P1446" s="10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2958</v>
      </c>
      <c r="C1447" s="3" t="s">
        <v>2959</v>
      </c>
      <c r="D1447">
        <v>130000</v>
      </c>
      <c r="E1447">
        <v>0</v>
      </c>
      <c r="F1447" s="8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5">
        <f t="shared" si="132"/>
        <v>0</v>
      </c>
      <c r="P1447" s="10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2960</v>
      </c>
      <c r="C1448" s="3" t="s">
        <v>2961</v>
      </c>
      <c r="D1448">
        <v>900</v>
      </c>
      <c r="E1448">
        <v>0</v>
      </c>
      <c r="F1448" s="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5">
        <f t="shared" si="132"/>
        <v>0</v>
      </c>
      <c r="P1448" s="10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2962</v>
      </c>
      <c r="C1449" s="3" t="s">
        <v>2963</v>
      </c>
      <c r="D1449">
        <v>500000</v>
      </c>
      <c r="E1449">
        <v>75</v>
      </c>
      <c r="F1449" s="8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5">
        <f t="shared" si="132"/>
        <v>1.4999999999999999E-2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2964</v>
      </c>
      <c r="C1450" s="3" t="s">
        <v>2965</v>
      </c>
      <c r="D1450">
        <v>200000</v>
      </c>
      <c r="E1450">
        <v>0</v>
      </c>
      <c r="F1450" s="8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5">
        <f t="shared" si="132"/>
        <v>0</v>
      </c>
      <c r="P1450" s="1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2966</v>
      </c>
      <c r="C1451" s="3" t="s">
        <v>2967</v>
      </c>
      <c r="D1451">
        <v>8888</v>
      </c>
      <c r="E1451">
        <v>0</v>
      </c>
      <c r="F1451" s="8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5">
        <f t="shared" si="132"/>
        <v>0</v>
      </c>
      <c r="P1451" s="10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2968</v>
      </c>
      <c r="C1452" s="3" t="s">
        <v>2969</v>
      </c>
      <c r="D1452">
        <v>100000</v>
      </c>
      <c r="E1452">
        <v>1</v>
      </c>
      <c r="F1452" s="8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5">
        <f t="shared" si="132"/>
        <v>1E-3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2970</v>
      </c>
      <c r="C1453" s="3" t="s">
        <v>2971</v>
      </c>
      <c r="D1453">
        <v>18950</v>
      </c>
      <c r="E1453">
        <v>2</v>
      </c>
      <c r="F1453" s="8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5">
        <f t="shared" si="132"/>
        <v>1.0554089709762533E-2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2972</v>
      </c>
      <c r="C1454" s="3" t="s">
        <v>2973</v>
      </c>
      <c r="D1454">
        <v>14000</v>
      </c>
      <c r="E1454">
        <v>0</v>
      </c>
      <c r="F1454" s="8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5">
        <f t="shared" si="132"/>
        <v>0</v>
      </c>
      <c r="P1454" s="10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2974</v>
      </c>
      <c r="C1455" s="3" t="s">
        <v>2975</v>
      </c>
      <c r="D1455">
        <v>25000</v>
      </c>
      <c r="E1455">
        <v>0</v>
      </c>
      <c r="F1455" s="8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5">
        <f t="shared" si="132"/>
        <v>0</v>
      </c>
      <c r="P1455" s="10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2976</v>
      </c>
      <c r="C1456" s="3" t="s">
        <v>2977</v>
      </c>
      <c r="D1456">
        <v>1750</v>
      </c>
      <c r="E1456">
        <v>15</v>
      </c>
      <c r="F1456" s="8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5">
        <f t="shared" si="132"/>
        <v>0.85714285714285721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2978</v>
      </c>
      <c r="C1457" s="3" t="s">
        <v>2979</v>
      </c>
      <c r="D1457">
        <v>15000</v>
      </c>
      <c r="E1457">
        <v>1575</v>
      </c>
      <c r="F1457" s="8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5">
        <f t="shared" si="132"/>
        <v>10.5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2980</v>
      </c>
      <c r="C1458" s="3" t="s">
        <v>2981</v>
      </c>
      <c r="D1458">
        <v>5000</v>
      </c>
      <c r="E1458">
        <v>145</v>
      </c>
      <c r="F1458" s="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5">
        <f t="shared" si="132"/>
        <v>2.9000000000000004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2982</v>
      </c>
      <c r="C1459" s="3" t="s">
        <v>2983</v>
      </c>
      <c r="D1459">
        <v>6000</v>
      </c>
      <c r="E1459">
        <v>0</v>
      </c>
      <c r="F1459" s="8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5">
        <f t="shared" si="132"/>
        <v>0</v>
      </c>
      <c r="P1459" s="10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2984</v>
      </c>
      <c r="C1460" s="3" t="s">
        <v>2985</v>
      </c>
      <c r="D1460">
        <v>5000</v>
      </c>
      <c r="E1460">
        <v>0</v>
      </c>
      <c r="F1460" s="8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5">
        <f t="shared" si="132"/>
        <v>0</v>
      </c>
      <c r="P1460" s="1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2986</v>
      </c>
      <c r="C1461" s="3" t="s">
        <v>2987</v>
      </c>
      <c r="D1461">
        <v>37000</v>
      </c>
      <c r="E1461">
        <v>0</v>
      </c>
      <c r="F1461" s="8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5">
        <f t="shared" si="132"/>
        <v>0</v>
      </c>
      <c r="P1461" s="10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2988</v>
      </c>
      <c r="C1462" s="3" t="s">
        <v>2989</v>
      </c>
      <c r="D1462">
        <v>25000000</v>
      </c>
      <c r="E1462">
        <v>0</v>
      </c>
      <c r="F1462" s="8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5">
        <f t="shared" si="132"/>
        <v>0</v>
      </c>
      <c r="P1462" s="10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2990</v>
      </c>
      <c r="C1463" s="3" t="s">
        <v>2991</v>
      </c>
      <c r="D1463">
        <v>15000</v>
      </c>
      <c r="E1463">
        <v>15186.69</v>
      </c>
      <c r="F1463" s="8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5">
        <f t="shared" si="132"/>
        <v>101.24459999999999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2993</v>
      </c>
      <c r="C1464" s="3" t="s">
        <v>2994</v>
      </c>
      <c r="D1464">
        <v>4000</v>
      </c>
      <c r="E1464">
        <v>4340.7</v>
      </c>
      <c r="F1464" s="8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5">
        <f t="shared" si="132"/>
        <v>108.5175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2995</v>
      </c>
      <c r="C1465" s="3" t="s">
        <v>2996</v>
      </c>
      <c r="D1465">
        <v>600</v>
      </c>
      <c r="E1465">
        <v>886</v>
      </c>
      <c r="F1465" s="8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5">
        <f t="shared" si="132"/>
        <v>147.66666666666666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2997</v>
      </c>
      <c r="C1466" s="3" t="s">
        <v>2998</v>
      </c>
      <c r="D1466">
        <v>5000</v>
      </c>
      <c r="E1466">
        <v>8160</v>
      </c>
      <c r="F1466" s="8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5">
        <f t="shared" si="132"/>
        <v>163.19999999999999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2999</v>
      </c>
      <c r="C1467" s="3" t="s">
        <v>3000</v>
      </c>
      <c r="D1467">
        <v>30000</v>
      </c>
      <c r="E1467">
        <v>136924.35</v>
      </c>
      <c r="F1467" s="8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5">
        <f t="shared" si="132"/>
        <v>456.41449999999998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3001</v>
      </c>
      <c r="C1468" s="3" t="s">
        <v>3002</v>
      </c>
      <c r="D1468">
        <v>16000</v>
      </c>
      <c r="E1468">
        <v>17260.37</v>
      </c>
      <c r="F1468" s="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5">
        <f t="shared" si="132"/>
        <v>107.87731249999999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3003</v>
      </c>
      <c r="C1469" s="3" t="s">
        <v>3004</v>
      </c>
      <c r="D1469">
        <v>40000</v>
      </c>
      <c r="E1469">
        <v>46032</v>
      </c>
      <c r="F1469" s="8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5">
        <f t="shared" si="132"/>
        <v>115.08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3005</v>
      </c>
      <c r="C1470" s="3" t="s">
        <v>3006</v>
      </c>
      <c r="D1470">
        <v>9500</v>
      </c>
      <c r="E1470">
        <v>9725</v>
      </c>
      <c r="F1470" s="8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5">
        <f t="shared" si="132"/>
        <v>102.36842105263158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3007</v>
      </c>
      <c r="C1471" s="3" t="s">
        <v>3008</v>
      </c>
      <c r="D1471">
        <v>44250</v>
      </c>
      <c r="E1471">
        <v>47978</v>
      </c>
      <c r="F1471" s="8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5">
        <f t="shared" si="132"/>
        <v>108.42485875706214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3009</v>
      </c>
      <c r="C1472" s="3" t="s">
        <v>3010</v>
      </c>
      <c r="D1472">
        <v>1500</v>
      </c>
      <c r="E1472">
        <v>1877</v>
      </c>
      <c r="F1472" s="8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5">
        <f t="shared" si="132"/>
        <v>125.13333333333334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3011</v>
      </c>
      <c r="C1473" s="3" t="s">
        <v>3012</v>
      </c>
      <c r="D1473">
        <v>32000</v>
      </c>
      <c r="E1473">
        <v>33229</v>
      </c>
      <c r="F1473" s="8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5">
        <f t="shared" si="132"/>
        <v>103.840625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3013</v>
      </c>
      <c r="C1474" s="3" t="s">
        <v>3014</v>
      </c>
      <c r="D1474">
        <v>25000</v>
      </c>
      <c r="E1474">
        <v>34676</v>
      </c>
      <c r="F1474" s="8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5">
        <f t="shared" si="132"/>
        <v>138.70400000000001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3015</v>
      </c>
      <c r="C1475" s="3" t="s">
        <v>3016</v>
      </c>
      <c r="D1475">
        <v>1500</v>
      </c>
      <c r="E1475">
        <v>1807.74</v>
      </c>
      <c r="F1475" s="8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5">
        <f t="shared" ref="O1475:O1538" si="138">(E1475/D1475)*100</f>
        <v>120.51600000000001</v>
      </c>
      <c r="P1475" s="10">
        <f t="shared" ref="P1475:P1538" si="139">(E1475/L1475)</f>
        <v>38.462553191489363</v>
      </c>
      <c r="Q1475" t="str">
        <f t="shared" ref="Q1475:Q1538" si="140">LEFT(N1475,SEARCH("/",N1475) - 1)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3017</v>
      </c>
      <c r="C1476" s="3" t="s">
        <v>3018</v>
      </c>
      <c r="D1476">
        <v>3000</v>
      </c>
      <c r="E1476">
        <v>3368</v>
      </c>
      <c r="F1476" s="8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5">
        <f t="shared" si="138"/>
        <v>112.26666666666667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3019</v>
      </c>
      <c r="C1477" s="3" t="s">
        <v>3020</v>
      </c>
      <c r="D1477">
        <v>15000</v>
      </c>
      <c r="E1477">
        <v>28300.45</v>
      </c>
      <c r="F1477" s="8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5">
        <f t="shared" si="138"/>
        <v>188.66966666666667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3021</v>
      </c>
      <c r="C1478" s="3" t="s">
        <v>3022</v>
      </c>
      <c r="D1478">
        <v>6000</v>
      </c>
      <c r="E1478">
        <v>39693.279999999999</v>
      </c>
      <c r="F1478" s="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5">
        <f t="shared" si="138"/>
        <v>661.55466666666666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3023</v>
      </c>
      <c r="C1479" s="3" t="s">
        <v>3024</v>
      </c>
      <c r="D1479">
        <v>30000</v>
      </c>
      <c r="E1479">
        <v>33393</v>
      </c>
      <c r="F1479" s="8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5">
        <f t="shared" si="138"/>
        <v>111.31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3025</v>
      </c>
      <c r="C1480" s="3" t="s">
        <v>3026</v>
      </c>
      <c r="D1480">
        <v>50000</v>
      </c>
      <c r="E1480">
        <v>590807.11</v>
      </c>
      <c r="F1480" s="8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5">
        <f t="shared" si="138"/>
        <v>1181.6142199999999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3027</v>
      </c>
      <c r="C1481" s="3" t="s">
        <v>3028</v>
      </c>
      <c r="D1481">
        <v>1600</v>
      </c>
      <c r="E1481">
        <v>2198</v>
      </c>
      <c r="F1481" s="8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5">
        <f t="shared" si="138"/>
        <v>137.375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3029</v>
      </c>
      <c r="C1482" s="3" t="s">
        <v>3030</v>
      </c>
      <c r="D1482">
        <v>50000</v>
      </c>
      <c r="E1482">
        <v>58520.2</v>
      </c>
      <c r="F1482" s="8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5">
        <f t="shared" si="138"/>
        <v>117.04040000000001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3031</v>
      </c>
      <c r="C1483" s="3" t="s">
        <v>3032</v>
      </c>
      <c r="D1483">
        <v>5000</v>
      </c>
      <c r="E1483">
        <v>105</v>
      </c>
      <c r="F1483" s="8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5">
        <f t="shared" si="138"/>
        <v>2.1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3033</v>
      </c>
      <c r="C1484" s="3" t="s">
        <v>3034</v>
      </c>
      <c r="D1484">
        <v>5000</v>
      </c>
      <c r="E1484">
        <v>5</v>
      </c>
      <c r="F1484" s="8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5">
        <f t="shared" si="138"/>
        <v>0.1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3035</v>
      </c>
      <c r="C1485" s="3" t="s">
        <v>3036</v>
      </c>
      <c r="D1485">
        <v>7000</v>
      </c>
      <c r="E1485">
        <v>50</v>
      </c>
      <c r="F1485" s="8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5">
        <f t="shared" si="138"/>
        <v>0.7142857142857143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3037</v>
      </c>
      <c r="C1486" s="3" t="s">
        <v>3038</v>
      </c>
      <c r="D1486">
        <v>2000</v>
      </c>
      <c r="E1486">
        <v>0</v>
      </c>
      <c r="F1486" s="8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5">
        <f t="shared" si="138"/>
        <v>0</v>
      </c>
      <c r="P1486" s="10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3039</v>
      </c>
      <c r="C1487" s="3" t="s">
        <v>3040</v>
      </c>
      <c r="D1487">
        <v>6700</v>
      </c>
      <c r="E1487">
        <v>150</v>
      </c>
      <c r="F1487" s="8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5">
        <f t="shared" si="138"/>
        <v>2.2388059701492535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3041</v>
      </c>
      <c r="C1488" s="3" t="s">
        <v>3042</v>
      </c>
      <c r="D1488">
        <v>20000</v>
      </c>
      <c r="E1488">
        <v>48</v>
      </c>
      <c r="F1488" s="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5">
        <f t="shared" si="138"/>
        <v>0.24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3043</v>
      </c>
      <c r="C1489" s="3" t="s">
        <v>3044</v>
      </c>
      <c r="D1489">
        <v>10000</v>
      </c>
      <c r="E1489">
        <v>0</v>
      </c>
      <c r="F1489" s="8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5">
        <f t="shared" si="138"/>
        <v>0</v>
      </c>
      <c r="P1489" s="10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3045</v>
      </c>
      <c r="C1490" s="3" t="s">
        <v>3046</v>
      </c>
      <c r="D1490">
        <v>15000</v>
      </c>
      <c r="E1490">
        <v>360</v>
      </c>
      <c r="F1490" s="8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5">
        <f t="shared" si="138"/>
        <v>2.4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3047</v>
      </c>
      <c r="C1491" s="3" t="s">
        <v>3048</v>
      </c>
      <c r="D1491">
        <v>5000</v>
      </c>
      <c r="E1491">
        <v>0</v>
      </c>
      <c r="F1491" s="8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5">
        <f t="shared" si="138"/>
        <v>0</v>
      </c>
      <c r="P1491" s="10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3049</v>
      </c>
      <c r="C1492" s="3" t="s">
        <v>3050</v>
      </c>
      <c r="D1492">
        <v>2900</v>
      </c>
      <c r="E1492">
        <v>895</v>
      </c>
      <c r="F1492" s="8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5">
        <f t="shared" si="138"/>
        <v>30.862068965517242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3051</v>
      </c>
      <c r="C1493" s="3" t="s">
        <v>3052</v>
      </c>
      <c r="D1493">
        <v>1200</v>
      </c>
      <c r="E1493">
        <v>100</v>
      </c>
      <c r="F1493" s="8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5">
        <f t="shared" si="138"/>
        <v>8.3333333333333321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3053</v>
      </c>
      <c r="C1494" s="3" t="s">
        <v>3054</v>
      </c>
      <c r="D1494">
        <v>4000</v>
      </c>
      <c r="E1494">
        <v>30</v>
      </c>
      <c r="F1494" s="8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5">
        <f t="shared" si="138"/>
        <v>0.75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3055</v>
      </c>
      <c r="C1495" s="3" t="s">
        <v>3056</v>
      </c>
      <c r="D1495">
        <v>2400</v>
      </c>
      <c r="E1495">
        <v>0</v>
      </c>
      <c r="F1495" s="8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5">
        <f t="shared" si="138"/>
        <v>0</v>
      </c>
      <c r="P1495" s="10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3057</v>
      </c>
      <c r="C1496" s="3" t="s">
        <v>3058</v>
      </c>
      <c r="D1496">
        <v>5000</v>
      </c>
      <c r="E1496">
        <v>445</v>
      </c>
      <c r="F1496" s="8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5">
        <f t="shared" si="138"/>
        <v>8.9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3059</v>
      </c>
      <c r="C1497" s="3" t="s">
        <v>3060</v>
      </c>
      <c r="D1497">
        <v>2000</v>
      </c>
      <c r="E1497">
        <v>0</v>
      </c>
      <c r="F1497" s="8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5">
        <f t="shared" si="138"/>
        <v>0</v>
      </c>
      <c r="P1497" s="10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3061</v>
      </c>
      <c r="C1498" s="3" t="s">
        <v>3062</v>
      </c>
      <c r="D1498">
        <v>1500</v>
      </c>
      <c r="E1498">
        <v>0</v>
      </c>
      <c r="F1498" s="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5">
        <f t="shared" si="138"/>
        <v>0</v>
      </c>
      <c r="P1498" s="10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3063</v>
      </c>
      <c r="C1499" s="3" t="s">
        <v>3064</v>
      </c>
      <c r="D1499">
        <v>15000</v>
      </c>
      <c r="E1499">
        <v>1</v>
      </c>
      <c r="F1499" s="8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5">
        <f t="shared" si="138"/>
        <v>6.6666666666666671E-3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3065</v>
      </c>
      <c r="C1500" s="3" t="s">
        <v>3066</v>
      </c>
      <c r="D1500">
        <v>3000</v>
      </c>
      <c r="E1500">
        <v>57</v>
      </c>
      <c r="F1500" s="8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5">
        <f t="shared" si="138"/>
        <v>1.9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3067</v>
      </c>
      <c r="C1501" s="3" t="s">
        <v>3068</v>
      </c>
      <c r="D1501">
        <v>2000</v>
      </c>
      <c r="E1501">
        <v>5</v>
      </c>
      <c r="F1501" s="8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5">
        <f t="shared" si="138"/>
        <v>0.25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3069</v>
      </c>
      <c r="C1502" s="3" t="s">
        <v>3070</v>
      </c>
      <c r="D1502">
        <v>2800</v>
      </c>
      <c r="E1502">
        <v>701</v>
      </c>
      <c r="F1502" s="8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5">
        <f t="shared" si="138"/>
        <v>25.035714285714285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3071</v>
      </c>
      <c r="C1503" s="3" t="s">
        <v>3072</v>
      </c>
      <c r="D1503">
        <v>52000</v>
      </c>
      <c r="E1503">
        <v>86492</v>
      </c>
      <c r="F1503" s="8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5">
        <f t="shared" si="138"/>
        <v>166.33076923076925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3073</v>
      </c>
      <c r="C1504" s="3" t="s">
        <v>3074</v>
      </c>
      <c r="D1504">
        <v>22000</v>
      </c>
      <c r="E1504">
        <v>22318</v>
      </c>
      <c r="F1504" s="8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5">
        <f t="shared" si="138"/>
        <v>101.44545454545455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3075</v>
      </c>
      <c r="C1505" s="3" t="s">
        <v>3076</v>
      </c>
      <c r="D1505">
        <v>3750</v>
      </c>
      <c r="E1505">
        <v>4045.93</v>
      </c>
      <c r="F1505" s="8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5">
        <f t="shared" si="138"/>
        <v>107.89146666666667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3078</v>
      </c>
      <c r="C1506" s="3" t="s">
        <v>3079</v>
      </c>
      <c r="D1506">
        <v>6500</v>
      </c>
      <c r="E1506">
        <v>18066</v>
      </c>
      <c r="F1506" s="8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5">
        <f t="shared" si="138"/>
        <v>277.93846153846158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3080</v>
      </c>
      <c r="C1507" s="3" t="s">
        <v>3081</v>
      </c>
      <c r="D1507">
        <v>16000</v>
      </c>
      <c r="E1507">
        <v>16573</v>
      </c>
      <c r="F1507" s="8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5">
        <f t="shared" si="138"/>
        <v>103.58125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3082</v>
      </c>
      <c r="C1508" s="3" t="s">
        <v>3083</v>
      </c>
      <c r="D1508">
        <v>1500</v>
      </c>
      <c r="E1508">
        <v>1671</v>
      </c>
      <c r="F1508" s="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5">
        <f t="shared" si="138"/>
        <v>111.4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3084</v>
      </c>
      <c r="C1509" s="3" t="s">
        <v>3085</v>
      </c>
      <c r="D1509">
        <v>1200</v>
      </c>
      <c r="E1509">
        <v>2580</v>
      </c>
      <c r="F1509" s="8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5">
        <f t="shared" si="138"/>
        <v>215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3086</v>
      </c>
      <c r="C1510" s="3" t="s">
        <v>3087</v>
      </c>
      <c r="D1510">
        <v>18500</v>
      </c>
      <c r="E1510">
        <v>20491</v>
      </c>
      <c r="F1510" s="8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5">
        <f t="shared" si="138"/>
        <v>110.76216216216217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3088</v>
      </c>
      <c r="C1511" s="3" t="s">
        <v>3089</v>
      </c>
      <c r="D1511">
        <v>17500</v>
      </c>
      <c r="E1511">
        <v>21637.22</v>
      </c>
      <c r="F1511" s="8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5">
        <f t="shared" si="138"/>
        <v>123.64125714285714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3090</v>
      </c>
      <c r="C1512" s="3" t="s">
        <v>3091</v>
      </c>
      <c r="D1512">
        <v>16000</v>
      </c>
      <c r="E1512">
        <v>16165.6</v>
      </c>
      <c r="F1512" s="8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5">
        <f t="shared" si="138"/>
        <v>101.03500000000001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3092</v>
      </c>
      <c r="C1513" s="3" t="s">
        <v>3093</v>
      </c>
      <c r="D1513">
        <v>14000</v>
      </c>
      <c r="E1513">
        <v>15651</v>
      </c>
      <c r="F1513" s="8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5">
        <f t="shared" si="138"/>
        <v>111.79285714285714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3094</v>
      </c>
      <c r="C1514" s="3" t="s">
        <v>3095</v>
      </c>
      <c r="D1514">
        <v>3500</v>
      </c>
      <c r="E1514">
        <v>19557</v>
      </c>
      <c r="F1514" s="8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5">
        <f t="shared" si="138"/>
        <v>558.7714285714286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3096</v>
      </c>
      <c r="C1515" s="3" t="s">
        <v>3097</v>
      </c>
      <c r="D1515">
        <v>8000</v>
      </c>
      <c r="E1515">
        <v>12001.5</v>
      </c>
      <c r="F1515" s="8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5">
        <f t="shared" si="138"/>
        <v>150.01875000000001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3098</v>
      </c>
      <c r="C1516" s="3" t="s">
        <v>3099</v>
      </c>
      <c r="D1516">
        <v>25000</v>
      </c>
      <c r="E1516">
        <v>26619</v>
      </c>
      <c r="F1516" s="8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5">
        <f t="shared" si="138"/>
        <v>106.476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3100</v>
      </c>
      <c r="C1517" s="3" t="s">
        <v>3101</v>
      </c>
      <c r="D1517">
        <v>300000</v>
      </c>
      <c r="E1517">
        <v>471567</v>
      </c>
      <c r="F1517" s="8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5">
        <f t="shared" si="138"/>
        <v>157.18899999999999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3102</v>
      </c>
      <c r="C1518" s="3" t="s">
        <v>3103</v>
      </c>
      <c r="D1518">
        <v>17000</v>
      </c>
      <c r="E1518">
        <v>18472</v>
      </c>
      <c r="F1518" s="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5">
        <f t="shared" si="138"/>
        <v>108.65882352941176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3104</v>
      </c>
      <c r="C1519" s="3" t="s">
        <v>3105</v>
      </c>
      <c r="D1519">
        <v>15000</v>
      </c>
      <c r="E1519">
        <v>24297</v>
      </c>
      <c r="F1519" s="8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5">
        <f t="shared" si="138"/>
        <v>161.97999999999999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3106</v>
      </c>
      <c r="C1520" s="3" t="s">
        <v>3107</v>
      </c>
      <c r="D1520">
        <v>15000</v>
      </c>
      <c r="E1520">
        <v>30805</v>
      </c>
      <c r="F1520" s="8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5">
        <f t="shared" si="138"/>
        <v>205.36666666666665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3108</v>
      </c>
      <c r="C1521" s="3" t="s">
        <v>3109</v>
      </c>
      <c r="D1521">
        <v>9000</v>
      </c>
      <c r="E1521">
        <v>9302.75</v>
      </c>
      <c r="F1521" s="8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5">
        <f t="shared" si="138"/>
        <v>103.36388888888889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3110</v>
      </c>
      <c r="C1522" s="3" t="s">
        <v>3111</v>
      </c>
      <c r="D1522">
        <v>18000</v>
      </c>
      <c r="E1522">
        <v>18625</v>
      </c>
      <c r="F1522" s="8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5">
        <f t="shared" si="138"/>
        <v>103.47222222222223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3112</v>
      </c>
      <c r="C1523" s="3" t="s">
        <v>3113</v>
      </c>
      <c r="D1523">
        <v>37500</v>
      </c>
      <c r="E1523">
        <v>40055</v>
      </c>
      <c r="F1523" s="8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5">
        <f t="shared" si="138"/>
        <v>106.81333333333333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3114</v>
      </c>
      <c r="C1524" s="3" t="s">
        <v>3115</v>
      </c>
      <c r="D1524">
        <v>43500</v>
      </c>
      <c r="E1524">
        <v>60450.1</v>
      </c>
      <c r="F1524" s="8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5">
        <f t="shared" si="138"/>
        <v>138.96574712643678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3116</v>
      </c>
      <c r="C1525" s="3" t="s">
        <v>3117</v>
      </c>
      <c r="D1525">
        <v>18500</v>
      </c>
      <c r="E1525">
        <v>23096</v>
      </c>
      <c r="F1525" s="8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5">
        <f t="shared" si="138"/>
        <v>124.84324324324325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3118</v>
      </c>
      <c r="C1526" s="3" t="s">
        <v>3119</v>
      </c>
      <c r="D1526">
        <v>3000</v>
      </c>
      <c r="E1526">
        <v>6210</v>
      </c>
      <c r="F1526" s="8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5">
        <f t="shared" si="138"/>
        <v>206.99999999999997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3120</v>
      </c>
      <c r="C1527" s="3" t="s">
        <v>3121</v>
      </c>
      <c r="D1527">
        <v>2600</v>
      </c>
      <c r="E1527">
        <v>4524.1499999999996</v>
      </c>
      <c r="F1527" s="8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5">
        <f t="shared" si="138"/>
        <v>174.00576923076923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3122</v>
      </c>
      <c r="C1528" s="3" t="s">
        <v>3123</v>
      </c>
      <c r="D1528">
        <v>23000</v>
      </c>
      <c r="E1528">
        <v>27675</v>
      </c>
      <c r="F1528" s="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5">
        <f t="shared" si="138"/>
        <v>120.32608695652173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3124</v>
      </c>
      <c r="C1529" s="3" t="s">
        <v>3125</v>
      </c>
      <c r="D1529">
        <v>3500</v>
      </c>
      <c r="E1529">
        <v>3865.55</v>
      </c>
      <c r="F1529" s="8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5">
        <f t="shared" si="138"/>
        <v>110.44428571428573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3126</v>
      </c>
      <c r="C1530" s="3" t="s">
        <v>3127</v>
      </c>
      <c r="D1530">
        <v>3000</v>
      </c>
      <c r="E1530">
        <v>8447</v>
      </c>
      <c r="F1530" s="8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5">
        <f t="shared" si="138"/>
        <v>281.56666666666666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3128</v>
      </c>
      <c r="C1531" s="3" t="s">
        <v>3129</v>
      </c>
      <c r="D1531">
        <v>19000</v>
      </c>
      <c r="E1531">
        <v>19129</v>
      </c>
      <c r="F1531" s="8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5">
        <f t="shared" si="138"/>
        <v>100.67894736842105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3130</v>
      </c>
      <c r="C1532" s="3" t="s">
        <v>3131</v>
      </c>
      <c r="D1532">
        <v>35000</v>
      </c>
      <c r="E1532">
        <v>47189</v>
      </c>
      <c r="F1532" s="8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5">
        <f t="shared" si="138"/>
        <v>134.82571428571427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3132</v>
      </c>
      <c r="C1533" s="3" t="s">
        <v>3133</v>
      </c>
      <c r="D1533">
        <v>2350</v>
      </c>
      <c r="E1533">
        <v>4135</v>
      </c>
      <c r="F1533" s="8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5">
        <f t="shared" si="138"/>
        <v>175.95744680851064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3134</v>
      </c>
      <c r="C1534" s="3" t="s">
        <v>3135</v>
      </c>
      <c r="D1534">
        <v>5000</v>
      </c>
      <c r="E1534">
        <v>24201</v>
      </c>
      <c r="F1534" s="8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5">
        <f t="shared" si="138"/>
        <v>484.02000000000004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3136</v>
      </c>
      <c r="C1535" s="3" t="s">
        <v>3137</v>
      </c>
      <c r="D1535">
        <v>45000</v>
      </c>
      <c r="E1535">
        <v>65313</v>
      </c>
      <c r="F1535" s="8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5">
        <f t="shared" si="138"/>
        <v>145.14000000000001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3138</v>
      </c>
      <c r="C1536" s="3" t="s">
        <v>3139</v>
      </c>
      <c r="D1536">
        <v>7500</v>
      </c>
      <c r="E1536">
        <v>31330</v>
      </c>
      <c r="F1536" s="8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5">
        <f t="shared" si="138"/>
        <v>417.73333333333335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3140</v>
      </c>
      <c r="C1537" s="3" t="s">
        <v>3141</v>
      </c>
      <c r="D1537">
        <v>4000</v>
      </c>
      <c r="E1537">
        <v>5297</v>
      </c>
      <c r="F1537" s="8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5">
        <f t="shared" si="138"/>
        <v>132.42499999999998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3142</v>
      </c>
      <c r="C1538" s="3" t="s">
        <v>3143</v>
      </c>
      <c r="D1538">
        <v>12000</v>
      </c>
      <c r="E1538">
        <v>30037.01</v>
      </c>
      <c r="F1538" s="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5">
        <f t="shared" si="138"/>
        <v>250.30841666666666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3144</v>
      </c>
      <c r="C1539" s="3" t="s">
        <v>3145</v>
      </c>
      <c r="D1539">
        <v>12000</v>
      </c>
      <c r="E1539">
        <v>21588</v>
      </c>
      <c r="F1539" s="8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5">
        <f t="shared" ref="O1539:O1602" si="144">(E1539/D1539)*100</f>
        <v>179.9</v>
      </c>
      <c r="P1539" s="10">
        <f t="shared" ref="P1539:P1602" si="145">(E1539/L1539)</f>
        <v>96.375</v>
      </c>
      <c r="Q1539" t="str">
        <f t="shared" ref="Q1539:Q1602" si="146">LEFT(N1539,SEARCH("/",N1539) - 1)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3146</v>
      </c>
      <c r="C1540" s="3" t="s">
        <v>3147</v>
      </c>
      <c r="D1540">
        <v>7000</v>
      </c>
      <c r="E1540">
        <v>7184</v>
      </c>
      <c r="F1540" s="8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5">
        <f t="shared" si="144"/>
        <v>102.62857142857142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3148</v>
      </c>
      <c r="C1541" s="3" t="s">
        <v>3149</v>
      </c>
      <c r="D1541">
        <v>20000</v>
      </c>
      <c r="E1541">
        <v>27197.22</v>
      </c>
      <c r="F1541" s="8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5">
        <f t="shared" si="144"/>
        <v>135.98609999999999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3150</v>
      </c>
      <c r="C1542" s="3" t="s">
        <v>3151</v>
      </c>
      <c r="D1542">
        <v>15000</v>
      </c>
      <c r="E1542">
        <v>17680</v>
      </c>
      <c r="F1542" s="8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5">
        <f t="shared" si="144"/>
        <v>117.86666666666667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3152</v>
      </c>
      <c r="C1543" s="3" t="s">
        <v>3153</v>
      </c>
      <c r="D1543">
        <v>18000</v>
      </c>
      <c r="E1543">
        <v>6</v>
      </c>
      <c r="F1543" s="8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5">
        <f t="shared" si="144"/>
        <v>3.3333333333333333E-2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3155</v>
      </c>
      <c r="C1544" s="3" t="s">
        <v>3156</v>
      </c>
      <c r="D1544">
        <v>500</v>
      </c>
      <c r="E1544">
        <v>20</v>
      </c>
      <c r="F1544" s="8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5">
        <f t="shared" si="144"/>
        <v>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3157</v>
      </c>
      <c r="C1545" s="3" t="s">
        <v>3158</v>
      </c>
      <c r="D1545">
        <v>2250</v>
      </c>
      <c r="E1545">
        <v>10</v>
      </c>
      <c r="F1545" s="8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5">
        <f t="shared" si="144"/>
        <v>0.44444444444444442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3159</v>
      </c>
      <c r="C1546" s="3" t="s">
        <v>3160</v>
      </c>
      <c r="D1546">
        <v>1000</v>
      </c>
      <c r="E1546">
        <v>0</v>
      </c>
      <c r="F1546" s="8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5">
        <f t="shared" si="144"/>
        <v>0</v>
      </c>
      <c r="P1546" s="10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3161</v>
      </c>
      <c r="C1547" s="3" t="s">
        <v>3162</v>
      </c>
      <c r="D1547">
        <v>3000</v>
      </c>
      <c r="E1547">
        <v>1</v>
      </c>
      <c r="F1547" s="8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5">
        <f t="shared" si="144"/>
        <v>3.3333333333333333E-2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3163</v>
      </c>
      <c r="C1548" s="3" t="s">
        <v>3164</v>
      </c>
      <c r="D1548">
        <v>1000</v>
      </c>
      <c r="E1548">
        <v>289</v>
      </c>
      <c r="F1548" s="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5">
        <f t="shared" si="144"/>
        <v>28.9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3165</v>
      </c>
      <c r="C1549" s="3" t="s">
        <v>3166</v>
      </c>
      <c r="D1549">
        <v>20</v>
      </c>
      <c r="E1549">
        <v>0</v>
      </c>
      <c r="F1549" s="8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5">
        <f t="shared" si="144"/>
        <v>0</v>
      </c>
      <c r="P1549" s="10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3167</v>
      </c>
      <c r="C1550" s="3" t="s">
        <v>3168</v>
      </c>
      <c r="D1550">
        <v>700</v>
      </c>
      <c r="E1550">
        <v>60</v>
      </c>
      <c r="F1550" s="8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5">
        <f t="shared" si="144"/>
        <v>8.5714285714285712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3169</v>
      </c>
      <c r="C1551" s="3" t="s">
        <v>3170</v>
      </c>
      <c r="D1551">
        <v>500</v>
      </c>
      <c r="E1551">
        <v>170</v>
      </c>
      <c r="F1551" s="8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5">
        <f t="shared" si="144"/>
        <v>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3171</v>
      </c>
      <c r="C1552" s="3" t="s">
        <v>3172</v>
      </c>
      <c r="D1552">
        <v>750</v>
      </c>
      <c r="E1552">
        <v>101</v>
      </c>
      <c r="F1552" s="8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5">
        <f t="shared" si="144"/>
        <v>13.466666666666665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3173</v>
      </c>
      <c r="C1553" s="3" t="s">
        <v>3174</v>
      </c>
      <c r="D1553">
        <v>3500</v>
      </c>
      <c r="E1553">
        <v>0</v>
      </c>
      <c r="F1553" s="8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5">
        <f t="shared" si="144"/>
        <v>0</v>
      </c>
      <c r="P1553" s="10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3175</v>
      </c>
      <c r="C1554" s="3" t="s">
        <v>3176</v>
      </c>
      <c r="D1554">
        <v>4300</v>
      </c>
      <c r="E1554">
        <v>2115</v>
      </c>
      <c r="F1554" s="8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5">
        <f t="shared" si="144"/>
        <v>49.186046511627907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3177</v>
      </c>
      <c r="C1555" s="3" t="s">
        <v>3178</v>
      </c>
      <c r="D1555">
        <v>6000</v>
      </c>
      <c r="E1555">
        <v>0</v>
      </c>
      <c r="F1555" s="8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5">
        <f t="shared" si="144"/>
        <v>0</v>
      </c>
      <c r="P1555" s="10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3179</v>
      </c>
      <c r="C1556" s="3" t="s">
        <v>3180</v>
      </c>
      <c r="D1556">
        <v>20000</v>
      </c>
      <c r="E1556">
        <v>0</v>
      </c>
      <c r="F1556" s="8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5">
        <f t="shared" si="144"/>
        <v>0</v>
      </c>
      <c r="P1556" s="10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3181</v>
      </c>
      <c r="C1557" s="3" t="s">
        <v>3182</v>
      </c>
      <c r="D1557">
        <v>750</v>
      </c>
      <c r="E1557">
        <v>0</v>
      </c>
      <c r="F1557" s="8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5">
        <f t="shared" si="144"/>
        <v>0</v>
      </c>
      <c r="P1557" s="10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3183</v>
      </c>
      <c r="C1558" s="3" t="s">
        <v>3184</v>
      </c>
      <c r="D1558">
        <v>1500</v>
      </c>
      <c r="E1558">
        <v>677</v>
      </c>
      <c r="F1558" s="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5">
        <f t="shared" si="144"/>
        <v>45.133333333333333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3185</v>
      </c>
      <c r="C1559" s="3" t="s">
        <v>3186</v>
      </c>
      <c r="D1559">
        <v>2500</v>
      </c>
      <c r="E1559">
        <v>100</v>
      </c>
      <c r="F1559" s="8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5">
        <f t="shared" si="144"/>
        <v>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3187</v>
      </c>
      <c r="C1560" s="3" t="s">
        <v>3188</v>
      </c>
      <c r="D1560">
        <v>750</v>
      </c>
      <c r="E1560">
        <v>35</v>
      </c>
      <c r="F1560" s="8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5">
        <f t="shared" si="144"/>
        <v>4.666666666666667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3189</v>
      </c>
      <c r="C1561" s="3" t="s">
        <v>3190</v>
      </c>
      <c r="D1561">
        <v>15000</v>
      </c>
      <c r="E1561">
        <v>50</v>
      </c>
      <c r="F1561" s="8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5">
        <f t="shared" si="144"/>
        <v>0.33333333333333337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3191</v>
      </c>
      <c r="C1562" s="3" t="s">
        <v>3192</v>
      </c>
      <c r="D1562">
        <v>2500</v>
      </c>
      <c r="E1562">
        <v>94</v>
      </c>
      <c r="F1562" s="8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5">
        <f t="shared" si="144"/>
        <v>3.7600000000000002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3193</v>
      </c>
      <c r="C1563" s="3" t="s">
        <v>3194</v>
      </c>
      <c r="D1563">
        <v>10000</v>
      </c>
      <c r="E1563">
        <v>67</v>
      </c>
      <c r="F1563" s="8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5">
        <f t="shared" si="144"/>
        <v>0.67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3196</v>
      </c>
      <c r="C1564" s="3" t="s">
        <v>3197</v>
      </c>
      <c r="D1564">
        <v>4000</v>
      </c>
      <c r="E1564">
        <v>0</v>
      </c>
      <c r="F1564" s="8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5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3198</v>
      </c>
      <c r="C1565" s="3" t="s">
        <v>3199</v>
      </c>
      <c r="D1565">
        <v>6000</v>
      </c>
      <c r="E1565">
        <v>85</v>
      </c>
      <c r="F1565" s="8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5">
        <f t="shared" si="144"/>
        <v>1.4166666666666665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3200</v>
      </c>
      <c r="C1566" s="3" t="s">
        <v>3201</v>
      </c>
      <c r="D1566">
        <v>10000</v>
      </c>
      <c r="E1566">
        <v>10</v>
      </c>
      <c r="F1566" s="8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5">
        <f t="shared" si="144"/>
        <v>0.1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3202</v>
      </c>
      <c r="C1567" s="3" t="s">
        <v>3203</v>
      </c>
      <c r="D1567">
        <v>4000</v>
      </c>
      <c r="E1567">
        <v>100</v>
      </c>
      <c r="F1567" s="8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5">
        <f t="shared" si="144"/>
        <v>2.5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3204</v>
      </c>
      <c r="C1568" s="3" t="s">
        <v>3205</v>
      </c>
      <c r="D1568">
        <v>30000</v>
      </c>
      <c r="E1568">
        <v>6375</v>
      </c>
      <c r="F1568" s="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5">
        <f t="shared" si="144"/>
        <v>21.25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3206</v>
      </c>
      <c r="C1569" s="3" t="s">
        <v>3207</v>
      </c>
      <c r="D1569">
        <v>8500</v>
      </c>
      <c r="E1569">
        <v>350</v>
      </c>
      <c r="F1569" s="8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5">
        <f t="shared" si="144"/>
        <v>4.117647058823529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3208</v>
      </c>
      <c r="C1570" s="3" t="s">
        <v>3209</v>
      </c>
      <c r="D1570">
        <v>25000</v>
      </c>
      <c r="E1570">
        <v>3410</v>
      </c>
      <c r="F1570" s="8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5">
        <f t="shared" si="144"/>
        <v>13.639999999999999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3210</v>
      </c>
      <c r="C1571" s="3" t="s">
        <v>3211</v>
      </c>
      <c r="D1571">
        <v>30000</v>
      </c>
      <c r="E1571">
        <v>0</v>
      </c>
      <c r="F1571" s="8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5">
        <f t="shared" si="144"/>
        <v>0</v>
      </c>
      <c r="P1571" s="10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3212</v>
      </c>
      <c r="C1572" s="3" t="s">
        <v>3213</v>
      </c>
      <c r="D1572">
        <v>6000</v>
      </c>
      <c r="E1572">
        <v>2484</v>
      </c>
      <c r="F1572" s="8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5">
        <f t="shared" si="144"/>
        <v>41.4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3214</v>
      </c>
      <c r="C1573" s="3" t="s">
        <v>3215</v>
      </c>
      <c r="D1573">
        <v>12100</v>
      </c>
      <c r="E1573">
        <v>80</v>
      </c>
      <c r="F1573" s="8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5">
        <f t="shared" si="144"/>
        <v>0.66115702479338845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3216</v>
      </c>
      <c r="C1574" s="3" t="s">
        <v>3217</v>
      </c>
      <c r="D1574">
        <v>2500</v>
      </c>
      <c r="E1574">
        <v>125</v>
      </c>
      <c r="F1574" s="8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5">
        <f t="shared" si="144"/>
        <v>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3218</v>
      </c>
      <c r="C1575" s="3" t="s">
        <v>3219</v>
      </c>
      <c r="D1575">
        <v>9000</v>
      </c>
      <c r="E1575">
        <v>223</v>
      </c>
      <c r="F1575" s="8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5">
        <f t="shared" si="144"/>
        <v>2.4777777777777779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3220</v>
      </c>
      <c r="C1576" s="3" t="s">
        <v>3221</v>
      </c>
      <c r="D1576">
        <v>10000</v>
      </c>
      <c r="E1576">
        <v>506</v>
      </c>
      <c r="F1576" s="8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5">
        <f t="shared" si="144"/>
        <v>5.0599999999999996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3222</v>
      </c>
      <c r="C1577" s="3" t="s">
        <v>3223</v>
      </c>
      <c r="D1577">
        <v>10000</v>
      </c>
      <c r="E1577">
        <v>2291</v>
      </c>
      <c r="F1577" s="8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5">
        <f t="shared" si="144"/>
        <v>22.91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3224</v>
      </c>
      <c r="C1578" s="3" t="s">
        <v>3225</v>
      </c>
      <c r="D1578">
        <v>5000</v>
      </c>
      <c r="E1578">
        <v>650</v>
      </c>
      <c r="F1578" s="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5">
        <f t="shared" si="144"/>
        <v>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3226</v>
      </c>
      <c r="C1579" s="3" t="s">
        <v>3227</v>
      </c>
      <c r="D1579">
        <v>10000</v>
      </c>
      <c r="E1579">
        <v>55</v>
      </c>
      <c r="F1579" s="8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5">
        <f t="shared" si="144"/>
        <v>0.54999999999999993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3228</v>
      </c>
      <c r="C1580" s="3" t="s">
        <v>3229</v>
      </c>
      <c r="D1580">
        <v>1897</v>
      </c>
      <c r="E1580">
        <v>205</v>
      </c>
      <c r="F1580" s="8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5">
        <f t="shared" si="144"/>
        <v>10.806536636794938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3230</v>
      </c>
      <c r="C1581" s="3" t="s">
        <v>3231</v>
      </c>
      <c r="D1581">
        <v>3333</v>
      </c>
      <c r="E1581">
        <v>28</v>
      </c>
      <c r="F1581" s="8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5">
        <f t="shared" si="144"/>
        <v>0.84008400840084008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3232</v>
      </c>
      <c r="C1582" s="3" t="s">
        <v>3233</v>
      </c>
      <c r="D1582">
        <v>1750</v>
      </c>
      <c r="E1582">
        <v>0</v>
      </c>
      <c r="F1582" s="8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5">
        <f t="shared" si="144"/>
        <v>0</v>
      </c>
      <c r="P1582" s="10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3234</v>
      </c>
      <c r="C1583" s="3" t="s">
        <v>3235</v>
      </c>
      <c r="D1583">
        <v>1000</v>
      </c>
      <c r="E1583">
        <v>5</v>
      </c>
      <c r="F1583" s="8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5">
        <f t="shared" si="144"/>
        <v>0.5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3237</v>
      </c>
      <c r="C1584" s="3" t="s">
        <v>3238</v>
      </c>
      <c r="D1584">
        <v>1000</v>
      </c>
      <c r="E1584">
        <v>93</v>
      </c>
      <c r="F1584" s="8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5">
        <f t="shared" si="144"/>
        <v>9.3000000000000007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3239</v>
      </c>
      <c r="C1585" s="3" t="s">
        <v>3240</v>
      </c>
      <c r="D1585">
        <v>20000</v>
      </c>
      <c r="E1585">
        <v>15</v>
      </c>
      <c r="F1585" s="8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5">
        <f t="shared" si="144"/>
        <v>7.4999999999999997E-2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3241</v>
      </c>
      <c r="C1586" s="3" t="s">
        <v>3242</v>
      </c>
      <c r="D1586">
        <v>1200</v>
      </c>
      <c r="E1586">
        <v>0</v>
      </c>
      <c r="F1586" s="8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5">
        <f t="shared" si="144"/>
        <v>0</v>
      </c>
      <c r="P1586" s="10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3243</v>
      </c>
      <c r="C1587" s="3" t="s">
        <v>3244</v>
      </c>
      <c r="D1587">
        <v>2000</v>
      </c>
      <c r="E1587">
        <v>1580</v>
      </c>
      <c r="F1587" s="8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5">
        <f t="shared" si="144"/>
        <v>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3245</v>
      </c>
      <c r="C1588" s="3" t="s">
        <v>3246</v>
      </c>
      <c r="D1588">
        <v>1500</v>
      </c>
      <c r="E1588">
        <v>0</v>
      </c>
      <c r="F1588" s="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5">
        <f t="shared" si="144"/>
        <v>0</v>
      </c>
      <c r="P1588" s="10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3247</v>
      </c>
      <c r="C1589" s="3" t="s">
        <v>3248</v>
      </c>
      <c r="D1589">
        <v>7500</v>
      </c>
      <c r="E1589">
        <v>1</v>
      </c>
      <c r="F1589" s="8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5">
        <f t="shared" si="144"/>
        <v>1.3333333333333334E-2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3249</v>
      </c>
      <c r="C1590" s="3" t="s">
        <v>3250</v>
      </c>
      <c r="D1590">
        <v>516</v>
      </c>
      <c r="E1590">
        <v>0</v>
      </c>
      <c r="F1590" s="8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5">
        <f t="shared" si="144"/>
        <v>0</v>
      </c>
      <c r="P1590" s="1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3251</v>
      </c>
      <c r="C1591" s="3" t="s">
        <v>3252</v>
      </c>
      <c r="D1591">
        <v>1200</v>
      </c>
      <c r="E1591">
        <v>0</v>
      </c>
      <c r="F1591" s="8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5">
        <f t="shared" si="144"/>
        <v>0</v>
      </c>
      <c r="P1591" s="10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3253</v>
      </c>
      <c r="C1592" s="3" t="s">
        <v>3254</v>
      </c>
      <c r="D1592">
        <v>60000</v>
      </c>
      <c r="E1592">
        <v>1020</v>
      </c>
      <c r="F1592" s="8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5">
        <f t="shared" si="144"/>
        <v>1.7000000000000002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3255</v>
      </c>
      <c r="C1593" s="3" t="s">
        <v>3256</v>
      </c>
      <c r="D1593">
        <v>14000</v>
      </c>
      <c r="E1593">
        <v>4092</v>
      </c>
      <c r="F1593" s="8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5">
        <f t="shared" si="144"/>
        <v>29.228571428571428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3257</v>
      </c>
      <c r="C1594" s="3" t="s">
        <v>3258</v>
      </c>
      <c r="D1594">
        <v>25</v>
      </c>
      <c r="E1594">
        <v>0</v>
      </c>
      <c r="F1594" s="8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5">
        <f t="shared" si="144"/>
        <v>0</v>
      </c>
      <c r="P1594" s="10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3259</v>
      </c>
      <c r="C1595" s="3" t="s">
        <v>3260</v>
      </c>
      <c r="D1595">
        <v>22000</v>
      </c>
      <c r="E1595">
        <v>3</v>
      </c>
      <c r="F1595" s="8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5">
        <f t="shared" si="144"/>
        <v>1.3636363636363637E-2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3261</v>
      </c>
      <c r="C1596" s="3" t="s">
        <v>3262</v>
      </c>
      <c r="D1596">
        <v>1000</v>
      </c>
      <c r="E1596">
        <v>205</v>
      </c>
      <c r="F1596" s="8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5">
        <f t="shared" si="144"/>
        <v>20.5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3263</v>
      </c>
      <c r="C1597" s="3" t="s">
        <v>3264</v>
      </c>
      <c r="D1597">
        <v>100000</v>
      </c>
      <c r="E1597">
        <v>280</v>
      </c>
      <c r="F1597" s="8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5">
        <f t="shared" si="144"/>
        <v>0.27999999999999997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3265</v>
      </c>
      <c r="C1598" s="3" t="s">
        <v>3266</v>
      </c>
      <c r="D1598">
        <v>3250</v>
      </c>
      <c r="E1598">
        <v>75</v>
      </c>
      <c r="F1598" s="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5">
        <f t="shared" si="144"/>
        <v>2.3076923076923079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3267</v>
      </c>
      <c r="C1599" s="3" t="s">
        <v>3268</v>
      </c>
      <c r="D1599">
        <v>15000</v>
      </c>
      <c r="E1599">
        <v>0</v>
      </c>
      <c r="F1599" s="8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5">
        <f t="shared" si="144"/>
        <v>0</v>
      </c>
      <c r="P1599" s="10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3269</v>
      </c>
      <c r="C1600" s="3" t="s">
        <v>3270</v>
      </c>
      <c r="D1600">
        <v>800</v>
      </c>
      <c r="E1600">
        <v>1</v>
      </c>
      <c r="F1600" s="8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5">
        <f t="shared" si="144"/>
        <v>0.125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3271</v>
      </c>
      <c r="C1601" s="3" t="s">
        <v>3272</v>
      </c>
      <c r="D1601">
        <v>500</v>
      </c>
      <c r="E1601">
        <v>0</v>
      </c>
      <c r="F1601" s="8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5">
        <f t="shared" si="144"/>
        <v>0</v>
      </c>
      <c r="P1601" s="10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3273</v>
      </c>
      <c r="C1602" s="3" t="s">
        <v>3274</v>
      </c>
      <c r="D1602">
        <v>5000</v>
      </c>
      <c r="E1602">
        <v>367</v>
      </c>
      <c r="F1602" s="8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5">
        <f t="shared" si="144"/>
        <v>7.3400000000000007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3275</v>
      </c>
      <c r="C1603" s="3" t="s">
        <v>3276</v>
      </c>
      <c r="D1603">
        <v>2500</v>
      </c>
      <c r="E1603">
        <v>2706.23</v>
      </c>
      <c r="F1603" s="8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5">
        <f t="shared" ref="O1603:O1666" si="150">(E1603/D1603)*100</f>
        <v>108.2492</v>
      </c>
      <c r="P1603" s="10">
        <f t="shared" ref="P1603:P1666" si="151">(E1603/L1603)</f>
        <v>48.325535714285714</v>
      </c>
      <c r="Q1603" t="str">
        <f t="shared" ref="Q1603:Q1666" si="152">LEFT(N1603,SEARCH("/",N1603) - 1)</f>
        <v>music</v>
      </c>
      <c r="R1603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3277</v>
      </c>
      <c r="C1604" s="3" t="s">
        <v>3278</v>
      </c>
      <c r="D1604">
        <v>1500</v>
      </c>
      <c r="E1604">
        <v>1502.5</v>
      </c>
      <c r="F1604" s="8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5">
        <f t="shared" si="150"/>
        <v>100.16666666666667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3279</v>
      </c>
      <c r="C1605" s="3" t="s">
        <v>3280</v>
      </c>
      <c r="D1605">
        <v>2000</v>
      </c>
      <c r="E1605">
        <v>2000.66</v>
      </c>
      <c r="F1605" s="8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5">
        <f t="shared" si="150"/>
        <v>100.03299999999999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3281</v>
      </c>
      <c r="C1606" s="3" t="s">
        <v>3282</v>
      </c>
      <c r="D1606">
        <v>2800</v>
      </c>
      <c r="E1606">
        <v>3419</v>
      </c>
      <c r="F1606" s="8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5">
        <f t="shared" si="150"/>
        <v>122.10714285714286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3283</v>
      </c>
      <c r="C1607" s="3" t="s">
        <v>3284</v>
      </c>
      <c r="D1607">
        <v>6000</v>
      </c>
      <c r="E1607">
        <v>6041.6</v>
      </c>
      <c r="F1607" s="8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5">
        <f t="shared" si="150"/>
        <v>100.69333333333334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3285</v>
      </c>
      <c r="C1608" s="3" t="s">
        <v>3286</v>
      </c>
      <c r="D1608">
        <v>8000</v>
      </c>
      <c r="E1608">
        <v>8080.33</v>
      </c>
      <c r="F1608" s="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5">
        <f t="shared" si="150"/>
        <v>101.004125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3287</v>
      </c>
      <c r="C1609" s="3" t="s">
        <v>3288</v>
      </c>
      <c r="D1609">
        <v>10000</v>
      </c>
      <c r="E1609">
        <v>14511</v>
      </c>
      <c r="F1609" s="8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5">
        <f t="shared" si="150"/>
        <v>145.11000000000001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3289</v>
      </c>
      <c r="C1610" s="3" t="s">
        <v>3290</v>
      </c>
      <c r="D1610">
        <v>1200</v>
      </c>
      <c r="E1610">
        <v>1215</v>
      </c>
      <c r="F1610" s="8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5">
        <f t="shared" si="150"/>
        <v>101.25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3291</v>
      </c>
      <c r="C1611" s="3" t="s">
        <v>3292</v>
      </c>
      <c r="D1611">
        <v>1500</v>
      </c>
      <c r="E1611">
        <v>1775</v>
      </c>
      <c r="F1611" s="8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5">
        <f t="shared" si="150"/>
        <v>118.33333333333333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3293</v>
      </c>
      <c r="C1612" s="3" t="s">
        <v>3294</v>
      </c>
      <c r="D1612">
        <v>2000</v>
      </c>
      <c r="E1612">
        <v>5437</v>
      </c>
      <c r="F1612" s="8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5">
        <f t="shared" si="150"/>
        <v>271.85000000000002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3295</v>
      </c>
      <c r="C1613" s="3" t="s">
        <v>3296</v>
      </c>
      <c r="D1613">
        <v>800</v>
      </c>
      <c r="E1613">
        <v>1001</v>
      </c>
      <c r="F1613" s="8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5">
        <f t="shared" si="150"/>
        <v>125.125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3297</v>
      </c>
      <c r="C1614" s="3" t="s">
        <v>3298</v>
      </c>
      <c r="D1614">
        <v>500</v>
      </c>
      <c r="E1614">
        <v>550</v>
      </c>
      <c r="F1614" s="8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5">
        <f t="shared" si="150"/>
        <v>110.00000000000001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3299</v>
      </c>
      <c r="C1615" s="3" t="s">
        <v>3300</v>
      </c>
      <c r="D1615">
        <v>1000</v>
      </c>
      <c r="E1615">
        <v>1015</v>
      </c>
      <c r="F1615" s="8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5">
        <f t="shared" si="150"/>
        <v>101.49999999999999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3301</v>
      </c>
      <c r="C1616" s="3" t="s">
        <v>3302</v>
      </c>
      <c r="D1616">
        <v>5000</v>
      </c>
      <c r="E1616">
        <v>5135</v>
      </c>
      <c r="F1616" s="8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5">
        <f t="shared" si="150"/>
        <v>102.69999999999999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3303</v>
      </c>
      <c r="C1617" s="3" t="s">
        <v>3304</v>
      </c>
      <c r="D1617">
        <v>8000</v>
      </c>
      <c r="E1617">
        <v>9130</v>
      </c>
      <c r="F1617" s="8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5">
        <f t="shared" si="150"/>
        <v>114.12500000000001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3305</v>
      </c>
      <c r="C1618" s="3" t="s">
        <v>3306</v>
      </c>
      <c r="D1618">
        <v>10000</v>
      </c>
      <c r="E1618">
        <v>10420</v>
      </c>
      <c r="F1618" s="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5">
        <f t="shared" si="150"/>
        <v>104.2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3307</v>
      </c>
      <c r="C1619" s="3" t="s">
        <v>3308</v>
      </c>
      <c r="D1619">
        <v>7000</v>
      </c>
      <c r="E1619">
        <v>10210</v>
      </c>
      <c r="F1619" s="8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5">
        <f t="shared" si="150"/>
        <v>145.85714285714286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3309</v>
      </c>
      <c r="C1620" s="3" t="s">
        <v>3310</v>
      </c>
      <c r="D1620">
        <v>1500</v>
      </c>
      <c r="E1620">
        <v>1576</v>
      </c>
      <c r="F1620" s="8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5">
        <f t="shared" si="150"/>
        <v>105.06666666666666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3311</v>
      </c>
      <c r="C1621" s="3" t="s">
        <v>3312</v>
      </c>
      <c r="D1621">
        <v>1500</v>
      </c>
      <c r="E1621">
        <v>2000</v>
      </c>
      <c r="F1621" s="8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5">
        <f t="shared" si="150"/>
        <v>133.33333333333331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3313</v>
      </c>
      <c r="C1622" s="3" t="s">
        <v>3314</v>
      </c>
      <c r="D1622">
        <v>1000</v>
      </c>
      <c r="E1622">
        <v>1130</v>
      </c>
      <c r="F1622" s="8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5">
        <f t="shared" si="150"/>
        <v>112.99999999999999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3315</v>
      </c>
      <c r="C1623" s="3" t="s">
        <v>3316</v>
      </c>
      <c r="D1623">
        <v>5000</v>
      </c>
      <c r="E1623">
        <v>6060</v>
      </c>
      <c r="F1623" s="8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5">
        <f t="shared" si="150"/>
        <v>121.2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3317</v>
      </c>
      <c r="C1624" s="3" t="s">
        <v>3318</v>
      </c>
      <c r="D1624">
        <v>6900</v>
      </c>
      <c r="E1624">
        <v>7019</v>
      </c>
      <c r="F1624" s="8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5">
        <f t="shared" si="150"/>
        <v>101.72463768115942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3319</v>
      </c>
      <c r="C1625" s="3" t="s">
        <v>3320</v>
      </c>
      <c r="D1625">
        <v>750</v>
      </c>
      <c r="E1625">
        <v>758</v>
      </c>
      <c r="F1625" s="8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5">
        <f t="shared" si="150"/>
        <v>101.06666666666666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3321</v>
      </c>
      <c r="C1626" s="3" t="s">
        <v>3322</v>
      </c>
      <c r="D1626">
        <v>1000</v>
      </c>
      <c r="E1626">
        <v>1180</v>
      </c>
      <c r="F1626" s="8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5">
        <f t="shared" si="150"/>
        <v>118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3323</v>
      </c>
      <c r="C1627" s="3" t="s">
        <v>3324</v>
      </c>
      <c r="D1627">
        <v>7500</v>
      </c>
      <c r="E1627">
        <v>11650</v>
      </c>
      <c r="F1627" s="8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5">
        <f t="shared" si="150"/>
        <v>155.33333333333331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3325</v>
      </c>
      <c r="C1628" s="3" t="s">
        <v>3326</v>
      </c>
      <c r="D1628">
        <v>8000</v>
      </c>
      <c r="E1628">
        <v>8095</v>
      </c>
      <c r="F1628" s="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5">
        <f t="shared" si="150"/>
        <v>101.18750000000001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3327</v>
      </c>
      <c r="C1629" s="3" t="s">
        <v>3328</v>
      </c>
      <c r="D1629">
        <v>2000</v>
      </c>
      <c r="E1629">
        <v>2340</v>
      </c>
      <c r="F1629" s="8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5">
        <f t="shared" si="150"/>
        <v>117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3329</v>
      </c>
      <c r="C1630" s="3" t="s">
        <v>3330</v>
      </c>
      <c r="D1630">
        <v>4000</v>
      </c>
      <c r="E1630">
        <v>4037</v>
      </c>
      <c r="F1630" s="8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5">
        <f t="shared" si="150"/>
        <v>100.925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3331</v>
      </c>
      <c r="C1631" s="3" t="s">
        <v>3332</v>
      </c>
      <c r="D1631">
        <v>6000</v>
      </c>
      <c r="E1631">
        <v>6220</v>
      </c>
      <c r="F1631" s="8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5">
        <f t="shared" si="150"/>
        <v>103.66666666666666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3333</v>
      </c>
      <c r="C1632" s="3" t="s">
        <v>3334</v>
      </c>
      <c r="D1632">
        <v>4000</v>
      </c>
      <c r="E1632">
        <v>10610</v>
      </c>
      <c r="F1632" s="8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5">
        <f t="shared" si="150"/>
        <v>265.25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3335</v>
      </c>
      <c r="C1633" s="3" t="s">
        <v>3336</v>
      </c>
      <c r="D1633">
        <v>10000</v>
      </c>
      <c r="E1633">
        <v>15591</v>
      </c>
      <c r="F1633" s="8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5">
        <f t="shared" si="150"/>
        <v>155.91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3337</v>
      </c>
      <c r="C1634" s="3" t="s">
        <v>3338</v>
      </c>
      <c r="D1634">
        <v>4000</v>
      </c>
      <c r="E1634">
        <v>4065</v>
      </c>
      <c r="F1634" s="8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5">
        <f t="shared" si="150"/>
        <v>101.62500000000001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3339</v>
      </c>
      <c r="C1635" s="3" t="s">
        <v>3340</v>
      </c>
      <c r="D1635">
        <v>10000</v>
      </c>
      <c r="E1635">
        <v>10000</v>
      </c>
      <c r="F1635" s="8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5">
        <f t="shared" si="150"/>
        <v>100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3341</v>
      </c>
      <c r="C1636" s="3" t="s">
        <v>3342</v>
      </c>
      <c r="D1636">
        <v>2000</v>
      </c>
      <c r="E1636">
        <v>2010</v>
      </c>
      <c r="F1636" s="8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5">
        <f t="shared" si="150"/>
        <v>100.49999999999999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3343</v>
      </c>
      <c r="C1637" s="3" t="s">
        <v>3344</v>
      </c>
      <c r="D1637">
        <v>2000</v>
      </c>
      <c r="E1637">
        <v>2506</v>
      </c>
      <c r="F1637" s="8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5">
        <f t="shared" si="150"/>
        <v>125.29999999999998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3345</v>
      </c>
      <c r="C1638" s="3" t="s">
        <v>3346</v>
      </c>
      <c r="D1638">
        <v>4500</v>
      </c>
      <c r="E1638">
        <v>4660</v>
      </c>
      <c r="F1638" s="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5">
        <f t="shared" si="150"/>
        <v>103.55555555555556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3347</v>
      </c>
      <c r="C1639" s="3" t="s">
        <v>3348</v>
      </c>
      <c r="D1639">
        <v>500</v>
      </c>
      <c r="E1639">
        <v>519</v>
      </c>
      <c r="F1639" s="8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5">
        <f t="shared" si="150"/>
        <v>103.8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3349</v>
      </c>
      <c r="C1640" s="3" t="s">
        <v>3350</v>
      </c>
      <c r="D1640">
        <v>1000</v>
      </c>
      <c r="E1640">
        <v>1050</v>
      </c>
      <c r="F1640" s="8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5">
        <f t="shared" si="150"/>
        <v>105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3351</v>
      </c>
      <c r="C1641" s="3" t="s">
        <v>3352</v>
      </c>
      <c r="D1641">
        <v>1800</v>
      </c>
      <c r="E1641">
        <v>1800</v>
      </c>
      <c r="F1641" s="8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5">
        <f t="shared" si="150"/>
        <v>100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3353</v>
      </c>
      <c r="C1642" s="3" t="s">
        <v>3354</v>
      </c>
      <c r="D1642">
        <v>400</v>
      </c>
      <c r="E1642">
        <v>679.44</v>
      </c>
      <c r="F1642" s="8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5">
        <f t="shared" si="150"/>
        <v>169.86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3355</v>
      </c>
      <c r="C1643" s="3" t="s">
        <v>3356</v>
      </c>
      <c r="D1643">
        <v>2500</v>
      </c>
      <c r="E1643">
        <v>2535</v>
      </c>
      <c r="F1643" s="8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5">
        <f t="shared" si="150"/>
        <v>101.4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3358</v>
      </c>
      <c r="C1644" s="3" t="s">
        <v>3359</v>
      </c>
      <c r="D1644">
        <v>1200</v>
      </c>
      <c r="E1644">
        <v>1200</v>
      </c>
      <c r="F1644" s="8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5">
        <f t="shared" si="150"/>
        <v>100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3360</v>
      </c>
      <c r="C1645" s="3" t="s">
        <v>3361</v>
      </c>
      <c r="D1645">
        <v>5000</v>
      </c>
      <c r="E1645">
        <v>6235</v>
      </c>
      <c r="F1645" s="8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5">
        <f t="shared" si="150"/>
        <v>124.70000000000002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3362</v>
      </c>
      <c r="C1646" s="3" t="s">
        <v>3363</v>
      </c>
      <c r="D1646">
        <v>10000</v>
      </c>
      <c r="E1646">
        <v>10950</v>
      </c>
      <c r="F1646" s="8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5">
        <f t="shared" si="150"/>
        <v>109.5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3364</v>
      </c>
      <c r="C1647" s="3" t="s">
        <v>3365</v>
      </c>
      <c r="D1647">
        <v>5000</v>
      </c>
      <c r="E1647">
        <v>5540</v>
      </c>
      <c r="F1647" s="8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5">
        <f t="shared" si="150"/>
        <v>110.80000000000001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3366</v>
      </c>
      <c r="C1648" s="3" t="s">
        <v>3367</v>
      </c>
      <c r="D1648">
        <v>2000</v>
      </c>
      <c r="E1648">
        <v>2204</v>
      </c>
      <c r="F1648" s="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5">
        <f t="shared" si="150"/>
        <v>110.2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3368</v>
      </c>
      <c r="C1649" s="3" t="s">
        <v>3369</v>
      </c>
      <c r="D1649">
        <v>5000</v>
      </c>
      <c r="E1649">
        <v>5236</v>
      </c>
      <c r="F1649" s="8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5">
        <f t="shared" si="150"/>
        <v>104.71999999999998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3370</v>
      </c>
      <c r="C1650" s="3" t="s">
        <v>3371</v>
      </c>
      <c r="D1650">
        <v>2300</v>
      </c>
      <c r="E1650">
        <v>2881</v>
      </c>
      <c r="F1650" s="8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5">
        <f t="shared" si="150"/>
        <v>125.26086956521738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3372</v>
      </c>
      <c r="C1651" s="3" t="s">
        <v>3373</v>
      </c>
      <c r="D1651">
        <v>3800</v>
      </c>
      <c r="E1651">
        <v>3822.33</v>
      </c>
      <c r="F1651" s="8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5">
        <f t="shared" si="150"/>
        <v>100.58763157894737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3374</v>
      </c>
      <c r="C1652" s="3" t="s">
        <v>3375</v>
      </c>
      <c r="D1652">
        <v>2000</v>
      </c>
      <c r="E1652">
        <v>2831</v>
      </c>
      <c r="F1652" s="8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5">
        <f t="shared" si="150"/>
        <v>141.55000000000001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3376</v>
      </c>
      <c r="C1653" s="3" t="s">
        <v>3377</v>
      </c>
      <c r="D1653">
        <v>2000</v>
      </c>
      <c r="E1653">
        <v>2015</v>
      </c>
      <c r="F1653" s="8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5">
        <f t="shared" si="150"/>
        <v>100.75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3378</v>
      </c>
      <c r="C1654" s="3" t="s">
        <v>3379</v>
      </c>
      <c r="D1654">
        <v>4500</v>
      </c>
      <c r="E1654">
        <v>4530</v>
      </c>
      <c r="F1654" s="8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5">
        <f t="shared" si="150"/>
        <v>100.66666666666666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3380</v>
      </c>
      <c r="C1655" s="3" t="s">
        <v>3381</v>
      </c>
      <c r="D1655">
        <v>5000</v>
      </c>
      <c r="E1655">
        <v>8711.52</v>
      </c>
      <c r="F1655" s="8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5">
        <f t="shared" si="150"/>
        <v>174.2304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3382</v>
      </c>
      <c r="C1656" s="3" t="s">
        <v>3383</v>
      </c>
      <c r="D1656">
        <v>1100</v>
      </c>
      <c r="E1656">
        <v>1319</v>
      </c>
      <c r="F1656" s="8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5">
        <f t="shared" si="150"/>
        <v>119.90909090909089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3384</v>
      </c>
      <c r="C1657" s="3" t="s">
        <v>3385</v>
      </c>
      <c r="D1657">
        <v>1500</v>
      </c>
      <c r="E1657">
        <v>2143</v>
      </c>
      <c r="F1657" s="8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5">
        <f t="shared" si="150"/>
        <v>142.86666666666667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3386</v>
      </c>
      <c r="C1658" s="3" t="s">
        <v>3387</v>
      </c>
      <c r="D1658">
        <v>7500</v>
      </c>
      <c r="E1658">
        <v>7525.12</v>
      </c>
      <c r="F1658" s="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5">
        <f t="shared" si="150"/>
        <v>100.33493333333334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3388</v>
      </c>
      <c r="C1659" s="3" t="s">
        <v>3389</v>
      </c>
      <c r="D1659">
        <v>25000</v>
      </c>
      <c r="E1659">
        <v>26233.45</v>
      </c>
      <c r="F1659" s="8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5">
        <f t="shared" si="150"/>
        <v>104.93380000000001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3390</v>
      </c>
      <c r="C1660" s="3" t="s">
        <v>3391</v>
      </c>
      <c r="D1660">
        <v>6000</v>
      </c>
      <c r="E1660">
        <v>7934</v>
      </c>
      <c r="F1660" s="8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5">
        <f t="shared" si="150"/>
        <v>132.23333333333335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3392</v>
      </c>
      <c r="C1661" s="3" t="s">
        <v>3393</v>
      </c>
      <c r="D1661">
        <v>500</v>
      </c>
      <c r="E1661">
        <v>564</v>
      </c>
      <c r="F1661" s="8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5">
        <f t="shared" si="150"/>
        <v>112.79999999999998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3394</v>
      </c>
      <c r="C1662" s="3" t="s">
        <v>3395</v>
      </c>
      <c r="D1662">
        <v>80</v>
      </c>
      <c r="E1662">
        <v>1003</v>
      </c>
      <c r="F1662" s="8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5">
        <f t="shared" si="150"/>
        <v>1253.75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3396</v>
      </c>
      <c r="C1663" s="3" t="s">
        <v>3397</v>
      </c>
      <c r="D1663">
        <v>7900</v>
      </c>
      <c r="E1663">
        <v>8098</v>
      </c>
      <c r="F1663" s="8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5">
        <f t="shared" si="150"/>
        <v>102.50632911392405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3398</v>
      </c>
      <c r="C1664" s="3" t="s">
        <v>3399</v>
      </c>
      <c r="D1664">
        <v>8000</v>
      </c>
      <c r="E1664">
        <v>8211</v>
      </c>
      <c r="F1664" s="8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5">
        <f t="shared" si="150"/>
        <v>102.6375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3400</v>
      </c>
      <c r="C1665" s="3" t="s">
        <v>3401</v>
      </c>
      <c r="D1665">
        <v>1000</v>
      </c>
      <c r="E1665">
        <v>1080</v>
      </c>
      <c r="F1665" s="8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5">
        <f t="shared" si="150"/>
        <v>108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3402</v>
      </c>
      <c r="C1666" s="3" t="s">
        <v>3403</v>
      </c>
      <c r="D1666">
        <v>2500</v>
      </c>
      <c r="E1666">
        <v>3060.22</v>
      </c>
      <c r="F1666" s="8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5">
        <f t="shared" si="150"/>
        <v>122.40879999999999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3404</v>
      </c>
      <c r="C1667" s="3" t="s">
        <v>3405</v>
      </c>
      <c r="D1667">
        <v>3500</v>
      </c>
      <c r="E1667">
        <v>4181</v>
      </c>
      <c r="F1667" s="8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5">
        <f t="shared" ref="O1667:O1730" si="156">(E1667/D1667)*100</f>
        <v>119.45714285714286</v>
      </c>
      <c r="P1667" s="10">
        <f t="shared" ref="P1667:P1730" si="157">(E1667/L1667)</f>
        <v>44.956989247311824</v>
      </c>
      <c r="Q1667" t="str">
        <f t="shared" ref="Q1667:Q1730" si="158">LEFT(N1667,SEARCH("/",N1667) - 1)</f>
        <v>music</v>
      </c>
      <c r="R1667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3406</v>
      </c>
      <c r="C1668" s="3" t="s">
        <v>3407</v>
      </c>
      <c r="D1668">
        <v>2500</v>
      </c>
      <c r="E1668">
        <v>4022</v>
      </c>
      <c r="F1668" s="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5">
        <f t="shared" si="156"/>
        <v>160.88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3408</v>
      </c>
      <c r="C1669" s="3" t="s">
        <v>3409</v>
      </c>
      <c r="D1669">
        <v>3400</v>
      </c>
      <c r="E1669">
        <v>4313</v>
      </c>
      <c r="F1669" s="8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5">
        <f t="shared" si="156"/>
        <v>126.85294117647059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3410</v>
      </c>
      <c r="C1670" s="3" t="s">
        <v>3411</v>
      </c>
      <c r="D1670">
        <v>8000</v>
      </c>
      <c r="E1670">
        <v>8211</v>
      </c>
      <c r="F1670" s="8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5">
        <f t="shared" si="156"/>
        <v>102.6375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3412</v>
      </c>
      <c r="C1671" s="3" t="s">
        <v>3413</v>
      </c>
      <c r="D1671">
        <v>2000</v>
      </c>
      <c r="E1671">
        <v>2795</v>
      </c>
      <c r="F1671" s="8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5">
        <f t="shared" si="156"/>
        <v>139.75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3414</v>
      </c>
      <c r="C1672" s="3" t="s">
        <v>3415</v>
      </c>
      <c r="D1672">
        <v>1000</v>
      </c>
      <c r="E1672">
        <v>1026</v>
      </c>
      <c r="F1672" s="8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5">
        <f t="shared" si="156"/>
        <v>102.60000000000001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3416</v>
      </c>
      <c r="C1673" s="3" t="s">
        <v>3417</v>
      </c>
      <c r="D1673">
        <v>2000</v>
      </c>
      <c r="E1673">
        <v>2013.47</v>
      </c>
      <c r="F1673" s="8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5">
        <f t="shared" si="156"/>
        <v>100.67349999999999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3418</v>
      </c>
      <c r="C1674" s="3" t="s">
        <v>3419</v>
      </c>
      <c r="D1674">
        <v>1700</v>
      </c>
      <c r="E1674">
        <v>1920</v>
      </c>
      <c r="F1674" s="8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5">
        <f t="shared" si="156"/>
        <v>112.94117647058823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3420</v>
      </c>
      <c r="C1675" s="3" t="s">
        <v>3421</v>
      </c>
      <c r="D1675">
        <v>2100</v>
      </c>
      <c r="E1675">
        <v>2690</v>
      </c>
      <c r="F1675" s="8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5">
        <f t="shared" si="156"/>
        <v>128.09523809523807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3422</v>
      </c>
      <c r="C1676" s="3" t="s">
        <v>3423</v>
      </c>
      <c r="D1676">
        <v>5000</v>
      </c>
      <c r="E1676">
        <v>10085</v>
      </c>
      <c r="F1676" s="8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5">
        <f t="shared" si="156"/>
        <v>201.7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3424</v>
      </c>
      <c r="C1677" s="3" t="s">
        <v>3425</v>
      </c>
      <c r="D1677">
        <v>1000</v>
      </c>
      <c r="E1677">
        <v>1374.16</v>
      </c>
      <c r="F1677" s="8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5">
        <f t="shared" si="156"/>
        <v>137.416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3426</v>
      </c>
      <c r="C1678" s="3" t="s">
        <v>3427</v>
      </c>
      <c r="D1678">
        <v>3000</v>
      </c>
      <c r="E1678">
        <v>3460</v>
      </c>
      <c r="F1678" s="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5">
        <f t="shared" si="156"/>
        <v>115.33333333333333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3428</v>
      </c>
      <c r="C1679" s="3" t="s">
        <v>3429</v>
      </c>
      <c r="D1679">
        <v>6000</v>
      </c>
      <c r="E1679">
        <v>6700</v>
      </c>
      <c r="F1679" s="8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5">
        <f t="shared" si="156"/>
        <v>111.66666666666667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3430</v>
      </c>
      <c r="C1680" s="3" t="s">
        <v>3431</v>
      </c>
      <c r="D1680">
        <v>1500</v>
      </c>
      <c r="E1680">
        <v>1776</v>
      </c>
      <c r="F1680" s="8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5">
        <f t="shared" si="156"/>
        <v>118.39999999999999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3432</v>
      </c>
      <c r="C1681" s="3" t="s">
        <v>3433</v>
      </c>
      <c r="D1681">
        <v>2000</v>
      </c>
      <c r="E1681">
        <v>3500</v>
      </c>
      <c r="F1681" s="8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5">
        <f t="shared" si="156"/>
        <v>175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3434</v>
      </c>
      <c r="C1682" s="3" t="s">
        <v>3435</v>
      </c>
      <c r="D1682">
        <v>1000</v>
      </c>
      <c r="E1682">
        <v>1175</v>
      </c>
      <c r="F1682" s="8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5">
        <f t="shared" si="156"/>
        <v>117.5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3436</v>
      </c>
      <c r="C1683" s="3" t="s">
        <v>3437</v>
      </c>
      <c r="D1683">
        <v>65000</v>
      </c>
      <c r="E1683">
        <v>65924.38</v>
      </c>
      <c r="F1683" s="8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5">
        <f t="shared" si="156"/>
        <v>101.42212307692309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3440</v>
      </c>
      <c r="C1684" s="3" t="s">
        <v>3441</v>
      </c>
      <c r="D1684">
        <v>6000</v>
      </c>
      <c r="E1684">
        <v>0</v>
      </c>
      <c r="F1684" s="8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5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3442</v>
      </c>
      <c r="C1685" s="3" t="s">
        <v>3443</v>
      </c>
      <c r="D1685">
        <v>3500</v>
      </c>
      <c r="E1685">
        <v>760</v>
      </c>
      <c r="F1685" s="8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5">
        <f t="shared" si="156"/>
        <v>21.714285714285715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3444</v>
      </c>
      <c r="C1686" s="3" t="s">
        <v>3445</v>
      </c>
      <c r="D1686">
        <v>8000</v>
      </c>
      <c r="E1686">
        <v>8730</v>
      </c>
      <c r="F1686" s="8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5">
        <f t="shared" si="156"/>
        <v>109.125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3446</v>
      </c>
      <c r="C1687" s="3" t="s">
        <v>3447</v>
      </c>
      <c r="D1687">
        <v>350</v>
      </c>
      <c r="E1687">
        <v>360</v>
      </c>
      <c r="F1687" s="8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5">
        <f t="shared" si="156"/>
        <v>102.85714285714285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3448</v>
      </c>
      <c r="C1688" s="3" t="s">
        <v>3449</v>
      </c>
      <c r="D1688">
        <v>5000</v>
      </c>
      <c r="E1688">
        <v>18</v>
      </c>
      <c r="F1688" s="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5">
        <f t="shared" si="156"/>
        <v>0.36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3450</v>
      </c>
      <c r="C1689" s="3" t="s">
        <v>3451</v>
      </c>
      <c r="D1689">
        <v>10000</v>
      </c>
      <c r="E1689">
        <v>3125</v>
      </c>
      <c r="F1689" s="8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5">
        <f t="shared" si="156"/>
        <v>31.25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3452</v>
      </c>
      <c r="C1690" s="3" t="s">
        <v>3453</v>
      </c>
      <c r="D1690">
        <v>4000</v>
      </c>
      <c r="E1690">
        <v>1772</v>
      </c>
      <c r="F1690" s="8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5">
        <f t="shared" si="156"/>
        <v>44.3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3454</v>
      </c>
      <c r="C1691" s="3" t="s">
        <v>3455</v>
      </c>
      <c r="D1691">
        <v>2400</v>
      </c>
      <c r="E1691">
        <v>2400</v>
      </c>
      <c r="F1691" s="8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5">
        <f t="shared" si="156"/>
        <v>100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3456</v>
      </c>
      <c r="C1692" s="3" t="s">
        <v>3457</v>
      </c>
      <c r="D1692">
        <v>2500</v>
      </c>
      <c r="E1692">
        <v>635</v>
      </c>
      <c r="F1692" s="8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5">
        <f t="shared" si="156"/>
        <v>25.4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3458</v>
      </c>
      <c r="C1693" s="3" t="s">
        <v>3459</v>
      </c>
      <c r="D1693">
        <v>30000</v>
      </c>
      <c r="E1693">
        <v>10042</v>
      </c>
      <c r="F1693" s="8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5">
        <f t="shared" si="156"/>
        <v>33.473333333333329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3460</v>
      </c>
      <c r="C1694" s="3" t="s">
        <v>3461</v>
      </c>
      <c r="D1694">
        <v>5000</v>
      </c>
      <c r="E1694">
        <v>2390</v>
      </c>
      <c r="F1694" s="8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5">
        <f t="shared" si="156"/>
        <v>47.8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3462</v>
      </c>
      <c r="C1695" s="3" t="s">
        <v>3463</v>
      </c>
      <c r="D1695">
        <v>3000</v>
      </c>
      <c r="E1695">
        <v>280</v>
      </c>
      <c r="F1695" s="8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5">
        <f t="shared" si="156"/>
        <v>9.3333333333333339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3464</v>
      </c>
      <c r="C1696" s="3" t="s">
        <v>3465</v>
      </c>
      <c r="D1696">
        <v>10000</v>
      </c>
      <c r="E1696">
        <v>5</v>
      </c>
      <c r="F1696" s="8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5">
        <f t="shared" si="156"/>
        <v>0.05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3466</v>
      </c>
      <c r="C1697" s="3" t="s">
        <v>3467</v>
      </c>
      <c r="D1697">
        <v>12000</v>
      </c>
      <c r="E1697">
        <v>1405</v>
      </c>
      <c r="F1697" s="8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5">
        <f t="shared" si="156"/>
        <v>11.708333333333334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3468</v>
      </c>
      <c r="C1698" s="3" t="s">
        <v>3469</v>
      </c>
      <c r="D1698">
        <v>300000</v>
      </c>
      <c r="E1698">
        <v>0</v>
      </c>
      <c r="F1698" s="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5">
        <f t="shared" si="156"/>
        <v>0</v>
      </c>
      <c r="P1698" s="10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3470</v>
      </c>
      <c r="C1699" s="3" t="s">
        <v>3471</v>
      </c>
      <c r="D1699">
        <v>12500</v>
      </c>
      <c r="E1699">
        <v>2526</v>
      </c>
      <c r="F1699" s="8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5">
        <f t="shared" si="156"/>
        <v>20.208000000000002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3472</v>
      </c>
      <c r="C1700" s="3" t="s">
        <v>3473</v>
      </c>
      <c r="D1700">
        <v>125000</v>
      </c>
      <c r="E1700">
        <v>0</v>
      </c>
      <c r="F1700" s="8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5">
        <f t="shared" si="156"/>
        <v>0</v>
      </c>
      <c r="P1700" s="1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3474</v>
      </c>
      <c r="C1701" s="3" t="s">
        <v>3475</v>
      </c>
      <c r="D1701">
        <v>5105</v>
      </c>
      <c r="E1701">
        <v>216</v>
      </c>
      <c r="F1701" s="8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5">
        <f t="shared" si="156"/>
        <v>4.2311459353574925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3476</v>
      </c>
      <c r="C1702" s="3" t="s">
        <v>3477</v>
      </c>
      <c r="D1702">
        <v>20000</v>
      </c>
      <c r="E1702">
        <v>5212</v>
      </c>
      <c r="F1702" s="8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5">
        <f t="shared" si="156"/>
        <v>26.06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3478</v>
      </c>
      <c r="C1703" s="3" t="s">
        <v>3479</v>
      </c>
      <c r="D1703">
        <v>5050</v>
      </c>
      <c r="E1703">
        <v>10</v>
      </c>
      <c r="F1703" s="8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5">
        <f t="shared" si="156"/>
        <v>0.19801980198019803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3480</v>
      </c>
      <c r="C1704" s="3" t="s">
        <v>3481</v>
      </c>
      <c r="D1704">
        <v>16500</v>
      </c>
      <c r="E1704">
        <v>1</v>
      </c>
      <c r="F1704" s="8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5">
        <f t="shared" si="156"/>
        <v>6.0606060606060606E-3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3482</v>
      </c>
      <c r="C1705" s="3" t="s">
        <v>3483</v>
      </c>
      <c r="D1705">
        <v>5000</v>
      </c>
      <c r="E1705">
        <v>51</v>
      </c>
      <c r="F1705" s="8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5">
        <f t="shared" si="156"/>
        <v>1.02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3484</v>
      </c>
      <c r="C1706" s="3" t="s">
        <v>3485</v>
      </c>
      <c r="D1706">
        <v>2000</v>
      </c>
      <c r="E1706">
        <v>1302</v>
      </c>
      <c r="F1706" s="8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5">
        <f t="shared" si="156"/>
        <v>65.100000000000009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3486</v>
      </c>
      <c r="C1707" s="3" t="s">
        <v>3487</v>
      </c>
      <c r="D1707">
        <v>2000</v>
      </c>
      <c r="E1707">
        <v>0</v>
      </c>
      <c r="F1707" s="8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5">
        <f t="shared" si="156"/>
        <v>0</v>
      </c>
      <c r="P1707" s="10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3488</v>
      </c>
      <c r="C1708" s="3" t="s">
        <v>3489</v>
      </c>
      <c r="D1708">
        <v>5500</v>
      </c>
      <c r="E1708">
        <v>0</v>
      </c>
      <c r="F1708" s="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5">
        <f t="shared" si="156"/>
        <v>0</v>
      </c>
      <c r="P1708" s="10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3490</v>
      </c>
      <c r="C1709" s="3" t="s">
        <v>3491</v>
      </c>
      <c r="D1709">
        <v>5000</v>
      </c>
      <c r="E1709">
        <v>487</v>
      </c>
      <c r="F1709" s="8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5">
        <f t="shared" si="156"/>
        <v>9.74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3492</v>
      </c>
      <c r="C1710" s="3" t="s">
        <v>3493</v>
      </c>
      <c r="D1710">
        <v>7000</v>
      </c>
      <c r="E1710">
        <v>0</v>
      </c>
      <c r="F1710" s="8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5">
        <f t="shared" si="156"/>
        <v>0</v>
      </c>
      <c r="P1710" s="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3494</v>
      </c>
      <c r="C1711" s="3" t="s">
        <v>3495</v>
      </c>
      <c r="D1711">
        <v>1750</v>
      </c>
      <c r="E1711">
        <v>85</v>
      </c>
      <c r="F1711" s="8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5">
        <f t="shared" si="156"/>
        <v>4.8571428571428568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3496</v>
      </c>
      <c r="C1712" s="3" t="s">
        <v>3497</v>
      </c>
      <c r="D1712">
        <v>5000</v>
      </c>
      <c r="E1712">
        <v>34</v>
      </c>
      <c r="F1712" s="8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5">
        <f t="shared" si="156"/>
        <v>0.67999999999999994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3498</v>
      </c>
      <c r="C1713" s="3" t="s">
        <v>3499</v>
      </c>
      <c r="D1713">
        <v>10000</v>
      </c>
      <c r="E1713">
        <v>1050</v>
      </c>
      <c r="F1713" s="8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5">
        <f t="shared" si="156"/>
        <v>10.5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3500</v>
      </c>
      <c r="C1714" s="3" t="s">
        <v>3501</v>
      </c>
      <c r="D1714">
        <v>5000</v>
      </c>
      <c r="E1714">
        <v>0</v>
      </c>
      <c r="F1714" s="8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5">
        <f t="shared" si="156"/>
        <v>0</v>
      </c>
      <c r="P1714" s="10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3502</v>
      </c>
      <c r="C1715" s="3" t="s">
        <v>3503</v>
      </c>
      <c r="D1715">
        <v>3000</v>
      </c>
      <c r="E1715">
        <v>50</v>
      </c>
      <c r="F1715" s="8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5">
        <f t="shared" si="156"/>
        <v>1.6666666666666667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3504</v>
      </c>
      <c r="C1716" s="3" t="s">
        <v>3505</v>
      </c>
      <c r="D1716">
        <v>25000</v>
      </c>
      <c r="E1716">
        <v>1967</v>
      </c>
      <c r="F1716" s="8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5">
        <f t="shared" si="156"/>
        <v>7.8680000000000003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3506</v>
      </c>
      <c r="C1717" s="3" t="s">
        <v>3507</v>
      </c>
      <c r="D1717">
        <v>5000</v>
      </c>
      <c r="E1717">
        <v>11</v>
      </c>
      <c r="F1717" s="8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5">
        <f t="shared" si="156"/>
        <v>0.22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3508</v>
      </c>
      <c r="C1718" s="3" t="s">
        <v>3509</v>
      </c>
      <c r="D1718">
        <v>2000</v>
      </c>
      <c r="E1718">
        <v>150</v>
      </c>
      <c r="F1718" s="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5">
        <f t="shared" si="156"/>
        <v>7.5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3510</v>
      </c>
      <c r="C1719" s="3" t="s">
        <v>3511</v>
      </c>
      <c r="D1719">
        <v>3265</v>
      </c>
      <c r="E1719">
        <v>1395</v>
      </c>
      <c r="F1719" s="8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5">
        <f t="shared" si="156"/>
        <v>42.725880551301685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3512</v>
      </c>
      <c r="C1720" s="3" t="s">
        <v>3513</v>
      </c>
      <c r="D1720">
        <v>35000</v>
      </c>
      <c r="E1720">
        <v>75</v>
      </c>
      <c r="F1720" s="8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5">
        <f t="shared" si="156"/>
        <v>0.2142857142857143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3514</v>
      </c>
      <c r="C1721" s="3" t="s">
        <v>3515</v>
      </c>
      <c r="D1721">
        <v>4000</v>
      </c>
      <c r="E1721">
        <v>35</v>
      </c>
      <c r="F1721" s="8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5">
        <f t="shared" si="156"/>
        <v>0.87500000000000011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3516</v>
      </c>
      <c r="C1722" s="3" t="s">
        <v>3517</v>
      </c>
      <c r="D1722">
        <v>4000</v>
      </c>
      <c r="E1722">
        <v>225</v>
      </c>
      <c r="F1722" s="8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5">
        <f t="shared" si="156"/>
        <v>5.625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3518</v>
      </c>
      <c r="C1723" s="3" t="s">
        <v>3519</v>
      </c>
      <c r="D1723">
        <v>5000</v>
      </c>
      <c r="E1723">
        <v>0</v>
      </c>
      <c r="F1723" s="8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5">
        <f t="shared" si="156"/>
        <v>0</v>
      </c>
      <c r="P1723" s="10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3520</v>
      </c>
      <c r="C1724" s="3" t="s">
        <v>3521</v>
      </c>
      <c r="D1724">
        <v>2880</v>
      </c>
      <c r="E1724">
        <v>1</v>
      </c>
      <c r="F1724" s="8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5">
        <f t="shared" si="156"/>
        <v>3.4722222222222224E-2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3522</v>
      </c>
      <c r="C1725" s="3" t="s">
        <v>3523</v>
      </c>
      <c r="D1725">
        <v>10000</v>
      </c>
      <c r="E1725">
        <v>650</v>
      </c>
      <c r="F1725" s="8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5">
        <f t="shared" si="156"/>
        <v>6.5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3524</v>
      </c>
      <c r="C1726" s="3" t="s">
        <v>3525</v>
      </c>
      <c r="D1726">
        <v>6000</v>
      </c>
      <c r="E1726">
        <v>35</v>
      </c>
      <c r="F1726" s="8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5">
        <f t="shared" si="156"/>
        <v>0.58333333333333337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3526</v>
      </c>
      <c r="C1727" s="3" t="s">
        <v>3527</v>
      </c>
      <c r="D1727">
        <v>5500</v>
      </c>
      <c r="E1727">
        <v>560</v>
      </c>
      <c r="F1727" s="8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5">
        <f t="shared" si="156"/>
        <v>10.181818181818182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3528</v>
      </c>
      <c r="C1728" s="3" t="s">
        <v>3529</v>
      </c>
      <c r="D1728">
        <v>6500</v>
      </c>
      <c r="E1728">
        <v>2196</v>
      </c>
      <c r="F1728" s="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5">
        <f t="shared" si="156"/>
        <v>33.784615384615385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3530</v>
      </c>
      <c r="C1729" s="3" t="s">
        <v>3531</v>
      </c>
      <c r="D1729">
        <v>3000</v>
      </c>
      <c r="E1729">
        <v>1</v>
      </c>
      <c r="F1729" s="8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5">
        <f t="shared" si="156"/>
        <v>3.3333333333333333E-2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3532</v>
      </c>
      <c r="C1730" s="3" t="s">
        <v>3533</v>
      </c>
      <c r="D1730">
        <v>1250</v>
      </c>
      <c r="E1730">
        <v>855</v>
      </c>
      <c r="F1730" s="8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5">
        <f t="shared" si="156"/>
        <v>68.400000000000006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3534</v>
      </c>
      <c r="C1731" s="3" t="s">
        <v>3535</v>
      </c>
      <c r="D1731">
        <v>10000</v>
      </c>
      <c r="E1731">
        <v>0</v>
      </c>
      <c r="F1731" s="8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5">
        <f t="shared" ref="O1731:O1794" si="162">(E1731/D1731)*100</f>
        <v>0</v>
      </c>
      <c r="P1731" s="10" t="e">
        <f t="shared" ref="P1731:P1794" si="163">(E1731/L1731)</f>
        <v>#DIV/0!</v>
      </c>
      <c r="Q1731" t="str">
        <f t="shared" ref="Q1731:Q1794" si="164">LEFT(N1731,SEARCH("/",N1731) - 1)</f>
        <v>music</v>
      </c>
      <c r="R1731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3536</v>
      </c>
      <c r="C1732" s="3" t="s">
        <v>3537</v>
      </c>
      <c r="D1732">
        <v>3000</v>
      </c>
      <c r="E1732">
        <v>0</v>
      </c>
      <c r="F1732" s="8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5">
        <f t="shared" si="162"/>
        <v>0</v>
      </c>
      <c r="P1732" s="10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3538</v>
      </c>
      <c r="C1733" s="3" t="s">
        <v>3539</v>
      </c>
      <c r="D1733">
        <v>1000</v>
      </c>
      <c r="E1733">
        <v>0</v>
      </c>
      <c r="F1733" s="8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5">
        <f t="shared" si="162"/>
        <v>0</v>
      </c>
      <c r="P1733" s="10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3540</v>
      </c>
      <c r="C1734" s="3" t="s">
        <v>3541</v>
      </c>
      <c r="D1734">
        <v>4000</v>
      </c>
      <c r="E1734">
        <v>0</v>
      </c>
      <c r="F1734" s="8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5">
        <f t="shared" si="162"/>
        <v>0</v>
      </c>
      <c r="P1734" s="10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3542</v>
      </c>
      <c r="C1735" s="3" t="s">
        <v>3543</v>
      </c>
      <c r="D1735">
        <v>10000</v>
      </c>
      <c r="E1735">
        <v>0</v>
      </c>
      <c r="F1735" s="8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5">
        <f t="shared" si="162"/>
        <v>0</v>
      </c>
      <c r="P1735" s="10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3544</v>
      </c>
      <c r="C1736" s="3" t="s">
        <v>3545</v>
      </c>
      <c r="D1736">
        <v>4500</v>
      </c>
      <c r="E1736">
        <v>1</v>
      </c>
      <c r="F1736" s="8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5">
        <f t="shared" si="162"/>
        <v>2.2222222222222223E-2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3546</v>
      </c>
      <c r="C1737" s="3" t="s">
        <v>3547</v>
      </c>
      <c r="D1737">
        <v>1000</v>
      </c>
      <c r="E1737">
        <v>110</v>
      </c>
      <c r="F1737" s="8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5">
        <f t="shared" si="162"/>
        <v>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3548</v>
      </c>
      <c r="C1738" s="3" t="s">
        <v>3549</v>
      </c>
      <c r="D1738">
        <v>3000</v>
      </c>
      <c r="E1738">
        <v>22</v>
      </c>
      <c r="F1738" s="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5">
        <f t="shared" si="162"/>
        <v>0.73333333333333328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3550</v>
      </c>
      <c r="C1739" s="3" t="s">
        <v>3551</v>
      </c>
      <c r="D1739">
        <v>4000</v>
      </c>
      <c r="E1739">
        <v>850</v>
      </c>
      <c r="F1739" s="8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5">
        <f t="shared" si="162"/>
        <v>21.25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3552</v>
      </c>
      <c r="C1740" s="3" t="s">
        <v>3553</v>
      </c>
      <c r="D1740">
        <v>5000</v>
      </c>
      <c r="E1740">
        <v>20</v>
      </c>
      <c r="F1740" s="8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5">
        <f t="shared" si="162"/>
        <v>0.4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3554</v>
      </c>
      <c r="C1741" s="3" t="s">
        <v>3555</v>
      </c>
      <c r="D1741">
        <v>1000</v>
      </c>
      <c r="E1741">
        <v>1</v>
      </c>
      <c r="F1741" s="8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5">
        <f t="shared" si="162"/>
        <v>0.1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3556</v>
      </c>
      <c r="C1742" s="3" t="s">
        <v>3557</v>
      </c>
      <c r="D1742">
        <v>3000</v>
      </c>
      <c r="E1742">
        <v>0</v>
      </c>
      <c r="F1742" s="8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5">
        <f t="shared" si="162"/>
        <v>0</v>
      </c>
      <c r="P1742" s="10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3558</v>
      </c>
      <c r="C1743" s="3" t="s">
        <v>3559</v>
      </c>
      <c r="D1743">
        <v>1200</v>
      </c>
      <c r="E1743">
        <v>1330</v>
      </c>
      <c r="F1743" s="8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5">
        <f t="shared" si="162"/>
        <v>110.83333333333334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3560</v>
      </c>
      <c r="C1744" s="3" t="s">
        <v>3561</v>
      </c>
      <c r="D1744">
        <v>2000</v>
      </c>
      <c r="E1744">
        <v>2175</v>
      </c>
      <c r="F1744" s="8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5">
        <f t="shared" si="162"/>
        <v>108.74999999999999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3562</v>
      </c>
      <c r="C1745" s="3" t="s">
        <v>3563</v>
      </c>
      <c r="D1745">
        <v>6000</v>
      </c>
      <c r="E1745">
        <v>6025</v>
      </c>
      <c r="F1745" s="8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5">
        <f t="shared" si="162"/>
        <v>100.41666666666667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3564</v>
      </c>
      <c r="C1746" s="3" t="s">
        <v>3565</v>
      </c>
      <c r="D1746">
        <v>5500</v>
      </c>
      <c r="E1746">
        <v>6515</v>
      </c>
      <c r="F1746" s="8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5">
        <f t="shared" si="162"/>
        <v>118.45454545454545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3566</v>
      </c>
      <c r="C1747" s="3" t="s">
        <v>3567</v>
      </c>
      <c r="D1747">
        <v>7000</v>
      </c>
      <c r="E1747">
        <v>7981</v>
      </c>
      <c r="F1747" s="8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5">
        <f t="shared" si="162"/>
        <v>114.01428571428571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3568</v>
      </c>
      <c r="C1748" s="3" t="s">
        <v>3569</v>
      </c>
      <c r="D1748">
        <v>15000</v>
      </c>
      <c r="E1748">
        <v>22215</v>
      </c>
      <c r="F1748" s="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5">
        <f t="shared" si="162"/>
        <v>148.10000000000002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3570</v>
      </c>
      <c r="C1749" s="3" t="s">
        <v>3571</v>
      </c>
      <c r="D1749">
        <v>9000</v>
      </c>
      <c r="E1749">
        <v>9446</v>
      </c>
      <c r="F1749" s="8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5">
        <f t="shared" si="162"/>
        <v>104.95555555555556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3572</v>
      </c>
      <c r="C1750" s="3" t="s">
        <v>3573</v>
      </c>
      <c r="D1750">
        <v>50000</v>
      </c>
      <c r="E1750">
        <v>64974</v>
      </c>
      <c r="F1750" s="8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5">
        <f t="shared" si="162"/>
        <v>129.94800000000001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3574</v>
      </c>
      <c r="C1751" s="3" t="s">
        <v>3575</v>
      </c>
      <c r="D1751">
        <v>10050</v>
      </c>
      <c r="E1751">
        <v>12410.5</v>
      </c>
      <c r="F1751" s="8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5">
        <f t="shared" si="162"/>
        <v>123.48756218905473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3577</v>
      </c>
      <c r="C1752" s="3" t="s">
        <v>3578</v>
      </c>
      <c r="D1752">
        <v>5000</v>
      </c>
      <c r="E1752">
        <v>10081</v>
      </c>
      <c r="F1752" s="8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5">
        <f t="shared" si="162"/>
        <v>201.62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3579</v>
      </c>
      <c r="C1753" s="3" t="s">
        <v>3580</v>
      </c>
      <c r="D1753">
        <v>10000</v>
      </c>
      <c r="E1753">
        <v>10290</v>
      </c>
      <c r="F1753" s="8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5">
        <f t="shared" si="162"/>
        <v>102.89999999999999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3581</v>
      </c>
      <c r="C1754" s="3" t="s">
        <v>3582</v>
      </c>
      <c r="D1754">
        <v>1200</v>
      </c>
      <c r="E1754">
        <v>3122</v>
      </c>
      <c r="F1754" s="8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5">
        <f t="shared" si="162"/>
        <v>260.16666666666663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3583</v>
      </c>
      <c r="C1755" s="3" t="s">
        <v>3584</v>
      </c>
      <c r="D1755">
        <v>15000</v>
      </c>
      <c r="E1755">
        <v>16200</v>
      </c>
      <c r="F1755" s="8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5">
        <f t="shared" si="162"/>
        <v>108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3585</v>
      </c>
      <c r="C1756" s="3" t="s">
        <v>3586</v>
      </c>
      <c r="D1756">
        <v>8500</v>
      </c>
      <c r="E1756">
        <v>9395</v>
      </c>
      <c r="F1756" s="8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5">
        <f t="shared" si="162"/>
        <v>110.52941176470587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3587</v>
      </c>
      <c r="C1757" s="3" t="s">
        <v>3588</v>
      </c>
      <c r="D1757">
        <v>25</v>
      </c>
      <c r="E1757">
        <v>30</v>
      </c>
      <c r="F1757" s="8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5">
        <f t="shared" si="162"/>
        <v>120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3589</v>
      </c>
      <c r="C1758" s="3" t="s">
        <v>3590</v>
      </c>
      <c r="D1758">
        <v>5500</v>
      </c>
      <c r="E1758">
        <v>5655.6</v>
      </c>
      <c r="F1758" s="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5">
        <f t="shared" si="162"/>
        <v>102.82909090909091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3591</v>
      </c>
      <c r="C1759" s="3" t="s">
        <v>3592</v>
      </c>
      <c r="D1759">
        <v>5000</v>
      </c>
      <c r="E1759">
        <v>5800</v>
      </c>
      <c r="F1759" s="8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5">
        <f t="shared" si="162"/>
        <v>115.99999999999999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3593</v>
      </c>
      <c r="C1760" s="3" t="s">
        <v>3594</v>
      </c>
      <c r="D1760">
        <v>1000</v>
      </c>
      <c r="E1760">
        <v>1147</v>
      </c>
      <c r="F1760" s="8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5">
        <f t="shared" si="162"/>
        <v>114.7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3595</v>
      </c>
      <c r="C1761" s="3" t="s">
        <v>3596</v>
      </c>
      <c r="D1761">
        <v>5000</v>
      </c>
      <c r="E1761">
        <v>5330</v>
      </c>
      <c r="F1761" s="8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5">
        <f t="shared" si="162"/>
        <v>106.60000000000001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3597</v>
      </c>
      <c r="C1762" s="3" t="s">
        <v>3598</v>
      </c>
      <c r="D1762">
        <v>5000</v>
      </c>
      <c r="E1762">
        <v>8272</v>
      </c>
      <c r="F1762" s="8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5">
        <f t="shared" si="162"/>
        <v>165.44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3599</v>
      </c>
      <c r="C1763" s="3" t="s">
        <v>3600</v>
      </c>
      <c r="D1763">
        <v>100</v>
      </c>
      <c r="E1763">
        <v>155</v>
      </c>
      <c r="F1763" s="8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5">
        <f t="shared" si="162"/>
        <v>155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3601</v>
      </c>
      <c r="C1764" s="3" t="s">
        <v>3602</v>
      </c>
      <c r="D1764">
        <v>100</v>
      </c>
      <c r="E1764">
        <v>885</v>
      </c>
      <c r="F1764" s="8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5">
        <f t="shared" si="162"/>
        <v>885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3603</v>
      </c>
      <c r="C1765" s="3" t="s">
        <v>3604</v>
      </c>
      <c r="D1765">
        <v>12000</v>
      </c>
      <c r="E1765">
        <v>12229</v>
      </c>
      <c r="F1765" s="8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5">
        <f t="shared" si="162"/>
        <v>101.90833333333333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3605</v>
      </c>
      <c r="C1766" s="3" t="s">
        <v>3606</v>
      </c>
      <c r="D1766">
        <v>11000</v>
      </c>
      <c r="E1766">
        <v>2156</v>
      </c>
      <c r="F1766" s="8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5">
        <f t="shared" si="162"/>
        <v>19.600000000000001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3607</v>
      </c>
      <c r="C1767" s="3" t="s">
        <v>3608</v>
      </c>
      <c r="D1767">
        <v>12500</v>
      </c>
      <c r="E1767">
        <v>7433.48</v>
      </c>
      <c r="F1767" s="8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5">
        <f t="shared" si="162"/>
        <v>59.467839999999995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3609</v>
      </c>
      <c r="C1768" s="3" t="s">
        <v>3610</v>
      </c>
      <c r="D1768">
        <v>1500</v>
      </c>
      <c r="E1768">
        <v>0</v>
      </c>
      <c r="F1768" s="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5">
        <f t="shared" si="162"/>
        <v>0</v>
      </c>
      <c r="P1768" s="10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3611</v>
      </c>
      <c r="C1769" s="3" t="s">
        <v>3612</v>
      </c>
      <c r="D1769">
        <v>5000</v>
      </c>
      <c r="E1769">
        <v>2286</v>
      </c>
      <c r="F1769" s="8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5">
        <f t="shared" si="162"/>
        <v>45.72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3613</v>
      </c>
      <c r="C1770" s="3" t="s">
        <v>3614</v>
      </c>
      <c r="D1770">
        <v>5000</v>
      </c>
      <c r="E1770">
        <v>187</v>
      </c>
      <c r="F1770" s="8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5">
        <f t="shared" si="162"/>
        <v>3.74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3615</v>
      </c>
      <c r="C1771" s="3" t="s">
        <v>3616</v>
      </c>
      <c r="D1771">
        <v>40000</v>
      </c>
      <c r="E1771">
        <v>1081</v>
      </c>
      <c r="F1771" s="8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5">
        <f t="shared" si="162"/>
        <v>2.7025000000000001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3617</v>
      </c>
      <c r="C1772" s="3" t="s">
        <v>3618</v>
      </c>
      <c r="D1772">
        <v>24500</v>
      </c>
      <c r="E1772">
        <v>13846</v>
      </c>
      <c r="F1772" s="8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5">
        <f t="shared" si="162"/>
        <v>56.51428571428572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3619</v>
      </c>
      <c r="C1773" s="3" t="s">
        <v>3620</v>
      </c>
      <c r="D1773">
        <v>4200</v>
      </c>
      <c r="E1773">
        <v>895</v>
      </c>
      <c r="F1773" s="8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5">
        <f t="shared" si="162"/>
        <v>21.30952380952381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3621</v>
      </c>
      <c r="C1774" s="3" t="s">
        <v>3622</v>
      </c>
      <c r="D1774">
        <v>5500</v>
      </c>
      <c r="E1774">
        <v>858</v>
      </c>
      <c r="F1774" s="8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5">
        <f t="shared" si="162"/>
        <v>15.6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3623</v>
      </c>
      <c r="C1775" s="3" t="s">
        <v>3624</v>
      </c>
      <c r="D1775">
        <v>30000</v>
      </c>
      <c r="E1775">
        <v>1877</v>
      </c>
      <c r="F1775" s="8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5">
        <f t="shared" si="162"/>
        <v>6.2566666666666677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3625</v>
      </c>
      <c r="C1776" s="3" t="s">
        <v>3626</v>
      </c>
      <c r="D1776">
        <v>2500</v>
      </c>
      <c r="E1776">
        <v>1148</v>
      </c>
      <c r="F1776" s="8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5">
        <f t="shared" si="162"/>
        <v>45.92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3627</v>
      </c>
      <c r="C1777" s="3" t="s">
        <v>3628</v>
      </c>
      <c r="D1777">
        <v>32500</v>
      </c>
      <c r="E1777">
        <v>21158</v>
      </c>
      <c r="F1777" s="8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5">
        <f t="shared" si="162"/>
        <v>65.101538461538468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3629</v>
      </c>
      <c r="C1778" s="3" t="s">
        <v>3630</v>
      </c>
      <c r="D1778">
        <v>5000</v>
      </c>
      <c r="E1778">
        <v>335</v>
      </c>
      <c r="F1778" s="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5">
        <f t="shared" si="162"/>
        <v>6.7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3631</v>
      </c>
      <c r="C1779" s="3" t="s">
        <v>3632</v>
      </c>
      <c r="D1779">
        <v>4800</v>
      </c>
      <c r="E1779">
        <v>651</v>
      </c>
      <c r="F1779" s="8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5">
        <f t="shared" si="162"/>
        <v>13.5625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3633</v>
      </c>
      <c r="C1780" s="3" t="s">
        <v>3634</v>
      </c>
      <c r="D1780">
        <v>50000</v>
      </c>
      <c r="E1780">
        <v>995</v>
      </c>
      <c r="F1780" s="8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5">
        <f t="shared" si="162"/>
        <v>1.9900000000000002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3635</v>
      </c>
      <c r="C1781" s="3" t="s">
        <v>3636</v>
      </c>
      <c r="D1781">
        <v>11000</v>
      </c>
      <c r="E1781">
        <v>3986</v>
      </c>
      <c r="F1781" s="8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5">
        <f t="shared" si="162"/>
        <v>36.236363636363642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3637</v>
      </c>
      <c r="C1782" s="3" t="s">
        <v>3638</v>
      </c>
      <c r="D1782">
        <v>30000</v>
      </c>
      <c r="E1782">
        <v>11923</v>
      </c>
      <c r="F1782" s="8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5">
        <f t="shared" si="162"/>
        <v>39.743333333333339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3639</v>
      </c>
      <c r="C1783" s="3" t="s">
        <v>3640</v>
      </c>
      <c r="D1783">
        <v>5500</v>
      </c>
      <c r="E1783">
        <v>1417</v>
      </c>
      <c r="F1783" s="8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5">
        <f t="shared" si="162"/>
        <v>25.763636363636365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3641</v>
      </c>
      <c r="C1784" s="3" t="s">
        <v>3642</v>
      </c>
      <c r="D1784">
        <v>35000</v>
      </c>
      <c r="E1784">
        <v>5422</v>
      </c>
      <c r="F1784" s="8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5">
        <f t="shared" si="162"/>
        <v>15.491428571428573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3643</v>
      </c>
      <c r="C1785" s="3" t="s">
        <v>3644</v>
      </c>
      <c r="D1785">
        <v>40000</v>
      </c>
      <c r="E1785">
        <v>9477</v>
      </c>
      <c r="F1785" s="8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5">
        <f t="shared" si="162"/>
        <v>23.692499999999999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3645</v>
      </c>
      <c r="C1786" s="3" t="s">
        <v>3646</v>
      </c>
      <c r="D1786">
        <v>5000</v>
      </c>
      <c r="E1786">
        <v>1988</v>
      </c>
      <c r="F1786" s="8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5">
        <f t="shared" si="162"/>
        <v>39.76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3647</v>
      </c>
      <c r="C1787" s="3" t="s">
        <v>3648</v>
      </c>
      <c r="D1787">
        <v>24000</v>
      </c>
      <c r="E1787">
        <v>4853</v>
      </c>
      <c r="F1787" s="8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5">
        <f t="shared" si="162"/>
        <v>20.220833333333331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3649</v>
      </c>
      <c r="C1788" s="3" t="s">
        <v>3650</v>
      </c>
      <c r="D1788">
        <v>1900</v>
      </c>
      <c r="E1788">
        <v>905</v>
      </c>
      <c r="F1788" s="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5">
        <f t="shared" si="162"/>
        <v>47.631578947368418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3651</v>
      </c>
      <c r="C1789" s="3" t="s">
        <v>3652</v>
      </c>
      <c r="D1789">
        <v>10000</v>
      </c>
      <c r="E1789">
        <v>1533</v>
      </c>
      <c r="F1789" s="8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5">
        <f t="shared" si="162"/>
        <v>15.329999999999998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3653</v>
      </c>
      <c r="C1790" s="3" t="s">
        <v>3654</v>
      </c>
      <c r="D1790">
        <v>5500</v>
      </c>
      <c r="E1790">
        <v>76</v>
      </c>
      <c r="F1790" s="8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5">
        <f t="shared" si="162"/>
        <v>1.3818181818181818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3655</v>
      </c>
      <c r="C1791" s="3" t="s">
        <v>3656</v>
      </c>
      <c r="D1791">
        <v>8000</v>
      </c>
      <c r="E1791">
        <v>40</v>
      </c>
      <c r="F1791" s="8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5">
        <f t="shared" si="162"/>
        <v>0.5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3657</v>
      </c>
      <c r="C1792" s="3" t="s">
        <v>3658</v>
      </c>
      <c r="D1792">
        <v>33000</v>
      </c>
      <c r="E1792">
        <v>1636</v>
      </c>
      <c r="F1792" s="8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5">
        <f t="shared" si="162"/>
        <v>4.957575757575758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3659</v>
      </c>
      <c r="C1793" s="3" t="s">
        <v>3660</v>
      </c>
      <c r="D1793">
        <v>3000</v>
      </c>
      <c r="E1793">
        <v>107</v>
      </c>
      <c r="F1793" s="8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5">
        <f t="shared" si="162"/>
        <v>3.5666666666666664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3661</v>
      </c>
      <c r="C1794" s="3" t="s">
        <v>3662</v>
      </c>
      <c r="D1794">
        <v>25000</v>
      </c>
      <c r="E1794">
        <v>15281</v>
      </c>
      <c r="F1794" s="8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5">
        <f t="shared" si="162"/>
        <v>61.124000000000002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3663</v>
      </c>
      <c r="C1795" s="3" t="s">
        <v>3664</v>
      </c>
      <c r="D1795">
        <v>3000</v>
      </c>
      <c r="E1795">
        <v>40</v>
      </c>
      <c r="F1795" s="8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5">
        <f t="shared" ref="O1795:O1858" si="168">(E1795/D1795)*100</f>
        <v>1.3333333333333335</v>
      </c>
      <c r="P1795" s="10">
        <f t="shared" ref="P1795:P1858" si="169">(E1795/L1795)</f>
        <v>20</v>
      </c>
      <c r="Q1795" t="str">
        <f t="shared" ref="Q1795:Q1858" si="170">LEFT(N1795,SEARCH("/",N1795) - 1)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3665</v>
      </c>
      <c r="C1796" s="3" t="s">
        <v>3666</v>
      </c>
      <c r="D1796">
        <v>9000</v>
      </c>
      <c r="E1796">
        <v>997</v>
      </c>
      <c r="F1796" s="8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5">
        <f t="shared" si="168"/>
        <v>11.077777777777778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3667</v>
      </c>
      <c r="C1797" s="3" t="s">
        <v>3668</v>
      </c>
      <c r="D1797">
        <v>28000</v>
      </c>
      <c r="E1797">
        <v>10846</v>
      </c>
      <c r="F1797" s="8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5">
        <f t="shared" si="168"/>
        <v>38.735714285714288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3669</v>
      </c>
      <c r="C1798" s="3" t="s">
        <v>3670</v>
      </c>
      <c r="D1798">
        <v>19000</v>
      </c>
      <c r="E1798">
        <v>4190</v>
      </c>
      <c r="F1798" s="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5">
        <f t="shared" si="168"/>
        <v>22.05263157894737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3671</v>
      </c>
      <c r="C1799" s="3" t="s">
        <v>3672</v>
      </c>
      <c r="D1799">
        <v>10000</v>
      </c>
      <c r="E1799">
        <v>6755</v>
      </c>
      <c r="F1799" s="8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5">
        <f t="shared" si="168"/>
        <v>67.55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3673</v>
      </c>
      <c r="C1800" s="3" t="s">
        <v>3674</v>
      </c>
      <c r="D1800">
        <v>16000</v>
      </c>
      <c r="E1800">
        <v>2182</v>
      </c>
      <c r="F1800" s="8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5">
        <f t="shared" si="168"/>
        <v>13.637499999999999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3675</v>
      </c>
      <c r="C1801" s="3" t="s">
        <v>3676</v>
      </c>
      <c r="D1801">
        <v>4000</v>
      </c>
      <c r="E1801">
        <v>69.83</v>
      </c>
      <c r="F1801" s="8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5">
        <f t="shared" si="168"/>
        <v>1.7457500000000001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3677</v>
      </c>
      <c r="C1802" s="3" t="s">
        <v>3678</v>
      </c>
      <c r="D1802">
        <v>46260</v>
      </c>
      <c r="E1802">
        <v>9460</v>
      </c>
      <c r="F1802" s="8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5">
        <f t="shared" si="168"/>
        <v>20.44963251188932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3679</v>
      </c>
      <c r="C1803" s="3" t="s">
        <v>3680</v>
      </c>
      <c r="D1803">
        <v>17000</v>
      </c>
      <c r="E1803">
        <v>2355</v>
      </c>
      <c r="F1803" s="8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5">
        <f t="shared" si="168"/>
        <v>13.852941176470587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3681</v>
      </c>
      <c r="C1804" s="3" t="s">
        <v>3682</v>
      </c>
      <c r="D1804">
        <v>3500</v>
      </c>
      <c r="E1804">
        <v>1697</v>
      </c>
      <c r="F1804" s="8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5">
        <f t="shared" si="168"/>
        <v>48.485714285714288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3683</v>
      </c>
      <c r="C1805" s="3" t="s">
        <v>3684</v>
      </c>
      <c r="D1805">
        <v>17500</v>
      </c>
      <c r="E1805">
        <v>5390</v>
      </c>
      <c r="F1805" s="8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5">
        <f t="shared" si="168"/>
        <v>30.8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3685</v>
      </c>
      <c r="C1806" s="3" t="s">
        <v>3686</v>
      </c>
      <c r="D1806">
        <v>15500</v>
      </c>
      <c r="E1806">
        <v>5452</v>
      </c>
      <c r="F1806" s="8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5">
        <f t="shared" si="168"/>
        <v>35.174193548387095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3687</v>
      </c>
      <c r="C1807" s="3" t="s">
        <v>3688</v>
      </c>
      <c r="D1807">
        <v>22500</v>
      </c>
      <c r="E1807">
        <v>8191</v>
      </c>
      <c r="F1807" s="8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5">
        <f t="shared" si="168"/>
        <v>36.404444444444444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3689</v>
      </c>
      <c r="C1808" s="3" t="s">
        <v>3690</v>
      </c>
      <c r="D1808">
        <v>20000</v>
      </c>
      <c r="E1808">
        <v>591</v>
      </c>
      <c r="F1808" s="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5">
        <f t="shared" si="168"/>
        <v>2.9550000000000001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3691</v>
      </c>
      <c r="C1809" s="3" t="s">
        <v>3692</v>
      </c>
      <c r="D1809">
        <v>5000</v>
      </c>
      <c r="E1809">
        <v>553</v>
      </c>
      <c r="F1809" s="8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5">
        <f t="shared" si="168"/>
        <v>11.06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3693</v>
      </c>
      <c r="C1810" s="3" t="s">
        <v>3694</v>
      </c>
      <c r="D1810">
        <v>28000</v>
      </c>
      <c r="E1810">
        <v>11594</v>
      </c>
      <c r="F1810" s="8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5">
        <f t="shared" si="168"/>
        <v>41.407142857142858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3695</v>
      </c>
      <c r="C1811" s="3" t="s">
        <v>3696</v>
      </c>
      <c r="D1811">
        <v>3500</v>
      </c>
      <c r="E1811">
        <v>380</v>
      </c>
      <c r="F1811" s="8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5">
        <f t="shared" si="168"/>
        <v>10.857142857142858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3697</v>
      </c>
      <c r="C1812" s="3" t="s">
        <v>3698</v>
      </c>
      <c r="D1812">
        <v>450</v>
      </c>
      <c r="E1812">
        <v>15</v>
      </c>
      <c r="F1812" s="8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5">
        <f t="shared" si="168"/>
        <v>3.3333333333333335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3699</v>
      </c>
      <c r="C1813" s="3" t="s">
        <v>3700</v>
      </c>
      <c r="D1813">
        <v>54000</v>
      </c>
      <c r="E1813">
        <v>40</v>
      </c>
      <c r="F1813" s="8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5">
        <f t="shared" si="168"/>
        <v>7.407407407407407E-2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3701</v>
      </c>
      <c r="C1814" s="3" t="s">
        <v>3702</v>
      </c>
      <c r="D1814">
        <v>6500</v>
      </c>
      <c r="E1814">
        <v>865</v>
      </c>
      <c r="F1814" s="8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5">
        <f t="shared" si="168"/>
        <v>13.307692307692307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3703</v>
      </c>
      <c r="C1815" s="3" t="s">
        <v>3704</v>
      </c>
      <c r="D1815">
        <v>8750</v>
      </c>
      <c r="E1815">
        <v>0</v>
      </c>
      <c r="F1815" s="8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5">
        <f t="shared" si="168"/>
        <v>0</v>
      </c>
      <c r="P1815" s="10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3705</v>
      </c>
      <c r="C1816" s="3" t="s">
        <v>3706</v>
      </c>
      <c r="D1816">
        <v>12000</v>
      </c>
      <c r="E1816">
        <v>5902</v>
      </c>
      <c r="F1816" s="8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5">
        <f t="shared" si="168"/>
        <v>49.183333333333337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3707</v>
      </c>
      <c r="C1817" s="3" t="s">
        <v>3708</v>
      </c>
      <c r="D1817">
        <v>3000</v>
      </c>
      <c r="E1817">
        <v>0</v>
      </c>
      <c r="F1817" s="8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5">
        <f t="shared" si="168"/>
        <v>0</v>
      </c>
      <c r="P1817" s="10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3709</v>
      </c>
      <c r="C1818" s="3" t="s">
        <v>3710</v>
      </c>
      <c r="D1818">
        <v>25000</v>
      </c>
      <c r="E1818">
        <v>509</v>
      </c>
      <c r="F1818" s="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5">
        <f t="shared" si="168"/>
        <v>2.036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3711</v>
      </c>
      <c r="C1819" s="3" t="s">
        <v>3712</v>
      </c>
      <c r="D1819">
        <v>18000</v>
      </c>
      <c r="E1819">
        <v>9419</v>
      </c>
      <c r="F1819" s="8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5">
        <f t="shared" si="168"/>
        <v>52.327777777777776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3713</v>
      </c>
      <c r="C1820" s="3" t="s">
        <v>3714</v>
      </c>
      <c r="D1820">
        <v>15000</v>
      </c>
      <c r="E1820">
        <v>0</v>
      </c>
      <c r="F1820" s="8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5">
        <f t="shared" si="168"/>
        <v>0</v>
      </c>
      <c r="P1820" s="1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3715</v>
      </c>
      <c r="C1821" s="3" t="s">
        <v>3716</v>
      </c>
      <c r="D1821">
        <v>1200</v>
      </c>
      <c r="E1821">
        <v>25</v>
      </c>
      <c r="F1821" s="8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5">
        <f t="shared" si="168"/>
        <v>2.083333333333333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3717</v>
      </c>
      <c r="C1822" s="3" t="s">
        <v>3718</v>
      </c>
      <c r="D1822">
        <v>26000</v>
      </c>
      <c r="E1822">
        <v>1707</v>
      </c>
      <c r="F1822" s="8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5">
        <f t="shared" si="168"/>
        <v>6.565384615384616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3719</v>
      </c>
      <c r="C1823" s="3" t="s">
        <v>3720</v>
      </c>
      <c r="D1823">
        <v>2500</v>
      </c>
      <c r="E1823">
        <v>3372.25</v>
      </c>
      <c r="F1823" s="8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5">
        <f t="shared" si="168"/>
        <v>134.88999999999999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3721</v>
      </c>
      <c r="C1824" s="3" t="s">
        <v>3722</v>
      </c>
      <c r="D1824">
        <v>300</v>
      </c>
      <c r="E1824">
        <v>300</v>
      </c>
      <c r="F1824" s="8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5">
        <f t="shared" si="168"/>
        <v>100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3723</v>
      </c>
      <c r="C1825" s="3" t="s">
        <v>3724</v>
      </c>
      <c r="D1825">
        <v>700</v>
      </c>
      <c r="E1825">
        <v>811</v>
      </c>
      <c r="F1825" s="8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5">
        <f t="shared" si="168"/>
        <v>115.85714285714286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3725</v>
      </c>
      <c r="C1826" s="3" t="s">
        <v>3726</v>
      </c>
      <c r="D1826">
        <v>3000</v>
      </c>
      <c r="E1826">
        <v>3002</v>
      </c>
      <c r="F1826" s="8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5">
        <f t="shared" si="168"/>
        <v>100.06666666666666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3727</v>
      </c>
      <c r="C1827" s="3" t="s">
        <v>3728</v>
      </c>
      <c r="D1827">
        <v>2000</v>
      </c>
      <c r="E1827">
        <v>2101</v>
      </c>
      <c r="F1827" s="8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5">
        <f t="shared" si="168"/>
        <v>105.05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3729</v>
      </c>
      <c r="C1828" s="3" t="s">
        <v>3730</v>
      </c>
      <c r="D1828">
        <v>2000</v>
      </c>
      <c r="E1828">
        <v>2020</v>
      </c>
      <c r="F1828" s="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5">
        <f t="shared" si="168"/>
        <v>101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3731</v>
      </c>
      <c r="C1829" s="3" t="s">
        <v>3732</v>
      </c>
      <c r="D1829">
        <v>8000</v>
      </c>
      <c r="E1829">
        <v>8053</v>
      </c>
      <c r="F1829" s="8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5">
        <f t="shared" si="168"/>
        <v>100.66250000000001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3733</v>
      </c>
      <c r="C1830" s="3" t="s">
        <v>3734</v>
      </c>
      <c r="D1830">
        <v>20000</v>
      </c>
      <c r="E1830">
        <v>20032</v>
      </c>
      <c r="F1830" s="8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5">
        <f t="shared" si="168"/>
        <v>100.16000000000001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3735</v>
      </c>
      <c r="C1831" s="3" t="s">
        <v>3736</v>
      </c>
      <c r="D1831">
        <v>1500</v>
      </c>
      <c r="E1831">
        <v>2500.25</v>
      </c>
      <c r="F1831" s="8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5">
        <f t="shared" si="168"/>
        <v>166.68333333333334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3737</v>
      </c>
      <c r="C1832" s="3" t="s">
        <v>3738</v>
      </c>
      <c r="D1832">
        <v>15000</v>
      </c>
      <c r="E1832">
        <v>15230</v>
      </c>
      <c r="F1832" s="8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5">
        <f t="shared" si="168"/>
        <v>101.53333333333335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3739</v>
      </c>
      <c r="C1833" s="3" t="s">
        <v>3740</v>
      </c>
      <c r="D1833">
        <v>1000</v>
      </c>
      <c r="E1833">
        <v>1030</v>
      </c>
      <c r="F1833" s="8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5">
        <f t="shared" si="168"/>
        <v>103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3741</v>
      </c>
      <c r="C1834" s="3" t="s">
        <v>3742</v>
      </c>
      <c r="D1834">
        <v>350</v>
      </c>
      <c r="E1834">
        <v>500</v>
      </c>
      <c r="F1834" s="8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5">
        <f t="shared" si="168"/>
        <v>142.85714285714286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3743</v>
      </c>
      <c r="C1835" s="3" t="s">
        <v>3744</v>
      </c>
      <c r="D1835">
        <v>400</v>
      </c>
      <c r="E1835">
        <v>1050</v>
      </c>
      <c r="F1835" s="8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5">
        <f t="shared" si="168"/>
        <v>262.5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3745</v>
      </c>
      <c r="C1836" s="3" t="s">
        <v>3746</v>
      </c>
      <c r="D1836">
        <v>10000</v>
      </c>
      <c r="E1836">
        <v>11805</v>
      </c>
      <c r="F1836" s="8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5">
        <f t="shared" si="168"/>
        <v>118.05000000000001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3747</v>
      </c>
      <c r="C1837" s="3" t="s">
        <v>3748</v>
      </c>
      <c r="D1837">
        <v>500</v>
      </c>
      <c r="E1837">
        <v>520</v>
      </c>
      <c r="F1837" s="8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5">
        <f t="shared" si="168"/>
        <v>104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3749</v>
      </c>
      <c r="C1838" s="3" t="s">
        <v>3750</v>
      </c>
      <c r="D1838">
        <v>5000</v>
      </c>
      <c r="E1838">
        <v>10017</v>
      </c>
      <c r="F1838" s="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5">
        <f t="shared" si="168"/>
        <v>200.34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3751</v>
      </c>
      <c r="C1839" s="3" t="s">
        <v>3752</v>
      </c>
      <c r="D1839">
        <v>600</v>
      </c>
      <c r="E1839">
        <v>1841</v>
      </c>
      <c r="F1839" s="8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5">
        <f t="shared" si="168"/>
        <v>306.83333333333331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3753</v>
      </c>
      <c r="C1840" s="3" t="s">
        <v>3754</v>
      </c>
      <c r="D1840">
        <v>1000</v>
      </c>
      <c r="E1840">
        <v>1001.49</v>
      </c>
      <c r="F1840" s="8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5">
        <f t="shared" si="168"/>
        <v>100.149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3755</v>
      </c>
      <c r="C1841" s="3" t="s">
        <v>3756</v>
      </c>
      <c r="D1841">
        <v>1000</v>
      </c>
      <c r="E1841">
        <v>2053</v>
      </c>
      <c r="F1841" s="8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5">
        <f t="shared" si="168"/>
        <v>205.29999999999998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3757</v>
      </c>
      <c r="C1842" s="3" t="s">
        <v>3758</v>
      </c>
      <c r="D1842">
        <v>900</v>
      </c>
      <c r="E1842">
        <v>980</v>
      </c>
      <c r="F1842" s="8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5">
        <f t="shared" si="168"/>
        <v>108.88888888888889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3759</v>
      </c>
      <c r="C1843" s="3" t="s">
        <v>3760</v>
      </c>
      <c r="D1843">
        <v>2000</v>
      </c>
      <c r="E1843">
        <v>2035</v>
      </c>
      <c r="F1843" s="8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5">
        <f t="shared" si="168"/>
        <v>101.75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3761</v>
      </c>
      <c r="C1844" s="3" t="s">
        <v>3762</v>
      </c>
      <c r="D1844">
        <v>2000</v>
      </c>
      <c r="E1844">
        <v>2505</v>
      </c>
      <c r="F1844" s="8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5">
        <f t="shared" si="168"/>
        <v>125.25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3763</v>
      </c>
      <c r="C1845" s="3" t="s">
        <v>3764</v>
      </c>
      <c r="D1845">
        <v>10000</v>
      </c>
      <c r="E1845">
        <v>12400.61</v>
      </c>
      <c r="F1845" s="8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5">
        <f t="shared" si="168"/>
        <v>124.0061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3765</v>
      </c>
      <c r="C1846" s="3" t="s">
        <v>3766</v>
      </c>
      <c r="D1846">
        <v>1500</v>
      </c>
      <c r="E1846">
        <v>1521</v>
      </c>
      <c r="F1846" s="8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5">
        <f t="shared" si="168"/>
        <v>101.4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3767</v>
      </c>
      <c r="C1847" s="3" t="s">
        <v>3768</v>
      </c>
      <c r="D1847">
        <v>1000</v>
      </c>
      <c r="E1847">
        <v>1000</v>
      </c>
      <c r="F1847" s="8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5">
        <f t="shared" si="168"/>
        <v>100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3769</v>
      </c>
      <c r="C1848" s="3" t="s">
        <v>3770</v>
      </c>
      <c r="D1848">
        <v>15000</v>
      </c>
      <c r="E1848">
        <v>20689</v>
      </c>
      <c r="F1848" s="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5">
        <f t="shared" si="168"/>
        <v>137.92666666666668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3771</v>
      </c>
      <c r="C1849" s="3" t="s">
        <v>3772</v>
      </c>
      <c r="D1849">
        <v>2500</v>
      </c>
      <c r="E1849">
        <v>3022</v>
      </c>
      <c r="F1849" s="8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5">
        <f t="shared" si="168"/>
        <v>120.88000000000001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3773</v>
      </c>
      <c r="C1850" s="3" t="s">
        <v>3774</v>
      </c>
      <c r="D1850">
        <v>3000</v>
      </c>
      <c r="E1850">
        <v>3221</v>
      </c>
      <c r="F1850" s="8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5">
        <f t="shared" si="168"/>
        <v>107.36666666666667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3775</v>
      </c>
      <c r="C1851" s="3" t="s">
        <v>3776</v>
      </c>
      <c r="D1851">
        <v>300</v>
      </c>
      <c r="E1851">
        <v>301</v>
      </c>
      <c r="F1851" s="8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5">
        <f t="shared" si="168"/>
        <v>100.33333333333334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3777</v>
      </c>
      <c r="C1852" s="3" t="s">
        <v>3778</v>
      </c>
      <c r="D1852">
        <v>9000</v>
      </c>
      <c r="E1852">
        <v>9137</v>
      </c>
      <c r="F1852" s="8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5">
        <f t="shared" si="168"/>
        <v>101.52222222222223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3779</v>
      </c>
      <c r="C1853" s="3" t="s">
        <v>3780</v>
      </c>
      <c r="D1853">
        <v>1300</v>
      </c>
      <c r="E1853">
        <v>1301</v>
      </c>
      <c r="F1853" s="8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5">
        <f t="shared" si="168"/>
        <v>100.07692307692308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3781</v>
      </c>
      <c r="C1854" s="3" t="s">
        <v>3782</v>
      </c>
      <c r="D1854">
        <v>15000</v>
      </c>
      <c r="E1854">
        <v>17545</v>
      </c>
      <c r="F1854" s="8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5">
        <f t="shared" si="168"/>
        <v>116.96666666666667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3783</v>
      </c>
      <c r="C1855" s="3" t="s">
        <v>3784</v>
      </c>
      <c r="D1855">
        <v>800</v>
      </c>
      <c r="E1855">
        <v>815</v>
      </c>
      <c r="F1855" s="8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5">
        <f t="shared" si="168"/>
        <v>101.875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3785</v>
      </c>
      <c r="C1856" s="3" t="s">
        <v>3786</v>
      </c>
      <c r="D1856">
        <v>15000</v>
      </c>
      <c r="E1856">
        <v>15318.55</v>
      </c>
      <c r="F1856" s="8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5">
        <f t="shared" si="168"/>
        <v>102.12366666666665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3787</v>
      </c>
      <c r="C1857" s="3" t="s">
        <v>3788</v>
      </c>
      <c r="D1857">
        <v>8750</v>
      </c>
      <c r="E1857">
        <v>13480.16</v>
      </c>
      <c r="F1857" s="8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5">
        <f t="shared" si="168"/>
        <v>154.05897142857143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3789</v>
      </c>
      <c r="C1858" s="3" t="s">
        <v>3790</v>
      </c>
      <c r="D1858">
        <v>2000</v>
      </c>
      <c r="E1858">
        <v>2025</v>
      </c>
      <c r="F1858" s="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5">
        <f t="shared" si="168"/>
        <v>101.25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3791</v>
      </c>
      <c r="C1859" s="3" t="s">
        <v>3792</v>
      </c>
      <c r="D1859">
        <v>3000</v>
      </c>
      <c r="E1859">
        <v>3000</v>
      </c>
      <c r="F1859" s="8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5">
        <f t="shared" ref="O1859:O1922" si="174">(E1859/D1859)*100</f>
        <v>100</v>
      </c>
      <c r="P1859" s="10">
        <f t="shared" ref="P1859:P1922" si="175">(E1859/L1859)</f>
        <v>136.36363636363637</v>
      </c>
      <c r="Q1859" t="str">
        <f t="shared" ref="Q1859:Q1922" si="176">LEFT(N1859,SEARCH("/",N1859) - 1)</f>
        <v>music</v>
      </c>
      <c r="R1859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3793</v>
      </c>
      <c r="C1860" s="3" t="s">
        <v>3794</v>
      </c>
      <c r="D1860">
        <v>5555.55</v>
      </c>
      <c r="E1860">
        <v>6041.55</v>
      </c>
      <c r="F1860" s="8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5">
        <f t="shared" si="174"/>
        <v>108.74800874800874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3795</v>
      </c>
      <c r="C1861" s="3" t="s">
        <v>3796</v>
      </c>
      <c r="D1861">
        <v>3000</v>
      </c>
      <c r="E1861">
        <v>3955</v>
      </c>
      <c r="F1861" s="8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5">
        <f t="shared" si="174"/>
        <v>131.83333333333334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3797</v>
      </c>
      <c r="C1862" s="3" t="s">
        <v>3798</v>
      </c>
      <c r="D1862">
        <v>750</v>
      </c>
      <c r="E1862">
        <v>1001</v>
      </c>
      <c r="F1862" s="8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5">
        <f t="shared" si="174"/>
        <v>133.46666666666667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3799</v>
      </c>
      <c r="C1863" s="3" t="s">
        <v>3800</v>
      </c>
      <c r="D1863">
        <v>250000</v>
      </c>
      <c r="E1863">
        <v>0</v>
      </c>
      <c r="F1863" s="8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5">
        <f t="shared" si="174"/>
        <v>0</v>
      </c>
      <c r="P1863" s="10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3801</v>
      </c>
      <c r="C1864" s="3" t="s">
        <v>3802</v>
      </c>
      <c r="D1864">
        <v>18000</v>
      </c>
      <c r="E1864">
        <v>1455</v>
      </c>
      <c r="F1864" s="8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5">
        <f t="shared" si="174"/>
        <v>8.0833333333333321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3803</v>
      </c>
      <c r="C1865" s="3" t="s">
        <v>3804</v>
      </c>
      <c r="D1865">
        <v>2500</v>
      </c>
      <c r="E1865">
        <v>10</v>
      </c>
      <c r="F1865" s="8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5">
        <f t="shared" si="174"/>
        <v>0.4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3805</v>
      </c>
      <c r="C1866" s="3" t="s">
        <v>3806</v>
      </c>
      <c r="D1866">
        <v>6500</v>
      </c>
      <c r="E1866">
        <v>2788</v>
      </c>
      <c r="F1866" s="8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5">
        <f t="shared" si="174"/>
        <v>42.892307692307689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3807</v>
      </c>
      <c r="C1867" s="3" t="s">
        <v>3808</v>
      </c>
      <c r="D1867">
        <v>110000</v>
      </c>
      <c r="E1867">
        <v>4</v>
      </c>
      <c r="F1867" s="8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5">
        <f t="shared" si="174"/>
        <v>3.6363636363636364E-3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3809</v>
      </c>
      <c r="C1868" s="3" t="s">
        <v>3810</v>
      </c>
      <c r="D1868">
        <v>25000</v>
      </c>
      <c r="E1868">
        <v>125</v>
      </c>
      <c r="F1868" s="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5">
        <f t="shared" si="174"/>
        <v>0.5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3811</v>
      </c>
      <c r="C1869" s="3" t="s">
        <v>3812</v>
      </c>
      <c r="D1869">
        <v>20000</v>
      </c>
      <c r="E1869">
        <v>10</v>
      </c>
      <c r="F1869" s="8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5">
        <f t="shared" si="174"/>
        <v>0.05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3813</v>
      </c>
      <c r="C1870" s="3" t="s">
        <v>3814</v>
      </c>
      <c r="D1870">
        <v>25000</v>
      </c>
      <c r="E1870">
        <v>1217</v>
      </c>
      <c r="F1870" s="8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5">
        <f t="shared" si="174"/>
        <v>4.8680000000000003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3815</v>
      </c>
      <c r="C1871" s="3" t="s">
        <v>3816</v>
      </c>
      <c r="D1871">
        <v>10000</v>
      </c>
      <c r="E1871">
        <v>0</v>
      </c>
      <c r="F1871" s="8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5">
        <f t="shared" si="174"/>
        <v>0</v>
      </c>
      <c r="P1871" s="10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3817</v>
      </c>
      <c r="C1872" s="3" t="s">
        <v>3818</v>
      </c>
      <c r="D1872">
        <v>3500</v>
      </c>
      <c r="E1872">
        <v>361</v>
      </c>
      <c r="F1872" s="8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5">
        <f t="shared" si="174"/>
        <v>10.314285714285715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3819</v>
      </c>
      <c r="C1873" s="3" t="s">
        <v>3820</v>
      </c>
      <c r="D1873">
        <v>6500</v>
      </c>
      <c r="E1873">
        <v>4666</v>
      </c>
      <c r="F1873" s="8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5">
        <f t="shared" si="174"/>
        <v>71.784615384615378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3821</v>
      </c>
      <c r="C1874" s="3" t="s">
        <v>3822</v>
      </c>
      <c r="D1874">
        <v>20000</v>
      </c>
      <c r="E1874">
        <v>212</v>
      </c>
      <c r="F1874" s="8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5">
        <f t="shared" si="174"/>
        <v>1.06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3823</v>
      </c>
      <c r="C1875" s="3" t="s">
        <v>3824</v>
      </c>
      <c r="D1875">
        <v>8000</v>
      </c>
      <c r="E1875">
        <v>36</v>
      </c>
      <c r="F1875" s="8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5">
        <f t="shared" si="174"/>
        <v>0.44999999999999996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3825</v>
      </c>
      <c r="C1876" s="3" t="s">
        <v>3826</v>
      </c>
      <c r="D1876">
        <v>160000</v>
      </c>
      <c r="E1876">
        <v>26</v>
      </c>
      <c r="F1876" s="8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5">
        <f t="shared" si="174"/>
        <v>1.6250000000000001E-2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3827</v>
      </c>
      <c r="C1877" s="3" t="s">
        <v>3828</v>
      </c>
      <c r="D1877">
        <v>10000</v>
      </c>
      <c r="E1877">
        <v>51</v>
      </c>
      <c r="F1877" s="8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5">
        <f t="shared" si="174"/>
        <v>0.51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3829</v>
      </c>
      <c r="C1878" s="3" t="s">
        <v>3830</v>
      </c>
      <c r="D1878">
        <v>280</v>
      </c>
      <c r="E1878">
        <v>0</v>
      </c>
      <c r="F1878" s="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5">
        <f t="shared" si="174"/>
        <v>0</v>
      </c>
      <c r="P1878" s="10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3831</v>
      </c>
      <c r="C1879" s="3" t="s">
        <v>3832</v>
      </c>
      <c r="D1879">
        <v>60</v>
      </c>
      <c r="E1879">
        <v>0</v>
      </c>
      <c r="F1879" s="8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5">
        <f t="shared" si="174"/>
        <v>0</v>
      </c>
      <c r="P1879" s="10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3833</v>
      </c>
      <c r="C1880" s="3" t="s">
        <v>3834</v>
      </c>
      <c r="D1880">
        <v>8000</v>
      </c>
      <c r="E1880">
        <v>0</v>
      </c>
      <c r="F1880" s="8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5">
        <f t="shared" si="174"/>
        <v>0</v>
      </c>
      <c r="P1880" s="1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3835</v>
      </c>
      <c r="C1881" s="3" t="s">
        <v>3836</v>
      </c>
      <c r="D1881">
        <v>5000</v>
      </c>
      <c r="E1881">
        <v>6</v>
      </c>
      <c r="F1881" s="8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5">
        <f t="shared" si="174"/>
        <v>0.12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3837</v>
      </c>
      <c r="C1882" s="3" t="s">
        <v>3838</v>
      </c>
      <c r="D1882">
        <v>5000</v>
      </c>
      <c r="E1882">
        <v>1004</v>
      </c>
      <c r="F1882" s="8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5">
        <f t="shared" si="174"/>
        <v>20.080000000000002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3839</v>
      </c>
      <c r="C1883" s="3" t="s">
        <v>3840</v>
      </c>
      <c r="D1883">
        <v>2000</v>
      </c>
      <c r="E1883">
        <v>3453.69</v>
      </c>
      <c r="F1883" s="8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5">
        <f t="shared" si="174"/>
        <v>172.68449999999999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3841</v>
      </c>
      <c r="C1884" s="3" t="s">
        <v>3842</v>
      </c>
      <c r="D1884">
        <v>3350</v>
      </c>
      <c r="E1884">
        <v>3380</v>
      </c>
      <c r="F1884" s="8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5">
        <f t="shared" si="174"/>
        <v>100.8955223880597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3843</v>
      </c>
      <c r="C1885" s="3" t="s">
        <v>3844</v>
      </c>
      <c r="D1885">
        <v>999</v>
      </c>
      <c r="E1885">
        <v>1047</v>
      </c>
      <c r="F1885" s="8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5">
        <f t="shared" si="174"/>
        <v>104.8048048048048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3845</v>
      </c>
      <c r="C1886" s="3" t="s">
        <v>3846</v>
      </c>
      <c r="D1886">
        <v>1000</v>
      </c>
      <c r="E1886">
        <v>1351</v>
      </c>
      <c r="F1886" s="8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5">
        <f t="shared" si="174"/>
        <v>135.1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3847</v>
      </c>
      <c r="C1887" s="3" t="s">
        <v>3848</v>
      </c>
      <c r="D1887">
        <v>4575</v>
      </c>
      <c r="E1887">
        <v>5322</v>
      </c>
      <c r="F1887" s="8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5">
        <f t="shared" si="174"/>
        <v>116.32786885245903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3849</v>
      </c>
      <c r="C1888" s="3" t="s">
        <v>3850</v>
      </c>
      <c r="D1888">
        <v>1200</v>
      </c>
      <c r="E1888">
        <v>1225</v>
      </c>
      <c r="F1888" s="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5">
        <f t="shared" si="174"/>
        <v>102.08333333333333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3851</v>
      </c>
      <c r="C1889" s="3" t="s">
        <v>3852</v>
      </c>
      <c r="D1889">
        <v>3000</v>
      </c>
      <c r="E1889">
        <v>3335</v>
      </c>
      <c r="F1889" s="8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5">
        <f t="shared" si="174"/>
        <v>111.16666666666666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3853</v>
      </c>
      <c r="C1890" s="3" t="s">
        <v>3854</v>
      </c>
      <c r="D1890">
        <v>2500</v>
      </c>
      <c r="E1890">
        <v>4152</v>
      </c>
      <c r="F1890" s="8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5">
        <f t="shared" si="174"/>
        <v>166.08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3855</v>
      </c>
      <c r="C1891" s="3" t="s">
        <v>3856</v>
      </c>
      <c r="D1891">
        <v>2000</v>
      </c>
      <c r="E1891">
        <v>2132</v>
      </c>
      <c r="F1891" s="8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5">
        <f t="shared" si="174"/>
        <v>106.60000000000001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3857</v>
      </c>
      <c r="C1892" s="3" t="s">
        <v>3858</v>
      </c>
      <c r="D1892">
        <v>12000</v>
      </c>
      <c r="E1892">
        <v>17350.13</v>
      </c>
      <c r="F1892" s="8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5">
        <f t="shared" si="174"/>
        <v>144.58441666666667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3859</v>
      </c>
      <c r="C1893" s="3" t="s">
        <v>3860</v>
      </c>
      <c r="D1893">
        <v>10000</v>
      </c>
      <c r="E1893">
        <v>10555</v>
      </c>
      <c r="F1893" s="8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5">
        <f t="shared" si="174"/>
        <v>105.55000000000001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3861</v>
      </c>
      <c r="C1894" s="3" t="s">
        <v>3862</v>
      </c>
      <c r="D1894">
        <v>500</v>
      </c>
      <c r="E1894">
        <v>683</v>
      </c>
      <c r="F1894" s="8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5">
        <f t="shared" si="174"/>
        <v>136.60000000000002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3863</v>
      </c>
      <c r="C1895" s="3" t="s">
        <v>3864</v>
      </c>
      <c r="D1895">
        <v>2500</v>
      </c>
      <c r="E1895">
        <v>2600</v>
      </c>
      <c r="F1895" s="8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5">
        <f t="shared" si="174"/>
        <v>104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3865</v>
      </c>
      <c r="C1896" s="3" t="s">
        <v>3866</v>
      </c>
      <c r="D1896">
        <v>1000</v>
      </c>
      <c r="E1896">
        <v>1145</v>
      </c>
      <c r="F1896" s="8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5">
        <f t="shared" si="174"/>
        <v>114.5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3867</v>
      </c>
      <c r="C1897" s="3" t="s">
        <v>3868</v>
      </c>
      <c r="D1897">
        <v>9072</v>
      </c>
      <c r="E1897">
        <v>9228</v>
      </c>
      <c r="F1897" s="8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5">
        <f t="shared" si="174"/>
        <v>101.71957671957672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3869</v>
      </c>
      <c r="C1898" s="3" t="s">
        <v>3870</v>
      </c>
      <c r="D1898">
        <v>451</v>
      </c>
      <c r="E1898">
        <v>559</v>
      </c>
      <c r="F1898" s="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5">
        <f t="shared" si="174"/>
        <v>123.94678492239468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3871</v>
      </c>
      <c r="C1899" s="3" t="s">
        <v>3872</v>
      </c>
      <c r="D1899">
        <v>6350</v>
      </c>
      <c r="E1899">
        <v>6506</v>
      </c>
      <c r="F1899" s="8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5">
        <f t="shared" si="174"/>
        <v>102.45669291338582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3873</v>
      </c>
      <c r="C1900" s="3" t="s">
        <v>3874</v>
      </c>
      <c r="D1900">
        <v>1000</v>
      </c>
      <c r="E1900">
        <v>1445</v>
      </c>
      <c r="F1900" s="8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5">
        <f t="shared" si="174"/>
        <v>144.5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3875</v>
      </c>
      <c r="C1901" s="3" t="s">
        <v>3876</v>
      </c>
      <c r="D1901">
        <v>900</v>
      </c>
      <c r="E1901">
        <v>1200</v>
      </c>
      <c r="F1901" s="8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5">
        <f t="shared" si="174"/>
        <v>133.33333333333331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3877</v>
      </c>
      <c r="C1902" s="3" t="s">
        <v>3878</v>
      </c>
      <c r="D1902">
        <v>2500</v>
      </c>
      <c r="E1902">
        <v>2734.11</v>
      </c>
      <c r="F1902" s="8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5">
        <f t="shared" si="174"/>
        <v>109.3644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3879</v>
      </c>
      <c r="C1903" s="3" t="s">
        <v>3880</v>
      </c>
      <c r="D1903">
        <v>99000</v>
      </c>
      <c r="E1903">
        <v>2670</v>
      </c>
      <c r="F1903" s="8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5">
        <f t="shared" si="174"/>
        <v>2.6969696969696968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3882</v>
      </c>
      <c r="C1904" s="3" t="s">
        <v>3883</v>
      </c>
      <c r="D1904">
        <v>1000</v>
      </c>
      <c r="E1904">
        <v>12</v>
      </c>
      <c r="F1904" s="8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5">
        <f t="shared" si="174"/>
        <v>1.2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3884</v>
      </c>
      <c r="C1905" s="3" t="s">
        <v>3885</v>
      </c>
      <c r="D1905">
        <v>3000</v>
      </c>
      <c r="E1905">
        <v>1398</v>
      </c>
      <c r="F1905" s="8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5">
        <f t="shared" si="174"/>
        <v>46.6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3886</v>
      </c>
      <c r="C1906" s="3" t="s">
        <v>3887</v>
      </c>
      <c r="D1906">
        <v>50000</v>
      </c>
      <c r="E1906">
        <v>50</v>
      </c>
      <c r="F1906" s="8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5">
        <f t="shared" si="174"/>
        <v>0.1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3888</v>
      </c>
      <c r="C1907" s="3" t="s">
        <v>3889</v>
      </c>
      <c r="D1907">
        <v>25000</v>
      </c>
      <c r="E1907">
        <v>42</v>
      </c>
      <c r="F1907" s="8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5">
        <f t="shared" si="174"/>
        <v>0.16800000000000001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3890</v>
      </c>
      <c r="C1908" s="3" t="s">
        <v>3891</v>
      </c>
      <c r="D1908">
        <v>50000</v>
      </c>
      <c r="E1908">
        <v>21380</v>
      </c>
      <c r="F1908" s="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5">
        <f t="shared" si="174"/>
        <v>42.76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3892</v>
      </c>
      <c r="C1909" s="3" t="s">
        <v>3893</v>
      </c>
      <c r="D1909">
        <v>30000</v>
      </c>
      <c r="E1909">
        <v>85</v>
      </c>
      <c r="F1909" s="8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5">
        <f t="shared" si="174"/>
        <v>0.28333333333333333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3894</v>
      </c>
      <c r="C1910" s="3" t="s">
        <v>3895</v>
      </c>
      <c r="D1910">
        <v>25000</v>
      </c>
      <c r="E1910">
        <v>433</v>
      </c>
      <c r="F1910" s="8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5">
        <f t="shared" si="174"/>
        <v>1.7319999999999998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3896</v>
      </c>
      <c r="C1911" s="3" t="s">
        <v>3897</v>
      </c>
      <c r="D1911">
        <v>35000</v>
      </c>
      <c r="E1911">
        <v>4939</v>
      </c>
      <c r="F1911" s="8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5">
        <f t="shared" si="174"/>
        <v>14.111428571428572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3898</v>
      </c>
      <c r="C1912" s="3" t="s">
        <v>3899</v>
      </c>
      <c r="D1912">
        <v>85000</v>
      </c>
      <c r="E1912">
        <v>33486</v>
      </c>
      <c r="F1912" s="8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5">
        <f t="shared" si="174"/>
        <v>39.395294117647055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3900</v>
      </c>
      <c r="C1913" s="3" t="s">
        <v>3901</v>
      </c>
      <c r="D1913">
        <v>42500</v>
      </c>
      <c r="E1913">
        <v>10</v>
      </c>
      <c r="F1913" s="8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5">
        <f t="shared" si="174"/>
        <v>2.3529411764705882E-2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3902</v>
      </c>
      <c r="C1914" s="3" t="s">
        <v>3903</v>
      </c>
      <c r="D1914">
        <v>5000</v>
      </c>
      <c r="E1914">
        <v>2965</v>
      </c>
      <c r="F1914" s="8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5">
        <f t="shared" si="174"/>
        <v>59.3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3904</v>
      </c>
      <c r="C1915" s="3" t="s">
        <v>3905</v>
      </c>
      <c r="D1915">
        <v>48000</v>
      </c>
      <c r="E1915">
        <v>637</v>
      </c>
      <c r="F1915" s="8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5">
        <f t="shared" si="174"/>
        <v>1.3270833333333334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3906</v>
      </c>
      <c r="C1916" s="3" t="s">
        <v>3907</v>
      </c>
      <c r="D1916">
        <v>666</v>
      </c>
      <c r="E1916">
        <v>60</v>
      </c>
      <c r="F1916" s="8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5">
        <f t="shared" si="174"/>
        <v>9.0090090090090094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3908</v>
      </c>
      <c r="C1917" s="3" t="s">
        <v>3909</v>
      </c>
      <c r="D1917">
        <v>500</v>
      </c>
      <c r="E1917">
        <v>8</v>
      </c>
      <c r="F1917" s="8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5">
        <f t="shared" si="174"/>
        <v>1.6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3910</v>
      </c>
      <c r="C1918" s="3" t="s">
        <v>3911</v>
      </c>
      <c r="D1918">
        <v>20000</v>
      </c>
      <c r="E1918">
        <v>102</v>
      </c>
      <c r="F1918" s="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5">
        <f t="shared" si="174"/>
        <v>0.51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3912</v>
      </c>
      <c r="C1919" s="3" t="s">
        <v>3913</v>
      </c>
      <c r="D1919">
        <v>390000</v>
      </c>
      <c r="E1919">
        <v>205025</v>
      </c>
      <c r="F1919" s="8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5">
        <f t="shared" si="174"/>
        <v>52.570512820512818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3914</v>
      </c>
      <c r="C1920" s="3" t="s">
        <v>3915</v>
      </c>
      <c r="D1920">
        <v>25000</v>
      </c>
      <c r="E1920">
        <v>260</v>
      </c>
      <c r="F1920" s="8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5">
        <f t="shared" si="174"/>
        <v>1.04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3916</v>
      </c>
      <c r="C1921" s="3" t="s">
        <v>3917</v>
      </c>
      <c r="D1921">
        <v>500</v>
      </c>
      <c r="E1921">
        <v>237</v>
      </c>
      <c r="F1921" s="8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5">
        <f t="shared" si="174"/>
        <v>47.4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3918</v>
      </c>
      <c r="C1922" s="3" t="s">
        <v>3919</v>
      </c>
      <c r="D1922">
        <v>10000</v>
      </c>
      <c r="E1922">
        <v>4303</v>
      </c>
      <c r="F1922" s="8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5">
        <f t="shared" si="174"/>
        <v>43.03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3920</v>
      </c>
      <c r="C1923" s="3" t="s">
        <v>3921</v>
      </c>
      <c r="D1923">
        <v>1500</v>
      </c>
      <c r="E1923">
        <v>2052</v>
      </c>
      <c r="F1923" s="8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5">
        <f t="shared" ref="O1923:O1986" si="180">(E1923/D1923)*100</f>
        <v>136.80000000000001</v>
      </c>
      <c r="P1923" s="10">
        <f t="shared" ref="P1923:P1986" si="181">(E1923/L1923)</f>
        <v>54</v>
      </c>
      <c r="Q1923" t="str">
        <f t="shared" ref="Q1923:Q1986" si="182">LEFT(N1923,SEARCH("/",N1923) - 1)</f>
        <v>music</v>
      </c>
      <c r="R1923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3922</v>
      </c>
      <c r="C1924" s="3" t="s">
        <v>3923</v>
      </c>
      <c r="D1924">
        <v>2000</v>
      </c>
      <c r="E1924">
        <v>2311</v>
      </c>
      <c r="F1924" s="8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5">
        <f t="shared" si="180"/>
        <v>115.55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3924</v>
      </c>
      <c r="C1925" s="3" t="s">
        <v>3925</v>
      </c>
      <c r="D1925">
        <v>125</v>
      </c>
      <c r="E1925">
        <v>301</v>
      </c>
      <c r="F1925" s="8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5">
        <f t="shared" si="180"/>
        <v>240.79999999999998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3926</v>
      </c>
      <c r="C1926" s="3" t="s">
        <v>3927</v>
      </c>
      <c r="D1926">
        <v>3000</v>
      </c>
      <c r="E1926">
        <v>3432</v>
      </c>
      <c r="F1926" s="8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5">
        <f t="shared" si="180"/>
        <v>114.39999999999999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3928</v>
      </c>
      <c r="C1927" s="3" t="s">
        <v>3929</v>
      </c>
      <c r="D1927">
        <v>1500</v>
      </c>
      <c r="E1927">
        <v>1655</v>
      </c>
      <c r="F1927" s="8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5">
        <f t="shared" si="180"/>
        <v>110.33333333333333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3930</v>
      </c>
      <c r="C1928" s="3" t="s">
        <v>3931</v>
      </c>
      <c r="D1928">
        <v>1500</v>
      </c>
      <c r="E1928">
        <v>2930.69</v>
      </c>
      <c r="F1928" s="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5">
        <f t="shared" si="180"/>
        <v>195.37933333333334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3932</v>
      </c>
      <c r="C1929" s="3" t="s">
        <v>3933</v>
      </c>
      <c r="D1929">
        <v>600</v>
      </c>
      <c r="E1929">
        <v>620</v>
      </c>
      <c r="F1929" s="8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5">
        <f t="shared" si="180"/>
        <v>103.33333333333334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3934</v>
      </c>
      <c r="C1930" s="3" t="s">
        <v>3935</v>
      </c>
      <c r="D1930">
        <v>2550</v>
      </c>
      <c r="E1930">
        <v>2630</v>
      </c>
      <c r="F1930" s="8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5">
        <f t="shared" si="180"/>
        <v>103.1372549019608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3936</v>
      </c>
      <c r="C1931" s="3" t="s">
        <v>3937</v>
      </c>
      <c r="D1931">
        <v>3200</v>
      </c>
      <c r="E1931">
        <v>3210</v>
      </c>
      <c r="F1931" s="8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5">
        <f t="shared" si="180"/>
        <v>100.3125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3938</v>
      </c>
      <c r="C1932" s="3" t="s">
        <v>3939</v>
      </c>
      <c r="D1932">
        <v>1000</v>
      </c>
      <c r="E1932">
        <v>1270</v>
      </c>
      <c r="F1932" s="8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5">
        <f t="shared" si="180"/>
        <v>127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3940</v>
      </c>
      <c r="C1933" s="3" t="s">
        <v>3941</v>
      </c>
      <c r="D1933">
        <v>2000</v>
      </c>
      <c r="E1933">
        <v>2412.02</v>
      </c>
      <c r="F1933" s="8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5">
        <f t="shared" si="180"/>
        <v>120.601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3942</v>
      </c>
      <c r="C1934" s="3" t="s">
        <v>3943</v>
      </c>
      <c r="D1934">
        <v>5250</v>
      </c>
      <c r="E1934">
        <v>5617</v>
      </c>
      <c r="F1934" s="8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5">
        <f t="shared" si="180"/>
        <v>106.99047619047619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3944</v>
      </c>
      <c r="C1935" s="3" t="s">
        <v>3945</v>
      </c>
      <c r="D1935">
        <v>6000</v>
      </c>
      <c r="E1935">
        <v>10346</v>
      </c>
      <c r="F1935" s="8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5">
        <f t="shared" si="180"/>
        <v>172.43333333333334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3946</v>
      </c>
      <c r="C1936" s="3" t="s">
        <v>3947</v>
      </c>
      <c r="D1936">
        <v>5000</v>
      </c>
      <c r="E1936">
        <v>6181</v>
      </c>
      <c r="F1936" s="8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5">
        <f t="shared" si="180"/>
        <v>123.61999999999999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3948</v>
      </c>
      <c r="C1937" s="3" t="s">
        <v>3949</v>
      </c>
      <c r="D1937">
        <v>2500</v>
      </c>
      <c r="E1937">
        <v>2710</v>
      </c>
      <c r="F1937" s="8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5">
        <f t="shared" si="180"/>
        <v>108.4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3950</v>
      </c>
      <c r="C1938" s="3" t="s">
        <v>3951</v>
      </c>
      <c r="D1938">
        <v>7500</v>
      </c>
      <c r="E1938">
        <v>8739.01</v>
      </c>
      <c r="F1938" s="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5">
        <f t="shared" si="180"/>
        <v>116.52013333333333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3952</v>
      </c>
      <c r="C1939" s="3" t="s">
        <v>3953</v>
      </c>
      <c r="D1939">
        <v>600</v>
      </c>
      <c r="E1939">
        <v>1123.47</v>
      </c>
      <c r="F1939" s="8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5">
        <f t="shared" si="180"/>
        <v>187.245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3954</v>
      </c>
      <c r="C1940" s="3" t="s">
        <v>3955</v>
      </c>
      <c r="D1940">
        <v>15000</v>
      </c>
      <c r="E1940">
        <v>17390</v>
      </c>
      <c r="F1940" s="8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5">
        <f t="shared" si="180"/>
        <v>115.93333333333334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3956</v>
      </c>
      <c r="C1941" s="3" t="s">
        <v>3957</v>
      </c>
      <c r="D1941">
        <v>10000</v>
      </c>
      <c r="E1941">
        <v>11070</v>
      </c>
      <c r="F1941" s="8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5">
        <f t="shared" si="180"/>
        <v>110.7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3958</v>
      </c>
      <c r="C1942" s="3" t="s">
        <v>3959</v>
      </c>
      <c r="D1942">
        <v>650</v>
      </c>
      <c r="E1942">
        <v>1111</v>
      </c>
      <c r="F1942" s="8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5">
        <f t="shared" si="180"/>
        <v>170.92307692307693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3960</v>
      </c>
      <c r="C1943" s="3" t="s">
        <v>3961</v>
      </c>
      <c r="D1943">
        <v>250000</v>
      </c>
      <c r="E1943">
        <v>315295.89</v>
      </c>
      <c r="F1943" s="8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5">
        <f t="shared" si="180"/>
        <v>126.11835600000001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3963</v>
      </c>
      <c r="C1944" s="3" t="s">
        <v>3964</v>
      </c>
      <c r="D1944">
        <v>6000</v>
      </c>
      <c r="E1944">
        <v>8306.42</v>
      </c>
      <c r="F1944" s="8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5">
        <f t="shared" si="180"/>
        <v>138.44033333333334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3965</v>
      </c>
      <c r="C1945" s="3" t="s">
        <v>3966</v>
      </c>
      <c r="D1945">
        <v>10000</v>
      </c>
      <c r="E1945">
        <v>170525</v>
      </c>
      <c r="F1945" s="8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5">
        <f t="shared" si="180"/>
        <v>1705.2499999999998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3967</v>
      </c>
      <c r="C1946" s="3" t="s">
        <v>3968</v>
      </c>
      <c r="D1946">
        <v>40000</v>
      </c>
      <c r="E1946">
        <v>315222.2</v>
      </c>
      <c r="F1946" s="8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5">
        <f t="shared" si="180"/>
        <v>788.05550000000005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3969</v>
      </c>
      <c r="C1947" s="3" t="s">
        <v>3970</v>
      </c>
      <c r="D1947">
        <v>100000</v>
      </c>
      <c r="E1947">
        <v>348018</v>
      </c>
      <c r="F1947" s="8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5">
        <f t="shared" si="180"/>
        <v>348.01799999999997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3971</v>
      </c>
      <c r="C1948" s="3" t="s">
        <v>3972</v>
      </c>
      <c r="D1948">
        <v>7500</v>
      </c>
      <c r="E1948">
        <v>11231</v>
      </c>
      <c r="F1948" s="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5">
        <f t="shared" si="180"/>
        <v>149.74666666666667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3973</v>
      </c>
      <c r="C1949" s="3" t="s">
        <v>3974</v>
      </c>
      <c r="D1949">
        <v>800</v>
      </c>
      <c r="E1949">
        <v>805.07</v>
      </c>
      <c r="F1949" s="8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5">
        <f t="shared" si="180"/>
        <v>100.63375000000001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3975</v>
      </c>
      <c r="C1950" s="3" t="s">
        <v>3976</v>
      </c>
      <c r="D1950">
        <v>100000</v>
      </c>
      <c r="E1950">
        <v>800211</v>
      </c>
      <c r="F1950" s="8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5">
        <f t="shared" si="180"/>
        <v>800.21100000000001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3977</v>
      </c>
      <c r="C1951" s="3" t="s">
        <v>3978</v>
      </c>
      <c r="D1951">
        <v>50000</v>
      </c>
      <c r="E1951">
        <v>53001.3</v>
      </c>
      <c r="F1951" s="8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5">
        <f t="shared" si="180"/>
        <v>106.00260000000002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3979</v>
      </c>
      <c r="C1952" s="3" t="s">
        <v>3980</v>
      </c>
      <c r="D1952">
        <v>48000</v>
      </c>
      <c r="E1952">
        <v>96248.960000000006</v>
      </c>
      <c r="F1952" s="8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5">
        <f t="shared" si="180"/>
        <v>200.51866666666669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3981</v>
      </c>
      <c r="C1953" s="3" t="s">
        <v>3982</v>
      </c>
      <c r="D1953">
        <v>50000</v>
      </c>
      <c r="E1953">
        <v>106222</v>
      </c>
      <c r="F1953" s="8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5">
        <f t="shared" si="180"/>
        <v>212.44399999999999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3983</v>
      </c>
      <c r="C1954" s="3" t="s">
        <v>3984</v>
      </c>
      <c r="D1954">
        <v>35000</v>
      </c>
      <c r="E1954">
        <v>69465.33</v>
      </c>
      <c r="F1954" s="8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5">
        <f t="shared" si="180"/>
        <v>198.47237142857145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3985</v>
      </c>
      <c r="C1955" s="3" t="s">
        <v>3986</v>
      </c>
      <c r="D1955">
        <v>15000</v>
      </c>
      <c r="E1955">
        <v>33892</v>
      </c>
      <c r="F1955" s="8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5">
        <f t="shared" si="180"/>
        <v>225.94666666666666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3987</v>
      </c>
      <c r="C1956" s="3" t="s">
        <v>3988</v>
      </c>
      <c r="D1956">
        <v>50000</v>
      </c>
      <c r="E1956">
        <v>349474</v>
      </c>
      <c r="F1956" s="8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5">
        <f t="shared" si="180"/>
        <v>698.94800000000009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3989</v>
      </c>
      <c r="C1957" s="3" t="s">
        <v>3990</v>
      </c>
      <c r="D1957">
        <v>42000</v>
      </c>
      <c r="E1957">
        <v>167410.01999999999</v>
      </c>
      <c r="F1957" s="8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5">
        <f t="shared" si="180"/>
        <v>398.59528571428569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3991</v>
      </c>
      <c r="C1958" s="3" t="s">
        <v>3992</v>
      </c>
      <c r="D1958">
        <v>60000</v>
      </c>
      <c r="E1958">
        <v>176420</v>
      </c>
      <c r="F1958" s="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5">
        <f t="shared" si="180"/>
        <v>294.0333333333333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3993</v>
      </c>
      <c r="C1959" s="3" t="s">
        <v>3994</v>
      </c>
      <c r="D1959">
        <v>30000</v>
      </c>
      <c r="E1959">
        <v>50251.41</v>
      </c>
      <c r="F1959" s="8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5">
        <f t="shared" si="180"/>
        <v>167.50470000000001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3995</v>
      </c>
      <c r="C1960" s="3" t="s">
        <v>3996</v>
      </c>
      <c r="D1960">
        <v>7000</v>
      </c>
      <c r="E1960">
        <v>100490.02</v>
      </c>
      <c r="F1960" s="8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5">
        <f t="shared" si="180"/>
        <v>1435.5717142857143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3997</v>
      </c>
      <c r="C1961" s="3" t="s">
        <v>3998</v>
      </c>
      <c r="D1961">
        <v>10000</v>
      </c>
      <c r="E1961">
        <v>15673.44</v>
      </c>
      <c r="F1961" s="8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5">
        <f t="shared" si="180"/>
        <v>156.73439999999999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3999</v>
      </c>
      <c r="C1962" s="3" t="s">
        <v>4000</v>
      </c>
      <c r="D1962">
        <v>70000</v>
      </c>
      <c r="E1962">
        <v>82532</v>
      </c>
      <c r="F1962" s="8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5">
        <f t="shared" si="180"/>
        <v>117.90285714285716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4001</v>
      </c>
      <c r="C1963" s="3" t="s">
        <v>4002</v>
      </c>
      <c r="D1963">
        <v>10000</v>
      </c>
      <c r="E1963">
        <v>110538.12</v>
      </c>
      <c r="F1963" s="8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5">
        <f t="shared" si="180"/>
        <v>1105.3811999999998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4003</v>
      </c>
      <c r="C1964" s="3" t="s">
        <v>4004</v>
      </c>
      <c r="D1964">
        <v>10000</v>
      </c>
      <c r="E1964">
        <v>19292.5</v>
      </c>
      <c r="F1964" s="8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5">
        <f t="shared" si="180"/>
        <v>192.92499999999998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4005</v>
      </c>
      <c r="C1965" s="3" t="s">
        <v>4006</v>
      </c>
      <c r="D1965">
        <v>19000</v>
      </c>
      <c r="E1965">
        <v>24108</v>
      </c>
      <c r="F1965" s="8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5">
        <f t="shared" si="180"/>
        <v>126.8842105263158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4007</v>
      </c>
      <c r="C1966" s="3" t="s">
        <v>4008</v>
      </c>
      <c r="D1966">
        <v>89200</v>
      </c>
      <c r="E1966">
        <v>231543.12</v>
      </c>
      <c r="F1966" s="8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5">
        <f t="shared" si="180"/>
        <v>259.57748878923763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4009</v>
      </c>
      <c r="C1967" s="3" t="s">
        <v>4010</v>
      </c>
      <c r="D1967">
        <v>5000</v>
      </c>
      <c r="E1967">
        <v>13114</v>
      </c>
      <c r="F1967" s="8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5">
        <f t="shared" si="180"/>
        <v>262.27999999999997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4011</v>
      </c>
      <c r="C1968" s="3" t="s">
        <v>4012</v>
      </c>
      <c r="D1968">
        <v>100000</v>
      </c>
      <c r="E1968">
        <v>206743.09</v>
      </c>
      <c r="F1968" s="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5">
        <f t="shared" si="180"/>
        <v>206.74309000000002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4013</v>
      </c>
      <c r="C1969" s="3" t="s">
        <v>4014</v>
      </c>
      <c r="D1969">
        <v>20000</v>
      </c>
      <c r="E1969">
        <v>74026</v>
      </c>
      <c r="F1969" s="8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5">
        <f t="shared" si="180"/>
        <v>370.13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4015</v>
      </c>
      <c r="C1970" s="3" t="s">
        <v>4016</v>
      </c>
      <c r="D1970">
        <v>50000</v>
      </c>
      <c r="E1970">
        <v>142483</v>
      </c>
      <c r="F1970" s="8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5">
        <f t="shared" si="180"/>
        <v>284.96600000000001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4017</v>
      </c>
      <c r="C1971" s="3" t="s">
        <v>4018</v>
      </c>
      <c r="D1971">
        <v>20000</v>
      </c>
      <c r="E1971">
        <v>115816</v>
      </c>
      <c r="F1971" s="8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5">
        <f t="shared" si="180"/>
        <v>579.08000000000004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4019</v>
      </c>
      <c r="C1972" s="3" t="s">
        <v>4020</v>
      </c>
      <c r="D1972">
        <v>5000</v>
      </c>
      <c r="E1972">
        <v>56590</v>
      </c>
      <c r="F1972" s="8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5">
        <f t="shared" si="180"/>
        <v>1131.8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4021</v>
      </c>
      <c r="C1973" s="3" t="s">
        <v>4022</v>
      </c>
      <c r="D1973">
        <v>400000</v>
      </c>
      <c r="E1973">
        <v>1052110.8700000001</v>
      </c>
      <c r="F1973" s="8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5">
        <f t="shared" si="180"/>
        <v>263.02771750000005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4023</v>
      </c>
      <c r="C1974" s="3" t="s">
        <v>4024</v>
      </c>
      <c r="D1974">
        <v>2500</v>
      </c>
      <c r="E1974">
        <v>16862</v>
      </c>
      <c r="F1974" s="8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5">
        <f t="shared" si="180"/>
        <v>674.48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4025</v>
      </c>
      <c r="C1975" s="3" t="s">
        <v>4026</v>
      </c>
      <c r="D1975">
        <v>198000</v>
      </c>
      <c r="E1975">
        <v>508525.01</v>
      </c>
      <c r="F1975" s="8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5">
        <f t="shared" si="180"/>
        <v>256.83081313131316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4027</v>
      </c>
      <c r="C1976" s="3" t="s">
        <v>4028</v>
      </c>
      <c r="D1976">
        <v>20000</v>
      </c>
      <c r="E1976">
        <v>75099.199999999997</v>
      </c>
      <c r="F1976" s="8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5">
        <f t="shared" si="180"/>
        <v>375.49599999999998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4029</v>
      </c>
      <c r="C1977" s="3" t="s">
        <v>4030</v>
      </c>
      <c r="D1977">
        <v>16000</v>
      </c>
      <c r="E1977">
        <v>33393.339999999997</v>
      </c>
      <c r="F1977" s="8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5">
        <f t="shared" si="180"/>
        <v>208.70837499999996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4031</v>
      </c>
      <c r="C1978" s="3" t="s">
        <v>4032</v>
      </c>
      <c r="D1978">
        <v>4000</v>
      </c>
      <c r="E1978">
        <v>13864</v>
      </c>
      <c r="F1978" s="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5">
        <f t="shared" si="180"/>
        <v>346.6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4033</v>
      </c>
      <c r="C1979" s="3" t="s">
        <v>4034</v>
      </c>
      <c r="D1979">
        <v>50000</v>
      </c>
      <c r="E1979">
        <v>201165</v>
      </c>
      <c r="F1979" s="8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5">
        <f t="shared" si="180"/>
        <v>402.33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4035</v>
      </c>
      <c r="C1980" s="3" t="s">
        <v>4036</v>
      </c>
      <c r="D1980">
        <v>50000</v>
      </c>
      <c r="E1980">
        <v>513422.57</v>
      </c>
      <c r="F1980" s="8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5">
        <f t="shared" si="180"/>
        <v>1026.8451399999999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4037</v>
      </c>
      <c r="C1981" s="3" t="s">
        <v>4038</v>
      </c>
      <c r="D1981">
        <v>200000</v>
      </c>
      <c r="E1981">
        <v>229802.31</v>
      </c>
      <c r="F1981" s="8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5">
        <f t="shared" si="180"/>
        <v>114.901155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4039</v>
      </c>
      <c r="C1982" s="3" t="s">
        <v>4040</v>
      </c>
      <c r="D1982">
        <v>50000</v>
      </c>
      <c r="E1982">
        <v>177412.01</v>
      </c>
      <c r="F1982" s="8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5">
        <f t="shared" si="180"/>
        <v>354.82402000000002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4041</v>
      </c>
      <c r="C1983" s="3" t="s">
        <v>4042</v>
      </c>
      <c r="D1983">
        <v>7500</v>
      </c>
      <c r="E1983">
        <v>381</v>
      </c>
      <c r="F1983" s="8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5">
        <f t="shared" si="180"/>
        <v>5.08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4044</v>
      </c>
      <c r="C1984" s="3" t="s">
        <v>4045</v>
      </c>
      <c r="D1984">
        <v>180000</v>
      </c>
      <c r="E1984">
        <v>0</v>
      </c>
      <c r="F1984" s="8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5">
        <f t="shared" si="180"/>
        <v>0</v>
      </c>
      <c r="P1984" s="10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4046</v>
      </c>
      <c r="C1985" s="3" t="s">
        <v>4047</v>
      </c>
      <c r="D1985">
        <v>33000</v>
      </c>
      <c r="E1985">
        <v>1419</v>
      </c>
      <c r="F1985" s="8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5">
        <f t="shared" si="180"/>
        <v>4.3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4048</v>
      </c>
      <c r="C1986" s="3" t="s">
        <v>4049</v>
      </c>
      <c r="D1986">
        <v>15000</v>
      </c>
      <c r="E1986">
        <v>3172</v>
      </c>
      <c r="F1986" s="8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5">
        <f t="shared" si="180"/>
        <v>21.146666666666665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4050</v>
      </c>
      <c r="C1987" s="3" t="s">
        <v>4051</v>
      </c>
      <c r="D1987">
        <v>1600</v>
      </c>
      <c r="E1987">
        <v>51</v>
      </c>
      <c r="F1987" s="8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5">
        <f t="shared" ref="O1987:O2050" si="186">(E1987/D1987)*100</f>
        <v>3.1875</v>
      </c>
      <c r="P1987" s="10">
        <f t="shared" ref="P1987:P2050" si="187">(E1987/L1987)</f>
        <v>12.75</v>
      </c>
      <c r="Q1987" t="str">
        <f t="shared" ref="Q1987:Q2050" si="188">LEFT(N1987,SEARCH("/",N1987) - 1)</f>
        <v>photography</v>
      </c>
      <c r="R1987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4052</v>
      </c>
      <c r="C1988" s="3" t="s">
        <v>4053</v>
      </c>
      <c r="D1988">
        <v>2000</v>
      </c>
      <c r="E1988">
        <v>1</v>
      </c>
      <c r="F1988" s="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5">
        <f t="shared" si="186"/>
        <v>0.05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4054</v>
      </c>
      <c r="C1989" s="3" t="s">
        <v>4055</v>
      </c>
      <c r="D1989">
        <v>5500</v>
      </c>
      <c r="E1989">
        <v>2336</v>
      </c>
      <c r="F1989" s="8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5">
        <f t="shared" si="186"/>
        <v>42.472727272727276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4056</v>
      </c>
      <c r="C1990" s="3" t="s">
        <v>4057</v>
      </c>
      <c r="D1990">
        <v>6000</v>
      </c>
      <c r="E1990">
        <v>25</v>
      </c>
      <c r="F1990" s="8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5">
        <f t="shared" si="186"/>
        <v>0.41666666666666669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4058</v>
      </c>
      <c r="C1991" s="3" t="s">
        <v>4059</v>
      </c>
      <c r="D1991">
        <v>5000</v>
      </c>
      <c r="E1991">
        <v>50</v>
      </c>
      <c r="F1991" s="8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5">
        <f t="shared" si="186"/>
        <v>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4060</v>
      </c>
      <c r="C1992" s="3" t="s">
        <v>4061</v>
      </c>
      <c r="D1992">
        <v>3000</v>
      </c>
      <c r="E1992">
        <v>509</v>
      </c>
      <c r="F1992" s="8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5">
        <f t="shared" si="186"/>
        <v>16.966666666666665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4062</v>
      </c>
      <c r="C1993" s="3" t="s">
        <v>4063</v>
      </c>
      <c r="D1993">
        <v>2000</v>
      </c>
      <c r="E1993">
        <v>140</v>
      </c>
      <c r="F1993" s="8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5">
        <f t="shared" si="186"/>
        <v>7.0000000000000009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4064</v>
      </c>
      <c r="C1994" s="3" t="s">
        <v>4065</v>
      </c>
      <c r="D1994">
        <v>1500</v>
      </c>
      <c r="E1994">
        <v>2</v>
      </c>
      <c r="F1994" s="8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5">
        <f t="shared" si="186"/>
        <v>0.13333333333333333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4066</v>
      </c>
      <c r="C1995" s="3" t="s">
        <v>4067</v>
      </c>
      <c r="D1995">
        <v>2000</v>
      </c>
      <c r="E1995">
        <v>0</v>
      </c>
      <c r="F1995" s="8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5">
        <f t="shared" si="186"/>
        <v>0</v>
      </c>
      <c r="P1995" s="10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4068</v>
      </c>
      <c r="C1996" s="3" t="s">
        <v>4069</v>
      </c>
      <c r="D1996">
        <v>3200</v>
      </c>
      <c r="E1996">
        <v>0</v>
      </c>
      <c r="F1996" s="8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5">
        <f t="shared" si="186"/>
        <v>0</v>
      </c>
      <c r="P1996" s="10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4070</v>
      </c>
      <c r="C1997" s="3" t="s">
        <v>4071</v>
      </c>
      <c r="D1997">
        <v>1000</v>
      </c>
      <c r="E1997">
        <v>78</v>
      </c>
      <c r="F1997" s="8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5">
        <f t="shared" si="186"/>
        <v>7.8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4072</v>
      </c>
      <c r="C1998" s="3" t="s">
        <v>4073</v>
      </c>
      <c r="D1998">
        <v>133800</v>
      </c>
      <c r="E1998">
        <v>0</v>
      </c>
      <c r="F1998" s="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5">
        <f t="shared" si="186"/>
        <v>0</v>
      </c>
      <c r="P1998" s="10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4074</v>
      </c>
      <c r="C1999" s="3" t="s">
        <v>4075</v>
      </c>
      <c r="D1999">
        <v>6500</v>
      </c>
      <c r="E1999">
        <v>0</v>
      </c>
      <c r="F1999" s="8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5">
        <f t="shared" si="186"/>
        <v>0</v>
      </c>
      <c r="P1999" s="10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4076</v>
      </c>
      <c r="C2000" s="3" t="s">
        <v>4077</v>
      </c>
      <c r="D2000">
        <v>2500</v>
      </c>
      <c r="E2000">
        <v>655</v>
      </c>
      <c r="F2000" s="8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5">
        <f t="shared" si="186"/>
        <v>26.200000000000003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4078</v>
      </c>
      <c r="C2001" s="3" t="s">
        <v>4079</v>
      </c>
      <c r="D2001">
        <v>31000</v>
      </c>
      <c r="E2001">
        <v>236</v>
      </c>
      <c r="F2001" s="8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5">
        <f t="shared" si="186"/>
        <v>0.76129032258064511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4080</v>
      </c>
      <c r="C2002" s="3" t="s">
        <v>4081</v>
      </c>
      <c r="D2002">
        <v>5000</v>
      </c>
      <c r="E2002">
        <v>625</v>
      </c>
      <c r="F2002" s="8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5">
        <f t="shared" si="186"/>
        <v>12.5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4082</v>
      </c>
      <c r="C2003" s="3" t="s">
        <v>4083</v>
      </c>
      <c r="D2003">
        <v>55000</v>
      </c>
      <c r="E2003">
        <v>210171</v>
      </c>
      <c r="F2003" s="8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5">
        <f t="shared" si="186"/>
        <v>382.12909090909091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4084</v>
      </c>
      <c r="C2004" s="3" t="s">
        <v>4085</v>
      </c>
      <c r="D2004">
        <v>50000</v>
      </c>
      <c r="E2004">
        <v>108397.11</v>
      </c>
      <c r="F2004" s="8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5">
        <f t="shared" si="186"/>
        <v>216.79422000000002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4086</v>
      </c>
      <c r="C2005" s="3" t="s">
        <v>4087</v>
      </c>
      <c r="D2005">
        <v>500</v>
      </c>
      <c r="E2005">
        <v>1560</v>
      </c>
      <c r="F2005" s="8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5">
        <f t="shared" si="186"/>
        <v>312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4088</v>
      </c>
      <c r="C2006" s="3" t="s">
        <v>4089</v>
      </c>
      <c r="D2006">
        <v>50000</v>
      </c>
      <c r="E2006">
        <v>117210.24000000001</v>
      </c>
      <c r="F2006" s="8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5">
        <f t="shared" si="186"/>
        <v>234.42048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4090</v>
      </c>
      <c r="C2007" s="3" t="s">
        <v>4091</v>
      </c>
      <c r="D2007">
        <v>30000</v>
      </c>
      <c r="E2007">
        <v>37104.03</v>
      </c>
      <c r="F2007" s="8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5">
        <f t="shared" si="186"/>
        <v>123.68010000000001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4092</v>
      </c>
      <c r="C2008" s="3" t="s">
        <v>4093</v>
      </c>
      <c r="D2008">
        <v>50000</v>
      </c>
      <c r="E2008">
        <v>123920</v>
      </c>
      <c r="F2008" s="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5">
        <f t="shared" si="186"/>
        <v>247.84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4094</v>
      </c>
      <c r="C2009" s="3" t="s">
        <v>4095</v>
      </c>
      <c r="D2009">
        <v>10000</v>
      </c>
      <c r="E2009">
        <v>11570.92</v>
      </c>
      <c r="F2009" s="8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5">
        <f t="shared" si="186"/>
        <v>115.7092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4096</v>
      </c>
      <c r="C2010" s="3" t="s">
        <v>4097</v>
      </c>
      <c r="D2010">
        <v>1570.79</v>
      </c>
      <c r="E2010">
        <v>1839</v>
      </c>
      <c r="F2010" s="8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5">
        <f t="shared" si="186"/>
        <v>117.07484768810599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4098</v>
      </c>
      <c r="C2011" s="3" t="s">
        <v>4099</v>
      </c>
      <c r="D2011">
        <v>50000</v>
      </c>
      <c r="E2011">
        <v>152579</v>
      </c>
      <c r="F2011" s="8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5">
        <f t="shared" si="186"/>
        <v>305.15800000000002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4100</v>
      </c>
      <c r="C2012" s="3" t="s">
        <v>4101</v>
      </c>
      <c r="D2012">
        <v>30000</v>
      </c>
      <c r="E2012">
        <v>96015.9</v>
      </c>
      <c r="F2012" s="8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5">
        <f t="shared" si="186"/>
        <v>320.05299999999994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4102</v>
      </c>
      <c r="C2013" s="3" t="s">
        <v>4103</v>
      </c>
      <c r="D2013">
        <v>50000</v>
      </c>
      <c r="E2013">
        <v>409782</v>
      </c>
      <c r="F2013" s="8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5">
        <f t="shared" si="186"/>
        <v>819.56399999999996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4104</v>
      </c>
      <c r="C2014" s="3" t="s">
        <v>4105</v>
      </c>
      <c r="D2014">
        <v>5000</v>
      </c>
      <c r="E2014">
        <v>11745</v>
      </c>
      <c r="F2014" s="8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5">
        <f t="shared" si="186"/>
        <v>234.90000000000003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4106</v>
      </c>
      <c r="C2015" s="3" t="s">
        <v>4107</v>
      </c>
      <c r="D2015">
        <v>160000</v>
      </c>
      <c r="E2015">
        <v>791862</v>
      </c>
      <c r="F2015" s="8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5">
        <f t="shared" si="186"/>
        <v>494.91374999999999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4108</v>
      </c>
      <c r="C2016" s="3" t="s">
        <v>4109</v>
      </c>
      <c r="D2016">
        <v>30000</v>
      </c>
      <c r="E2016">
        <v>2344134.67</v>
      </c>
      <c r="F2016" s="8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5">
        <f t="shared" si="186"/>
        <v>7813.7822333333334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4110</v>
      </c>
      <c r="C2017" s="3" t="s">
        <v>4111</v>
      </c>
      <c r="D2017">
        <v>7200</v>
      </c>
      <c r="E2017">
        <v>8136.01</v>
      </c>
      <c r="F2017" s="8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5">
        <f t="shared" si="186"/>
        <v>113.00013888888888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4112</v>
      </c>
      <c r="C2018" s="3" t="s">
        <v>4113</v>
      </c>
      <c r="D2018">
        <v>10000</v>
      </c>
      <c r="E2018">
        <v>92154.22</v>
      </c>
      <c r="F2018" s="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5">
        <f t="shared" si="186"/>
        <v>921.54219999999998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4114</v>
      </c>
      <c r="C2019" s="3" t="s">
        <v>4115</v>
      </c>
      <c r="D2019">
        <v>25000</v>
      </c>
      <c r="E2019">
        <v>31275.599999999999</v>
      </c>
      <c r="F2019" s="8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5">
        <f t="shared" si="186"/>
        <v>125.10239999999999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4116</v>
      </c>
      <c r="C2020" s="3" t="s">
        <v>4117</v>
      </c>
      <c r="D2020">
        <v>65000</v>
      </c>
      <c r="E2020">
        <v>66458.23</v>
      </c>
      <c r="F2020" s="8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5">
        <f t="shared" si="186"/>
        <v>102.24343076923077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4118</v>
      </c>
      <c r="C2021" s="3" t="s">
        <v>4119</v>
      </c>
      <c r="D2021">
        <v>40000</v>
      </c>
      <c r="E2021">
        <v>193963.9</v>
      </c>
      <c r="F2021" s="8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5">
        <f t="shared" si="186"/>
        <v>484.90975000000003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4120</v>
      </c>
      <c r="C2022" s="3" t="s">
        <v>4121</v>
      </c>
      <c r="D2022">
        <v>1500</v>
      </c>
      <c r="E2022">
        <v>2885</v>
      </c>
      <c r="F2022" s="8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5">
        <f t="shared" si="186"/>
        <v>192.33333333333334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4122</v>
      </c>
      <c r="C2023" s="3" t="s">
        <v>4123</v>
      </c>
      <c r="D2023">
        <v>5000</v>
      </c>
      <c r="E2023">
        <v>14055</v>
      </c>
      <c r="F2023" s="8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5">
        <f t="shared" si="186"/>
        <v>281.10000000000002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4124</v>
      </c>
      <c r="C2024" s="3" t="s">
        <v>4125</v>
      </c>
      <c r="D2024">
        <v>100000</v>
      </c>
      <c r="E2024">
        <v>125137</v>
      </c>
      <c r="F2024" s="8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5">
        <f t="shared" si="186"/>
        <v>125.13700000000001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4126</v>
      </c>
      <c r="C2025" s="3" t="s">
        <v>4127</v>
      </c>
      <c r="D2025">
        <v>100000</v>
      </c>
      <c r="E2025">
        <v>161459</v>
      </c>
      <c r="F2025" s="8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5">
        <f t="shared" si="186"/>
        <v>161.459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4128</v>
      </c>
      <c r="C2026" s="3" t="s">
        <v>4129</v>
      </c>
      <c r="D2026">
        <v>4000</v>
      </c>
      <c r="E2026">
        <v>23414</v>
      </c>
      <c r="F2026" s="8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5">
        <f t="shared" si="186"/>
        <v>585.35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4130</v>
      </c>
      <c r="C2027" s="3" t="s">
        <v>4131</v>
      </c>
      <c r="D2027">
        <v>80000</v>
      </c>
      <c r="E2027">
        <v>160920</v>
      </c>
      <c r="F2027" s="8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5">
        <f t="shared" si="186"/>
        <v>201.14999999999998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4132</v>
      </c>
      <c r="C2028" s="3" t="s">
        <v>4133</v>
      </c>
      <c r="D2028">
        <v>25000</v>
      </c>
      <c r="E2028">
        <v>33370.769999999997</v>
      </c>
      <c r="F2028" s="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5">
        <f t="shared" si="186"/>
        <v>133.48307999999997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4134</v>
      </c>
      <c r="C2029" s="3" t="s">
        <v>4135</v>
      </c>
      <c r="D2029">
        <v>100000</v>
      </c>
      <c r="E2029">
        <v>120249</v>
      </c>
      <c r="F2029" s="8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5">
        <f t="shared" si="186"/>
        <v>120.24900000000001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4136</v>
      </c>
      <c r="C2030" s="3" t="s">
        <v>4137</v>
      </c>
      <c r="D2030">
        <v>3000</v>
      </c>
      <c r="E2030">
        <v>3785</v>
      </c>
      <c r="F2030" s="8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5">
        <f t="shared" si="186"/>
        <v>126.16666666666667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4138</v>
      </c>
      <c r="C2031" s="3" t="s">
        <v>4139</v>
      </c>
      <c r="D2031">
        <v>2500</v>
      </c>
      <c r="E2031">
        <v>9030</v>
      </c>
      <c r="F2031" s="8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5">
        <f t="shared" si="186"/>
        <v>361.2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4140</v>
      </c>
      <c r="C2032" s="3" t="s">
        <v>4141</v>
      </c>
      <c r="D2032">
        <v>32768</v>
      </c>
      <c r="E2032">
        <v>74134</v>
      </c>
      <c r="F2032" s="8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5">
        <f t="shared" si="186"/>
        <v>226.239013671875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4142</v>
      </c>
      <c r="C2033" s="3" t="s">
        <v>4143</v>
      </c>
      <c r="D2033">
        <v>50000</v>
      </c>
      <c r="E2033">
        <v>60175</v>
      </c>
      <c r="F2033" s="8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5">
        <f t="shared" si="186"/>
        <v>120.35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4144</v>
      </c>
      <c r="C2034" s="3" t="s">
        <v>4145</v>
      </c>
      <c r="D2034">
        <v>25000</v>
      </c>
      <c r="E2034">
        <v>76047</v>
      </c>
      <c r="F2034" s="8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5">
        <f t="shared" si="186"/>
        <v>304.18799999999999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4146</v>
      </c>
      <c r="C2035" s="3" t="s">
        <v>4147</v>
      </c>
      <c r="D2035">
        <v>25000</v>
      </c>
      <c r="E2035">
        <v>44669</v>
      </c>
      <c r="F2035" s="8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5">
        <f t="shared" si="186"/>
        <v>178.67599999999999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4148</v>
      </c>
      <c r="C2036" s="3" t="s">
        <v>4149</v>
      </c>
      <c r="D2036">
        <v>78000</v>
      </c>
      <c r="E2036">
        <v>301719.59000000003</v>
      </c>
      <c r="F2036" s="8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5">
        <f t="shared" si="186"/>
        <v>386.81998717948721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4150</v>
      </c>
      <c r="C2037" s="3" t="s">
        <v>4151</v>
      </c>
      <c r="D2037">
        <v>80000</v>
      </c>
      <c r="E2037">
        <v>168829.14</v>
      </c>
      <c r="F2037" s="8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5">
        <f t="shared" si="186"/>
        <v>211.03642500000004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4152</v>
      </c>
      <c r="C2038" s="3" t="s">
        <v>4153</v>
      </c>
      <c r="D2038">
        <v>30000</v>
      </c>
      <c r="E2038">
        <v>39500.5</v>
      </c>
      <c r="F2038" s="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5">
        <f t="shared" si="186"/>
        <v>131.66833333333335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4154</v>
      </c>
      <c r="C2039" s="3" t="s">
        <v>4155</v>
      </c>
      <c r="D2039">
        <v>10000</v>
      </c>
      <c r="E2039">
        <v>30047.64</v>
      </c>
      <c r="F2039" s="8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5">
        <f t="shared" si="186"/>
        <v>300.47639999999996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4156</v>
      </c>
      <c r="C2040" s="3" t="s">
        <v>4157</v>
      </c>
      <c r="D2040">
        <v>8000</v>
      </c>
      <c r="E2040">
        <v>33641</v>
      </c>
      <c r="F2040" s="8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5">
        <f t="shared" si="186"/>
        <v>420.51249999999999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4158</v>
      </c>
      <c r="C2041" s="3" t="s">
        <v>4159</v>
      </c>
      <c r="D2041">
        <v>125000</v>
      </c>
      <c r="E2041">
        <v>170271</v>
      </c>
      <c r="F2041" s="8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5">
        <f t="shared" si="186"/>
        <v>136.21680000000001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4160</v>
      </c>
      <c r="C2042" s="3" t="s">
        <v>4161</v>
      </c>
      <c r="D2042">
        <v>3000</v>
      </c>
      <c r="E2042">
        <v>7445.14</v>
      </c>
      <c r="F2042" s="8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5">
        <f t="shared" si="186"/>
        <v>248.17133333333334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4162</v>
      </c>
      <c r="C2043" s="3" t="s">
        <v>4163</v>
      </c>
      <c r="D2043">
        <v>9500</v>
      </c>
      <c r="E2043">
        <v>17277</v>
      </c>
      <c r="F2043" s="8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5">
        <f t="shared" si="186"/>
        <v>181.86315789473684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4164</v>
      </c>
      <c r="C2044" s="3" t="s">
        <v>4165</v>
      </c>
      <c r="D2044">
        <v>10000</v>
      </c>
      <c r="E2044">
        <v>12353</v>
      </c>
      <c r="F2044" s="8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5">
        <f t="shared" si="186"/>
        <v>123.53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4166</v>
      </c>
      <c r="C2045" s="3" t="s">
        <v>4167</v>
      </c>
      <c r="D2045">
        <v>1385</v>
      </c>
      <c r="E2045">
        <v>7011</v>
      </c>
      <c r="F2045" s="8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5">
        <f t="shared" si="186"/>
        <v>506.20938628158842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4168</v>
      </c>
      <c r="C2046" s="3" t="s">
        <v>4169</v>
      </c>
      <c r="D2046">
        <v>15000</v>
      </c>
      <c r="E2046">
        <v>16232</v>
      </c>
      <c r="F2046" s="8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5">
        <f t="shared" si="186"/>
        <v>108.21333333333334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4170</v>
      </c>
      <c r="C2047" s="3" t="s">
        <v>4171</v>
      </c>
      <c r="D2047">
        <v>4900</v>
      </c>
      <c r="E2047">
        <v>40140.01</v>
      </c>
      <c r="F2047" s="8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5">
        <f t="shared" si="186"/>
        <v>819.18387755102037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4172</v>
      </c>
      <c r="C2048" s="3" t="s">
        <v>4173</v>
      </c>
      <c r="D2048">
        <v>10000</v>
      </c>
      <c r="E2048">
        <v>12110</v>
      </c>
      <c r="F2048" s="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5">
        <f t="shared" si="186"/>
        <v>121.10000000000001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4174</v>
      </c>
      <c r="C2049" s="3" t="s">
        <v>4175</v>
      </c>
      <c r="D2049">
        <v>98000</v>
      </c>
      <c r="E2049">
        <v>100939</v>
      </c>
      <c r="F2049" s="8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5">
        <f t="shared" si="186"/>
        <v>102.99897959183673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4176</v>
      </c>
      <c r="C2050" s="3" t="s">
        <v>4177</v>
      </c>
      <c r="D2050">
        <v>85000</v>
      </c>
      <c r="E2050">
        <v>126082.45</v>
      </c>
      <c r="F2050" s="8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5">
        <f t="shared" si="186"/>
        <v>148.33229411764705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4178</v>
      </c>
      <c r="C2051" s="3" t="s">
        <v>4179</v>
      </c>
      <c r="D2051">
        <v>50000</v>
      </c>
      <c r="E2051">
        <v>60095.35</v>
      </c>
      <c r="F2051" s="8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5">
        <f t="shared" ref="O2051:O2114" si="192">(E2051/D2051)*100</f>
        <v>120.19070000000001</v>
      </c>
      <c r="P2051" s="10">
        <f t="shared" ref="P2051:P2114" si="193">(E2051/L2051)</f>
        <v>80.991037735849048</v>
      </c>
      <c r="Q2051" t="str">
        <f t="shared" ref="Q2051:Q2114" si="194">LEFT(N2051,SEARCH("/",N2051) - 1)</f>
        <v>technology</v>
      </c>
      <c r="R2051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4180</v>
      </c>
      <c r="C2052" s="3" t="s">
        <v>4181</v>
      </c>
      <c r="D2052">
        <v>10000</v>
      </c>
      <c r="E2052">
        <v>47327</v>
      </c>
      <c r="F2052" s="8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5">
        <f t="shared" si="192"/>
        <v>473.27000000000004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4182</v>
      </c>
      <c r="C2053" s="3" t="s">
        <v>4183</v>
      </c>
      <c r="D2053">
        <v>8000</v>
      </c>
      <c r="E2053">
        <v>10429</v>
      </c>
      <c r="F2053" s="8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5">
        <f t="shared" si="192"/>
        <v>130.36250000000001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4184</v>
      </c>
      <c r="C2054" s="3" t="s">
        <v>4185</v>
      </c>
      <c r="D2054">
        <v>50000</v>
      </c>
      <c r="E2054">
        <v>176524</v>
      </c>
      <c r="F2054" s="8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5">
        <f t="shared" si="192"/>
        <v>353.048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4186</v>
      </c>
      <c r="C2055" s="3" t="s">
        <v>4187</v>
      </c>
      <c r="D2055">
        <v>5000</v>
      </c>
      <c r="E2055">
        <v>5051</v>
      </c>
      <c r="F2055" s="8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5">
        <f t="shared" si="192"/>
        <v>101.02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4188</v>
      </c>
      <c r="C2056" s="3" t="s">
        <v>4189</v>
      </c>
      <c r="D2056">
        <v>35000</v>
      </c>
      <c r="E2056">
        <v>39757</v>
      </c>
      <c r="F2056" s="8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5">
        <f t="shared" si="192"/>
        <v>113.59142857142857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4190</v>
      </c>
      <c r="C2057" s="3" t="s">
        <v>4191</v>
      </c>
      <c r="D2057">
        <v>6000</v>
      </c>
      <c r="E2057">
        <v>10045</v>
      </c>
      <c r="F2057" s="8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5">
        <f t="shared" si="192"/>
        <v>167.41666666666666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4192</v>
      </c>
      <c r="C2058" s="3" t="s">
        <v>4193</v>
      </c>
      <c r="D2058">
        <v>50000</v>
      </c>
      <c r="E2058">
        <v>76726</v>
      </c>
      <c r="F2058" s="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5">
        <f t="shared" si="192"/>
        <v>153.452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4194</v>
      </c>
      <c r="C2059" s="3" t="s">
        <v>4195</v>
      </c>
      <c r="D2059">
        <v>15000</v>
      </c>
      <c r="E2059">
        <v>30334.83</v>
      </c>
      <c r="F2059" s="8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5">
        <f t="shared" si="192"/>
        <v>202.23220000000001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4196</v>
      </c>
      <c r="C2060" s="3" t="s">
        <v>4197</v>
      </c>
      <c r="D2060">
        <v>2560</v>
      </c>
      <c r="E2060">
        <v>4308</v>
      </c>
      <c r="F2060" s="8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5">
        <f t="shared" si="192"/>
        <v>168.28125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4198</v>
      </c>
      <c r="C2061" s="3" t="s">
        <v>4199</v>
      </c>
      <c r="D2061">
        <v>30000</v>
      </c>
      <c r="E2061">
        <v>43037</v>
      </c>
      <c r="F2061" s="8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5">
        <f t="shared" si="192"/>
        <v>143.45666666666668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4200</v>
      </c>
      <c r="C2062" s="3" t="s">
        <v>4201</v>
      </c>
      <c r="D2062">
        <v>25000</v>
      </c>
      <c r="E2062">
        <v>49100</v>
      </c>
      <c r="F2062" s="8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5">
        <f t="shared" si="192"/>
        <v>196.4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4202</v>
      </c>
      <c r="C2063" s="3" t="s">
        <v>4203</v>
      </c>
      <c r="D2063">
        <v>5000</v>
      </c>
      <c r="E2063">
        <v>5396</v>
      </c>
      <c r="F2063" s="8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5">
        <f t="shared" si="192"/>
        <v>107.91999999999999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4204</v>
      </c>
      <c r="C2064" s="3" t="s">
        <v>4205</v>
      </c>
      <c r="D2064">
        <v>100000</v>
      </c>
      <c r="E2064">
        <v>114977</v>
      </c>
      <c r="F2064" s="8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5">
        <f t="shared" si="192"/>
        <v>114.97699999999999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4206</v>
      </c>
      <c r="C2065" s="3" t="s">
        <v>4207</v>
      </c>
      <c r="D2065">
        <v>4000</v>
      </c>
      <c r="E2065">
        <v>5922</v>
      </c>
      <c r="F2065" s="8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5">
        <f t="shared" si="192"/>
        <v>148.04999999999998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4208</v>
      </c>
      <c r="C2066" s="3" t="s">
        <v>4209</v>
      </c>
      <c r="D2066">
        <v>261962</v>
      </c>
      <c r="E2066">
        <v>500784.27</v>
      </c>
      <c r="F2066" s="8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5">
        <f t="shared" si="192"/>
        <v>191.16676082790633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4210</v>
      </c>
      <c r="C2067" s="3" t="s">
        <v>4211</v>
      </c>
      <c r="D2067">
        <v>40000</v>
      </c>
      <c r="E2067">
        <v>79686.05</v>
      </c>
      <c r="F2067" s="8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5">
        <f t="shared" si="192"/>
        <v>199.215125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4212</v>
      </c>
      <c r="C2068" s="3" t="s">
        <v>4213</v>
      </c>
      <c r="D2068">
        <v>2000</v>
      </c>
      <c r="E2068">
        <v>4372</v>
      </c>
      <c r="F2068" s="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5">
        <f t="shared" si="192"/>
        <v>218.6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4214</v>
      </c>
      <c r="C2069" s="3" t="s">
        <v>4215</v>
      </c>
      <c r="D2069">
        <v>495</v>
      </c>
      <c r="E2069">
        <v>628</v>
      </c>
      <c r="F2069" s="8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5">
        <f t="shared" si="192"/>
        <v>126.86868686868686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4216</v>
      </c>
      <c r="C2070" s="3" t="s">
        <v>4217</v>
      </c>
      <c r="D2070">
        <v>25000</v>
      </c>
      <c r="E2070">
        <v>26305.97</v>
      </c>
      <c r="F2070" s="8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5">
        <f t="shared" si="192"/>
        <v>105.22388000000001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4218</v>
      </c>
      <c r="C2071" s="3" t="s">
        <v>4219</v>
      </c>
      <c r="D2071">
        <v>50000</v>
      </c>
      <c r="E2071">
        <v>64203.33</v>
      </c>
      <c r="F2071" s="8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5">
        <f t="shared" si="192"/>
        <v>128.40666000000002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4220</v>
      </c>
      <c r="C2072" s="3" t="s">
        <v>4221</v>
      </c>
      <c r="D2072">
        <v>125000</v>
      </c>
      <c r="E2072">
        <v>396659</v>
      </c>
      <c r="F2072" s="8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5">
        <f t="shared" si="192"/>
        <v>317.3272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4222</v>
      </c>
      <c r="C2073" s="3" t="s">
        <v>4223</v>
      </c>
      <c r="D2073">
        <v>20000</v>
      </c>
      <c r="E2073">
        <v>56146</v>
      </c>
      <c r="F2073" s="8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5">
        <f t="shared" si="192"/>
        <v>280.73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4224</v>
      </c>
      <c r="C2074" s="3" t="s">
        <v>4225</v>
      </c>
      <c r="D2074">
        <v>71500</v>
      </c>
      <c r="E2074">
        <v>79173</v>
      </c>
      <c r="F2074" s="8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5">
        <f t="shared" si="192"/>
        <v>110.73146853146854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4226</v>
      </c>
      <c r="C2075" s="3" t="s">
        <v>4227</v>
      </c>
      <c r="D2075">
        <v>100000</v>
      </c>
      <c r="E2075">
        <v>152604.29999999999</v>
      </c>
      <c r="F2075" s="8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5">
        <f t="shared" si="192"/>
        <v>152.60429999999999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4228</v>
      </c>
      <c r="C2076" s="3" t="s">
        <v>4229</v>
      </c>
      <c r="D2076">
        <v>600</v>
      </c>
      <c r="E2076">
        <v>615</v>
      </c>
      <c r="F2076" s="8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5">
        <f t="shared" si="192"/>
        <v>102.49999999999999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4230</v>
      </c>
      <c r="C2077" s="3" t="s">
        <v>4231</v>
      </c>
      <c r="D2077">
        <v>9999</v>
      </c>
      <c r="E2077">
        <v>167820.6</v>
      </c>
      <c r="F2077" s="8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5">
        <f t="shared" si="192"/>
        <v>1678.3738373837384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4232</v>
      </c>
      <c r="C2078" s="3" t="s">
        <v>4233</v>
      </c>
      <c r="D2078">
        <v>179000</v>
      </c>
      <c r="E2078">
        <v>972594.99</v>
      </c>
      <c r="F2078" s="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5">
        <f t="shared" si="192"/>
        <v>543.349156424581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4234</v>
      </c>
      <c r="C2079" s="3" t="s">
        <v>4235</v>
      </c>
      <c r="D2079">
        <v>50000</v>
      </c>
      <c r="E2079">
        <v>57754</v>
      </c>
      <c r="F2079" s="8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5">
        <f t="shared" si="192"/>
        <v>115.50800000000001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4236</v>
      </c>
      <c r="C2080" s="3" t="s">
        <v>4237</v>
      </c>
      <c r="D2080">
        <v>20000</v>
      </c>
      <c r="E2080">
        <v>26241</v>
      </c>
      <c r="F2080" s="8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5">
        <f t="shared" si="192"/>
        <v>131.20499999999998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4238</v>
      </c>
      <c r="C2081" s="3" t="s">
        <v>4239</v>
      </c>
      <c r="D2081">
        <v>10000</v>
      </c>
      <c r="E2081">
        <v>28817</v>
      </c>
      <c r="F2081" s="8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5">
        <f t="shared" si="192"/>
        <v>288.17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4240</v>
      </c>
      <c r="C2082" s="3" t="s">
        <v>4241</v>
      </c>
      <c r="D2082">
        <v>1000</v>
      </c>
      <c r="E2082">
        <v>5078</v>
      </c>
      <c r="F2082" s="8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5">
        <f t="shared" si="192"/>
        <v>507.8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4242</v>
      </c>
      <c r="C2083" s="3" t="s">
        <v>4243</v>
      </c>
      <c r="D2083">
        <v>3500</v>
      </c>
      <c r="E2083">
        <v>4010</v>
      </c>
      <c r="F2083" s="8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5">
        <f t="shared" si="192"/>
        <v>114.57142857142857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4244</v>
      </c>
      <c r="C2084" s="3" t="s">
        <v>4245</v>
      </c>
      <c r="D2084">
        <v>1500</v>
      </c>
      <c r="E2084">
        <v>1661</v>
      </c>
      <c r="F2084" s="8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5">
        <f t="shared" si="192"/>
        <v>110.73333333333333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4246</v>
      </c>
      <c r="C2085" s="3" t="s">
        <v>4247</v>
      </c>
      <c r="D2085">
        <v>750</v>
      </c>
      <c r="E2085">
        <v>850</v>
      </c>
      <c r="F2085" s="8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5">
        <f t="shared" si="192"/>
        <v>113.33333333333333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4248</v>
      </c>
      <c r="C2086" s="3" t="s">
        <v>4249</v>
      </c>
      <c r="D2086">
        <v>3000</v>
      </c>
      <c r="E2086">
        <v>3250</v>
      </c>
      <c r="F2086" s="8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5">
        <f t="shared" si="192"/>
        <v>108.33333333333333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4250</v>
      </c>
      <c r="C2087" s="3" t="s">
        <v>4251</v>
      </c>
      <c r="D2087">
        <v>6000</v>
      </c>
      <c r="E2087">
        <v>7412</v>
      </c>
      <c r="F2087" s="8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5">
        <f t="shared" si="192"/>
        <v>123.53333333333335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4252</v>
      </c>
      <c r="C2088" s="3" t="s">
        <v>4253</v>
      </c>
      <c r="D2088">
        <v>4000</v>
      </c>
      <c r="E2088">
        <v>4028</v>
      </c>
      <c r="F2088" s="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5">
        <f t="shared" si="192"/>
        <v>100.69999999999999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4254</v>
      </c>
      <c r="C2089" s="3" t="s">
        <v>4255</v>
      </c>
      <c r="D2089">
        <v>1500</v>
      </c>
      <c r="E2089">
        <v>1553</v>
      </c>
      <c r="F2089" s="8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5">
        <f t="shared" si="192"/>
        <v>103.53333333333335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4256</v>
      </c>
      <c r="C2090" s="3" t="s">
        <v>4257</v>
      </c>
      <c r="D2090">
        <v>3000</v>
      </c>
      <c r="E2090">
        <v>3465.32</v>
      </c>
      <c r="F2090" s="8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5">
        <f t="shared" si="192"/>
        <v>115.51066666666668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4258</v>
      </c>
      <c r="C2091" s="3" t="s">
        <v>4259</v>
      </c>
      <c r="D2091">
        <v>2500</v>
      </c>
      <c r="E2091">
        <v>3010.01</v>
      </c>
      <c r="F2091" s="8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5">
        <f t="shared" si="192"/>
        <v>120.4004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4260</v>
      </c>
      <c r="C2092" s="3" t="s">
        <v>4261</v>
      </c>
      <c r="D2092">
        <v>8000</v>
      </c>
      <c r="E2092">
        <v>9203.23</v>
      </c>
      <c r="F2092" s="8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5">
        <f t="shared" si="192"/>
        <v>115.040375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4262</v>
      </c>
      <c r="C2093" s="3" t="s">
        <v>4263</v>
      </c>
      <c r="D2093">
        <v>18000</v>
      </c>
      <c r="E2093">
        <v>21684.2</v>
      </c>
      <c r="F2093" s="8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5">
        <f t="shared" si="192"/>
        <v>120.46777777777777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4264</v>
      </c>
      <c r="C2094" s="3" t="s">
        <v>4265</v>
      </c>
      <c r="D2094">
        <v>6000</v>
      </c>
      <c r="E2094">
        <v>6077</v>
      </c>
      <c r="F2094" s="8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5">
        <f t="shared" si="192"/>
        <v>101.28333333333333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4266</v>
      </c>
      <c r="C2095" s="3" t="s">
        <v>4267</v>
      </c>
      <c r="D2095">
        <v>1500</v>
      </c>
      <c r="E2095">
        <v>1537</v>
      </c>
      <c r="F2095" s="8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5">
        <f t="shared" si="192"/>
        <v>102.46666666666667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4268</v>
      </c>
      <c r="C2096" s="3" t="s">
        <v>4269</v>
      </c>
      <c r="D2096">
        <v>3500</v>
      </c>
      <c r="E2096">
        <v>4219</v>
      </c>
      <c r="F2096" s="8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5">
        <f t="shared" si="192"/>
        <v>120.54285714285714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4270</v>
      </c>
      <c r="C2097" s="3" t="s">
        <v>4271</v>
      </c>
      <c r="D2097">
        <v>2500</v>
      </c>
      <c r="E2097">
        <v>2500</v>
      </c>
      <c r="F2097" s="8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5">
        <f t="shared" si="192"/>
        <v>100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4272</v>
      </c>
      <c r="C2098" s="3" t="s">
        <v>4273</v>
      </c>
      <c r="D2098">
        <v>600</v>
      </c>
      <c r="E2098">
        <v>610</v>
      </c>
      <c r="F2098" s="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5">
        <f t="shared" si="192"/>
        <v>101.66666666666666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4274</v>
      </c>
      <c r="C2099" s="3" t="s">
        <v>4275</v>
      </c>
      <c r="D2099">
        <v>3000</v>
      </c>
      <c r="E2099">
        <v>3000</v>
      </c>
      <c r="F2099" s="8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5">
        <f t="shared" si="192"/>
        <v>100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4276</v>
      </c>
      <c r="C2100" s="3" t="s">
        <v>4277</v>
      </c>
      <c r="D2100">
        <v>6000</v>
      </c>
      <c r="E2100">
        <v>6020</v>
      </c>
      <c r="F2100" s="8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5">
        <f t="shared" si="192"/>
        <v>100.33333333333334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4278</v>
      </c>
      <c r="C2101" s="3" t="s">
        <v>4279</v>
      </c>
      <c r="D2101">
        <v>3000</v>
      </c>
      <c r="E2101">
        <v>3971</v>
      </c>
      <c r="F2101" s="8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5">
        <f t="shared" si="192"/>
        <v>132.36666666666667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4280</v>
      </c>
      <c r="C2102" s="3" t="s">
        <v>4281</v>
      </c>
      <c r="D2102">
        <v>600</v>
      </c>
      <c r="E2102">
        <v>820</v>
      </c>
      <c r="F2102" s="8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5">
        <f t="shared" si="192"/>
        <v>136.66666666666666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4282</v>
      </c>
      <c r="C2103" s="3" t="s">
        <v>4283</v>
      </c>
      <c r="D2103">
        <v>2000</v>
      </c>
      <c r="E2103">
        <v>2265</v>
      </c>
      <c r="F2103" s="8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5">
        <f t="shared" si="192"/>
        <v>113.25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4284</v>
      </c>
      <c r="C2104" s="3" t="s">
        <v>4285</v>
      </c>
      <c r="D2104">
        <v>1000</v>
      </c>
      <c r="E2104">
        <v>1360</v>
      </c>
      <c r="F2104" s="8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5">
        <f t="shared" si="192"/>
        <v>136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4286</v>
      </c>
      <c r="C2105" s="3" t="s">
        <v>4287</v>
      </c>
      <c r="D2105">
        <v>7777</v>
      </c>
      <c r="E2105">
        <v>11364</v>
      </c>
      <c r="F2105" s="8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5">
        <f t="shared" si="192"/>
        <v>146.12318374694613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4288</v>
      </c>
      <c r="C2106" s="3" t="s">
        <v>4289</v>
      </c>
      <c r="D2106">
        <v>800</v>
      </c>
      <c r="E2106">
        <v>1036</v>
      </c>
      <c r="F2106" s="8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5">
        <f t="shared" si="192"/>
        <v>129.5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4290</v>
      </c>
      <c r="C2107" s="3" t="s">
        <v>4291</v>
      </c>
      <c r="D2107">
        <v>2000</v>
      </c>
      <c r="E2107">
        <v>5080</v>
      </c>
      <c r="F2107" s="8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5">
        <f t="shared" si="192"/>
        <v>254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4292</v>
      </c>
      <c r="C2108" s="3" t="s">
        <v>4293</v>
      </c>
      <c r="D2108">
        <v>2200</v>
      </c>
      <c r="E2108">
        <v>2355</v>
      </c>
      <c r="F2108" s="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5">
        <f t="shared" si="192"/>
        <v>107.04545454545456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4294</v>
      </c>
      <c r="C2109" s="3" t="s">
        <v>4295</v>
      </c>
      <c r="D2109">
        <v>2000</v>
      </c>
      <c r="E2109">
        <v>2154.66</v>
      </c>
      <c r="F2109" s="8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5">
        <f t="shared" si="192"/>
        <v>107.73299999999999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4296</v>
      </c>
      <c r="C2110" s="3" t="s">
        <v>4297</v>
      </c>
      <c r="D2110">
        <v>16000</v>
      </c>
      <c r="E2110">
        <v>17170</v>
      </c>
      <c r="F2110" s="8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5">
        <f t="shared" si="192"/>
        <v>107.31250000000001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4298</v>
      </c>
      <c r="C2111" s="3" t="s">
        <v>4299</v>
      </c>
      <c r="D2111">
        <v>4000</v>
      </c>
      <c r="E2111">
        <v>4261</v>
      </c>
      <c r="F2111" s="8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5">
        <f t="shared" si="192"/>
        <v>106.52500000000001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4300</v>
      </c>
      <c r="C2112" s="3" t="s">
        <v>4301</v>
      </c>
      <c r="D2112">
        <v>2000</v>
      </c>
      <c r="E2112">
        <v>2007</v>
      </c>
      <c r="F2112" s="8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5">
        <f t="shared" si="192"/>
        <v>100.35000000000001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4302</v>
      </c>
      <c r="C2113" s="3" t="s">
        <v>4303</v>
      </c>
      <c r="D2113">
        <v>2000</v>
      </c>
      <c r="E2113">
        <v>2130</v>
      </c>
      <c r="F2113" s="8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5">
        <f t="shared" si="192"/>
        <v>106.5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4304</v>
      </c>
      <c r="C2114" s="3" t="s">
        <v>4305</v>
      </c>
      <c r="D2114">
        <v>300</v>
      </c>
      <c r="E2114">
        <v>300</v>
      </c>
      <c r="F2114" s="8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5">
        <f t="shared" si="192"/>
        <v>100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4306</v>
      </c>
      <c r="C2115" s="3" t="s">
        <v>4307</v>
      </c>
      <c r="D2115">
        <v>7000</v>
      </c>
      <c r="E2115">
        <v>7340</v>
      </c>
      <c r="F2115" s="8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5">
        <f t="shared" ref="O2115:O2178" si="198">(E2115/D2115)*100</f>
        <v>104.85714285714285</v>
      </c>
      <c r="P2115" s="10">
        <f t="shared" ref="P2115:P2178" si="199">(E2115/L2115)</f>
        <v>68.598130841121488</v>
      </c>
      <c r="Q2115" t="str">
        <f t="shared" ref="Q2115:Q2178" si="200">LEFT(N2115,SEARCH("/",N2115) - 1)</f>
        <v>music</v>
      </c>
      <c r="R2115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4308</v>
      </c>
      <c r="C2116" s="3" t="s">
        <v>4309</v>
      </c>
      <c r="D2116">
        <v>5000</v>
      </c>
      <c r="E2116">
        <v>5235</v>
      </c>
      <c r="F2116" s="8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5">
        <f t="shared" si="198"/>
        <v>104.69999999999999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4310</v>
      </c>
      <c r="C2117" s="3" t="s">
        <v>4311</v>
      </c>
      <c r="D2117">
        <v>1500</v>
      </c>
      <c r="E2117">
        <v>3385</v>
      </c>
      <c r="F2117" s="8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5">
        <f t="shared" si="198"/>
        <v>225.66666666666669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4312</v>
      </c>
      <c r="C2118" s="3" t="s">
        <v>4313</v>
      </c>
      <c r="D2118">
        <v>48000</v>
      </c>
      <c r="E2118">
        <v>48434</v>
      </c>
      <c r="F2118" s="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5">
        <f t="shared" si="198"/>
        <v>100.90416666666667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4314</v>
      </c>
      <c r="C2119" s="3" t="s">
        <v>4315</v>
      </c>
      <c r="D2119">
        <v>1200</v>
      </c>
      <c r="E2119">
        <v>1773</v>
      </c>
      <c r="F2119" s="8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5">
        <f t="shared" si="198"/>
        <v>147.75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4316</v>
      </c>
      <c r="C2120" s="3" t="s">
        <v>4317</v>
      </c>
      <c r="D2120">
        <v>1000</v>
      </c>
      <c r="E2120">
        <v>1346.11</v>
      </c>
      <c r="F2120" s="8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5">
        <f t="shared" si="198"/>
        <v>134.61099999999999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4318</v>
      </c>
      <c r="C2121" s="3" t="s">
        <v>4319</v>
      </c>
      <c r="D2121">
        <v>2000</v>
      </c>
      <c r="E2121">
        <v>2015</v>
      </c>
      <c r="F2121" s="8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5">
        <f t="shared" si="198"/>
        <v>100.75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4320</v>
      </c>
      <c r="C2122" s="3" t="s">
        <v>4321</v>
      </c>
      <c r="D2122">
        <v>8000</v>
      </c>
      <c r="E2122">
        <v>8070.43</v>
      </c>
      <c r="F2122" s="8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5">
        <f t="shared" si="198"/>
        <v>100.880375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4322</v>
      </c>
      <c r="C2123" s="3" t="s">
        <v>4323</v>
      </c>
      <c r="D2123">
        <v>50000</v>
      </c>
      <c r="E2123">
        <v>284</v>
      </c>
      <c r="F2123" s="8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5">
        <f t="shared" si="198"/>
        <v>0.56800000000000006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4324</v>
      </c>
      <c r="C2124" s="3" t="s">
        <v>4325</v>
      </c>
      <c r="D2124">
        <v>80000</v>
      </c>
      <c r="E2124">
        <v>310</v>
      </c>
      <c r="F2124" s="8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5">
        <f t="shared" si="198"/>
        <v>0.38750000000000001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4326</v>
      </c>
      <c r="C2125" s="3" t="s">
        <v>4327</v>
      </c>
      <c r="D2125">
        <v>500</v>
      </c>
      <c r="E2125">
        <v>50</v>
      </c>
      <c r="F2125" s="8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5">
        <f t="shared" si="198"/>
        <v>10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4328</v>
      </c>
      <c r="C2126" s="3" t="s">
        <v>4329</v>
      </c>
      <c r="D2126">
        <v>1100</v>
      </c>
      <c r="E2126">
        <v>115</v>
      </c>
      <c r="F2126" s="8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5">
        <f t="shared" si="198"/>
        <v>10.454545454545453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4330</v>
      </c>
      <c r="C2127" s="3" t="s">
        <v>4331</v>
      </c>
      <c r="D2127">
        <v>60000</v>
      </c>
      <c r="E2127">
        <v>852</v>
      </c>
      <c r="F2127" s="8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5">
        <f t="shared" si="198"/>
        <v>1.4200000000000002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4332</v>
      </c>
      <c r="C2128" s="3" t="s">
        <v>4333</v>
      </c>
      <c r="D2128">
        <v>20000</v>
      </c>
      <c r="E2128">
        <v>10</v>
      </c>
      <c r="F2128" s="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5">
        <f t="shared" si="198"/>
        <v>0.05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4334</v>
      </c>
      <c r="C2129" s="3" t="s">
        <v>4335</v>
      </c>
      <c r="D2129">
        <v>28000</v>
      </c>
      <c r="E2129">
        <v>8076</v>
      </c>
      <c r="F2129" s="8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5">
        <f t="shared" si="198"/>
        <v>28.842857142857142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4336</v>
      </c>
      <c r="C2130" s="3" t="s">
        <v>4337</v>
      </c>
      <c r="D2130">
        <v>15000</v>
      </c>
      <c r="E2130">
        <v>25</v>
      </c>
      <c r="F2130" s="8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5">
        <f t="shared" si="198"/>
        <v>0.16666666666666669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4338</v>
      </c>
      <c r="C2131" s="3" t="s">
        <v>4339</v>
      </c>
      <c r="D2131">
        <v>2000</v>
      </c>
      <c r="E2131">
        <v>236</v>
      </c>
      <c r="F2131" s="8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5">
        <f t="shared" si="198"/>
        <v>11.799999999999999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4340</v>
      </c>
      <c r="C2132" s="3" t="s">
        <v>4341</v>
      </c>
      <c r="D2132">
        <v>42000</v>
      </c>
      <c r="E2132">
        <v>85</v>
      </c>
      <c r="F2132" s="8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5">
        <f t="shared" si="198"/>
        <v>0.20238095238095236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4342</v>
      </c>
      <c r="C2133" s="3" t="s">
        <v>4343</v>
      </c>
      <c r="D2133">
        <v>500</v>
      </c>
      <c r="E2133">
        <v>25</v>
      </c>
      <c r="F2133" s="8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5">
        <f t="shared" si="198"/>
        <v>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4344</v>
      </c>
      <c r="C2134" s="3" t="s">
        <v>4345</v>
      </c>
      <c r="D2134">
        <v>100000</v>
      </c>
      <c r="E2134">
        <v>2112.9899999999998</v>
      </c>
      <c r="F2134" s="8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5">
        <f t="shared" si="198"/>
        <v>2.1129899999999995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4346</v>
      </c>
      <c r="C2135" s="3" t="s">
        <v>4347</v>
      </c>
      <c r="D2135">
        <v>1000</v>
      </c>
      <c r="E2135">
        <v>16</v>
      </c>
      <c r="F2135" s="8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5">
        <f t="shared" si="198"/>
        <v>1.6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4348</v>
      </c>
      <c r="C2136" s="3" t="s">
        <v>4349</v>
      </c>
      <c r="D2136">
        <v>6000</v>
      </c>
      <c r="E2136">
        <v>104</v>
      </c>
      <c r="F2136" s="8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5">
        <f t="shared" si="198"/>
        <v>1.7333333333333332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4350</v>
      </c>
      <c r="C2137" s="3" t="s">
        <v>4351</v>
      </c>
      <c r="D2137">
        <v>5000</v>
      </c>
      <c r="E2137">
        <v>478</v>
      </c>
      <c r="F2137" s="8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5">
        <f t="shared" si="198"/>
        <v>9.56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4352</v>
      </c>
      <c r="C2138" s="3" t="s">
        <v>4353</v>
      </c>
      <c r="D2138">
        <v>80000</v>
      </c>
      <c r="E2138">
        <v>47.69</v>
      </c>
      <c r="F2138" s="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5">
        <f t="shared" si="198"/>
        <v>5.9612499999999999E-2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4354</v>
      </c>
      <c r="C2139" s="3" t="s">
        <v>4355</v>
      </c>
      <c r="D2139">
        <v>50000</v>
      </c>
      <c r="E2139">
        <v>14203</v>
      </c>
      <c r="F2139" s="8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5">
        <f t="shared" si="198"/>
        <v>28.405999999999999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4356</v>
      </c>
      <c r="C2140" s="3" t="s">
        <v>4357</v>
      </c>
      <c r="D2140">
        <v>1000</v>
      </c>
      <c r="E2140">
        <v>128</v>
      </c>
      <c r="F2140" s="8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5">
        <f t="shared" si="198"/>
        <v>12.8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4358</v>
      </c>
      <c r="C2141" s="3" t="s">
        <v>4359</v>
      </c>
      <c r="D2141">
        <v>30000</v>
      </c>
      <c r="E2141">
        <v>1626</v>
      </c>
      <c r="F2141" s="8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5">
        <f t="shared" si="198"/>
        <v>5.42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4360</v>
      </c>
      <c r="C2142" s="3" t="s">
        <v>4361</v>
      </c>
      <c r="D2142">
        <v>500000</v>
      </c>
      <c r="E2142">
        <v>560</v>
      </c>
      <c r="F2142" s="8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5">
        <f t="shared" si="198"/>
        <v>0.11199999999999999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4362</v>
      </c>
      <c r="C2143" s="3" t="s">
        <v>4363</v>
      </c>
      <c r="D2143">
        <v>15000</v>
      </c>
      <c r="E2143">
        <v>0</v>
      </c>
      <c r="F2143" s="8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5">
        <f t="shared" si="198"/>
        <v>0</v>
      </c>
      <c r="P2143" s="10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4364</v>
      </c>
      <c r="C2144" s="3" t="s">
        <v>4365</v>
      </c>
      <c r="D2144">
        <v>10500</v>
      </c>
      <c r="E2144">
        <v>601</v>
      </c>
      <c r="F2144" s="8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5">
        <f t="shared" si="198"/>
        <v>5.7238095238095239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4366</v>
      </c>
      <c r="C2145" s="3" t="s">
        <v>4367</v>
      </c>
      <c r="D2145">
        <v>2000</v>
      </c>
      <c r="E2145">
        <v>225</v>
      </c>
      <c r="F2145" s="8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5">
        <f t="shared" si="198"/>
        <v>11.25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4368</v>
      </c>
      <c r="C2146" s="3" t="s">
        <v>4369</v>
      </c>
      <c r="D2146">
        <v>35500</v>
      </c>
      <c r="E2146">
        <v>607</v>
      </c>
      <c r="F2146" s="8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5">
        <f t="shared" si="198"/>
        <v>1.7098591549295776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4370</v>
      </c>
      <c r="C2147" s="3" t="s">
        <v>4371</v>
      </c>
      <c r="D2147">
        <v>15000</v>
      </c>
      <c r="E2147">
        <v>4565</v>
      </c>
      <c r="F2147" s="8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5">
        <f t="shared" si="198"/>
        <v>30.433333333333334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4372</v>
      </c>
      <c r="C2148" s="3" t="s">
        <v>4373</v>
      </c>
      <c r="D2148">
        <v>5000</v>
      </c>
      <c r="E2148">
        <v>1</v>
      </c>
      <c r="F2148" s="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5">
        <f t="shared" si="198"/>
        <v>0.02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4374</v>
      </c>
      <c r="C2149" s="3" t="s">
        <v>4375</v>
      </c>
      <c r="D2149">
        <v>390000</v>
      </c>
      <c r="E2149">
        <v>2716</v>
      </c>
      <c r="F2149" s="8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5">
        <f t="shared" si="198"/>
        <v>0.69641025641025645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4376</v>
      </c>
      <c r="C2150" s="3" t="s">
        <v>4377</v>
      </c>
      <c r="D2150">
        <v>100</v>
      </c>
      <c r="E2150">
        <v>2</v>
      </c>
      <c r="F2150" s="8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5">
        <f t="shared" si="198"/>
        <v>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4378</v>
      </c>
      <c r="C2151" s="3" t="s">
        <v>4379</v>
      </c>
      <c r="D2151">
        <v>2000</v>
      </c>
      <c r="E2151">
        <v>0</v>
      </c>
      <c r="F2151" s="8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5">
        <f t="shared" si="198"/>
        <v>0</v>
      </c>
      <c r="P2151" s="10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4380</v>
      </c>
      <c r="C2152" s="3" t="s">
        <v>4381</v>
      </c>
      <c r="D2152">
        <v>50000</v>
      </c>
      <c r="E2152">
        <v>405</v>
      </c>
      <c r="F2152" s="8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5">
        <f t="shared" si="198"/>
        <v>0.80999999999999994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4382</v>
      </c>
      <c r="C2153" s="3" t="s">
        <v>4383</v>
      </c>
      <c r="D2153">
        <v>45000</v>
      </c>
      <c r="E2153">
        <v>118</v>
      </c>
      <c r="F2153" s="8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5">
        <f t="shared" si="198"/>
        <v>0.26222222222222225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4384</v>
      </c>
      <c r="C2154" s="3" t="s">
        <v>4385</v>
      </c>
      <c r="D2154">
        <v>30000</v>
      </c>
      <c r="E2154">
        <v>50</v>
      </c>
      <c r="F2154" s="8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5">
        <f t="shared" si="198"/>
        <v>0.16666666666666669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4386</v>
      </c>
      <c r="C2155" s="3" t="s">
        <v>4387</v>
      </c>
      <c r="D2155">
        <v>372625</v>
      </c>
      <c r="E2155">
        <v>34</v>
      </c>
      <c r="F2155" s="8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5">
        <f t="shared" si="198"/>
        <v>9.124454880912446E-3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4388</v>
      </c>
      <c r="C2156" s="3" t="s">
        <v>4389</v>
      </c>
      <c r="D2156">
        <v>250</v>
      </c>
      <c r="E2156">
        <v>2</v>
      </c>
      <c r="F2156" s="8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5">
        <f t="shared" si="198"/>
        <v>0.8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4390</v>
      </c>
      <c r="C2157" s="3" t="s">
        <v>4391</v>
      </c>
      <c r="D2157">
        <v>5000</v>
      </c>
      <c r="E2157">
        <v>115</v>
      </c>
      <c r="F2157" s="8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5">
        <f t="shared" si="198"/>
        <v>2.2999999999999998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4392</v>
      </c>
      <c r="C2158" s="3" t="s">
        <v>4393</v>
      </c>
      <c r="D2158">
        <v>56000</v>
      </c>
      <c r="E2158">
        <v>1493</v>
      </c>
      <c r="F2158" s="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5">
        <f t="shared" si="198"/>
        <v>2.6660714285714282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4394</v>
      </c>
      <c r="C2159" s="3" t="s">
        <v>4395</v>
      </c>
      <c r="D2159">
        <v>75000</v>
      </c>
      <c r="E2159">
        <v>21144</v>
      </c>
      <c r="F2159" s="8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5">
        <f t="shared" si="198"/>
        <v>28.192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4396</v>
      </c>
      <c r="C2160" s="3" t="s">
        <v>4397</v>
      </c>
      <c r="D2160">
        <v>300000</v>
      </c>
      <c r="E2160">
        <v>19770.11</v>
      </c>
      <c r="F2160" s="8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5">
        <f t="shared" si="198"/>
        <v>6.5900366666666672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4398</v>
      </c>
      <c r="C2161" s="3" t="s">
        <v>4399</v>
      </c>
      <c r="D2161">
        <v>3600</v>
      </c>
      <c r="E2161">
        <v>26</v>
      </c>
      <c r="F2161" s="8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5">
        <f t="shared" si="198"/>
        <v>0.72222222222222221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4400</v>
      </c>
      <c r="C2162" s="3" t="s">
        <v>4401</v>
      </c>
      <c r="D2162">
        <v>10000</v>
      </c>
      <c r="E2162">
        <v>85</v>
      </c>
      <c r="F2162" s="8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5">
        <f t="shared" si="198"/>
        <v>0.85000000000000009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4402</v>
      </c>
      <c r="C2163" s="3" t="s">
        <v>4403</v>
      </c>
      <c r="D2163">
        <v>400</v>
      </c>
      <c r="E2163">
        <v>463</v>
      </c>
      <c r="F2163" s="8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5">
        <f t="shared" si="198"/>
        <v>115.75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4404</v>
      </c>
      <c r="C2164" s="3" t="s">
        <v>4405</v>
      </c>
      <c r="D2164">
        <v>4500</v>
      </c>
      <c r="E2164">
        <v>5052</v>
      </c>
      <c r="F2164" s="8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5">
        <f t="shared" si="198"/>
        <v>112.26666666666667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4406</v>
      </c>
      <c r="C2165" s="3" t="s">
        <v>4407</v>
      </c>
      <c r="D2165">
        <v>2500</v>
      </c>
      <c r="E2165">
        <v>3305</v>
      </c>
      <c r="F2165" s="8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5">
        <f t="shared" si="198"/>
        <v>132.20000000000002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4408</v>
      </c>
      <c r="C2166" s="3" t="s">
        <v>4409</v>
      </c>
      <c r="D2166">
        <v>5500</v>
      </c>
      <c r="E2166">
        <v>5645</v>
      </c>
      <c r="F2166" s="8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5">
        <f t="shared" si="198"/>
        <v>102.63636363636364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4410</v>
      </c>
      <c r="C2167" s="3" t="s">
        <v>4411</v>
      </c>
      <c r="D2167">
        <v>2500</v>
      </c>
      <c r="E2167">
        <v>3466</v>
      </c>
      <c r="F2167" s="8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5">
        <f t="shared" si="198"/>
        <v>138.64000000000001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4412</v>
      </c>
      <c r="C2168" s="3" t="s">
        <v>4413</v>
      </c>
      <c r="D2168">
        <v>2000</v>
      </c>
      <c r="E2168">
        <v>2932</v>
      </c>
      <c r="F2168" s="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5">
        <f t="shared" si="198"/>
        <v>146.6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4414</v>
      </c>
      <c r="C2169" s="3" t="s">
        <v>4415</v>
      </c>
      <c r="D2169">
        <v>150</v>
      </c>
      <c r="E2169">
        <v>180</v>
      </c>
      <c r="F2169" s="8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5">
        <f t="shared" si="198"/>
        <v>120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4416</v>
      </c>
      <c r="C2170" s="3" t="s">
        <v>4417</v>
      </c>
      <c r="D2170">
        <v>18000</v>
      </c>
      <c r="E2170">
        <v>21884.69</v>
      </c>
      <c r="F2170" s="8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5">
        <f t="shared" si="198"/>
        <v>121.5816111111111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4418</v>
      </c>
      <c r="C2171" s="3" t="s">
        <v>4419</v>
      </c>
      <c r="D2171">
        <v>153</v>
      </c>
      <c r="E2171">
        <v>153</v>
      </c>
      <c r="F2171" s="8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5">
        <f t="shared" si="198"/>
        <v>100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4420</v>
      </c>
      <c r="C2172" s="3" t="s">
        <v>4421</v>
      </c>
      <c r="D2172">
        <v>350</v>
      </c>
      <c r="E2172">
        <v>633</v>
      </c>
      <c r="F2172" s="8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5">
        <f t="shared" si="198"/>
        <v>180.85714285714286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4422</v>
      </c>
      <c r="C2173" s="3" t="s">
        <v>4423</v>
      </c>
      <c r="D2173">
        <v>4000</v>
      </c>
      <c r="E2173">
        <v>4243</v>
      </c>
      <c r="F2173" s="8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5">
        <f t="shared" si="198"/>
        <v>106.075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4424</v>
      </c>
      <c r="C2174" s="3" t="s">
        <v>4425</v>
      </c>
      <c r="D2174">
        <v>1000</v>
      </c>
      <c r="E2174">
        <v>1000</v>
      </c>
      <c r="F2174" s="8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5">
        <f t="shared" si="198"/>
        <v>100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4426</v>
      </c>
      <c r="C2175" s="3" t="s">
        <v>4427</v>
      </c>
      <c r="D2175">
        <v>4200</v>
      </c>
      <c r="E2175">
        <v>5331</v>
      </c>
      <c r="F2175" s="8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5">
        <f t="shared" si="198"/>
        <v>126.92857142857143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4428</v>
      </c>
      <c r="C2176" s="3" t="s">
        <v>4429</v>
      </c>
      <c r="D2176">
        <v>4000</v>
      </c>
      <c r="E2176">
        <v>4119</v>
      </c>
      <c r="F2176" s="8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5">
        <f t="shared" si="198"/>
        <v>102.97499999999999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4430</v>
      </c>
      <c r="C2177" s="3" t="s">
        <v>4431</v>
      </c>
      <c r="D2177">
        <v>700</v>
      </c>
      <c r="E2177">
        <v>1750</v>
      </c>
      <c r="F2177" s="8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5">
        <f t="shared" si="198"/>
        <v>250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4432</v>
      </c>
      <c r="C2178" s="3" t="s">
        <v>4433</v>
      </c>
      <c r="D2178">
        <v>5000</v>
      </c>
      <c r="E2178">
        <v>6301</v>
      </c>
      <c r="F2178" s="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5">
        <f t="shared" si="198"/>
        <v>126.02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4434</v>
      </c>
      <c r="C2179" s="3" t="s">
        <v>4435</v>
      </c>
      <c r="D2179">
        <v>2500</v>
      </c>
      <c r="E2179">
        <v>2503</v>
      </c>
      <c r="F2179" s="8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5">
        <f t="shared" ref="O2179:O2242" si="204">(E2179/D2179)*100</f>
        <v>100.12</v>
      </c>
      <c r="P2179" s="10">
        <f t="shared" ref="P2179:P2242" si="205">(E2179/L2179)</f>
        <v>65.868421052631575</v>
      </c>
      <c r="Q2179" t="str">
        <f t="shared" ref="Q2179:Q2242" si="206">LEFT(N2179,SEARCH("/",N2179) - 1)</f>
        <v>music</v>
      </c>
      <c r="R2179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4436</v>
      </c>
      <c r="C2180" s="3" t="s">
        <v>4437</v>
      </c>
      <c r="D2180">
        <v>25000</v>
      </c>
      <c r="E2180">
        <v>34660</v>
      </c>
      <c r="F2180" s="8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5">
        <f t="shared" si="204"/>
        <v>138.64000000000001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4438</v>
      </c>
      <c r="C2181" s="3" t="s">
        <v>4439</v>
      </c>
      <c r="D2181">
        <v>1000</v>
      </c>
      <c r="E2181">
        <v>1614</v>
      </c>
      <c r="F2181" s="8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5">
        <f t="shared" si="204"/>
        <v>161.4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4440</v>
      </c>
      <c r="C2182" s="3" t="s">
        <v>4441</v>
      </c>
      <c r="D2182">
        <v>5000</v>
      </c>
      <c r="E2182">
        <v>5359.21</v>
      </c>
      <c r="F2182" s="8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5">
        <f t="shared" si="204"/>
        <v>107.18419999999999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4442</v>
      </c>
      <c r="C2183" s="3" t="s">
        <v>4443</v>
      </c>
      <c r="D2183">
        <v>2000</v>
      </c>
      <c r="E2183">
        <v>3062</v>
      </c>
      <c r="F2183" s="8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5">
        <f t="shared" si="204"/>
        <v>153.1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4445</v>
      </c>
      <c r="C2184" s="3" t="s">
        <v>4446</v>
      </c>
      <c r="D2184">
        <v>3000</v>
      </c>
      <c r="E2184">
        <v>15725</v>
      </c>
      <c r="F2184" s="8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5">
        <f t="shared" si="204"/>
        <v>524.16666666666663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4447</v>
      </c>
      <c r="C2185" s="3" t="s">
        <v>4448</v>
      </c>
      <c r="D2185">
        <v>1800</v>
      </c>
      <c r="E2185">
        <v>8807</v>
      </c>
      <c r="F2185" s="8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5">
        <f t="shared" si="204"/>
        <v>489.27777777777777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4449</v>
      </c>
      <c r="C2186" s="3" t="s">
        <v>4450</v>
      </c>
      <c r="D2186">
        <v>10000</v>
      </c>
      <c r="E2186">
        <v>28474</v>
      </c>
      <c r="F2186" s="8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5">
        <f t="shared" si="204"/>
        <v>284.74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4451</v>
      </c>
      <c r="C2187" s="3" t="s">
        <v>4452</v>
      </c>
      <c r="D2187">
        <v>5000</v>
      </c>
      <c r="E2187">
        <v>92848.5</v>
      </c>
      <c r="F2187" s="8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5">
        <f t="shared" si="204"/>
        <v>1856.97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4453</v>
      </c>
      <c r="C2188" s="3" t="s">
        <v>4454</v>
      </c>
      <c r="D2188">
        <v>20000</v>
      </c>
      <c r="E2188">
        <v>21935</v>
      </c>
      <c r="F2188" s="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5">
        <f t="shared" si="204"/>
        <v>109.67499999999998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4455</v>
      </c>
      <c r="C2189" s="3" t="s">
        <v>4456</v>
      </c>
      <c r="D2189">
        <v>20000</v>
      </c>
      <c r="E2189">
        <v>202928.5</v>
      </c>
      <c r="F2189" s="8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5">
        <f t="shared" si="204"/>
        <v>1014.6425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4457</v>
      </c>
      <c r="C2190" s="3" t="s">
        <v>4458</v>
      </c>
      <c r="D2190">
        <v>5494</v>
      </c>
      <c r="E2190">
        <v>22645</v>
      </c>
      <c r="F2190" s="8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5">
        <f t="shared" si="204"/>
        <v>412.17692027666544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4459</v>
      </c>
      <c r="C2191" s="3" t="s">
        <v>4460</v>
      </c>
      <c r="D2191">
        <v>1200</v>
      </c>
      <c r="E2191">
        <v>6039</v>
      </c>
      <c r="F2191" s="8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5">
        <f t="shared" si="204"/>
        <v>503.25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4461</v>
      </c>
      <c r="C2192" s="3" t="s">
        <v>4462</v>
      </c>
      <c r="D2192">
        <v>19000</v>
      </c>
      <c r="E2192">
        <v>35076</v>
      </c>
      <c r="F2192" s="8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5">
        <f t="shared" si="204"/>
        <v>184.61052631578946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4463</v>
      </c>
      <c r="C2193" s="3" t="s">
        <v>4464</v>
      </c>
      <c r="D2193">
        <v>750</v>
      </c>
      <c r="E2193">
        <v>898</v>
      </c>
      <c r="F2193" s="8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5">
        <f t="shared" si="204"/>
        <v>119.73333333333333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4465</v>
      </c>
      <c r="C2194" s="3" t="s">
        <v>4466</v>
      </c>
      <c r="D2194">
        <v>12000</v>
      </c>
      <c r="E2194">
        <v>129748.82</v>
      </c>
      <c r="F2194" s="8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5">
        <f t="shared" si="204"/>
        <v>1081.2401666666667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4467</v>
      </c>
      <c r="C2195" s="3" t="s">
        <v>4468</v>
      </c>
      <c r="D2195">
        <v>15000</v>
      </c>
      <c r="E2195">
        <v>67856</v>
      </c>
      <c r="F2195" s="8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5">
        <f t="shared" si="204"/>
        <v>452.37333333333333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4469</v>
      </c>
      <c r="C2196" s="3" t="s">
        <v>4470</v>
      </c>
      <c r="D2196">
        <v>10000</v>
      </c>
      <c r="E2196">
        <v>53737</v>
      </c>
      <c r="F2196" s="8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5">
        <f t="shared" si="204"/>
        <v>537.37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4471</v>
      </c>
      <c r="C2197" s="3" t="s">
        <v>4472</v>
      </c>
      <c r="D2197">
        <v>4600</v>
      </c>
      <c r="E2197">
        <v>5535</v>
      </c>
      <c r="F2197" s="8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5">
        <f t="shared" si="204"/>
        <v>120.32608695652173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4473</v>
      </c>
      <c r="C2198" s="3" t="s">
        <v>4474</v>
      </c>
      <c r="D2198">
        <v>14000</v>
      </c>
      <c r="E2198">
        <v>15937</v>
      </c>
      <c r="F2198" s="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5">
        <f t="shared" si="204"/>
        <v>113.83571428571429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4475</v>
      </c>
      <c r="C2199" s="3" t="s">
        <v>4476</v>
      </c>
      <c r="D2199">
        <v>30000</v>
      </c>
      <c r="E2199">
        <v>285309.33</v>
      </c>
      <c r="F2199" s="8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5">
        <f t="shared" si="204"/>
        <v>951.03109999999992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4477</v>
      </c>
      <c r="C2200" s="3" t="s">
        <v>4478</v>
      </c>
      <c r="D2200">
        <v>40000</v>
      </c>
      <c r="E2200">
        <v>53157</v>
      </c>
      <c r="F2200" s="8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5">
        <f t="shared" si="204"/>
        <v>132.89249999999998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4479</v>
      </c>
      <c r="C2201" s="3" t="s">
        <v>4480</v>
      </c>
      <c r="D2201">
        <v>9000</v>
      </c>
      <c r="E2201">
        <v>13228</v>
      </c>
      <c r="F2201" s="8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5">
        <f t="shared" si="204"/>
        <v>146.97777777777779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4481</v>
      </c>
      <c r="C2202" s="3" t="s">
        <v>4482</v>
      </c>
      <c r="D2202">
        <v>2000</v>
      </c>
      <c r="E2202">
        <v>10843</v>
      </c>
      <c r="F2202" s="8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5">
        <f t="shared" si="204"/>
        <v>542.15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4483</v>
      </c>
      <c r="C2203" s="3" t="s">
        <v>4484</v>
      </c>
      <c r="D2203">
        <v>110</v>
      </c>
      <c r="E2203">
        <v>420.99</v>
      </c>
      <c r="F2203" s="8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5">
        <f t="shared" si="204"/>
        <v>382.71818181818185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4485</v>
      </c>
      <c r="C2204" s="3" t="s">
        <v>4486</v>
      </c>
      <c r="D2204">
        <v>4000</v>
      </c>
      <c r="E2204">
        <v>28167.25</v>
      </c>
      <c r="F2204" s="8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5">
        <f t="shared" si="204"/>
        <v>704.18124999999998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4487</v>
      </c>
      <c r="C2205" s="3" t="s">
        <v>4488</v>
      </c>
      <c r="D2205">
        <v>2000</v>
      </c>
      <c r="E2205">
        <v>2191</v>
      </c>
      <c r="F2205" s="8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5">
        <f t="shared" si="204"/>
        <v>109.55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4489</v>
      </c>
      <c r="C2206" s="3" t="s">
        <v>4490</v>
      </c>
      <c r="D2206">
        <v>1500</v>
      </c>
      <c r="E2206">
        <v>1993</v>
      </c>
      <c r="F2206" s="8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5">
        <f t="shared" si="204"/>
        <v>132.86666666666667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4491</v>
      </c>
      <c r="C2207" s="3" t="s">
        <v>4492</v>
      </c>
      <c r="D2207">
        <v>750</v>
      </c>
      <c r="E2207">
        <v>1140</v>
      </c>
      <c r="F2207" s="8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5">
        <f t="shared" si="204"/>
        <v>152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4493</v>
      </c>
      <c r="C2208" s="3" t="s">
        <v>4494</v>
      </c>
      <c r="D2208">
        <v>1100</v>
      </c>
      <c r="E2208">
        <v>1130</v>
      </c>
      <c r="F2208" s="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5">
        <f t="shared" si="204"/>
        <v>102.72727272727273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4495</v>
      </c>
      <c r="C2209" s="3" t="s">
        <v>4496</v>
      </c>
      <c r="D2209">
        <v>2000</v>
      </c>
      <c r="E2209">
        <v>2000</v>
      </c>
      <c r="F2209" s="8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5">
        <f t="shared" si="204"/>
        <v>100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4497</v>
      </c>
      <c r="C2210" s="3" t="s">
        <v>4498</v>
      </c>
      <c r="D2210">
        <v>1000</v>
      </c>
      <c r="E2210">
        <v>1016</v>
      </c>
      <c r="F2210" s="8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5">
        <f t="shared" si="204"/>
        <v>101.6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4499</v>
      </c>
      <c r="C2211" s="3" t="s">
        <v>4500</v>
      </c>
      <c r="D2211">
        <v>500</v>
      </c>
      <c r="E2211">
        <v>754</v>
      </c>
      <c r="F2211" s="8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5">
        <f t="shared" si="204"/>
        <v>150.80000000000001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4501</v>
      </c>
      <c r="C2212" s="3" t="s">
        <v>4502</v>
      </c>
      <c r="D2212">
        <v>4000</v>
      </c>
      <c r="E2212">
        <v>4457</v>
      </c>
      <c r="F2212" s="8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5">
        <f t="shared" si="204"/>
        <v>111.425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4503</v>
      </c>
      <c r="C2213" s="3" t="s">
        <v>4504</v>
      </c>
      <c r="D2213">
        <v>2500</v>
      </c>
      <c r="E2213">
        <v>4890</v>
      </c>
      <c r="F2213" s="8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5">
        <f t="shared" si="204"/>
        <v>195.6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4505</v>
      </c>
      <c r="C2214" s="3" t="s">
        <v>4506</v>
      </c>
      <c r="D2214">
        <v>6000</v>
      </c>
      <c r="E2214">
        <v>6863</v>
      </c>
      <c r="F2214" s="8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5">
        <f t="shared" si="204"/>
        <v>114.38333333333333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4507</v>
      </c>
      <c r="C2215" s="3" t="s">
        <v>4508</v>
      </c>
      <c r="D2215">
        <v>5</v>
      </c>
      <c r="E2215">
        <v>10</v>
      </c>
      <c r="F2215" s="8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5">
        <f t="shared" si="204"/>
        <v>200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4509</v>
      </c>
      <c r="C2216" s="3" t="s">
        <v>4510</v>
      </c>
      <c r="D2216">
        <v>600</v>
      </c>
      <c r="E2216">
        <v>1755.01</v>
      </c>
      <c r="F2216" s="8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5">
        <f t="shared" si="204"/>
        <v>292.50166666666667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4511</v>
      </c>
      <c r="C2217" s="3" t="s">
        <v>4512</v>
      </c>
      <c r="D2217">
        <v>550</v>
      </c>
      <c r="E2217">
        <v>860</v>
      </c>
      <c r="F2217" s="8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5">
        <f t="shared" si="204"/>
        <v>156.36363636363637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4513</v>
      </c>
      <c r="C2218" s="3" t="s">
        <v>4514</v>
      </c>
      <c r="D2218">
        <v>300</v>
      </c>
      <c r="E2218">
        <v>317</v>
      </c>
      <c r="F2218" s="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5">
        <f t="shared" si="204"/>
        <v>105.66666666666666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4515</v>
      </c>
      <c r="C2219" s="3" t="s">
        <v>4516</v>
      </c>
      <c r="D2219">
        <v>420</v>
      </c>
      <c r="E2219">
        <v>425</v>
      </c>
      <c r="F2219" s="8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5">
        <f t="shared" si="204"/>
        <v>101.19047619047619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4517</v>
      </c>
      <c r="C2220" s="3" t="s">
        <v>4518</v>
      </c>
      <c r="D2220">
        <v>2000</v>
      </c>
      <c r="E2220">
        <v>2456.66</v>
      </c>
      <c r="F2220" s="8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5">
        <f t="shared" si="204"/>
        <v>122.833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4519</v>
      </c>
      <c r="C2221" s="3" t="s">
        <v>4520</v>
      </c>
      <c r="D2221">
        <v>1000</v>
      </c>
      <c r="E2221">
        <v>1015</v>
      </c>
      <c r="F2221" s="8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5">
        <f t="shared" si="204"/>
        <v>101.49999999999999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4521</v>
      </c>
      <c r="C2222" s="3" t="s">
        <v>4522</v>
      </c>
      <c r="D2222">
        <v>3500</v>
      </c>
      <c r="E2222">
        <v>3540</v>
      </c>
      <c r="F2222" s="8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5">
        <f t="shared" si="204"/>
        <v>101.14285714285714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4523</v>
      </c>
      <c r="C2223" s="3" t="s">
        <v>4524</v>
      </c>
      <c r="D2223">
        <v>7500</v>
      </c>
      <c r="E2223">
        <v>8109</v>
      </c>
      <c r="F2223" s="8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5">
        <f t="shared" si="204"/>
        <v>108.11999999999999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4525</v>
      </c>
      <c r="C2224" s="3" t="s">
        <v>4526</v>
      </c>
      <c r="D2224">
        <v>500</v>
      </c>
      <c r="E2224">
        <v>813</v>
      </c>
      <c r="F2224" s="8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5">
        <f t="shared" si="204"/>
        <v>162.6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4527</v>
      </c>
      <c r="C2225" s="3" t="s">
        <v>4528</v>
      </c>
      <c r="D2225">
        <v>19500</v>
      </c>
      <c r="E2225">
        <v>20631</v>
      </c>
      <c r="F2225" s="8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5">
        <f t="shared" si="204"/>
        <v>105.80000000000001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4529</v>
      </c>
      <c r="C2226" s="3" t="s">
        <v>4530</v>
      </c>
      <c r="D2226">
        <v>10000</v>
      </c>
      <c r="E2226">
        <v>24315</v>
      </c>
      <c r="F2226" s="8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5">
        <f t="shared" si="204"/>
        <v>243.15000000000003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4531</v>
      </c>
      <c r="C2227" s="3" t="s">
        <v>4532</v>
      </c>
      <c r="D2227">
        <v>21000</v>
      </c>
      <c r="E2227">
        <v>198415.01</v>
      </c>
      <c r="F2227" s="8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5">
        <f t="shared" si="204"/>
        <v>944.83338095238094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4533</v>
      </c>
      <c r="C2228" s="3" t="s">
        <v>4534</v>
      </c>
      <c r="D2228">
        <v>18000</v>
      </c>
      <c r="E2228">
        <v>19523.310000000001</v>
      </c>
      <c r="F2228" s="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5">
        <f t="shared" si="204"/>
        <v>108.46283333333334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4535</v>
      </c>
      <c r="C2229" s="3" t="s">
        <v>4536</v>
      </c>
      <c r="D2229">
        <v>13000</v>
      </c>
      <c r="E2229">
        <v>20459</v>
      </c>
      <c r="F2229" s="8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5">
        <f t="shared" si="204"/>
        <v>157.37692307692308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4537</v>
      </c>
      <c r="C2230" s="3" t="s">
        <v>4538</v>
      </c>
      <c r="D2230">
        <v>1000</v>
      </c>
      <c r="E2230">
        <v>11744.9</v>
      </c>
      <c r="F2230" s="8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5">
        <f t="shared" si="204"/>
        <v>1174.49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4539</v>
      </c>
      <c r="C2231" s="3" t="s">
        <v>4540</v>
      </c>
      <c r="D2231">
        <v>8012</v>
      </c>
      <c r="E2231">
        <v>13704.33</v>
      </c>
      <c r="F2231" s="8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5">
        <f t="shared" si="204"/>
        <v>171.04755366949576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4541</v>
      </c>
      <c r="C2232" s="3" t="s">
        <v>4542</v>
      </c>
      <c r="D2232">
        <v>8500</v>
      </c>
      <c r="E2232">
        <v>10706</v>
      </c>
      <c r="F2232" s="8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5">
        <f t="shared" si="204"/>
        <v>125.95294117647057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4543</v>
      </c>
      <c r="C2233" s="3" t="s">
        <v>4544</v>
      </c>
      <c r="D2233">
        <v>2500</v>
      </c>
      <c r="E2233">
        <v>30303.24</v>
      </c>
      <c r="F2233" s="8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5">
        <f t="shared" si="204"/>
        <v>1212.1296000000002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4545</v>
      </c>
      <c r="C2234" s="3" t="s">
        <v>4546</v>
      </c>
      <c r="D2234">
        <v>5000</v>
      </c>
      <c r="E2234">
        <v>24790</v>
      </c>
      <c r="F2234" s="8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5">
        <f t="shared" si="204"/>
        <v>495.8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4547</v>
      </c>
      <c r="C2235" s="3" t="s">
        <v>4548</v>
      </c>
      <c r="D2235">
        <v>2500</v>
      </c>
      <c r="E2235">
        <v>8301</v>
      </c>
      <c r="F2235" s="8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5">
        <f t="shared" si="204"/>
        <v>332.03999999999996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4549</v>
      </c>
      <c r="C2236" s="3" t="s">
        <v>4550</v>
      </c>
      <c r="D2236">
        <v>100</v>
      </c>
      <c r="E2236">
        <v>1165</v>
      </c>
      <c r="F2236" s="8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5">
        <f t="shared" si="204"/>
        <v>1165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4551</v>
      </c>
      <c r="C2237" s="3" t="s">
        <v>4552</v>
      </c>
      <c r="D2237">
        <v>13000</v>
      </c>
      <c r="E2237">
        <v>19931</v>
      </c>
      <c r="F2237" s="8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5">
        <f t="shared" si="204"/>
        <v>153.3153846153846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4553</v>
      </c>
      <c r="C2238" s="3" t="s">
        <v>4554</v>
      </c>
      <c r="D2238">
        <v>2800</v>
      </c>
      <c r="E2238">
        <v>15039</v>
      </c>
      <c r="F2238" s="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5">
        <f t="shared" si="204"/>
        <v>537.10714285714289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4555</v>
      </c>
      <c r="C2239" s="3" t="s">
        <v>4556</v>
      </c>
      <c r="D2239">
        <v>18000</v>
      </c>
      <c r="E2239">
        <v>63527</v>
      </c>
      <c r="F2239" s="8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5">
        <f t="shared" si="204"/>
        <v>352.92777777777775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4557</v>
      </c>
      <c r="C2240" s="3" t="s">
        <v>4558</v>
      </c>
      <c r="D2240">
        <v>4000</v>
      </c>
      <c r="E2240">
        <v>5496</v>
      </c>
      <c r="F2240" s="8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5">
        <f t="shared" si="204"/>
        <v>137.4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4559</v>
      </c>
      <c r="C2241" s="3" t="s">
        <v>4560</v>
      </c>
      <c r="D2241">
        <v>25000</v>
      </c>
      <c r="E2241">
        <v>32006.67</v>
      </c>
      <c r="F2241" s="8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5">
        <f t="shared" si="204"/>
        <v>128.02668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4561</v>
      </c>
      <c r="C2242" s="3" t="s">
        <v>4562</v>
      </c>
      <c r="D2242">
        <v>5000</v>
      </c>
      <c r="E2242">
        <v>13534</v>
      </c>
      <c r="F2242" s="8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5">
        <f t="shared" si="204"/>
        <v>270.68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4563</v>
      </c>
      <c r="C2243" s="3" t="s">
        <v>4564</v>
      </c>
      <c r="D2243">
        <v>1000</v>
      </c>
      <c r="E2243">
        <v>8064</v>
      </c>
      <c r="F2243" s="8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5">
        <f t="shared" ref="O2243:O2306" si="210">(E2243/D2243)*100</f>
        <v>806.4</v>
      </c>
      <c r="P2243" s="10">
        <f t="shared" ref="P2243:P2306" si="211">(E2243/L2243)</f>
        <v>49.472392638036808</v>
      </c>
      <c r="Q2243" t="str">
        <f t="shared" ref="Q2243:Q2306" si="212">LEFT(N2243,SEARCH("/",N2243) - 1)</f>
        <v>games</v>
      </c>
      <c r="R2243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4565</v>
      </c>
      <c r="C2244" s="3" t="s">
        <v>4566</v>
      </c>
      <c r="D2244">
        <v>10000</v>
      </c>
      <c r="E2244">
        <v>136009.76</v>
      </c>
      <c r="F2244" s="8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5">
        <f t="shared" si="210"/>
        <v>1360.0976000000001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4567</v>
      </c>
      <c r="C2245" s="3" t="s">
        <v>4568</v>
      </c>
      <c r="D2245">
        <v>1</v>
      </c>
      <c r="E2245">
        <v>9302.5</v>
      </c>
      <c r="F2245" s="8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5">
        <f t="shared" si="210"/>
        <v>930250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4569</v>
      </c>
      <c r="C2246" s="3" t="s">
        <v>4570</v>
      </c>
      <c r="D2246">
        <v>5000</v>
      </c>
      <c r="E2246">
        <v>18851</v>
      </c>
      <c r="F2246" s="8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5">
        <f t="shared" si="210"/>
        <v>377.02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4571</v>
      </c>
      <c r="C2247" s="3" t="s">
        <v>4572</v>
      </c>
      <c r="D2247">
        <v>4000</v>
      </c>
      <c r="E2247">
        <v>105881</v>
      </c>
      <c r="F2247" s="8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5">
        <f t="shared" si="210"/>
        <v>2647.0250000000001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4573</v>
      </c>
      <c r="C2248" s="3" t="s">
        <v>4574</v>
      </c>
      <c r="D2248">
        <v>2500</v>
      </c>
      <c r="E2248">
        <v>2503</v>
      </c>
      <c r="F2248" s="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5">
        <f t="shared" si="210"/>
        <v>100.12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4575</v>
      </c>
      <c r="C2249" s="3" t="s">
        <v>4576</v>
      </c>
      <c r="D2249">
        <v>18500</v>
      </c>
      <c r="E2249">
        <v>19324</v>
      </c>
      <c r="F2249" s="8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5">
        <f t="shared" si="210"/>
        <v>104.45405405405405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4577</v>
      </c>
      <c r="C2250" s="3" t="s">
        <v>4578</v>
      </c>
      <c r="D2250">
        <v>7000</v>
      </c>
      <c r="E2250">
        <v>7505</v>
      </c>
      <c r="F2250" s="8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5">
        <f t="shared" si="210"/>
        <v>107.21428571428571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4579</v>
      </c>
      <c r="C2251" s="3" t="s">
        <v>4580</v>
      </c>
      <c r="D2251">
        <v>3500</v>
      </c>
      <c r="E2251">
        <v>5907</v>
      </c>
      <c r="F2251" s="8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5">
        <f t="shared" si="210"/>
        <v>168.77142857142857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4581</v>
      </c>
      <c r="C2252" s="3" t="s">
        <v>4582</v>
      </c>
      <c r="D2252">
        <v>25000</v>
      </c>
      <c r="E2252">
        <v>243778</v>
      </c>
      <c r="F2252" s="8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5">
        <f t="shared" si="210"/>
        <v>975.11200000000008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4583</v>
      </c>
      <c r="C2253" s="3" t="s">
        <v>4584</v>
      </c>
      <c r="D2253">
        <v>8500</v>
      </c>
      <c r="E2253">
        <v>11428.19</v>
      </c>
      <c r="F2253" s="8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5">
        <f t="shared" si="210"/>
        <v>134.44929411764704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4585</v>
      </c>
      <c r="C2254" s="3" t="s">
        <v>4586</v>
      </c>
      <c r="D2254">
        <v>9000</v>
      </c>
      <c r="E2254">
        <v>24505</v>
      </c>
      <c r="F2254" s="8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5">
        <f t="shared" si="210"/>
        <v>272.27777777777777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4587</v>
      </c>
      <c r="C2255" s="3" t="s">
        <v>4588</v>
      </c>
      <c r="D2255">
        <v>8000</v>
      </c>
      <c r="E2255">
        <v>9015</v>
      </c>
      <c r="F2255" s="8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5">
        <f t="shared" si="210"/>
        <v>112.6875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4589</v>
      </c>
      <c r="C2256" s="3" t="s">
        <v>4590</v>
      </c>
      <c r="D2256">
        <v>500</v>
      </c>
      <c r="E2256">
        <v>2299</v>
      </c>
      <c r="F2256" s="8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5">
        <f t="shared" si="210"/>
        <v>459.8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4591</v>
      </c>
      <c r="C2257" s="3" t="s">
        <v>4592</v>
      </c>
      <c r="D2257">
        <v>3950</v>
      </c>
      <c r="E2257">
        <v>11323</v>
      </c>
      <c r="F2257" s="8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5">
        <f t="shared" si="210"/>
        <v>286.65822784810126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4593</v>
      </c>
      <c r="C2258" s="3" t="s">
        <v>4594</v>
      </c>
      <c r="D2258">
        <v>480</v>
      </c>
      <c r="E2258">
        <v>1069</v>
      </c>
      <c r="F2258" s="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5">
        <f t="shared" si="210"/>
        <v>222.70833333333334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4595</v>
      </c>
      <c r="C2259" s="3" t="s">
        <v>4596</v>
      </c>
      <c r="D2259">
        <v>2500</v>
      </c>
      <c r="E2259">
        <v>15903.5</v>
      </c>
      <c r="F2259" s="8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5">
        <f t="shared" si="210"/>
        <v>636.14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4597</v>
      </c>
      <c r="C2260" s="3" t="s">
        <v>4598</v>
      </c>
      <c r="D2260">
        <v>2200</v>
      </c>
      <c r="E2260">
        <v>3223</v>
      </c>
      <c r="F2260" s="8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5">
        <f t="shared" si="210"/>
        <v>146.5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4599</v>
      </c>
      <c r="C2261" s="3" t="s">
        <v>4600</v>
      </c>
      <c r="D2261">
        <v>1000</v>
      </c>
      <c r="E2261">
        <v>18671</v>
      </c>
      <c r="F2261" s="8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5">
        <f t="shared" si="210"/>
        <v>1867.1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4601</v>
      </c>
      <c r="C2262" s="3" t="s">
        <v>4602</v>
      </c>
      <c r="D2262">
        <v>2500</v>
      </c>
      <c r="E2262">
        <v>8173</v>
      </c>
      <c r="F2262" s="8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5">
        <f t="shared" si="210"/>
        <v>326.92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4603</v>
      </c>
      <c r="C2263" s="3" t="s">
        <v>4604</v>
      </c>
      <c r="D2263">
        <v>1000</v>
      </c>
      <c r="E2263">
        <v>7795</v>
      </c>
      <c r="F2263" s="8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5">
        <f t="shared" si="210"/>
        <v>779.5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4605</v>
      </c>
      <c r="C2264" s="3" t="s">
        <v>4606</v>
      </c>
      <c r="D2264">
        <v>3300</v>
      </c>
      <c r="E2264">
        <v>5087</v>
      </c>
      <c r="F2264" s="8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5">
        <f t="shared" si="210"/>
        <v>154.15151515151516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4607</v>
      </c>
      <c r="C2265" s="3" t="s">
        <v>4608</v>
      </c>
      <c r="D2265">
        <v>7500</v>
      </c>
      <c r="E2265">
        <v>8666</v>
      </c>
      <c r="F2265" s="8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5">
        <f t="shared" si="210"/>
        <v>115.54666666666667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4609</v>
      </c>
      <c r="C2266" s="3" t="s">
        <v>4610</v>
      </c>
      <c r="D2266">
        <v>6000</v>
      </c>
      <c r="E2266">
        <v>10802</v>
      </c>
      <c r="F2266" s="8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5">
        <f t="shared" si="210"/>
        <v>180.03333333333333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4611</v>
      </c>
      <c r="C2267" s="3" t="s">
        <v>4612</v>
      </c>
      <c r="D2267">
        <v>200</v>
      </c>
      <c r="E2267">
        <v>597</v>
      </c>
      <c r="F2267" s="8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5">
        <f t="shared" si="210"/>
        <v>298.5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4613</v>
      </c>
      <c r="C2268" s="3" t="s">
        <v>4614</v>
      </c>
      <c r="D2268">
        <v>1500</v>
      </c>
      <c r="E2268">
        <v>4804</v>
      </c>
      <c r="F2268" s="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5">
        <f t="shared" si="210"/>
        <v>320.26666666666665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4615</v>
      </c>
      <c r="C2269" s="3" t="s">
        <v>4616</v>
      </c>
      <c r="D2269">
        <v>20000</v>
      </c>
      <c r="E2269">
        <v>76105</v>
      </c>
      <c r="F2269" s="8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5">
        <f t="shared" si="210"/>
        <v>380.52499999999998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4617</v>
      </c>
      <c r="C2270" s="3" t="s">
        <v>4618</v>
      </c>
      <c r="D2270">
        <v>28000</v>
      </c>
      <c r="E2270">
        <v>28728</v>
      </c>
      <c r="F2270" s="8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5">
        <f t="shared" si="210"/>
        <v>102.60000000000001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4619</v>
      </c>
      <c r="C2271" s="3" t="s">
        <v>4620</v>
      </c>
      <c r="D2271">
        <v>2500</v>
      </c>
      <c r="E2271">
        <v>45041</v>
      </c>
      <c r="F2271" s="8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5">
        <f t="shared" si="210"/>
        <v>1801.64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4621</v>
      </c>
      <c r="C2272" s="3" t="s">
        <v>4622</v>
      </c>
      <c r="D2272">
        <v>25000</v>
      </c>
      <c r="E2272">
        <v>180062</v>
      </c>
      <c r="F2272" s="8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5">
        <f t="shared" si="210"/>
        <v>720.24800000000005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4623</v>
      </c>
      <c r="C2273" s="3" t="s">
        <v>4624</v>
      </c>
      <c r="D2273">
        <v>20000</v>
      </c>
      <c r="E2273">
        <v>56618</v>
      </c>
      <c r="F2273" s="8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5">
        <f t="shared" si="210"/>
        <v>283.09000000000003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4625</v>
      </c>
      <c r="C2274" s="3" t="s">
        <v>4626</v>
      </c>
      <c r="D2274">
        <v>1000</v>
      </c>
      <c r="E2274">
        <v>13566</v>
      </c>
      <c r="F2274" s="8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5">
        <f t="shared" si="210"/>
        <v>1356.6000000000001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4627</v>
      </c>
      <c r="C2275" s="3" t="s">
        <v>4628</v>
      </c>
      <c r="D2275">
        <v>2500</v>
      </c>
      <c r="E2275">
        <v>5509</v>
      </c>
      <c r="F2275" s="8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5">
        <f t="shared" si="210"/>
        <v>220.35999999999999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4629</v>
      </c>
      <c r="C2276" s="3" t="s">
        <v>4630</v>
      </c>
      <c r="D2276">
        <v>2500</v>
      </c>
      <c r="E2276">
        <v>2990</v>
      </c>
      <c r="F2276" s="8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5">
        <f t="shared" si="210"/>
        <v>119.6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4631</v>
      </c>
      <c r="C2277" s="3" t="s">
        <v>4632</v>
      </c>
      <c r="D2277">
        <v>650</v>
      </c>
      <c r="E2277">
        <v>2650.5</v>
      </c>
      <c r="F2277" s="8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5">
        <f t="shared" si="210"/>
        <v>407.76923076923077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4633</v>
      </c>
      <c r="C2278" s="3" t="s">
        <v>4634</v>
      </c>
      <c r="D2278">
        <v>4589</v>
      </c>
      <c r="E2278">
        <v>4856</v>
      </c>
      <c r="F2278" s="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5">
        <f t="shared" si="210"/>
        <v>105.81826105905425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4635</v>
      </c>
      <c r="C2279" s="3" t="s">
        <v>4636</v>
      </c>
      <c r="D2279">
        <v>8500</v>
      </c>
      <c r="E2279">
        <v>11992</v>
      </c>
      <c r="F2279" s="8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5">
        <f t="shared" si="210"/>
        <v>141.08235294117648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4637</v>
      </c>
      <c r="C2280" s="3" t="s">
        <v>4638</v>
      </c>
      <c r="D2280">
        <v>2000</v>
      </c>
      <c r="E2280">
        <v>5414</v>
      </c>
      <c r="F2280" s="8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5">
        <f t="shared" si="210"/>
        <v>270.7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4639</v>
      </c>
      <c r="C2281" s="3" t="s">
        <v>4640</v>
      </c>
      <c r="D2281">
        <v>1000</v>
      </c>
      <c r="E2281">
        <v>1538</v>
      </c>
      <c r="F2281" s="8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5">
        <f t="shared" si="210"/>
        <v>153.80000000000001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4641</v>
      </c>
      <c r="C2282" s="3" t="s">
        <v>4642</v>
      </c>
      <c r="D2282">
        <v>9800</v>
      </c>
      <c r="E2282">
        <v>39550.5</v>
      </c>
      <c r="F2282" s="8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5">
        <f t="shared" si="210"/>
        <v>403.57653061224488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4643</v>
      </c>
      <c r="C2283" s="3" t="s">
        <v>4644</v>
      </c>
      <c r="D2283">
        <v>300</v>
      </c>
      <c r="E2283">
        <v>555</v>
      </c>
      <c r="F2283" s="8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5">
        <f t="shared" si="210"/>
        <v>185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4645</v>
      </c>
      <c r="C2284" s="3" t="s">
        <v>4646</v>
      </c>
      <c r="D2284">
        <v>750</v>
      </c>
      <c r="E2284">
        <v>1390</v>
      </c>
      <c r="F2284" s="8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5">
        <f t="shared" si="210"/>
        <v>185.33333333333331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4647</v>
      </c>
      <c r="C2285" s="3" t="s">
        <v>4648</v>
      </c>
      <c r="D2285">
        <v>3000</v>
      </c>
      <c r="E2285">
        <v>3025.66</v>
      </c>
      <c r="F2285" s="8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5">
        <f t="shared" si="210"/>
        <v>100.85533333333332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4649</v>
      </c>
      <c r="C2286" s="3" t="s">
        <v>4650</v>
      </c>
      <c r="D2286">
        <v>6000</v>
      </c>
      <c r="E2286">
        <v>6373.27</v>
      </c>
      <c r="F2286" s="8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5">
        <f t="shared" si="210"/>
        <v>106.22116666666668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4651</v>
      </c>
      <c r="C2287" s="3" t="s">
        <v>4652</v>
      </c>
      <c r="D2287">
        <v>3000</v>
      </c>
      <c r="E2287">
        <v>3641</v>
      </c>
      <c r="F2287" s="8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5">
        <f t="shared" si="210"/>
        <v>121.36666666666667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4653</v>
      </c>
      <c r="C2288" s="3" t="s">
        <v>4654</v>
      </c>
      <c r="D2288">
        <v>1500</v>
      </c>
      <c r="E2288">
        <v>1501</v>
      </c>
      <c r="F2288" s="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5">
        <f t="shared" si="210"/>
        <v>100.06666666666666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4655</v>
      </c>
      <c r="C2289" s="3" t="s">
        <v>4656</v>
      </c>
      <c r="D2289">
        <v>4500</v>
      </c>
      <c r="E2289">
        <v>5398.99</v>
      </c>
      <c r="F2289" s="8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5">
        <f t="shared" si="210"/>
        <v>119.97755555555555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4657</v>
      </c>
      <c r="C2290" s="3" t="s">
        <v>4658</v>
      </c>
      <c r="D2290">
        <v>1000</v>
      </c>
      <c r="E2290">
        <v>1001</v>
      </c>
      <c r="F2290" s="8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5">
        <f t="shared" si="210"/>
        <v>100.1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4659</v>
      </c>
      <c r="C2291" s="3" t="s">
        <v>4660</v>
      </c>
      <c r="D2291">
        <v>1500</v>
      </c>
      <c r="E2291">
        <v>1611</v>
      </c>
      <c r="F2291" s="8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5">
        <f t="shared" si="210"/>
        <v>107.4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4661</v>
      </c>
      <c r="C2292" s="3" t="s">
        <v>4662</v>
      </c>
      <c r="D2292">
        <v>1500</v>
      </c>
      <c r="E2292">
        <v>1561</v>
      </c>
      <c r="F2292" s="8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5">
        <f t="shared" si="210"/>
        <v>104.06666666666666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4663</v>
      </c>
      <c r="C2293" s="3" t="s">
        <v>4664</v>
      </c>
      <c r="D2293">
        <v>2500</v>
      </c>
      <c r="E2293">
        <v>4320</v>
      </c>
      <c r="F2293" s="8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5">
        <f t="shared" si="210"/>
        <v>172.8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4665</v>
      </c>
      <c r="C2294" s="3" t="s">
        <v>4666</v>
      </c>
      <c r="D2294">
        <v>2000</v>
      </c>
      <c r="E2294">
        <v>2145.0100000000002</v>
      </c>
      <c r="F2294" s="8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5">
        <f t="shared" si="210"/>
        <v>107.2505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4667</v>
      </c>
      <c r="C2295" s="3" t="s">
        <v>4668</v>
      </c>
      <c r="D2295">
        <v>850</v>
      </c>
      <c r="E2295">
        <v>920</v>
      </c>
      <c r="F2295" s="8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5">
        <f t="shared" si="210"/>
        <v>108.23529411764706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4669</v>
      </c>
      <c r="C2296" s="3" t="s">
        <v>4670</v>
      </c>
      <c r="D2296">
        <v>5000</v>
      </c>
      <c r="E2296">
        <v>7304.04</v>
      </c>
      <c r="F2296" s="8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5">
        <f t="shared" si="210"/>
        <v>146.08079999999998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4671</v>
      </c>
      <c r="C2297" s="3" t="s">
        <v>4672</v>
      </c>
      <c r="D2297">
        <v>1200</v>
      </c>
      <c r="E2297">
        <v>1503</v>
      </c>
      <c r="F2297" s="8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5">
        <f t="shared" si="210"/>
        <v>125.25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4673</v>
      </c>
      <c r="C2298" s="3" t="s">
        <v>4674</v>
      </c>
      <c r="D2298">
        <v>7000</v>
      </c>
      <c r="E2298">
        <v>10435</v>
      </c>
      <c r="F2298" s="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5">
        <f t="shared" si="210"/>
        <v>149.07142857142856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4675</v>
      </c>
      <c r="C2299" s="3" t="s">
        <v>4676</v>
      </c>
      <c r="D2299">
        <v>1000</v>
      </c>
      <c r="E2299">
        <v>1006</v>
      </c>
      <c r="F2299" s="8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5">
        <f t="shared" si="210"/>
        <v>100.6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4677</v>
      </c>
      <c r="C2300" s="3" t="s">
        <v>4678</v>
      </c>
      <c r="D2300">
        <v>30000</v>
      </c>
      <c r="E2300">
        <v>31522</v>
      </c>
      <c r="F2300" s="8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5">
        <f t="shared" si="210"/>
        <v>105.07333333333332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4679</v>
      </c>
      <c r="C2301" s="3" t="s">
        <v>4680</v>
      </c>
      <c r="D2301">
        <v>300</v>
      </c>
      <c r="E2301">
        <v>1050.5</v>
      </c>
      <c r="F2301" s="8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5">
        <f t="shared" si="210"/>
        <v>350.16666666666663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4681</v>
      </c>
      <c r="C2302" s="3" t="s">
        <v>4682</v>
      </c>
      <c r="D2302">
        <v>800</v>
      </c>
      <c r="E2302">
        <v>810</v>
      </c>
      <c r="F2302" s="8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5">
        <f t="shared" si="210"/>
        <v>101.25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4683</v>
      </c>
      <c r="C2303" s="3" t="s">
        <v>4684</v>
      </c>
      <c r="D2303">
        <v>5000</v>
      </c>
      <c r="E2303">
        <v>6680.22</v>
      </c>
      <c r="F2303" s="8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5">
        <f t="shared" si="210"/>
        <v>133.6044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4685</v>
      </c>
      <c r="C2304" s="3" t="s">
        <v>4686</v>
      </c>
      <c r="D2304">
        <v>2300</v>
      </c>
      <c r="E2304">
        <v>3925</v>
      </c>
      <c r="F2304" s="8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5">
        <f t="shared" si="210"/>
        <v>170.65217391304347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4687</v>
      </c>
      <c r="C2305" s="3" t="s">
        <v>4688</v>
      </c>
      <c r="D2305">
        <v>6450</v>
      </c>
      <c r="E2305">
        <v>7053.61</v>
      </c>
      <c r="F2305" s="8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5">
        <f t="shared" si="210"/>
        <v>109.35829457364341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4689</v>
      </c>
      <c r="C2306" s="3" t="s">
        <v>4690</v>
      </c>
      <c r="D2306">
        <v>6000</v>
      </c>
      <c r="E2306">
        <v>6042.02</v>
      </c>
      <c r="F2306" s="8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5">
        <f t="shared" si="210"/>
        <v>100.70033333333335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4691</v>
      </c>
      <c r="C2307" s="3" t="s">
        <v>4692</v>
      </c>
      <c r="D2307">
        <v>18000</v>
      </c>
      <c r="E2307">
        <v>18221</v>
      </c>
      <c r="F2307" s="8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5">
        <f t="shared" ref="O2307:O2370" si="216">(E2307/D2307)*100</f>
        <v>101.22777777777779</v>
      </c>
      <c r="P2307" s="10">
        <f t="shared" ref="P2307:P2370" si="217">(E2307/L2307)</f>
        <v>109.10778443113773</v>
      </c>
      <c r="Q2307" t="str">
        <f t="shared" ref="Q2307:Q2370" si="218">LEFT(N2307,SEARCH("/",N2307) - 1)</f>
        <v>music</v>
      </c>
      <c r="R2307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4693</v>
      </c>
      <c r="C2308" s="3" t="s">
        <v>4694</v>
      </c>
      <c r="D2308">
        <v>3500</v>
      </c>
      <c r="E2308">
        <v>3736.55</v>
      </c>
      <c r="F2308" s="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5">
        <f t="shared" si="216"/>
        <v>106.75857142857143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4695</v>
      </c>
      <c r="C2309" s="3" t="s">
        <v>4696</v>
      </c>
      <c r="D2309">
        <v>1964.47</v>
      </c>
      <c r="E2309">
        <v>2095.2600000000002</v>
      </c>
      <c r="F2309" s="8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5">
        <f t="shared" si="216"/>
        <v>106.65777537961894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4697</v>
      </c>
      <c r="C2310" s="3" t="s">
        <v>4698</v>
      </c>
      <c r="D2310">
        <v>50000</v>
      </c>
      <c r="E2310">
        <v>50653.11</v>
      </c>
      <c r="F2310" s="8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5">
        <f t="shared" si="216"/>
        <v>101.30622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4699</v>
      </c>
      <c r="C2311" s="3" t="s">
        <v>4700</v>
      </c>
      <c r="D2311">
        <v>6000</v>
      </c>
      <c r="E2311">
        <v>6400.47</v>
      </c>
      <c r="F2311" s="8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5">
        <f t="shared" si="216"/>
        <v>106.67450000000001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4701</v>
      </c>
      <c r="C2312" s="3" t="s">
        <v>4702</v>
      </c>
      <c r="D2312">
        <v>18500</v>
      </c>
      <c r="E2312">
        <v>79335.360000000001</v>
      </c>
      <c r="F2312" s="8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5">
        <f t="shared" si="216"/>
        <v>428.83978378378379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4703</v>
      </c>
      <c r="C2313" s="3" t="s">
        <v>4704</v>
      </c>
      <c r="D2313">
        <v>9000</v>
      </c>
      <c r="E2313">
        <v>9370</v>
      </c>
      <c r="F2313" s="8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5">
        <f t="shared" si="216"/>
        <v>104.11111111111111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4705</v>
      </c>
      <c r="C2314" s="3" t="s">
        <v>4706</v>
      </c>
      <c r="D2314">
        <v>3000</v>
      </c>
      <c r="E2314">
        <v>3236</v>
      </c>
      <c r="F2314" s="8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5">
        <f t="shared" si="216"/>
        <v>107.86666666666666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4707</v>
      </c>
      <c r="C2315" s="3" t="s">
        <v>4708</v>
      </c>
      <c r="D2315">
        <v>5000</v>
      </c>
      <c r="E2315">
        <v>8792.02</v>
      </c>
      <c r="F2315" s="8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5">
        <f t="shared" si="216"/>
        <v>175.84040000000002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4709</v>
      </c>
      <c r="C2316" s="3" t="s">
        <v>4710</v>
      </c>
      <c r="D2316">
        <v>1200</v>
      </c>
      <c r="E2316">
        <v>1883.64</v>
      </c>
      <c r="F2316" s="8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5">
        <f t="shared" si="216"/>
        <v>156.97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4711</v>
      </c>
      <c r="C2317" s="3" t="s">
        <v>4712</v>
      </c>
      <c r="D2317">
        <v>2500</v>
      </c>
      <c r="E2317">
        <v>2565</v>
      </c>
      <c r="F2317" s="8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5">
        <f t="shared" si="216"/>
        <v>102.60000000000001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4713</v>
      </c>
      <c r="C2318" s="3" t="s">
        <v>4714</v>
      </c>
      <c r="D2318">
        <v>15000</v>
      </c>
      <c r="E2318">
        <v>15606.4</v>
      </c>
      <c r="F2318" s="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5">
        <f t="shared" si="216"/>
        <v>104.04266666666666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4715</v>
      </c>
      <c r="C2319" s="3" t="s">
        <v>4716</v>
      </c>
      <c r="D2319">
        <v>400</v>
      </c>
      <c r="E2319">
        <v>416</v>
      </c>
      <c r="F2319" s="8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5">
        <f t="shared" si="216"/>
        <v>104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4717</v>
      </c>
      <c r="C2320" s="3" t="s">
        <v>4718</v>
      </c>
      <c r="D2320">
        <v>5000</v>
      </c>
      <c r="E2320">
        <v>6053</v>
      </c>
      <c r="F2320" s="8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5">
        <f t="shared" si="216"/>
        <v>121.05999999999999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4719</v>
      </c>
      <c r="C2321" s="3" t="s">
        <v>4720</v>
      </c>
      <c r="D2321">
        <v>3000</v>
      </c>
      <c r="E2321">
        <v>3231</v>
      </c>
      <c r="F2321" s="8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5">
        <f t="shared" si="216"/>
        <v>107.69999999999999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4721</v>
      </c>
      <c r="C2322" s="3" t="s">
        <v>4722</v>
      </c>
      <c r="D2322">
        <v>5000</v>
      </c>
      <c r="E2322">
        <v>5433</v>
      </c>
      <c r="F2322" s="8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5">
        <f t="shared" si="216"/>
        <v>108.66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4723</v>
      </c>
      <c r="C2323" s="3" t="s">
        <v>4724</v>
      </c>
      <c r="D2323">
        <v>10557</v>
      </c>
      <c r="E2323">
        <v>4130</v>
      </c>
      <c r="F2323" s="8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5">
        <f t="shared" si="216"/>
        <v>39.120962394619681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4726</v>
      </c>
      <c r="C2324" s="3" t="s">
        <v>4727</v>
      </c>
      <c r="D2324">
        <v>2700</v>
      </c>
      <c r="E2324">
        <v>85</v>
      </c>
      <c r="F2324" s="8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5">
        <f t="shared" si="216"/>
        <v>3.1481481481481479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4728</v>
      </c>
      <c r="C2325" s="3" t="s">
        <v>4729</v>
      </c>
      <c r="D2325">
        <v>250</v>
      </c>
      <c r="E2325">
        <v>120</v>
      </c>
      <c r="F2325" s="8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5">
        <f t="shared" si="216"/>
        <v>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4730</v>
      </c>
      <c r="C2326" s="3" t="s">
        <v>4731</v>
      </c>
      <c r="D2326">
        <v>7500</v>
      </c>
      <c r="E2326">
        <v>1555</v>
      </c>
      <c r="F2326" s="8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5">
        <f t="shared" si="216"/>
        <v>20.733333333333334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4732</v>
      </c>
      <c r="C2327" s="3" t="s">
        <v>4733</v>
      </c>
      <c r="D2327">
        <v>1000</v>
      </c>
      <c r="E2327">
        <v>80</v>
      </c>
      <c r="F2327" s="8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5">
        <f t="shared" si="216"/>
        <v>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4734</v>
      </c>
      <c r="C2328" s="3" t="s">
        <v>4735</v>
      </c>
      <c r="D2328">
        <v>15000</v>
      </c>
      <c r="E2328">
        <v>108</v>
      </c>
      <c r="F2328" s="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5">
        <f t="shared" si="216"/>
        <v>0.72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4736</v>
      </c>
      <c r="C2329" s="3" t="s">
        <v>4737</v>
      </c>
      <c r="D2329">
        <v>35000</v>
      </c>
      <c r="E2329">
        <v>184133.01</v>
      </c>
      <c r="F2329" s="8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5">
        <f t="shared" si="216"/>
        <v>526.09431428571429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4738</v>
      </c>
      <c r="C2330" s="3" t="s">
        <v>4739</v>
      </c>
      <c r="D2330">
        <v>10000</v>
      </c>
      <c r="E2330">
        <v>25445</v>
      </c>
      <c r="F2330" s="8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5">
        <f t="shared" si="216"/>
        <v>254.45000000000002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4740</v>
      </c>
      <c r="C2331" s="3" t="s">
        <v>4741</v>
      </c>
      <c r="D2331">
        <v>25000</v>
      </c>
      <c r="E2331">
        <v>26480</v>
      </c>
      <c r="F2331" s="8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5">
        <f t="shared" si="216"/>
        <v>105.91999999999999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4742</v>
      </c>
      <c r="C2332" s="3" t="s">
        <v>4743</v>
      </c>
      <c r="D2332">
        <v>35000</v>
      </c>
      <c r="E2332">
        <v>35848</v>
      </c>
      <c r="F2332" s="8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5">
        <f t="shared" si="216"/>
        <v>102.42285714285715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4744</v>
      </c>
      <c r="C2333" s="3" t="s">
        <v>4745</v>
      </c>
      <c r="D2333">
        <v>8000</v>
      </c>
      <c r="E2333">
        <v>11545.1</v>
      </c>
      <c r="F2333" s="8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5">
        <f t="shared" si="216"/>
        <v>144.31375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4746</v>
      </c>
      <c r="C2334" s="3" t="s">
        <v>4747</v>
      </c>
      <c r="D2334">
        <v>25000</v>
      </c>
      <c r="E2334">
        <v>26577</v>
      </c>
      <c r="F2334" s="8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5">
        <f t="shared" si="216"/>
        <v>106.30800000000001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4748</v>
      </c>
      <c r="C2335" s="3" t="s">
        <v>4749</v>
      </c>
      <c r="D2335">
        <v>600</v>
      </c>
      <c r="E2335">
        <v>1273</v>
      </c>
      <c r="F2335" s="8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5">
        <f t="shared" si="216"/>
        <v>212.16666666666666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4750</v>
      </c>
      <c r="C2336" s="3" t="s">
        <v>4751</v>
      </c>
      <c r="D2336">
        <v>4000</v>
      </c>
      <c r="E2336">
        <v>4078</v>
      </c>
      <c r="F2336" s="8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5">
        <f t="shared" si="216"/>
        <v>101.95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4752</v>
      </c>
      <c r="C2337" s="3" t="s">
        <v>4753</v>
      </c>
      <c r="D2337">
        <v>25000</v>
      </c>
      <c r="E2337">
        <v>25568</v>
      </c>
      <c r="F2337" s="8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5">
        <f t="shared" si="216"/>
        <v>102.27200000000001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4754</v>
      </c>
      <c r="C2338" s="3" t="s">
        <v>4755</v>
      </c>
      <c r="D2338">
        <v>20000</v>
      </c>
      <c r="E2338">
        <v>104146.51</v>
      </c>
      <c r="F2338" s="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5">
        <f t="shared" si="216"/>
        <v>520.73254999999995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4756</v>
      </c>
      <c r="C2339" s="3" t="s">
        <v>4757</v>
      </c>
      <c r="D2339">
        <v>12000</v>
      </c>
      <c r="E2339">
        <v>13279</v>
      </c>
      <c r="F2339" s="8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5">
        <f t="shared" si="216"/>
        <v>110.65833333333333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4758</v>
      </c>
      <c r="C2340" s="3" t="s">
        <v>4759</v>
      </c>
      <c r="D2340">
        <v>15000</v>
      </c>
      <c r="E2340">
        <v>15171.5</v>
      </c>
      <c r="F2340" s="8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5">
        <f t="shared" si="216"/>
        <v>101.14333333333335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4760</v>
      </c>
      <c r="C2341" s="3" t="s">
        <v>4761</v>
      </c>
      <c r="D2341">
        <v>25000</v>
      </c>
      <c r="E2341">
        <v>73552</v>
      </c>
      <c r="F2341" s="8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5">
        <f t="shared" si="216"/>
        <v>294.20799999999997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4762</v>
      </c>
      <c r="C2342" s="3" t="s">
        <v>4763</v>
      </c>
      <c r="D2342">
        <v>40000</v>
      </c>
      <c r="E2342">
        <v>42311</v>
      </c>
      <c r="F2342" s="8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5">
        <f t="shared" si="216"/>
        <v>105.77749999999999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4764</v>
      </c>
      <c r="C2343" s="3" t="s">
        <v>4765</v>
      </c>
      <c r="D2343">
        <v>5000</v>
      </c>
      <c r="E2343">
        <v>0</v>
      </c>
      <c r="F2343" s="8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5">
        <f t="shared" si="216"/>
        <v>0</v>
      </c>
      <c r="P2343" s="10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4766</v>
      </c>
      <c r="C2344" s="3" t="s">
        <v>4767</v>
      </c>
      <c r="D2344">
        <v>5500</v>
      </c>
      <c r="E2344">
        <v>0</v>
      </c>
      <c r="F2344" s="8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5">
        <f t="shared" si="216"/>
        <v>0</v>
      </c>
      <c r="P2344" s="10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4768</v>
      </c>
      <c r="C2345" s="3" t="s">
        <v>4769</v>
      </c>
      <c r="D2345">
        <v>10000</v>
      </c>
      <c r="E2345">
        <v>300</v>
      </c>
      <c r="F2345" s="8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5">
        <f t="shared" si="216"/>
        <v>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4770</v>
      </c>
      <c r="C2346" s="3" t="s">
        <v>4771</v>
      </c>
      <c r="D2346">
        <v>1000</v>
      </c>
      <c r="E2346">
        <v>1</v>
      </c>
      <c r="F2346" s="8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5">
        <f t="shared" si="216"/>
        <v>0.1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4772</v>
      </c>
      <c r="C2347" s="3" t="s">
        <v>4773</v>
      </c>
      <c r="D2347">
        <v>3000</v>
      </c>
      <c r="E2347">
        <v>0</v>
      </c>
      <c r="F2347" s="8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5">
        <f t="shared" si="216"/>
        <v>0</v>
      </c>
      <c r="P2347" s="10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4774</v>
      </c>
      <c r="C2348" s="3" t="s">
        <v>4775</v>
      </c>
      <c r="D2348">
        <v>60000</v>
      </c>
      <c r="E2348">
        <v>39</v>
      </c>
      <c r="F2348" s="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5">
        <f t="shared" si="216"/>
        <v>6.5000000000000002E-2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4776</v>
      </c>
      <c r="C2349" s="3" t="s">
        <v>4777</v>
      </c>
      <c r="D2349">
        <v>1000</v>
      </c>
      <c r="E2349">
        <v>15</v>
      </c>
      <c r="F2349" s="8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5">
        <f t="shared" si="216"/>
        <v>1.5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4778</v>
      </c>
      <c r="C2350" s="3" t="s">
        <v>4779</v>
      </c>
      <c r="D2350">
        <v>70000</v>
      </c>
      <c r="E2350">
        <v>270</v>
      </c>
      <c r="F2350" s="8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5">
        <f t="shared" si="216"/>
        <v>0.38571428571428573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4780</v>
      </c>
      <c r="C2351" s="3" t="s">
        <v>4781</v>
      </c>
      <c r="D2351">
        <v>474900</v>
      </c>
      <c r="E2351">
        <v>0</v>
      </c>
      <c r="F2351" s="8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5">
        <f t="shared" si="216"/>
        <v>0</v>
      </c>
      <c r="P2351" s="10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4782</v>
      </c>
      <c r="C2352" s="3" t="s">
        <v>4783</v>
      </c>
      <c r="D2352">
        <v>50000</v>
      </c>
      <c r="E2352">
        <v>0</v>
      </c>
      <c r="F2352" s="8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5">
        <f t="shared" si="216"/>
        <v>0</v>
      </c>
      <c r="P2352" s="10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4784</v>
      </c>
      <c r="C2353" s="3" t="s">
        <v>4785</v>
      </c>
      <c r="D2353">
        <v>18900</v>
      </c>
      <c r="E2353">
        <v>108</v>
      </c>
      <c r="F2353" s="8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5">
        <f t="shared" si="216"/>
        <v>0.5714285714285714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4786</v>
      </c>
      <c r="C2354" s="3" t="s">
        <v>4787</v>
      </c>
      <c r="D2354">
        <v>2000</v>
      </c>
      <c r="E2354">
        <v>0</v>
      </c>
      <c r="F2354" s="8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5">
        <f t="shared" si="216"/>
        <v>0</v>
      </c>
      <c r="P2354" s="10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4788</v>
      </c>
      <c r="C2355" s="3" t="s">
        <v>4789</v>
      </c>
      <c r="D2355">
        <v>1000</v>
      </c>
      <c r="E2355">
        <v>0</v>
      </c>
      <c r="F2355" s="8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5">
        <f t="shared" si="216"/>
        <v>0</v>
      </c>
      <c r="P2355" s="10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4790</v>
      </c>
      <c r="C2356" s="3" t="s">
        <v>4791</v>
      </c>
      <c r="D2356">
        <v>35000</v>
      </c>
      <c r="E2356">
        <v>25</v>
      </c>
      <c r="F2356" s="8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5">
        <f t="shared" si="216"/>
        <v>7.1428571428571425E-2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4792</v>
      </c>
      <c r="C2357" s="3" t="s">
        <v>4793</v>
      </c>
      <c r="D2357">
        <v>8000</v>
      </c>
      <c r="E2357">
        <v>55</v>
      </c>
      <c r="F2357" s="8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5">
        <f t="shared" si="216"/>
        <v>0.6875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4794</v>
      </c>
      <c r="C2358" s="3" t="s">
        <v>4795</v>
      </c>
      <c r="D2358">
        <v>10000</v>
      </c>
      <c r="E2358">
        <v>0</v>
      </c>
      <c r="F2358" s="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5">
        <f t="shared" si="216"/>
        <v>0</v>
      </c>
      <c r="P2358" s="10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4796</v>
      </c>
      <c r="C2359" s="3" t="s">
        <v>4797</v>
      </c>
      <c r="D2359">
        <v>27000</v>
      </c>
      <c r="E2359">
        <v>0</v>
      </c>
      <c r="F2359" s="8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5">
        <f t="shared" si="216"/>
        <v>0</v>
      </c>
      <c r="P2359" s="10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4798</v>
      </c>
      <c r="C2360" s="3" t="s">
        <v>4799</v>
      </c>
      <c r="D2360">
        <v>1500</v>
      </c>
      <c r="E2360">
        <v>0</v>
      </c>
      <c r="F2360" s="8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5">
        <f t="shared" si="216"/>
        <v>0</v>
      </c>
      <c r="P2360" s="1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4800</v>
      </c>
      <c r="C2361" s="3" t="s">
        <v>4801</v>
      </c>
      <c r="D2361">
        <v>7500</v>
      </c>
      <c r="E2361">
        <v>1101</v>
      </c>
      <c r="F2361" s="8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5">
        <f t="shared" si="216"/>
        <v>14.680000000000001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4802</v>
      </c>
      <c r="C2362" s="3" t="s">
        <v>4803</v>
      </c>
      <c r="D2362">
        <v>5000</v>
      </c>
      <c r="E2362">
        <v>2</v>
      </c>
      <c r="F2362" s="8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5">
        <f t="shared" si="216"/>
        <v>0.04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4804</v>
      </c>
      <c r="C2363" s="3" t="s">
        <v>4805</v>
      </c>
      <c r="D2363">
        <v>200</v>
      </c>
      <c r="E2363">
        <v>0</v>
      </c>
      <c r="F2363" s="8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5">
        <f t="shared" si="216"/>
        <v>0</v>
      </c>
      <c r="P2363" s="10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4806</v>
      </c>
      <c r="C2364" s="3" t="s">
        <v>4807</v>
      </c>
      <c r="D2364">
        <v>420</v>
      </c>
      <c r="E2364">
        <v>120</v>
      </c>
      <c r="F2364" s="8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5">
        <f t="shared" si="216"/>
        <v>28.571428571428569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4808</v>
      </c>
      <c r="C2365" s="3" t="s">
        <v>4809</v>
      </c>
      <c r="D2365">
        <v>175000</v>
      </c>
      <c r="E2365">
        <v>0</v>
      </c>
      <c r="F2365" s="8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5">
        <f t="shared" si="216"/>
        <v>0</v>
      </c>
      <c r="P2365" s="10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4810</v>
      </c>
      <c r="C2366" s="3" t="s">
        <v>4811</v>
      </c>
      <c r="D2366">
        <v>128</v>
      </c>
      <c r="E2366">
        <v>0</v>
      </c>
      <c r="F2366" s="8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5">
        <f t="shared" si="216"/>
        <v>0</v>
      </c>
      <c r="P2366" s="10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4812</v>
      </c>
      <c r="C2367" s="3" t="s">
        <v>4813</v>
      </c>
      <c r="D2367">
        <v>1000</v>
      </c>
      <c r="E2367">
        <v>0</v>
      </c>
      <c r="F2367" s="8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5">
        <f t="shared" si="216"/>
        <v>0</v>
      </c>
      <c r="P2367" s="10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4814</v>
      </c>
      <c r="C2368" s="3" t="s">
        <v>4815</v>
      </c>
      <c r="D2368">
        <v>25000</v>
      </c>
      <c r="E2368">
        <v>2630</v>
      </c>
      <c r="F2368" s="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5">
        <f t="shared" si="216"/>
        <v>10.52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4816</v>
      </c>
      <c r="C2369" s="3" t="s">
        <v>4817</v>
      </c>
      <c r="D2369">
        <v>50000</v>
      </c>
      <c r="E2369">
        <v>670</v>
      </c>
      <c r="F2369" s="8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5">
        <f t="shared" si="216"/>
        <v>1.34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4818</v>
      </c>
      <c r="C2370" s="3" t="s">
        <v>4819</v>
      </c>
      <c r="D2370">
        <v>40000</v>
      </c>
      <c r="E2370">
        <v>100</v>
      </c>
      <c r="F2370" s="8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5">
        <f t="shared" si="216"/>
        <v>0.25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4820</v>
      </c>
      <c r="C2371" s="3" t="s">
        <v>4821</v>
      </c>
      <c r="D2371">
        <v>25000</v>
      </c>
      <c r="E2371">
        <v>0</v>
      </c>
      <c r="F2371" s="8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5">
        <f t="shared" ref="O2371:O2434" si="222">(E2371/D2371)*100</f>
        <v>0</v>
      </c>
      <c r="P2371" s="10" t="e">
        <f t="shared" ref="P2371:P2434" si="223">(E2371/L2371)</f>
        <v>#DIV/0!</v>
      </c>
      <c r="Q2371" t="str">
        <f t="shared" ref="Q2371:Q2434" si="224">LEFT(N2371,SEARCH("/",N2371) - 1)</f>
        <v>technology</v>
      </c>
      <c r="R2371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4822</v>
      </c>
      <c r="C2372" s="3" t="s">
        <v>4823</v>
      </c>
      <c r="D2372">
        <v>25000</v>
      </c>
      <c r="E2372">
        <v>82</v>
      </c>
      <c r="F2372" s="8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5">
        <f t="shared" si="222"/>
        <v>0.32800000000000001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4824</v>
      </c>
      <c r="C2373" s="3" t="s">
        <v>4825</v>
      </c>
      <c r="D2373">
        <v>2000</v>
      </c>
      <c r="E2373">
        <v>0</v>
      </c>
      <c r="F2373" s="8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5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4826</v>
      </c>
      <c r="C2374" s="3" t="s">
        <v>4827</v>
      </c>
      <c r="D2374">
        <v>5500</v>
      </c>
      <c r="E2374">
        <v>180</v>
      </c>
      <c r="F2374" s="8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5">
        <f t="shared" si="222"/>
        <v>3.2727272727272729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4828</v>
      </c>
      <c r="C2375" s="3" t="s">
        <v>4829</v>
      </c>
      <c r="D2375">
        <v>850000</v>
      </c>
      <c r="E2375">
        <v>50</v>
      </c>
      <c r="F2375" s="8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5">
        <f t="shared" si="222"/>
        <v>5.8823529411764705E-3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4830</v>
      </c>
      <c r="C2376" s="3" t="s">
        <v>4831</v>
      </c>
      <c r="D2376">
        <v>22000</v>
      </c>
      <c r="E2376">
        <v>10</v>
      </c>
      <c r="F2376" s="8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5">
        <f t="shared" si="222"/>
        <v>4.5454545454545456E-2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4832</v>
      </c>
      <c r="C2377" s="3" t="s">
        <v>4833</v>
      </c>
      <c r="D2377">
        <v>10000</v>
      </c>
      <c r="E2377">
        <v>0</v>
      </c>
      <c r="F2377" s="8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5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4834</v>
      </c>
      <c r="C2378" s="3" t="s">
        <v>4835</v>
      </c>
      <c r="D2378">
        <v>3000</v>
      </c>
      <c r="E2378">
        <v>326.33</v>
      </c>
      <c r="F2378" s="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5">
        <f t="shared" si="222"/>
        <v>10.877666666666666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4836</v>
      </c>
      <c r="C2379" s="3" t="s">
        <v>4837</v>
      </c>
      <c r="D2379">
        <v>2500</v>
      </c>
      <c r="E2379">
        <v>0</v>
      </c>
      <c r="F2379" s="8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5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4838</v>
      </c>
      <c r="C2380" s="3" t="s">
        <v>4839</v>
      </c>
      <c r="D2380">
        <v>110000</v>
      </c>
      <c r="E2380">
        <v>0</v>
      </c>
      <c r="F2380" s="8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5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4840</v>
      </c>
      <c r="C2381" s="3" t="s">
        <v>4841</v>
      </c>
      <c r="D2381">
        <v>30000</v>
      </c>
      <c r="E2381">
        <v>0</v>
      </c>
      <c r="F2381" s="8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5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4842</v>
      </c>
      <c r="C2382" s="3" t="s">
        <v>4843</v>
      </c>
      <c r="D2382">
        <v>15000</v>
      </c>
      <c r="E2382">
        <v>55</v>
      </c>
      <c r="F2382" s="8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5">
        <f t="shared" si="222"/>
        <v>0.36666666666666664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4844</v>
      </c>
      <c r="C2383" s="3" t="s">
        <v>4845</v>
      </c>
      <c r="D2383">
        <v>86350</v>
      </c>
      <c r="E2383">
        <v>1571</v>
      </c>
      <c r="F2383" s="8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5">
        <f t="shared" si="222"/>
        <v>1.8193398957730169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4846</v>
      </c>
      <c r="C2384" s="3" t="s">
        <v>4847</v>
      </c>
      <c r="D2384">
        <v>3000</v>
      </c>
      <c r="E2384">
        <v>75</v>
      </c>
      <c r="F2384" s="8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5">
        <f t="shared" si="222"/>
        <v>2.5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4848</v>
      </c>
      <c r="C2385" s="3" t="s">
        <v>4849</v>
      </c>
      <c r="D2385">
        <v>10000</v>
      </c>
      <c r="E2385">
        <v>435</v>
      </c>
      <c r="F2385" s="8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5">
        <f t="shared" si="222"/>
        <v>4.3499999999999996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4850</v>
      </c>
      <c r="C2386" s="3" t="s">
        <v>4851</v>
      </c>
      <c r="D2386">
        <v>1000</v>
      </c>
      <c r="E2386">
        <v>8</v>
      </c>
      <c r="F2386" s="8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5">
        <f t="shared" si="222"/>
        <v>0.8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4852</v>
      </c>
      <c r="C2387" s="3" t="s">
        <v>4853</v>
      </c>
      <c r="D2387">
        <v>65000</v>
      </c>
      <c r="E2387">
        <v>788</v>
      </c>
      <c r="F2387" s="8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5">
        <f t="shared" si="222"/>
        <v>1.2123076923076923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4854</v>
      </c>
      <c r="C2388" s="3" t="s">
        <v>4855</v>
      </c>
      <c r="D2388">
        <v>30000</v>
      </c>
      <c r="E2388">
        <v>0</v>
      </c>
      <c r="F2388" s="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5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4856</v>
      </c>
      <c r="C2389" s="3" t="s">
        <v>4857</v>
      </c>
      <c r="D2389">
        <v>150000</v>
      </c>
      <c r="E2389">
        <v>1026</v>
      </c>
      <c r="F2389" s="8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5">
        <f t="shared" si="222"/>
        <v>0.68399999999999994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4858</v>
      </c>
      <c r="C2390" s="3" t="s">
        <v>4859</v>
      </c>
      <c r="D2390">
        <v>37000</v>
      </c>
      <c r="E2390">
        <v>463</v>
      </c>
      <c r="F2390" s="8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5">
        <f t="shared" si="222"/>
        <v>1.2513513513513512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4860</v>
      </c>
      <c r="C2391" s="3" t="s">
        <v>4861</v>
      </c>
      <c r="D2391">
        <v>16000</v>
      </c>
      <c r="E2391">
        <v>30</v>
      </c>
      <c r="F2391" s="8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5">
        <f t="shared" si="222"/>
        <v>0.1875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4862</v>
      </c>
      <c r="C2392" s="3" t="s">
        <v>4863</v>
      </c>
      <c r="D2392">
        <v>510000</v>
      </c>
      <c r="E2392">
        <v>0</v>
      </c>
      <c r="F2392" s="8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5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4864</v>
      </c>
      <c r="C2393" s="3" t="s">
        <v>4865</v>
      </c>
      <c r="D2393">
        <v>20000</v>
      </c>
      <c r="E2393">
        <v>25</v>
      </c>
      <c r="F2393" s="8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5">
        <f t="shared" si="222"/>
        <v>0.125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4866</v>
      </c>
      <c r="C2394" s="3" t="s">
        <v>4867</v>
      </c>
      <c r="D2394">
        <v>4200</v>
      </c>
      <c r="E2394">
        <v>0</v>
      </c>
      <c r="F2394" s="8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5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4868</v>
      </c>
      <c r="C2395" s="3" t="s">
        <v>4869</v>
      </c>
      <c r="D2395">
        <v>100000</v>
      </c>
      <c r="E2395">
        <v>50</v>
      </c>
      <c r="F2395" s="8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5">
        <f t="shared" si="222"/>
        <v>0.05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4870</v>
      </c>
      <c r="C2396" s="3" t="s">
        <v>4871</v>
      </c>
      <c r="D2396">
        <v>5000</v>
      </c>
      <c r="E2396">
        <v>3</v>
      </c>
      <c r="F2396" s="8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5">
        <f t="shared" si="222"/>
        <v>0.06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4872</v>
      </c>
      <c r="C2397" s="3" t="s">
        <v>4873</v>
      </c>
      <c r="D2397">
        <v>33000</v>
      </c>
      <c r="E2397">
        <v>0</v>
      </c>
      <c r="F2397" s="8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5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4874</v>
      </c>
      <c r="C2398" s="3" t="s">
        <v>4875</v>
      </c>
      <c r="D2398">
        <v>5000</v>
      </c>
      <c r="E2398">
        <v>10</v>
      </c>
      <c r="F2398" s="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5">
        <f t="shared" si="222"/>
        <v>0.2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4876</v>
      </c>
      <c r="C2399" s="3" t="s">
        <v>4877</v>
      </c>
      <c r="D2399">
        <v>124000</v>
      </c>
      <c r="E2399">
        <v>0</v>
      </c>
      <c r="F2399" s="8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5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4878</v>
      </c>
      <c r="C2400" s="3" t="s">
        <v>4879</v>
      </c>
      <c r="D2400">
        <v>4000</v>
      </c>
      <c r="E2400">
        <v>0</v>
      </c>
      <c r="F2400" s="8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5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4880</v>
      </c>
      <c r="C2401" s="3" t="s">
        <v>4881</v>
      </c>
      <c r="D2401">
        <v>13000</v>
      </c>
      <c r="E2401">
        <v>0</v>
      </c>
      <c r="F2401" s="8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5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4882</v>
      </c>
      <c r="C2402" s="3" t="s">
        <v>4883</v>
      </c>
      <c r="D2402">
        <v>50000</v>
      </c>
      <c r="E2402">
        <v>0</v>
      </c>
      <c r="F2402" s="8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5">
        <f t="shared" si="222"/>
        <v>0</v>
      </c>
      <c r="P2402" s="10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4884</v>
      </c>
      <c r="C2403" s="3" t="s">
        <v>4885</v>
      </c>
      <c r="D2403">
        <v>28000</v>
      </c>
      <c r="E2403">
        <v>201</v>
      </c>
      <c r="F2403" s="8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5">
        <f t="shared" si="222"/>
        <v>0.71785714285714286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4886</v>
      </c>
      <c r="C2404" s="3" t="s">
        <v>4887</v>
      </c>
      <c r="D2404">
        <v>12000</v>
      </c>
      <c r="E2404">
        <v>52</v>
      </c>
      <c r="F2404" s="8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5">
        <f t="shared" si="222"/>
        <v>0.43333333333333329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4888</v>
      </c>
      <c r="C2405" s="3" t="s">
        <v>4889</v>
      </c>
      <c r="D2405">
        <v>1200</v>
      </c>
      <c r="E2405">
        <v>202</v>
      </c>
      <c r="F2405" s="8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5">
        <f t="shared" si="222"/>
        <v>16.833333333333332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4890</v>
      </c>
      <c r="C2406" s="3" t="s">
        <v>4891</v>
      </c>
      <c r="D2406">
        <v>15000</v>
      </c>
      <c r="E2406">
        <v>0</v>
      </c>
      <c r="F2406" s="8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5">
        <f t="shared" si="222"/>
        <v>0</v>
      </c>
      <c r="P2406" s="10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4892</v>
      </c>
      <c r="C2407" s="3" t="s">
        <v>4893</v>
      </c>
      <c r="D2407">
        <v>5000</v>
      </c>
      <c r="E2407">
        <v>1126</v>
      </c>
      <c r="F2407" s="8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5">
        <f t="shared" si="222"/>
        <v>22.52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4894</v>
      </c>
      <c r="C2408" s="3" t="s">
        <v>4895</v>
      </c>
      <c r="D2408">
        <v>3250</v>
      </c>
      <c r="E2408">
        <v>1345</v>
      </c>
      <c r="F2408" s="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5">
        <f t="shared" si="222"/>
        <v>41.384615384615387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4896</v>
      </c>
      <c r="C2409" s="3" t="s">
        <v>4897</v>
      </c>
      <c r="D2409">
        <v>22000</v>
      </c>
      <c r="E2409">
        <v>5557</v>
      </c>
      <c r="F2409" s="8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5">
        <f t="shared" si="222"/>
        <v>25.259090909090908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4898</v>
      </c>
      <c r="C2410" s="3" t="s">
        <v>4899</v>
      </c>
      <c r="D2410">
        <v>15000</v>
      </c>
      <c r="E2410">
        <v>30</v>
      </c>
      <c r="F2410" s="8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5">
        <f t="shared" si="222"/>
        <v>0.2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4900</v>
      </c>
      <c r="C2411" s="3" t="s">
        <v>4901</v>
      </c>
      <c r="D2411">
        <v>25000</v>
      </c>
      <c r="E2411">
        <v>460</v>
      </c>
      <c r="F2411" s="8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5">
        <f t="shared" si="222"/>
        <v>1.8399999999999999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4902</v>
      </c>
      <c r="C2412" s="3" t="s">
        <v>4903</v>
      </c>
      <c r="D2412">
        <v>15000</v>
      </c>
      <c r="E2412">
        <v>0</v>
      </c>
      <c r="F2412" s="8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5">
        <f t="shared" si="222"/>
        <v>0</v>
      </c>
      <c r="P2412" s="10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4904</v>
      </c>
      <c r="C2413" s="3" t="s">
        <v>4905</v>
      </c>
      <c r="D2413">
        <v>25000</v>
      </c>
      <c r="E2413">
        <v>151</v>
      </c>
      <c r="F2413" s="8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5">
        <f t="shared" si="222"/>
        <v>0.60399999999999998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4906</v>
      </c>
      <c r="C2414" s="3" t="s">
        <v>4907</v>
      </c>
      <c r="D2414">
        <v>8000</v>
      </c>
      <c r="E2414">
        <v>0</v>
      </c>
      <c r="F2414" s="8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5">
        <f t="shared" si="222"/>
        <v>0</v>
      </c>
      <c r="P2414" s="10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4908</v>
      </c>
      <c r="C2415" s="3" t="s">
        <v>4909</v>
      </c>
      <c r="D2415">
        <v>3000</v>
      </c>
      <c r="E2415">
        <v>25</v>
      </c>
      <c r="F2415" s="8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5">
        <f t="shared" si="222"/>
        <v>0.83333333333333337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4910</v>
      </c>
      <c r="C2416" s="3" t="s">
        <v>4911</v>
      </c>
      <c r="D2416">
        <v>15000</v>
      </c>
      <c r="E2416">
        <v>460</v>
      </c>
      <c r="F2416" s="8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5">
        <f t="shared" si="222"/>
        <v>3.0666666666666664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4912</v>
      </c>
      <c r="C2417" s="3" t="s">
        <v>4913</v>
      </c>
      <c r="D2417">
        <v>60000</v>
      </c>
      <c r="E2417">
        <v>335</v>
      </c>
      <c r="F2417" s="8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5">
        <f t="shared" si="222"/>
        <v>0.55833333333333335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4914</v>
      </c>
      <c r="C2418" s="3" t="s">
        <v>4915</v>
      </c>
      <c r="D2418">
        <v>20000</v>
      </c>
      <c r="E2418">
        <v>5</v>
      </c>
      <c r="F2418" s="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5">
        <f t="shared" si="222"/>
        <v>2.5000000000000001E-2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4916</v>
      </c>
      <c r="C2419" s="3" t="s">
        <v>4917</v>
      </c>
      <c r="D2419">
        <v>1000</v>
      </c>
      <c r="E2419">
        <v>0</v>
      </c>
      <c r="F2419" s="8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5">
        <f t="shared" si="222"/>
        <v>0</v>
      </c>
      <c r="P2419" s="10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4918</v>
      </c>
      <c r="C2420" s="3" t="s">
        <v>4919</v>
      </c>
      <c r="D2420">
        <v>25000</v>
      </c>
      <c r="E2420">
        <v>5</v>
      </c>
      <c r="F2420" s="8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5">
        <f t="shared" si="222"/>
        <v>0.02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4920</v>
      </c>
      <c r="C2421" s="3" t="s">
        <v>4921</v>
      </c>
      <c r="D2421">
        <v>3000</v>
      </c>
      <c r="E2421">
        <v>0</v>
      </c>
      <c r="F2421" s="8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5">
        <f t="shared" si="222"/>
        <v>0</v>
      </c>
      <c r="P2421" s="10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4922</v>
      </c>
      <c r="C2422" s="3" t="s">
        <v>4923</v>
      </c>
      <c r="D2422">
        <v>16870</v>
      </c>
      <c r="E2422">
        <v>2501</v>
      </c>
      <c r="F2422" s="8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5">
        <f t="shared" si="222"/>
        <v>14.825133372851216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4924</v>
      </c>
      <c r="C2423" s="3" t="s">
        <v>4925</v>
      </c>
      <c r="D2423">
        <v>6000</v>
      </c>
      <c r="E2423">
        <v>1</v>
      </c>
      <c r="F2423" s="8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5">
        <f t="shared" si="222"/>
        <v>1.6666666666666666E-2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4926</v>
      </c>
      <c r="C2424" s="3" t="s">
        <v>4927</v>
      </c>
      <c r="D2424">
        <v>500</v>
      </c>
      <c r="E2424">
        <v>1</v>
      </c>
      <c r="F2424" s="8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5">
        <f t="shared" si="222"/>
        <v>0.2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4928</v>
      </c>
      <c r="C2425" s="3" t="s">
        <v>4929</v>
      </c>
      <c r="D2425">
        <v>60000</v>
      </c>
      <c r="E2425">
        <v>8</v>
      </c>
      <c r="F2425" s="8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5">
        <f t="shared" si="222"/>
        <v>1.3333333333333334E-2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4930</v>
      </c>
      <c r="C2426" s="3" t="s">
        <v>4931</v>
      </c>
      <c r="D2426">
        <v>25000</v>
      </c>
      <c r="E2426">
        <v>310</v>
      </c>
      <c r="F2426" s="8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5">
        <f t="shared" si="222"/>
        <v>1.24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4932</v>
      </c>
      <c r="C2427" s="3" t="s">
        <v>4933</v>
      </c>
      <c r="D2427">
        <v>3500</v>
      </c>
      <c r="E2427">
        <v>1</v>
      </c>
      <c r="F2427" s="8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5">
        <f t="shared" si="222"/>
        <v>2.8571428571428574E-2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4934</v>
      </c>
      <c r="C2428" s="3" t="s">
        <v>4935</v>
      </c>
      <c r="D2428">
        <v>20000</v>
      </c>
      <c r="E2428">
        <v>0</v>
      </c>
      <c r="F2428" s="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5">
        <f t="shared" si="222"/>
        <v>0</v>
      </c>
      <c r="P2428" s="10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4936</v>
      </c>
      <c r="C2429" s="3" t="s">
        <v>4937</v>
      </c>
      <c r="D2429">
        <v>50000</v>
      </c>
      <c r="E2429">
        <v>1</v>
      </c>
      <c r="F2429" s="8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5">
        <f t="shared" si="222"/>
        <v>2E-3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4938</v>
      </c>
      <c r="C2430" s="3" t="s">
        <v>4939</v>
      </c>
      <c r="D2430">
        <v>35000</v>
      </c>
      <c r="E2430">
        <v>1</v>
      </c>
      <c r="F2430" s="8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5">
        <f t="shared" si="222"/>
        <v>2.8571428571428571E-3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4940</v>
      </c>
      <c r="C2431" s="3" t="s">
        <v>4941</v>
      </c>
      <c r="D2431">
        <v>140000</v>
      </c>
      <c r="E2431">
        <v>2005</v>
      </c>
      <c r="F2431" s="8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5">
        <f t="shared" si="222"/>
        <v>1.4321428571428572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4942</v>
      </c>
      <c r="C2432" s="3" t="s">
        <v>4943</v>
      </c>
      <c r="D2432">
        <v>3000</v>
      </c>
      <c r="E2432">
        <v>21</v>
      </c>
      <c r="F2432" s="8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5">
        <f t="shared" si="222"/>
        <v>0.70000000000000007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4944</v>
      </c>
      <c r="C2433" s="3" t="s">
        <v>4945</v>
      </c>
      <c r="D2433">
        <v>100000</v>
      </c>
      <c r="E2433">
        <v>2</v>
      </c>
      <c r="F2433" s="8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5">
        <f t="shared" si="222"/>
        <v>2E-3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4946</v>
      </c>
      <c r="C2434" s="3" t="s">
        <v>4947</v>
      </c>
      <c r="D2434">
        <v>14000</v>
      </c>
      <c r="E2434">
        <v>2</v>
      </c>
      <c r="F2434" s="8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5">
        <f t="shared" si="222"/>
        <v>1.4285714285714287E-2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4948</v>
      </c>
      <c r="C2435" s="3" t="s">
        <v>4949</v>
      </c>
      <c r="D2435">
        <v>10000</v>
      </c>
      <c r="E2435">
        <v>0</v>
      </c>
      <c r="F2435" s="8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5">
        <f t="shared" ref="O2435:O2498" si="228">(E2435/D2435)*100</f>
        <v>0</v>
      </c>
      <c r="P2435" s="10" t="e">
        <f t="shared" ref="P2435:P2498" si="229">(E2435/L2435)</f>
        <v>#DIV/0!</v>
      </c>
      <c r="Q2435" t="str">
        <f t="shared" ref="Q2435:Q2498" si="230">LEFT(N2435,SEARCH("/",N2435) - 1)</f>
        <v>food</v>
      </c>
      <c r="R2435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4950</v>
      </c>
      <c r="C2436" s="3" t="s">
        <v>4951</v>
      </c>
      <c r="D2436">
        <v>20000</v>
      </c>
      <c r="E2436">
        <v>26</v>
      </c>
      <c r="F2436" s="8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5">
        <f t="shared" si="228"/>
        <v>0.13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4952</v>
      </c>
      <c r="C2437" s="3" t="s">
        <v>4953</v>
      </c>
      <c r="D2437">
        <v>250000</v>
      </c>
      <c r="E2437">
        <v>1224</v>
      </c>
      <c r="F2437" s="8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5">
        <f t="shared" si="228"/>
        <v>0.48960000000000004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4954</v>
      </c>
      <c r="C2438" s="3" t="s">
        <v>4955</v>
      </c>
      <c r="D2438">
        <v>117000</v>
      </c>
      <c r="E2438">
        <v>45</v>
      </c>
      <c r="F2438" s="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5">
        <f t="shared" si="228"/>
        <v>3.8461538461538464E-2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4956</v>
      </c>
      <c r="C2439" s="3" t="s">
        <v>4957</v>
      </c>
      <c r="D2439">
        <v>8000</v>
      </c>
      <c r="E2439">
        <v>0</v>
      </c>
      <c r="F2439" s="8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5">
        <f t="shared" si="228"/>
        <v>0</v>
      </c>
      <c r="P2439" s="10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4958</v>
      </c>
      <c r="C2440" s="3" t="s">
        <v>4959</v>
      </c>
      <c r="D2440">
        <v>15000</v>
      </c>
      <c r="E2440">
        <v>50</v>
      </c>
      <c r="F2440" s="8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5">
        <f t="shared" si="228"/>
        <v>0.33333333333333337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4960</v>
      </c>
      <c r="C2441" s="3" t="s">
        <v>4961</v>
      </c>
      <c r="D2441">
        <v>10000</v>
      </c>
      <c r="E2441">
        <v>0</v>
      </c>
      <c r="F2441" s="8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5">
        <f t="shared" si="228"/>
        <v>0</v>
      </c>
      <c r="P2441" s="10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4962</v>
      </c>
      <c r="C2442" s="3" t="s">
        <v>4963</v>
      </c>
      <c r="D2442">
        <v>5000</v>
      </c>
      <c r="E2442">
        <v>10</v>
      </c>
      <c r="F2442" s="8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5">
        <f t="shared" si="228"/>
        <v>0.2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4964</v>
      </c>
      <c r="C2443" s="3" t="s">
        <v>4965</v>
      </c>
      <c r="D2443">
        <v>7500</v>
      </c>
      <c r="E2443">
        <v>8091</v>
      </c>
      <c r="F2443" s="8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5">
        <f t="shared" si="228"/>
        <v>107.88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4966</v>
      </c>
      <c r="C2444" s="3" t="s">
        <v>4967</v>
      </c>
      <c r="D2444">
        <v>24000</v>
      </c>
      <c r="E2444">
        <v>30226</v>
      </c>
      <c r="F2444" s="8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5">
        <f t="shared" si="228"/>
        <v>125.94166666666666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4968</v>
      </c>
      <c r="C2445" s="3" t="s">
        <v>4969</v>
      </c>
      <c r="D2445">
        <v>20000</v>
      </c>
      <c r="E2445">
        <v>40502.99</v>
      </c>
      <c r="F2445" s="8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5">
        <f t="shared" si="228"/>
        <v>202.51495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4970</v>
      </c>
      <c r="C2446" s="3" t="s">
        <v>4971</v>
      </c>
      <c r="D2446">
        <v>3000</v>
      </c>
      <c r="E2446">
        <v>3258</v>
      </c>
      <c r="F2446" s="8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5">
        <f t="shared" si="228"/>
        <v>108.60000000000001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4972</v>
      </c>
      <c r="C2447" s="3" t="s">
        <v>4973</v>
      </c>
      <c r="D2447">
        <v>5000</v>
      </c>
      <c r="E2447">
        <v>8640</v>
      </c>
      <c r="F2447" s="8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5">
        <f t="shared" si="228"/>
        <v>172.8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4974</v>
      </c>
      <c r="C2448" s="3" t="s">
        <v>4975</v>
      </c>
      <c r="D2448">
        <v>5000</v>
      </c>
      <c r="E2448">
        <v>8399</v>
      </c>
      <c r="F2448" s="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5">
        <f t="shared" si="228"/>
        <v>167.98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4976</v>
      </c>
      <c r="C2449" s="3" t="s">
        <v>4977</v>
      </c>
      <c r="D2449">
        <v>2500</v>
      </c>
      <c r="E2449">
        <v>10680</v>
      </c>
      <c r="F2449" s="8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5">
        <f t="shared" si="228"/>
        <v>427.20000000000005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4978</v>
      </c>
      <c r="C2450" s="3" t="s">
        <v>4979</v>
      </c>
      <c r="D2450">
        <v>400</v>
      </c>
      <c r="E2450">
        <v>430</v>
      </c>
      <c r="F2450" s="8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5">
        <f t="shared" si="228"/>
        <v>107.5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4980</v>
      </c>
      <c r="C2451" s="3" t="s">
        <v>4981</v>
      </c>
      <c r="D2451">
        <v>10000</v>
      </c>
      <c r="E2451">
        <v>10800</v>
      </c>
      <c r="F2451" s="8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5">
        <f t="shared" si="228"/>
        <v>108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4982</v>
      </c>
      <c r="C2452" s="3" t="s">
        <v>4983</v>
      </c>
      <c r="D2452">
        <v>15000</v>
      </c>
      <c r="E2452">
        <v>15230.03</v>
      </c>
      <c r="F2452" s="8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5">
        <f t="shared" si="228"/>
        <v>101.53353333333335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4984</v>
      </c>
      <c r="C2453" s="3" t="s">
        <v>4985</v>
      </c>
      <c r="D2453">
        <v>10000</v>
      </c>
      <c r="E2453">
        <v>11545</v>
      </c>
      <c r="F2453" s="8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5">
        <f t="shared" si="228"/>
        <v>115.45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4986</v>
      </c>
      <c r="C2454" s="3" t="s">
        <v>4987</v>
      </c>
      <c r="D2454">
        <v>600</v>
      </c>
      <c r="E2454">
        <v>801</v>
      </c>
      <c r="F2454" s="8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5">
        <f t="shared" si="228"/>
        <v>133.5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4988</v>
      </c>
      <c r="C2455" s="3" t="s">
        <v>4989</v>
      </c>
      <c r="D2455">
        <v>3000</v>
      </c>
      <c r="E2455">
        <v>4641</v>
      </c>
      <c r="F2455" s="8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5">
        <f t="shared" si="228"/>
        <v>154.69999999999999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4990</v>
      </c>
      <c r="C2456" s="3" t="s">
        <v>4991</v>
      </c>
      <c r="D2456">
        <v>35000</v>
      </c>
      <c r="E2456">
        <v>35296</v>
      </c>
      <c r="F2456" s="8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5">
        <f t="shared" si="228"/>
        <v>100.84571428571429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4992</v>
      </c>
      <c r="C2457" s="3" t="s">
        <v>4993</v>
      </c>
      <c r="D2457">
        <v>300</v>
      </c>
      <c r="E2457">
        <v>546</v>
      </c>
      <c r="F2457" s="8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5">
        <f t="shared" si="228"/>
        <v>182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4994</v>
      </c>
      <c r="C2458" s="3" t="s">
        <v>4995</v>
      </c>
      <c r="D2458">
        <v>1500</v>
      </c>
      <c r="E2458">
        <v>2713</v>
      </c>
      <c r="F2458" s="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5">
        <f t="shared" si="228"/>
        <v>180.86666666666667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4996</v>
      </c>
      <c r="C2459" s="3" t="s">
        <v>4997</v>
      </c>
      <c r="D2459">
        <v>23000</v>
      </c>
      <c r="E2459">
        <v>23530</v>
      </c>
      <c r="F2459" s="8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5">
        <f t="shared" si="228"/>
        <v>102.30434782608695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4998</v>
      </c>
      <c r="C2460" s="3" t="s">
        <v>4999</v>
      </c>
      <c r="D2460">
        <v>5000</v>
      </c>
      <c r="E2460">
        <v>5509</v>
      </c>
      <c r="F2460" s="8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5">
        <f t="shared" si="228"/>
        <v>110.17999999999999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5000</v>
      </c>
      <c r="C2461" s="3" t="s">
        <v>5001</v>
      </c>
      <c r="D2461">
        <v>30000</v>
      </c>
      <c r="E2461">
        <v>30675</v>
      </c>
      <c r="F2461" s="8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5">
        <f t="shared" si="228"/>
        <v>102.25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5002</v>
      </c>
      <c r="C2462" s="3" t="s">
        <v>5003</v>
      </c>
      <c r="D2462">
        <v>8500</v>
      </c>
      <c r="E2462">
        <v>8567</v>
      </c>
      <c r="F2462" s="8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5">
        <f t="shared" si="228"/>
        <v>100.78823529411764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5004</v>
      </c>
      <c r="C2463" s="3" t="s">
        <v>5005</v>
      </c>
      <c r="D2463">
        <v>7500</v>
      </c>
      <c r="E2463">
        <v>7785</v>
      </c>
      <c r="F2463" s="8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5">
        <f t="shared" si="228"/>
        <v>103.8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5006</v>
      </c>
      <c r="C2464" s="3" t="s">
        <v>5007</v>
      </c>
      <c r="D2464">
        <v>3000</v>
      </c>
      <c r="E2464">
        <v>3321.25</v>
      </c>
      <c r="F2464" s="8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5">
        <f t="shared" si="228"/>
        <v>110.70833333333334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5008</v>
      </c>
      <c r="C2465" s="3" t="s">
        <v>5009</v>
      </c>
      <c r="D2465">
        <v>2000</v>
      </c>
      <c r="E2465">
        <v>2325</v>
      </c>
      <c r="F2465" s="8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5">
        <f t="shared" si="228"/>
        <v>116.25000000000001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5010</v>
      </c>
      <c r="C2466" s="3" t="s">
        <v>5011</v>
      </c>
      <c r="D2466">
        <v>2000</v>
      </c>
      <c r="E2466">
        <v>2222</v>
      </c>
      <c r="F2466" s="8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5">
        <f t="shared" si="228"/>
        <v>111.1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5012</v>
      </c>
      <c r="C2467" s="3" t="s">
        <v>5013</v>
      </c>
      <c r="D2467">
        <v>700</v>
      </c>
      <c r="E2467">
        <v>1261</v>
      </c>
      <c r="F2467" s="8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5">
        <f t="shared" si="228"/>
        <v>180.14285714285714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5014</v>
      </c>
      <c r="C2468" s="3" t="s">
        <v>5015</v>
      </c>
      <c r="D2468">
        <v>2500</v>
      </c>
      <c r="E2468">
        <v>2500</v>
      </c>
      <c r="F2468" s="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5">
        <f t="shared" si="228"/>
        <v>100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5016</v>
      </c>
      <c r="C2469" s="3" t="s">
        <v>5017</v>
      </c>
      <c r="D2469">
        <v>1000</v>
      </c>
      <c r="E2469">
        <v>1185</v>
      </c>
      <c r="F2469" s="8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5">
        <f t="shared" si="228"/>
        <v>118.5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5018</v>
      </c>
      <c r="C2470" s="3" t="s">
        <v>5019</v>
      </c>
      <c r="D2470">
        <v>2000</v>
      </c>
      <c r="E2470">
        <v>2144.34</v>
      </c>
      <c r="F2470" s="8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5">
        <f t="shared" si="228"/>
        <v>107.21700000000001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5020</v>
      </c>
      <c r="C2471" s="3" t="s">
        <v>5021</v>
      </c>
      <c r="D2471">
        <v>1200</v>
      </c>
      <c r="E2471">
        <v>1364</v>
      </c>
      <c r="F2471" s="8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5">
        <f t="shared" si="228"/>
        <v>113.66666666666667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5022</v>
      </c>
      <c r="C2472" s="3" t="s">
        <v>5023</v>
      </c>
      <c r="D2472">
        <v>1000</v>
      </c>
      <c r="E2472">
        <v>1031.6400000000001</v>
      </c>
      <c r="F2472" s="8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5">
        <f t="shared" si="228"/>
        <v>103.16400000000002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5024</v>
      </c>
      <c r="C2473" s="3" t="s">
        <v>5025</v>
      </c>
      <c r="D2473">
        <v>500</v>
      </c>
      <c r="E2473">
        <v>640</v>
      </c>
      <c r="F2473" s="8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5">
        <f t="shared" si="228"/>
        <v>128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5026</v>
      </c>
      <c r="C2474" s="3" t="s">
        <v>5027</v>
      </c>
      <c r="D2474">
        <v>7500</v>
      </c>
      <c r="E2474">
        <v>10182.02</v>
      </c>
      <c r="F2474" s="8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5">
        <f t="shared" si="228"/>
        <v>135.76026666666667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5028</v>
      </c>
      <c r="C2475" s="3" t="s">
        <v>5029</v>
      </c>
      <c r="D2475">
        <v>2000</v>
      </c>
      <c r="E2475">
        <v>2000</v>
      </c>
      <c r="F2475" s="8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5">
        <f t="shared" si="228"/>
        <v>100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5030</v>
      </c>
      <c r="C2476" s="3" t="s">
        <v>5031</v>
      </c>
      <c r="D2476">
        <v>5000</v>
      </c>
      <c r="E2476">
        <v>5000.18</v>
      </c>
      <c r="F2476" s="8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5">
        <f t="shared" si="228"/>
        <v>100.00360000000002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5032</v>
      </c>
      <c r="C2477" s="3" t="s">
        <v>5033</v>
      </c>
      <c r="D2477">
        <v>2500</v>
      </c>
      <c r="E2477">
        <v>2618</v>
      </c>
      <c r="F2477" s="8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5">
        <f t="shared" si="228"/>
        <v>104.71999999999998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5034</v>
      </c>
      <c r="C2478" s="3" t="s">
        <v>5035</v>
      </c>
      <c r="D2478">
        <v>3200</v>
      </c>
      <c r="E2478">
        <v>3360.72</v>
      </c>
      <c r="F2478" s="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5">
        <f t="shared" si="228"/>
        <v>105.02249999999999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1699</v>
      </c>
      <c r="C2479" s="3" t="s">
        <v>5036</v>
      </c>
      <c r="D2479">
        <v>750</v>
      </c>
      <c r="E2479">
        <v>1285</v>
      </c>
      <c r="F2479" s="8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5">
        <f t="shared" si="228"/>
        <v>171.33333333333334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5037</v>
      </c>
      <c r="C2480" s="3" t="s">
        <v>5038</v>
      </c>
      <c r="D2480">
        <v>8000</v>
      </c>
      <c r="E2480">
        <v>10200</v>
      </c>
      <c r="F2480" s="8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5">
        <f t="shared" si="228"/>
        <v>127.49999999999999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5039</v>
      </c>
      <c r="C2481" s="3" t="s">
        <v>5040</v>
      </c>
      <c r="D2481">
        <v>300</v>
      </c>
      <c r="E2481">
        <v>400.33</v>
      </c>
      <c r="F2481" s="8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5">
        <f t="shared" si="228"/>
        <v>133.44333333333333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5041</v>
      </c>
      <c r="C2482" s="3" t="s">
        <v>5042</v>
      </c>
      <c r="D2482">
        <v>2000</v>
      </c>
      <c r="E2482">
        <v>2000</v>
      </c>
      <c r="F2482" s="8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5">
        <f t="shared" si="228"/>
        <v>100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5043</v>
      </c>
      <c r="C2483" s="3" t="s">
        <v>5044</v>
      </c>
      <c r="D2483">
        <v>4000</v>
      </c>
      <c r="E2483">
        <v>4516.4399999999996</v>
      </c>
      <c r="F2483" s="8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5">
        <f t="shared" si="228"/>
        <v>112.91099999999999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5045</v>
      </c>
      <c r="C2484" s="3" t="s">
        <v>5046</v>
      </c>
      <c r="D2484">
        <v>1000</v>
      </c>
      <c r="E2484">
        <v>1001</v>
      </c>
      <c r="F2484" s="8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5">
        <f t="shared" si="228"/>
        <v>100.1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5047</v>
      </c>
      <c r="C2485" s="3" t="s">
        <v>5048</v>
      </c>
      <c r="D2485">
        <v>1100</v>
      </c>
      <c r="E2485">
        <v>1251</v>
      </c>
      <c r="F2485" s="8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5">
        <f t="shared" si="228"/>
        <v>113.72727272727272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5049</v>
      </c>
      <c r="C2486" s="3" t="s">
        <v>5050</v>
      </c>
      <c r="D2486">
        <v>3500</v>
      </c>
      <c r="E2486">
        <v>4176.1099999999997</v>
      </c>
      <c r="F2486" s="8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5">
        <f t="shared" si="228"/>
        <v>119.31742857142855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5051</v>
      </c>
      <c r="C2487" s="3" t="s">
        <v>5052</v>
      </c>
      <c r="D2487">
        <v>2000</v>
      </c>
      <c r="E2487">
        <v>2065</v>
      </c>
      <c r="F2487" s="8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5">
        <f t="shared" si="228"/>
        <v>103.25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5053</v>
      </c>
      <c r="C2488" s="3" t="s">
        <v>5054</v>
      </c>
      <c r="D2488">
        <v>300</v>
      </c>
      <c r="E2488">
        <v>797</v>
      </c>
      <c r="F2488" s="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5">
        <f t="shared" si="228"/>
        <v>265.66666666666669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5055</v>
      </c>
      <c r="C2489" s="3" t="s">
        <v>5056</v>
      </c>
      <c r="D2489">
        <v>1500</v>
      </c>
      <c r="E2489">
        <v>1500.76</v>
      </c>
      <c r="F2489" s="8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5">
        <f t="shared" si="228"/>
        <v>100.05066666666667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5057</v>
      </c>
      <c r="C2490" s="3" t="s">
        <v>5058</v>
      </c>
      <c r="D2490">
        <v>3000</v>
      </c>
      <c r="E2490">
        <v>3201</v>
      </c>
      <c r="F2490" s="8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5">
        <f t="shared" si="228"/>
        <v>106.69999999999999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5059</v>
      </c>
      <c r="C2491" s="3" t="s">
        <v>5060</v>
      </c>
      <c r="D2491">
        <v>3500</v>
      </c>
      <c r="E2491">
        <v>4678.5</v>
      </c>
      <c r="F2491" s="8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5">
        <f t="shared" si="228"/>
        <v>133.67142857142858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5061</v>
      </c>
      <c r="C2492" s="3" t="s">
        <v>5062</v>
      </c>
      <c r="D2492">
        <v>500</v>
      </c>
      <c r="E2492">
        <v>607</v>
      </c>
      <c r="F2492" s="8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5">
        <f t="shared" si="228"/>
        <v>121.39999999999999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5063</v>
      </c>
      <c r="C2493" s="3" t="s">
        <v>5064</v>
      </c>
      <c r="D2493">
        <v>500</v>
      </c>
      <c r="E2493">
        <v>516</v>
      </c>
      <c r="F2493" s="8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5">
        <f t="shared" si="228"/>
        <v>103.2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5065</v>
      </c>
      <c r="C2494" s="3" t="s">
        <v>5066</v>
      </c>
      <c r="D2494">
        <v>600</v>
      </c>
      <c r="E2494">
        <v>750</v>
      </c>
      <c r="F2494" s="8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5">
        <f t="shared" si="228"/>
        <v>125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5067</v>
      </c>
      <c r="C2495" s="3" t="s">
        <v>5068</v>
      </c>
      <c r="D2495">
        <v>20000</v>
      </c>
      <c r="E2495">
        <v>25740</v>
      </c>
      <c r="F2495" s="8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5">
        <f t="shared" si="228"/>
        <v>128.69999999999999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5069</v>
      </c>
      <c r="C2496" s="3" t="s">
        <v>5070</v>
      </c>
      <c r="D2496">
        <v>1500</v>
      </c>
      <c r="E2496">
        <v>1515.08</v>
      </c>
      <c r="F2496" s="8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5">
        <f t="shared" si="228"/>
        <v>101.00533333333333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5071</v>
      </c>
      <c r="C2497" s="3" t="s">
        <v>5072</v>
      </c>
      <c r="D2497">
        <v>1500</v>
      </c>
      <c r="E2497">
        <v>1913.05</v>
      </c>
      <c r="F2497" s="8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5">
        <f t="shared" si="228"/>
        <v>127.53666666666665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5073</v>
      </c>
      <c r="C2498" s="3" t="s">
        <v>5074</v>
      </c>
      <c r="D2498">
        <v>6000</v>
      </c>
      <c r="E2498">
        <v>6000</v>
      </c>
      <c r="F2498" s="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5">
        <f t="shared" si="228"/>
        <v>100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5075</v>
      </c>
      <c r="C2499" s="3" t="s">
        <v>5076</v>
      </c>
      <c r="D2499">
        <v>4000</v>
      </c>
      <c r="E2499">
        <v>4510.8599999999997</v>
      </c>
      <c r="F2499" s="8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5">
        <f t="shared" ref="O2499:O2562" si="234">(E2499/D2499)*100</f>
        <v>112.7715</v>
      </c>
      <c r="P2499" s="10">
        <f t="shared" ref="P2499:P2562" si="235">(E2499/L2499)</f>
        <v>80.551071428571419</v>
      </c>
      <c r="Q2499" t="str">
        <f t="shared" ref="Q2499:Q2562" si="236">LEFT(N2499,SEARCH("/",N2499) - 1)</f>
        <v>music</v>
      </c>
      <c r="R2499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5077</v>
      </c>
      <c r="C2500" s="3" t="s">
        <v>5078</v>
      </c>
      <c r="D2500">
        <v>1000</v>
      </c>
      <c r="E2500">
        <v>1056</v>
      </c>
      <c r="F2500" s="8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5">
        <f t="shared" si="234"/>
        <v>105.60000000000001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5079</v>
      </c>
      <c r="C2501" s="3" t="s">
        <v>5080</v>
      </c>
      <c r="D2501">
        <v>4000</v>
      </c>
      <c r="E2501">
        <v>8105</v>
      </c>
      <c r="F2501" s="8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5">
        <f t="shared" si="234"/>
        <v>202.625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5081</v>
      </c>
      <c r="C2502" s="3" t="s">
        <v>5082</v>
      </c>
      <c r="D2502">
        <v>600</v>
      </c>
      <c r="E2502">
        <v>680</v>
      </c>
      <c r="F2502" s="8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5">
        <f t="shared" si="234"/>
        <v>113.33333333333333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5083</v>
      </c>
      <c r="C2503" s="3" t="s">
        <v>5084</v>
      </c>
      <c r="D2503">
        <v>11000</v>
      </c>
      <c r="E2503">
        <v>281</v>
      </c>
      <c r="F2503" s="8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5">
        <f t="shared" si="234"/>
        <v>2.5545454545454547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5086</v>
      </c>
      <c r="C2504" s="3" t="s">
        <v>5087</v>
      </c>
      <c r="D2504">
        <v>110000</v>
      </c>
      <c r="E2504">
        <v>86</v>
      </c>
      <c r="F2504" s="8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5">
        <f t="shared" si="234"/>
        <v>7.8181818181818186E-2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5088</v>
      </c>
      <c r="C2505" s="3" t="s">
        <v>5089</v>
      </c>
      <c r="D2505">
        <v>10000</v>
      </c>
      <c r="E2505">
        <v>0</v>
      </c>
      <c r="F2505" s="8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5">
        <f t="shared" si="234"/>
        <v>0</v>
      </c>
      <c r="P2505" s="10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5090</v>
      </c>
      <c r="C2506" s="3" t="s">
        <v>5091</v>
      </c>
      <c r="D2506">
        <v>35000</v>
      </c>
      <c r="E2506">
        <v>0</v>
      </c>
      <c r="F2506" s="8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5">
        <f t="shared" si="234"/>
        <v>0</v>
      </c>
      <c r="P2506" s="10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5092</v>
      </c>
      <c r="C2507" s="3" t="s">
        <v>5093</v>
      </c>
      <c r="D2507">
        <v>7000</v>
      </c>
      <c r="E2507">
        <v>0</v>
      </c>
      <c r="F2507" s="8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5">
        <f t="shared" si="234"/>
        <v>0</v>
      </c>
      <c r="P2507" s="10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5094</v>
      </c>
      <c r="C2508" s="3" t="s">
        <v>5095</v>
      </c>
      <c r="D2508">
        <v>5000</v>
      </c>
      <c r="E2508">
        <v>30</v>
      </c>
      <c r="F2508" s="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5">
        <f t="shared" si="234"/>
        <v>0.6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5096</v>
      </c>
      <c r="C2509" s="3" t="s">
        <v>5097</v>
      </c>
      <c r="D2509">
        <v>42850</v>
      </c>
      <c r="E2509">
        <v>0</v>
      </c>
      <c r="F2509" s="8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5">
        <f t="shared" si="234"/>
        <v>0</v>
      </c>
      <c r="P2509" s="10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5098</v>
      </c>
      <c r="C2510" s="3" t="s">
        <v>5099</v>
      </c>
      <c r="D2510">
        <v>20000</v>
      </c>
      <c r="E2510">
        <v>0</v>
      </c>
      <c r="F2510" s="8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5">
        <f t="shared" si="234"/>
        <v>0</v>
      </c>
      <c r="P2510" s="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5100</v>
      </c>
      <c r="C2511" s="3" t="s">
        <v>5101</v>
      </c>
      <c r="D2511">
        <v>95000</v>
      </c>
      <c r="E2511">
        <v>1000</v>
      </c>
      <c r="F2511" s="8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5">
        <f t="shared" si="234"/>
        <v>1.0526315789473684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5102</v>
      </c>
      <c r="C2512" s="3" t="s">
        <v>5103</v>
      </c>
      <c r="D2512">
        <v>50000</v>
      </c>
      <c r="E2512">
        <v>75</v>
      </c>
      <c r="F2512" s="8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5">
        <f t="shared" si="234"/>
        <v>0.15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5104</v>
      </c>
      <c r="C2513" s="3" t="s">
        <v>5105</v>
      </c>
      <c r="D2513">
        <v>100000</v>
      </c>
      <c r="E2513">
        <v>0</v>
      </c>
      <c r="F2513" s="8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5">
        <f t="shared" si="234"/>
        <v>0</v>
      </c>
      <c r="P2513" s="10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5106</v>
      </c>
      <c r="C2514" s="3" t="s">
        <v>5107</v>
      </c>
      <c r="D2514">
        <v>1150</v>
      </c>
      <c r="E2514">
        <v>0</v>
      </c>
      <c r="F2514" s="8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5">
        <f t="shared" si="234"/>
        <v>0</v>
      </c>
      <c r="P2514" s="10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5108</v>
      </c>
      <c r="C2515" s="3" t="s">
        <v>5109</v>
      </c>
      <c r="D2515">
        <v>180000</v>
      </c>
      <c r="E2515">
        <v>0</v>
      </c>
      <c r="F2515" s="8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5">
        <f t="shared" si="234"/>
        <v>0</v>
      </c>
      <c r="P2515" s="10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5110</v>
      </c>
      <c r="C2516" s="3" t="s">
        <v>5111</v>
      </c>
      <c r="D2516">
        <v>12000</v>
      </c>
      <c r="E2516">
        <v>210</v>
      </c>
      <c r="F2516" s="8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5">
        <f t="shared" si="234"/>
        <v>1.7500000000000002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5112</v>
      </c>
      <c r="C2517" s="3" t="s">
        <v>5113</v>
      </c>
      <c r="D2517">
        <v>5000</v>
      </c>
      <c r="E2517">
        <v>930</v>
      </c>
      <c r="F2517" s="8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5">
        <f t="shared" si="234"/>
        <v>18.600000000000001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5114</v>
      </c>
      <c r="C2518" s="3" t="s">
        <v>5115</v>
      </c>
      <c r="D2518">
        <v>22000</v>
      </c>
      <c r="E2518">
        <v>0</v>
      </c>
      <c r="F2518" s="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5">
        <f t="shared" si="234"/>
        <v>0</v>
      </c>
      <c r="P2518" s="10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5116</v>
      </c>
      <c r="C2519" s="3" t="s">
        <v>5117</v>
      </c>
      <c r="D2519">
        <v>18000</v>
      </c>
      <c r="E2519">
        <v>1767</v>
      </c>
      <c r="F2519" s="8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5">
        <f t="shared" si="234"/>
        <v>9.8166666666666664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5118</v>
      </c>
      <c r="C2520" s="3" t="s">
        <v>5119</v>
      </c>
      <c r="D2520">
        <v>5000</v>
      </c>
      <c r="E2520">
        <v>0</v>
      </c>
      <c r="F2520" s="8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5">
        <f t="shared" si="234"/>
        <v>0</v>
      </c>
      <c r="P2520" s="1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5120</v>
      </c>
      <c r="C2521" s="3" t="s">
        <v>5121</v>
      </c>
      <c r="D2521">
        <v>150000</v>
      </c>
      <c r="E2521">
        <v>65</v>
      </c>
      <c r="F2521" s="8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5">
        <f t="shared" si="234"/>
        <v>4.3333333333333335E-2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5122</v>
      </c>
      <c r="C2522" s="3" t="s">
        <v>5123</v>
      </c>
      <c r="D2522">
        <v>100000</v>
      </c>
      <c r="E2522">
        <v>0</v>
      </c>
      <c r="F2522" s="8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5">
        <f t="shared" si="234"/>
        <v>0</v>
      </c>
      <c r="P2522" s="10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5124</v>
      </c>
      <c r="C2523" s="3" t="s">
        <v>5125</v>
      </c>
      <c r="D2523">
        <v>12500</v>
      </c>
      <c r="E2523">
        <v>13685.99</v>
      </c>
      <c r="F2523" s="8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5">
        <f t="shared" si="234"/>
        <v>109.48792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5127</v>
      </c>
      <c r="C2524" s="3" t="s">
        <v>5128</v>
      </c>
      <c r="D2524">
        <v>5000</v>
      </c>
      <c r="E2524">
        <v>5000</v>
      </c>
      <c r="F2524" s="8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5">
        <f t="shared" si="234"/>
        <v>100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5129</v>
      </c>
      <c r="C2525" s="3" t="s">
        <v>5130</v>
      </c>
      <c r="D2525">
        <v>900</v>
      </c>
      <c r="E2525">
        <v>1408</v>
      </c>
      <c r="F2525" s="8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5">
        <f t="shared" si="234"/>
        <v>156.44444444444446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5131</v>
      </c>
      <c r="C2526" s="3" t="s">
        <v>5132</v>
      </c>
      <c r="D2526">
        <v>7500</v>
      </c>
      <c r="E2526">
        <v>7620</v>
      </c>
      <c r="F2526" s="8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5">
        <f t="shared" si="234"/>
        <v>101.6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5133</v>
      </c>
      <c r="C2527" s="3" t="s">
        <v>5134</v>
      </c>
      <c r="D2527">
        <v>8000</v>
      </c>
      <c r="E2527">
        <v>8026</v>
      </c>
      <c r="F2527" s="8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5">
        <f t="shared" si="234"/>
        <v>100.325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5135</v>
      </c>
      <c r="C2528" s="3" t="s">
        <v>5136</v>
      </c>
      <c r="D2528">
        <v>4000</v>
      </c>
      <c r="E2528">
        <v>4518</v>
      </c>
      <c r="F2528" s="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5">
        <f t="shared" si="234"/>
        <v>112.94999999999999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5137</v>
      </c>
      <c r="C2529" s="3" t="s">
        <v>5138</v>
      </c>
      <c r="D2529">
        <v>4000</v>
      </c>
      <c r="E2529">
        <v>4085</v>
      </c>
      <c r="F2529" s="8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5">
        <f t="shared" si="234"/>
        <v>102.125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5139</v>
      </c>
      <c r="C2530" s="3" t="s">
        <v>5140</v>
      </c>
      <c r="D2530">
        <v>4000</v>
      </c>
      <c r="E2530">
        <v>4289.99</v>
      </c>
      <c r="F2530" s="8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5">
        <f t="shared" si="234"/>
        <v>107.24974999999999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5141</v>
      </c>
      <c r="C2531" s="3" t="s">
        <v>5142</v>
      </c>
      <c r="D2531">
        <v>6000</v>
      </c>
      <c r="E2531">
        <v>6257</v>
      </c>
      <c r="F2531" s="8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5">
        <f t="shared" si="234"/>
        <v>104.28333333333333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5143</v>
      </c>
      <c r="C2532" s="3" t="s">
        <v>5144</v>
      </c>
      <c r="D2532">
        <v>6500</v>
      </c>
      <c r="E2532">
        <v>6500</v>
      </c>
      <c r="F2532" s="8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5">
        <f t="shared" si="234"/>
        <v>100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5145</v>
      </c>
      <c r="C2533" s="3" t="s">
        <v>5146</v>
      </c>
      <c r="D2533">
        <v>4500</v>
      </c>
      <c r="E2533">
        <v>4518</v>
      </c>
      <c r="F2533" s="8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5">
        <f t="shared" si="234"/>
        <v>100.4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5147</v>
      </c>
      <c r="C2534" s="3" t="s">
        <v>5148</v>
      </c>
      <c r="D2534">
        <v>4000</v>
      </c>
      <c r="E2534">
        <v>5045</v>
      </c>
      <c r="F2534" s="8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5">
        <f t="shared" si="234"/>
        <v>126.125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5149</v>
      </c>
      <c r="C2535" s="3" t="s">
        <v>5150</v>
      </c>
      <c r="D2535">
        <v>7500</v>
      </c>
      <c r="E2535">
        <v>8300</v>
      </c>
      <c r="F2535" s="8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5">
        <f t="shared" si="234"/>
        <v>110.66666666666667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5151</v>
      </c>
      <c r="C2536" s="3" t="s">
        <v>5152</v>
      </c>
      <c r="D2536">
        <v>2000</v>
      </c>
      <c r="E2536">
        <v>2100</v>
      </c>
      <c r="F2536" s="8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5">
        <f t="shared" si="234"/>
        <v>105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5153</v>
      </c>
      <c r="C2537" s="3" t="s">
        <v>5154</v>
      </c>
      <c r="D2537">
        <v>20000</v>
      </c>
      <c r="E2537">
        <v>20755</v>
      </c>
      <c r="F2537" s="8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5">
        <f t="shared" si="234"/>
        <v>103.77499999999999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5155</v>
      </c>
      <c r="C2538" s="3" t="s">
        <v>5156</v>
      </c>
      <c r="D2538">
        <v>25</v>
      </c>
      <c r="E2538">
        <v>29</v>
      </c>
      <c r="F2538" s="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5">
        <f t="shared" si="234"/>
        <v>115.99999999999999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5157</v>
      </c>
      <c r="C2539" s="3" t="s">
        <v>5158</v>
      </c>
      <c r="D2539">
        <v>1000</v>
      </c>
      <c r="E2539">
        <v>1100</v>
      </c>
      <c r="F2539" s="8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5">
        <f t="shared" si="234"/>
        <v>110.00000000000001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5159</v>
      </c>
      <c r="C2540" s="3" t="s">
        <v>5160</v>
      </c>
      <c r="D2540">
        <v>18000</v>
      </c>
      <c r="E2540">
        <v>20343.169999999998</v>
      </c>
      <c r="F2540" s="8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5">
        <f t="shared" si="234"/>
        <v>113.01761111111111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5161</v>
      </c>
      <c r="C2541" s="3" t="s">
        <v>5162</v>
      </c>
      <c r="D2541">
        <v>10000</v>
      </c>
      <c r="E2541">
        <v>10025</v>
      </c>
      <c r="F2541" s="8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5">
        <f t="shared" si="234"/>
        <v>100.25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5163</v>
      </c>
      <c r="C2542" s="3" t="s">
        <v>5164</v>
      </c>
      <c r="D2542">
        <v>2500</v>
      </c>
      <c r="E2542">
        <v>2585</v>
      </c>
      <c r="F2542" s="8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5">
        <f t="shared" si="234"/>
        <v>103.4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5165</v>
      </c>
      <c r="C2543" s="3" t="s">
        <v>5166</v>
      </c>
      <c r="D2543">
        <v>3500</v>
      </c>
      <c r="E2543">
        <v>3746</v>
      </c>
      <c r="F2543" s="8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5">
        <f t="shared" si="234"/>
        <v>107.02857142857142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5167</v>
      </c>
      <c r="C2544" s="3" t="s">
        <v>5168</v>
      </c>
      <c r="D2544">
        <v>700</v>
      </c>
      <c r="E2544">
        <v>725</v>
      </c>
      <c r="F2544" s="8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5">
        <f t="shared" si="234"/>
        <v>103.57142857142858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5169</v>
      </c>
      <c r="C2545" s="3" t="s">
        <v>5170</v>
      </c>
      <c r="D2545">
        <v>250</v>
      </c>
      <c r="E2545">
        <v>391</v>
      </c>
      <c r="F2545" s="8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5">
        <f t="shared" si="234"/>
        <v>156.4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5171</v>
      </c>
      <c r="C2546" s="3" t="s">
        <v>5172</v>
      </c>
      <c r="D2546">
        <v>5000</v>
      </c>
      <c r="E2546">
        <v>5041</v>
      </c>
      <c r="F2546" s="8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5">
        <f t="shared" si="234"/>
        <v>100.82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5173</v>
      </c>
      <c r="C2547" s="3" t="s">
        <v>5174</v>
      </c>
      <c r="D2547">
        <v>2000</v>
      </c>
      <c r="E2547">
        <v>3906</v>
      </c>
      <c r="F2547" s="8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5">
        <f t="shared" si="234"/>
        <v>195.3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5175</v>
      </c>
      <c r="C2548" s="3" t="s">
        <v>5176</v>
      </c>
      <c r="D2548">
        <v>3500</v>
      </c>
      <c r="E2548">
        <v>3910</v>
      </c>
      <c r="F2548" s="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5">
        <f t="shared" si="234"/>
        <v>111.71428571428572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5177</v>
      </c>
      <c r="C2549" s="3" t="s">
        <v>5178</v>
      </c>
      <c r="D2549">
        <v>5500</v>
      </c>
      <c r="E2549">
        <v>6592</v>
      </c>
      <c r="F2549" s="8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5">
        <f t="shared" si="234"/>
        <v>119.85454545454546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5179</v>
      </c>
      <c r="C2550" s="3" t="s">
        <v>5180</v>
      </c>
      <c r="D2550">
        <v>6000</v>
      </c>
      <c r="E2550">
        <v>6111</v>
      </c>
      <c r="F2550" s="8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5">
        <f t="shared" si="234"/>
        <v>101.85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5181</v>
      </c>
      <c r="C2551" s="3" t="s">
        <v>5182</v>
      </c>
      <c r="D2551">
        <v>1570</v>
      </c>
      <c r="E2551">
        <v>1614</v>
      </c>
      <c r="F2551" s="8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5">
        <f t="shared" si="234"/>
        <v>102.80254777070064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5183</v>
      </c>
      <c r="C2552" s="3" t="s">
        <v>5184</v>
      </c>
      <c r="D2552">
        <v>6500</v>
      </c>
      <c r="E2552">
        <v>6555</v>
      </c>
      <c r="F2552" s="8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5">
        <f t="shared" si="234"/>
        <v>100.84615384615385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5185</v>
      </c>
      <c r="C2553" s="3" t="s">
        <v>5186</v>
      </c>
      <c r="D2553">
        <v>3675</v>
      </c>
      <c r="E2553">
        <v>3775.5</v>
      </c>
      <c r="F2553" s="8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5">
        <f t="shared" si="234"/>
        <v>102.73469387755102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5187</v>
      </c>
      <c r="C2554" s="3" t="s">
        <v>5188</v>
      </c>
      <c r="D2554">
        <v>3000</v>
      </c>
      <c r="E2554">
        <v>3195</v>
      </c>
      <c r="F2554" s="8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5">
        <f t="shared" si="234"/>
        <v>106.5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5189</v>
      </c>
      <c r="C2555" s="3" t="s">
        <v>5190</v>
      </c>
      <c r="D2555">
        <v>1500</v>
      </c>
      <c r="E2555">
        <v>2333</v>
      </c>
      <c r="F2555" s="8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5">
        <f t="shared" si="234"/>
        <v>155.53333333333333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5191</v>
      </c>
      <c r="C2556" s="3" t="s">
        <v>5192</v>
      </c>
      <c r="D2556">
        <v>3000</v>
      </c>
      <c r="E2556">
        <v>3684</v>
      </c>
      <c r="F2556" s="8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5">
        <f t="shared" si="234"/>
        <v>122.8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5193</v>
      </c>
      <c r="C2557" s="3" t="s">
        <v>5194</v>
      </c>
      <c r="D2557">
        <v>2000</v>
      </c>
      <c r="E2557">
        <v>2147</v>
      </c>
      <c r="F2557" s="8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5">
        <f t="shared" si="234"/>
        <v>107.35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5195</v>
      </c>
      <c r="C2558" s="3" t="s">
        <v>5196</v>
      </c>
      <c r="D2558">
        <v>745</v>
      </c>
      <c r="E2558">
        <v>786</v>
      </c>
      <c r="F2558" s="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5">
        <f t="shared" si="234"/>
        <v>105.50335570469798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5197</v>
      </c>
      <c r="C2559" s="3" t="s">
        <v>5198</v>
      </c>
      <c r="D2559">
        <v>900</v>
      </c>
      <c r="E2559">
        <v>1066</v>
      </c>
      <c r="F2559" s="8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5">
        <f t="shared" si="234"/>
        <v>118.44444444444444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5199</v>
      </c>
      <c r="C2560" s="3" t="s">
        <v>5200</v>
      </c>
      <c r="D2560">
        <v>1250</v>
      </c>
      <c r="E2560">
        <v>1361</v>
      </c>
      <c r="F2560" s="8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5">
        <f t="shared" si="234"/>
        <v>108.88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5201</v>
      </c>
      <c r="C2561" s="3" t="s">
        <v>5202</v>
      </c>
      <c r="D2561">
        <v>800</v>
      </c>
      <c r="E2561">
        <v>890</v>
      </c>
      <c r="F2561" s="8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5">
        <f t="shared" si="234"/>
        <v>111.25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5203</v>
      </c>
      <c r="C2562" s="3" t="s">
        <v>5204</v>
      </c>
      <c r="D2562">
        <v>3000</v>
      </c>
      <c r="E2562">
        <v>3003</v>
      </c>
      <c r="F2562" s="8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5">
        <f t="shared" si="234"/>
        <v>100.1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5205</v>
      </c>
      <c r="C2563" s="3" t="s">
        <v>5206</v>
      </c>
      <c r="D2563">
        <v>100000</v>
      </c>
      <c r="E2563">
        <v>0</v>
      </c>
      <c r="F2563" s="8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5">
        <f t="shared" ref="O2563:O2626" si="240">(E2563/D2563)*100</f>
        <v>0</v>
      </c>
      <c r="P2563" s="10" t="e">
        <f t="shared" ref="P2563:P2626" si="241">(E2563/L2563)</f>
        <v>#DIV/0!</v>
      </c>
      <c r="Q2563" t="str">
        <f t="shared" ref="Q2563:Q2626" si="242">LEFT(N2563,SEARCH("/",N2563) - 1)</f>
        <v>food</v>
      </c>
      <c r="R2563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5207</v>
      </c>
      <c r="C2564" s="3" t="s">
        <v>5208</v>
      </c>
      <c r="D2564">
        <v>10000</v>
      </c>
      <c r="E2564">
        <v>75</v>
      </c>
      <c r="F2564" s="8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5">
        <f t="shared" si="240"/>
        <v>0.75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5209</v>
      </c>
      <c r="C2565" s="3" t="s">
        <v>5210</v>
      </c>
      <c r="D2565">
        <v>20000</v>
      </c>
      <c r="E2565">
        <v>0</v>
      </c>
      <c r="F2565" s="8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5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5211</v>
      </c>
      <c r="C2566" s="3" t="s">
        <v>5212</v>
      </c>
      <c r="D2566">
        <v>40000</v>
      </c>
      <c r="E2566">
        <v>0</v>
      </c>
      <c r="F2566" s="8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5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5213</v>
      </c>
      <c r="C2567" s="3" t="s">
        <v>5214</v>
      </c>
      <c r="D2567">
        <v>10000</v>
      </c>
      <c r="E2567">
        <v>100</v>
      </c>
      <c r="F2567" s="8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5">
        <f t="shared" si="240"/>
        <v>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5215</v>
      </c>
      <c r="C2568" s="3" t="s">
        <v>5216</v>
      </c>
      <c r="D2568">
        <v>35000</v>
      </c>
      <c r="E2568">
        <v>0</v>
      </c>
      <c r="F2568" s="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5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5217</v>
      </c>
      <c r="C2569" s="3" t="s">
        <v>5218</v>
      </c>
      <c r="D2569">
        <v>45000</v>
      </c>
      <c r="E2569">
        <v>120</v>
      </c>
      <c r="F2569" s="8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5">
        <f t="shared" si="240"/>
        <v>0.26666666666666666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5219</v>
      </c>
      <c r="C2570" s="3" t="s">
        <v>5220</v>
      </c>
      <c r="D2570">
        <v>10000</v>
      </c>
      <c r="E2570">
        <v>50</v>
      </c>
      <c r="F2570" s="8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5">
        <f t="shared" si="240"/>
        <v>0.5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5221</v>
      </c>
      <c r="C2571" s="3" t="s">
        <v>5222</v>
      </c>
      <c r="D2571">
        <v>6500</v>
      </c>
      <c r="E2571">
        <v>145</v>
      </c>
      <c r="F2571" s="8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5">
        <f t="shared" si="240"/>
        <v>2.2307692307692308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5223</v>
      </c>
      <c r="C2572" s="3" t="s">
        <v>5224</v>
      </c>
      <c r="D2572">
        <v>7000</v>
      </c>
      <c r="E2572">
        <v>59</v>
      </c>
      <c r="F2572" s="8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5">
        <f t="shared" si="240"/>
        <v>0.84285714285714297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5225</v>
      </c>
      <c r="C2573" s="3" t="s">
        <v>5226</v>
      </c>
      <c r="D2573">
        <v>100000</v>
      </c>
      <c r="E2573">
        <v>250</v>
      </c>
      <c r="F2573" s="8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5">
        <f t="shared" si="240"/>
        <v>0.25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5227</v>
      </c>
      <c r="C2574" s="3" t="s">
        <v>5228</v>
      </c>
      <c r="D2574">
        <v>30000</v>
      </c>
      <c r="E2574">
        <v>0</v>
      </c>
      <c r="F2574" s="8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5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5229</v>
      </c>
      <c r="C2575" s="3" t="s">
        <v>5230</v>
      </c>
      <c r="D2575">
        <v>8000</v>
      </c>
      <c r="E2575">
        <v>0</v>
      </c>
      <c r="F2575" s="8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5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5231</v>
      </c>
      <c r="C2576" s="3" t="s">
        <v>5232</v>
      </c>
      <c r="D2576">
        <v>10000</v>
      </c>
      <c r="E2576">
        <v>0</v>
      </c>
      <c r="F2576" s="8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5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5233</v>
      </c>
      <c r="C2577" s="3" t="s">
        <v>5234</v>
      </c>
      <c r="D2577">
        <v>85000</v>
      </c>
      <c r="E2577">
        <v>0</v>
      </c>
      <c r="F2577" s="8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5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5235</v>
      </c>
      <c r="C2578" s="3" t="s">
        <v>5236</v>
      </c>
      <c r="D2578">
        <v>10000</v>
      </c>
      <c r="E2578">
        <v>0</v>
      </c>
      <c r="F2578" s="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5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5237</v>
      </c>
      <c r="C2579" s="3" t="s">
        <v>5238</v>
      </c>
      <c r="D2579">
        <v>15000</v>
      </c>
      <c r="E2579">
        <v>0</v>
      </c>
      <c r="F2579" s="8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5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5239</v>
      </c>
      <c r="C2580" s="3" t="s">
        <v>5240</v>
      </c>
      <c r="D2580">
        <v>6000</v>
      </c>
      <c r="E2580">
        <v>0</v>
      </c>
      <c r="F2580" s="8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5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5241</v>
      </c>
      <c r="C2581" s="3" t="s">
        <v>5242</v>
      </c>
      <c r="D2581">
        <v>200000</v>
      </c>
      <c r="E2581">
        <v>277</v>
      </c>
      <c r="F2581" s="8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5">
        <f t="shared" si="240"/>
        <v>0.13849999999999998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5243</v>
      </c>
      <c r="C2582" s="3" t="s">
        <v>5244</v>
      </c>
      <c r="D2582">
        <v>8500</v>
      </c>
      <c r="E2582">
        <v>51</v>
      </c>
      <c r="F2582" s="8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5">
        <f t="shared" si="240"/>
        <v>0.6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5245</v>
      </c>
      <c r="C2583" s="3" t="s">
        <v>5246</v>
      </c>
      <c r="D2583">
        <v>5000</v>
      </c>
      <c r="E2583">
        <v>530</v>
      </c>
      <c r="F2583" s="8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5">
        <f t="shared" si="240"/>
        <v>10.6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5247</v>
      </c>
      <c r="C2584" s="3" t="s">
        <v>5248</v>
      </c>
      <c r="D2584">
        <v>90000</v>
      </c>
      <c r="E2584">
        <v>1</v>
      </c>
      <c r="F2584" s="8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5">
        <f t="shared" si="240"/>
        <v>1.1111111111111111E-3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5249</v>
      </c>
      <c r="C2585" s="3" t="s">
        <v>5250</v>
      </c>
      <c r="D2585">
        <v>1000</v>
      </c>
      <c r="E2585">
        <v>5</v>
      </c>
      <c r="F2585" s="8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5">
        <f t="shared" si="240"/>
        <v>0.5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5251</v>
      </c>
      <c r="C2586" s="3" t="s">
        <v>5252</v>
      </c>
      <c r="D2586">
        <v>10000</v>
      </c>
      <c r="E2586">
        <v>0</v>
      </c>
      <c r="F2586" s="8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5">
        <f t="shared" si="240"/>
        <v>0</v>
      </c>
      <c r="P2586" s="10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5253</v>
      </c>
      <c r="C2587" s="3" t="s">
        <v>5254</v>
      </c>
      <c r="D2587">
        <v>30000</v>
      </c>
      <c r="E2587">
        <v>50</v>
      </c>
      <c r="F2587" s="8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5">
        <f t="shared" si="240"/>
        <v>0.16666666666666669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5255</v>
      </c>
      <c r="C2588" s="3" t="s">
        <v>5256</v>
      </c>
      <c r="D2588">
        <v>3000</v>
      </c>
      <c r="E2588">
        <v>5</v>
      </c>
      <c r="F2588" s="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5">
        <f t="shared" si="240"/>
        <v>0.16666666666666669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5257</v>
      </c>
      <c r="C2589" s="3" t="s">
        <v>5258</v>
      </c>
      <c r="D2589">
        <v>50000</v>
      </c>
      <c r="E2589">
        <v>1217</v>
      </c>
      <c r="F2589" s="8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5">
        <f t="shared" si="240"/>
        <v>2.4340000000000002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5259</v>
      </c>
      <c r="C2590" s="3" t="s">
        <v>5260</v>
      </c>
      <c r="D2590">
        <v>6000</v>
      </c>
      <c r="E2590">
        <v>233</v>
      </c>
      <c r="F2590" s="8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5">
        <f t="shared" si="240"/>
        <v>3.8833333333333329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5261</v>
      </c>
      <c r="C2591" s="3" t="s">
        <v>5262</v>
      </c>
      <c r="D2591">
        <v>50000</v>
      </c>
      <c r="E2591">
        <v>5</v>
      </c>
      <c r="F2591" s="8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5">
        <f t="shared" si="240"/>
        <v>0.01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5263</v>
      </c>
      <c r="C2592" s="3" t="s">
        <v>5264</v>
      </c>
      <c r="D2592">
        <v>3000</v>
      </c>
      <c r="E2592">
        <v>0</v>
      </c>
      <c r="F2592" s="8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5">
        <f t="shared" si="240"/>
        <v>0</v>
      </c>
      <c r="P2592" s="10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5265</v>
      </c>
      <c r="C2593" s="3" t="s">
        <v>5266</v>
      </c>
      <c r="D2593">
        <v>1500</v>
      </c>
      <c r="E2593">
        <v>26</v>
      </c>
      <c r="F2593" s="8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5">
        <f t="shared" si="240"/>
        <v>1.7333333333333332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5267</v>
      </c>
      <c r="C2594" s="3" t="s">
        <v>5268</v>
      </c>
      <c r="D2594">
        <v>30000</v>
      </c>
      <c r="E2594">
        <v>50</v>
      </c>
      <c r="F2594" s="8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5">
        <f t="shared" si="240"/>
        <v>0.16666666666666669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5269</v>
      </c>
      <c r="C2595" s="3" t="s">
        <v>5270</v>
      </c>
      <c r="D2595">
        <v>10000</v>
      </c>
      <c r="E2595">
        <v>0</v>
      </c>
      <c r="F2595" s="8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5">
        <f t="shared" si="240"/>
        <v>0</v>
      </c>
      <c r="P2595" s="10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5271</v>
      </c>
      <c r="C2596" s="3" t="s">
        <v>5272</v>
      </c>
      <c r="D2596">
        <v>80000</v>
      </c>
      <c r="E2596">
        <v>1</v>
      </c>
      <c r="F2596" s="8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5">
        <f t="shared" si="240"/>
        <v>1.25E-3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5273</v>
      </c>
      <c r="C2597" s="3" t="s">
        <v>5274</v>
      </c>
      <c r="D2597">
        <v>15000</v>
      </c>
      <c r="E2597">
        <v>1825</v>
      </c>
      <c r="F2597" s="8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5">
        <f t="shared" si="240"/>
        <v>12.166666666666668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5275</v>
      </c>
      <c r="C2598" s="3" t="s">
        <v>5276</v>
      </c>
      <c r="D2598">
        <v>35000</v>
      </c>
      <c r="E2598">
        <v>8256</v>
      </c>
      <c r="F2598" s="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5">
        <f t="shared" si="240"/>
        <v>23.588571428571427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5277</v>
      </c>
      <c r="C2599" s="3" t="s">
        <v>5278</v>
      </c>
      <c r="D2599">
        <v>1500</v>
      </c>
      <c r="E2599">
        <v>85</v>
      </c>
      <c r="F2599" s="8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5">
        <f t="shared" si="240"/>
        <v>5.6666666666666661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5279</v>
      </c>
      <c r="C2600" s="3" t="s">
        <v>5280</v>
      </c>
      <c r="D2600">
        <v>3000</v>
      </c>
      <c r="E2600">
        <v>1170</v>
      </c>
      <c r="F2600" s="8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5">
        <f t="shared" si="240"/>
        <v>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5281</v>
      </c>
      <c r="C2601" s="3" t="s">
        <v>5282</v>
      </c>
      <c r="D2601">
        <v>9041</v>
      </c>
      <c r="E2601">
        <v>90</v>
      </c>
      <c r="F2601" s="8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5">
        <f t="shared" si="240"/>
        <v>0.99546510341776351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5283</v>
      </c>
      <c r="C2602" s="3" t="s">
        <v>5284</v>
      </c>
      <c r="D2602">
        <v>50000</v>
      </c>
      <c r="E2602">
        <v>3466</v>
      </c>
      <c r="F2602" s="8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5">
        <f t="shared" si="240"/>
        <v>6.9320000000000004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5285</v>
      </c>
      <c r="C2603" s="3" t="s">
        <v>5286</v>
      </c>
      <c r="D2603">
        <v>500</v>
      </c>
      <c r="E2603">
        <v>3307</v>
      </c>
      <c r="F2603" s="8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5">
        <f t="shared" si="240"/>
        <v>661.4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5288</v>
      </c>
      <c r="C2604" s="3" t="s">
        <v>5289</v>
      </c>
      <c r="D2604">
        <v>12000</v>
      </c>
      <c r="E2604">
        <v>39131</v>
      </c>
      <c r="F2604" s="8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5">
        <f t="shared" si="240"/>
        <v>326.0916666666667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5290</v>
      </c>
      <c r="C2605" s="3" t="s">
        <v>5291</v>
      </c>
      <c r="D2605">
        <v>1750</v>
      </c>
      <c r="E2605">
        <v>1776</v>
      </c>
      <c r="F2605" s="8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5">
        <f t="shared" si="240"/>
        <v>101.48571428571429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5292</v>
      </c>
      <c r="C2606" s="3" t="s">
        <v>5293</v>
      </c>
      <c r="D2606">
        <v>20000</v>
      </c>
      <c r="E2606">
        <v>20843.599999999999</v>
      </c>
      <c r="F2606" s="8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5">
        <f t="shared" si="240"/>
        <v>104.21799999999999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5294</v>
      </c>
      <c r="C2607" s="3" t="s">
        <v>5295</v>
      </c>
      <c r="D2607">
        <v>100000</v>
      </c>
      <c r="E2607">
        <v>107421.57</v>
      </c>
      <c r="F2607" s="8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5">
        <f t="shared" si="240"/>
        <v>107.42157000000002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5296</v>
      </c>
      <c r="C2608" s="3" t="s">
        <v>5297</v>
      </c>
      <c r="D2608">
        <v>11000</v>
      </c>
      <c r="E2608">
        <v>12106</v>
      </c>
      <c r="F2608" s="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5">
        <f t="shared" si="240"/>
        <v>110.05454545454545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5298</v>
      </c>
      <c r="C2609" s="3" t="s">
        <v>5299</v>
      </c>
      <c r="D2609">
        <v>8000</v>
      </c>
      <c r="E2609">
        <v>32616</v>
      </c>
      <c r="F2609" s="8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5">
        <f t="shared" si="240"/>
        <v>407.7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5300</v>
      </c>
      <c r="C2610" s="3" t="s">
        <v>5301</v>
      </c>
      <c r="D2610">
        <v>8000</v>
      </c>
      <c r="E2610">
        <v>17914</v>
      </c>
      <c r="F2610" s="8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5">
        <f t="shared" si="240"/>
        <v>223.92500000000001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5302</v>
      </c>
      <c r="C2611" s="3" t="s">
        <v>5303</v>
      </c>
      <c r="D2611">
        <v>35000</v>
      </c>
      <c r="E2611">
        <v>106330.39</v>
      </c>
      <c r="F2611" s="8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5">
        <f t="shared" si="240"/>
        <v>303.80111428571428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5304</v>
      </c>
      <c r="C2612" s="3" t="s">
        <v>5305</v>
      </c>
      <c r="D2612">
        <v>22765</v>
      </c>
      <c r="E2612">
        <v>32172.66</v>
      </c>
      <c r="F2612" s="8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5">
        <f t="shared" si="240"/>
        <v>141.3251043268175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5306</v>
      </c>
      <c r="C2613" s="3" t="s">
        <v>5307</v>
      </c>
      <c r="D2613">
        <v>11000</v>
      </c>
      <c r="E2613">
        <v>306970</v>
      </c>
      <c r="F2613" s="8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5">
        <f t="shared" si="240"/>
        <v>2790.6363636363635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5308</v>
      </c>
      <c r="C2614" s="3" t="s">
        <v>5309</v>
      </c>
      <c r="D2614">
        <v>10000</v>
      </c>
      <c r="E2614">
        <v>17176.13</v>
      </c>
      <c r="F2614" s="8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5">
        <f t="shared" si="240"/>
        <v>171.76130000000001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5310</v>
      </c>
      <c r="C2615" s="3" t="s">
        <v>5311</v>
      </c>
      <c r="D2615">
        <v>7500</v>
      </c>
      <c r="E2615">
        <v>7576</v>
      </c>
      <c r="F2615" s="8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5">
        <f t="shared" si="240"/>
        <v>101.01333333333334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5312</v>
      </c>
      <c r="C2616" s="3" t="s">
        <v>5313</v>
      </c>
      <c r="D2616">
        <v>10500</v>
      </c>
      <c r="E2616">
        <v>10710</v>
      </c>
      <c r="F2616" s="8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5">
        <f t="shared" si="240"/>
        <v>102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5314</v>
      </c>
      <c r="C2617" s="3" t="s">
        <v>5315</v>
      </c>
      <c r="D2617">
        <v>2001</v>
      </c>
      <c r="E2617">
        <v>3397</v>
      </c>
      <c r="F2617" s="8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5">
        <f t="shared" si="240"/>
        <v>169.76511744127936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5316</v>
      </c>
      <c r="C2618" s="3" t="s">
        <v>5317</v>
      </c>
      <c r="D2618">
        <v>25000</v>
      </c>
      <c r="E2618">
        <v>28633.5</v>
      </c>
      <c r="F2618" s="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5">
        <f t="shared" si="240"/>
        <v>114.53400000000001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5318</v>
      </c>
      <c r="C2619" s="3" t="s">
        <v>5319</v>
      </c>
      <c r="D2619">
        <v>500</v>
      </c>
      <c r="E2619">
        <v>4388</v>
      </c>
      <c r="F2619" s="8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5">
        <f t="shared" si="240"/>
        <v>877.6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5320</v>
      </c>
      <c r="C2620" s="3" t="s">
        <v>5321</v>
      </c>
      <c r="D2620">
        <v>15000</v>
      </c>
      <c r="E2620">
        <v>15808</v>
      </c>
      <c r="F2620" s="8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5">
        <f t="shared" si="240"/>
        <v>105.38666666666667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5322</v>
      </c>
      <c r="C2621" s="3" t="s">
        <v>5323</v>
      </c>
      <c r="D2621">
        <v>1000</v>
      </c>
      <c r="E2621">
        <v>1884</v>
      </c>
      <c r="F2621" s="8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5">
        <f t="shared" si="240"/>
        <v>188.39999999999998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5324</v>
      </c>
      <c r="C2622" s="3" t="s">
        <v>5325</v>
      </c>
      <c r="D2622">
        <v>65000</v>
      </c>
      <c r="E2622">
        <v>93374</v>
      </c>
      <c r="F2622" s="8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5">
        <f t="shared" si="240"/>
        <v>143.65230769230772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5326</v>
      </c>
      <c r="C2623" s="3" t="s">
        <v>5327</v>
      </c>
      <c r="D2623">
        <v>15000</v>
      </c>
      <c r="E2623">
        <v>21882</v>
      </c>
      <c r="F2623" s="8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5">
        <f t="shared" si="240"/>
        <v>145.88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5328</v>
      </c>
      <c r="C2624" s="3" t="s">
        <v>5329</v>
      </c>
      <c r="D2624">
        <v>1500</v>
      </c>
      <c r="E2624">
        <v>1967.76</v>
      </c>
      <c r="F2624" s="8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5">
        <f t="shared" si="240"/>
        <v>131.184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5330</v>
      </c>
      <c r="C2625" s="3" t="s">
        <v>5331</v>
      </c>
      <c r="D2625">
        <v>2000</v>
      </c>
      <c r="E2625">
        <v>2280</v>
      </c>
      <c r="F2625" s="8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5">
        <f t="shared" si="240"/>
        <v>113.99999999999999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5332</v>
      </c>
      <c r="C2626" s="3" t="s">
        <v>5333</v>
      </c>
      <c r="D2626">
        <v>8000</v>
      </c>
      <c r="E2626">
        <v>110353.65</v>
      </c>
      <c r="F2626" s="8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5">
        <f t="shared" si="240"/>
        <v>1379.4206249999997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5334</v>
      </c>
      <c r="C2627" s="3" t="s">
        <v>5335</v>
      </c>
      <c r="D2627">
        <v>150</v>
      </c>
      <c r="E2627">
        <v>1434</v>
      </c>
      <c r="F2627" s="8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5">
        <f t="shared" ref="O2627:O2690" si="246">(E2627/D2627)*100</f>
        <v>956</v>
      </c>
      <c r="P2627" s="10">
        <f t="shared" ref="P2627:P2690" si="247">(E2627/L2627)</f>
        <v>27.576923076923077</v>
      </c>
      <c r="Q2627" t="str">
        <f t="shared" ref="Q2627:Q2690" si="248">LEFT(N2627,SEARCH("/",N2627) - 1)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5336</v>
      </c>
      <c r="C2628" s="3" t="s">
        <v>5337</v>
      </c>
      <c r="D2628">
        <v>2500</v>
      </c>
      <c r="E2628">
        <v>2800</v>
      </c>
      <c r="F2628" s="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5">
        <f t="shared" si="246"/>
        <v>112.00000000000001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5338</v>
      </c>
      <c r="C2629" s="3" t="s">
        <v>5339</v>
      </c>
      <c r="D2629">
        <v>150</v>
      </c>
      <c r="E2629">
        <v>970</v>
      </c>
      <c r="F2629" s="8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5">
        <f t="shared" si="246"/>
        <v>646.66666666666663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5340</v>
      </c>
      <c r="C2630" s="3" t="s">
        <v>5341</v>
      </c>
      <c r="D2630">
        <v>839</v>
      </c>
      <c r="E2630">
        <v>926</v>
      </c>
      <c r="F2630" s="8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5">
        <f t="shared" si="246"/>
        <v>110.36948748510132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5342</v>
      </c>
      <c r="C2631" s="3" t="s">
        <v>5343</v>
      </c>
      <c r="D2631">
        <v>5000</v>
      </c>
      <c r="E2631">
        <v>6387</v>
      </c>
      <c r="F2631" s="8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5">
        <f t="shared" si="246"/>
        <v>127.74000000000001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5344</v>
      </c>
      <c r="C2632" s="3" t="s">
        <v>5345</v>
      </c>
      <c r="D2632">
        <v>2000</v>
      </c>
      <c r="E2632">
        <v>3158</v>
      </c>
      <c r="F2632" s="8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5">
        <f t="shared" si="246"/>
        <v>157.9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5346</v>
      </c>
      <c r="C2633" s="3" t="s">
        <v>5347</v>
      </c>
      <c r="D2633">
        <v>20000</v>
      </c>
      <c r="E2633">
        <v>22933.05</v>
      </c>
      <c r="F2633" s="8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5">
        <f t="shared" si="246"/>
        <v>114.66525000000001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5348</v>
      </c>
      <c r="C2634" s="3" t="s">
        <v>5349</v>
      </c>
      <c r="D2634">
        <v>1070</v>
      </c>
      <c r="E2634">
        <v>1466</v>
      </c>
      <c r="F2634" s="8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5">
        <f t="shared" si="246"/>
        <v>137.00934579439252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5350</v>
      </c>
      <c r="C2635" s="3" t="s">
        <v>5351</v>
      </c>
      <c r="D2635">
        <v>5000</v>
      </c>
      <c r="E2635">
        <v>17731</v>
      </c>
      <c r="F2635" s="8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5">
        <f t="shared" si="246"/>
        <v>354.62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5352</v>
      </c>
      <c r="C2636" s="3" t="s">
        <v>5353</v>
      </c>
      <c r="D2636">
        <v>930</v>
      </c>
      <c r="E2636">
        <v>986</v>
      </c>
      <c r="F2636" s="8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5">
        <f t="shared" si="246"/>
        <v>106.02150537634409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5354</v>
      </c>
      <c r="C2637" s="3" t="s">
        <v>5355</v>
      </c>
      <c r="D2637">
        <v>11500</v>
      </c>
      <c r="E2637">
        <v>11500</v>
      </c>
      <c r="F2637" s="8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5">
        <f t="shared" si="246"/>
        <v>100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5356</v>
      </c>
      <c r="C2638" s="3" t="s">
        <v>5357</v>
      </c>
      <c r="D2638">
        <v>1000</v>
      </c>
      <c r="E2638">
        <v>1873</v>
      </c>
      <c r="F2638" s="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5">
        <f t="shared" si="246"/>
        <v>187.3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5358</v>
      </c>
      <c r="C2639" s="3" t="s">
        <v>5359</v>
      </c>
      <c r="D2639">
        <v>500</v>
      </c>
      <c r="E2639">
        <v>831</v>
      </c>
      <c r="F2639" s="8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5">
        <f t="shared" si="246"/>
        <v>166.2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5360</v>
      </c>
      <c r="C2640" s="3" t="s">
        <v>5361</v>
      </c>
      <c r="D2640">
        <v>347</v>
      </c>
      <c r="E2640">
        <v>353</v>
      </c>
      <c r="F2640" s="8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5">
        <f t="shared" si="246"/>
        <v>101.72910662824208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5362</v>
      </c>
      <c r="C2641" s="3" t="s">
        <v>5363</v>
      </c>
      <c r="D2641">
        <v>300</v>
      </c>
      <c r="E2641">
        <v>492</v>
      </c>
      <c r="F2641" s="8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5">
        <f t="shared" si="246"/>
        <v>164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5364</v>
      </c>
      <c r="C2642" s="3" t="s">
        <v>5365</v>
      </c>
      <c r="D2642">
        <v>3000</v>
      </c>
      <c r="E2642">
        <v>3170</v>
      </c>
      <c r="F2642" s="8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5">
        <f t="shared" si="246"/>
        <v>105.66666666666666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5366</v>
      </c>
      <c r="C2643" s="3" t="s">
        <v>5367</v>
      </c>
      <c r="D2643">
        <v>1500</v>
      </c>
      <c r="E2643">
        <v>15</v>
      </c>
      <c r="F2643" s="8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5">
        <f t="shared" si="246"/>
        <v>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5368</v>
      </c>
      <c r="C2644" s="3" t="s">
        <v>5369</v>
      </c>
      <c r="D2644">
        <v>500000</v>
      </c>
      <c r="E2644">
        <v>0</v>
      </c>
      <c r="F2644" s="8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5">
        <f t="shared" si="246"/>
        <v>0</v>
      </c>
      <c r="P2644" s="10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5370</v>
      </c>
      <c r="C2645" s="3" t="s">
        <v>5371</v>
      </c>
      <c r="D2645">
        <v>1000000</v>
      </c>
      <c r="E2645">
        <v>335597.31</v>
      </c>
      <c r="F2645" s="8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5">
        <f t="shared" si="246"/>
        <v>33.559730999999999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5372</v>
      </c>
      <c r="C2646" s="3" t="s">
        <v>5373</v>
      </c>
      <c r="D2646">
        <v>100000</v>
      </c>
      <c r="E2646">
        <v>2053</v>
      </c>
      <c r="F2646" s="8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5">
        <f t="shared" si="246"/>
        <v>2.0529999999999999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5374</v>
      </c>
      <c r="C2647" s="3" t="s">
        <v>5375</v>
      </c>
      <c r="D2647">
        <v>20000</v>
      </c>
      <c r="E2647">
        <v>2100</v>
      </c>
      <c r="F2647" s="8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5">
        <f t="shared" si="246"/>
        <v>10.5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5376</v>
      </c>
      <c r="C2648" s="3" t="s">
        <v>5377</v>
      </c>
      <c r="D2648">
        <v>500000</v>
      </c>
      <c r="E2648">
        <v>42086.42</v>
      </c>
      <c r="F2648" s="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5">
        <f t="shared" si="246"/>
        <v>8.4172840000000004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5378</v>
      </c>
      <c r="C2649" s="3" t="s">
        <v>5379</v>
      </c>
      <c r="D2649">
        <v>2500</v>
      </c>
      <c r="E2649">
        <v>36</v>
      </c>
      <c r="F2649" s="8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5">
        <f t="shared" si="246"/>
        <v>1.44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5380</v>
      </c>
      <c r="C2650" s="3" t="s">
        <v>5381</v>
      </c>
      <c r="D2650">
        <v>12000</v>
      </c>
      <c r="E2650">
        <v>106</v>
      </c>
      <c r="F2650" s="8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5">
        <f t="shared" si="246"/>
        <v>0.88333333333333341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5382</v>
      </c>
      <c r="C2651" s="3" t="s">
        <v>5383</v>
      </c>
      <c r="D2651">
        <v>125000</v>
      </c>
      <c r="E2651">
        <v>124</v>
      </c>
      <c r="F2651" s="8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5">
        <f t="shared" si="246"/>
        <v>9.920000000000001E-2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5384</v>
      </c>
      <c r="C2652" s="3" t="s">
        <v>5385</v>
      </c>
      <c r="D2652">
        <v>60000</v>
      </c>
      <c r="E2652">
        <v>358</v>
      </c>
      <c r="F2652" s="8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5">
        <f t="shared" si="246"/>
        <v>0.59666666666666668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5386</v>
      </c>
      <c r="C2653" s="3" t="s">
        <v>5387</v>
      </c>
      <c r="D2653">
        <v>280000</v>
      </c>
      <c r="E2653">
        <v>5233</v>
      </c>
      <c r="F2653" s="8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5">
        <f t="shared" si="246"/>
        <v>1.8689285714285715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5388</v>
      </c>
      <c r="C2654" s="3" t="s">
        <v>5389</v>
      </c>
      <c r="D2654">
        <v>100000</v>
      </c>
      <c r="E2654">
        <v>885</v>
      </c>
      <c r="F2654" s="8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5">
        <f t="shared" si="246"/>
        <v>0.88500000000000001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5390</v>
      </c>
      <c r="C2655" s="3" t="s">
        <v>5391</v>
      </c>
      <c r="D2655">
        <v>51000</v>
      </c>
      <c r="E2655">
        <v>5876</v>
      </c>
      <c r="F2655" s="8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5">
        <f t="shared" si="246"/>
        <v>11.52156862745098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5392</v>
      </c>
      <c r="C2656" s="3" t="s">
        <v>5393</v>
      </c>
      <c r="D2656">
        <v>100000</v>
      </c>
      <c r="E2656">
        <v>51</v>
      </c>
      <c r="F2656" s="8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5">
        <f t="shared" si="246"/>
        <v>5.1000000000000004E-2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5394</v>
      </c>
      <c r="C2657" s="3" t="s">
        <v>5395</v>
      </c>
      <c r="D2657">
        <v>15000</v>
      </c>
      <c r="E2657">
        <v>3155</v>
      </c>
      <c r="F2657" s="8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5">
        <f t="shared" si="246"/>
        <v>21.033333333333335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5396</v>
      </c>
      <c r="C2658" s="3" t="s">
        <v>5397</v>
      </c>
      <c r="D2658">
        <v>150000</v>
      </c>
      <c r="E2658">
        <v>17155</v>
      </c>
      <c r="F2658" s="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5">
        <f t="shared" si="246"/>
        <v>11.436666666666667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5398</v>
      </c>
      <c r="C2659" s="3" t="s">
        <v>5399</v>
      </c>
      <c r="D2659">
        <v>30000</v>
      </c>
      <c r="E2659">
        <v>5621.38</v>
      </c>
      <c r="F2659" s="8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5">
        <f t="shared" si="246"/>
        <v>18.737933333333334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5400</v>
      </c>
      <c r="C2660" s="3" t="s">
        <v>5401</v>
      </c>
      <c r="D2660">
        <v>98000</v>
      </c>
      <c r="E2660">
        <v>91</v>
      </c>
      <c r="F2660" s="8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5">
        <f t="shared" si="246"/>
        <v>9.285714285714286E-2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5402</v>
      </c>
      <c r="C2661" s="3" t="s">
        <v>5403</v>
      </c>
      <c r="D2661">
        <v>49000</v>
      </c>
      <c r="E2661">
        <v>1333</v>
      </c>
      <c r="F2661" s="8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5">
        <f t="shared" si="246"/>
        <v>2.7204081632653061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5404</v>
      </c>
      <c r="C2662" s="3" t="s">
        <v>5405</v>
      </c>
      <c r="D2662">
        <v>20000</v>
      </c>
      <c r="E2662">
        <v>19</v>
      </c>
      <c r="F2662" s="8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5">
        <f t="shared" si="246"/>
        <v>9.5000000000000001E-2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5406</v>
      </c>
      <c r="C2663" s="3" t="s">
        <v>5407</v>
      </c>
      <c r="D2663">
        <v>5000</v>
      </c>
      <c r="E2663">
        <v>5145</v>
      </c>
      <c r="F2663" s="8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5">
        <f t="shared" si="246"/>
        <v>102.89999999999999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5409</v>
      </c>
      <c r="C2664" s="3" t="s">
        <v>5410</v>
      </c>
      <c r="D2664">
        <v>20000</v>
      </c>
      <c r="E2664">
        <v>21360</v>
      </c>
      <c r="F2664" s="8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5">
        <f t="shared" si="246"/>
        <v>106.80000000000001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5411</v>
      </c>
      <c r="C2665" s="3" t="s">
        <v>5412</v>
      </c>
      <c r="D2665">
        <v>20000</v>
      </c>
      <c r="E2665">
        <v>20919.25</v>
      </c>
      <c r="F2665" s="8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5">
        <f t="shared" si="246"/>
        <v>104.59625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5413</v>
      </c>
      <c r="C2666" s="3" t="s">
        <v>5414</v>
      </c>
      <c r="D2666">
        <v>17500</v>
      </c>
      <c r="E2666">
        <v>18100</v>
      </c>
      <c r="F2666" s="8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5">
        <f t="shared" si="246"/>
        <v>103.42857142857143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5415</v>
      </c>
      <c r="C2667" s="3" t="s">
        <v>5416</v>
      </c>
      <c r="D2667">
        <v>3500</v>
      </c>
      <c r="E2667">
        <v>4310</v>
      </c>
      <c r="F2667" s="8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5">
        <f t="shared" si="246"/>
        <v>123.14285714285715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5417</v>
      </c>
      <c r="C2668" s="3" t="s">
        <v>5418</v>
      </c>
      <c r="D2668">
        <v>10000</v>
      </c>
      <c r="E2668">
        <v>15929.51</v>
      </c>
      <c r="F2668" s="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5">
        <f t="shared" si="246"/>
        <v>159.29509999999999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5419</v>
      </c>
      <c r="C2669" s="3" t="s">
        <v>5420</v>
      </c>
      <c r="D2669">
        <v>1500</v>
      </c>
      <c r="E2669">
        <v>1660</v>
      </c>
      <c r="F2669" s="8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5">
        <f t="shared" si="246"/>
        <v>110.66666666666667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5421</v>
      </c>
      <c r="C2670" s="3" t="s">
        <v>5422</v>
      </c>
      <c r="D2670">
        <v>1000</v>
      </c>
      <c r="E2670">
        <v>1707</v>
      </c>
      <c r="F2670" s="8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5">
        <f t="shared" si="246"/>
        <v>170.70000000000002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5423</v>
      </c>
      <c r="C2671" s="3" t="s">
        <v>5424</v>
      </c>
      <c r="D2671">
        <v>800</v>
      </c>
      <c r="E2671">
        <v>1001</v>
      </c>
      <c r="F2671" s="8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5">
        <f t="shared" si="246"/>
        <v>125.125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5425</v>
      </c>
      <c r="C2672" s="3" t="s">
        <v>5426</v>
      </c>
      <c r="D2672">
        <v>38888</v>
      </c>
      <c r="E2672">
        <v>2495</v>
      </c>
      <c r="F2672" s="8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5">
        <f t="shared" si="246"/>
        <v>6.4158609339642041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5427</v>
      </c>
      <c r="C2673" s="3" t="s">
        <v>5428</v>
      </c>
      <c r="D2673">
        <v>25000</v>
      </c>
      <c r="E2673">
        <v>2836</v>
      </c>
      <c r="F2673" s="8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5">
        <f t="shared" si="246"/>
        <v>11.343999999999999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5429</v>
      </c>
      <c r="C2674" s="3" t="s">
        <v>5430</v>
      </c>
      <c r="D2674">
        <v>10000</v>
      </c>
      <c r="E2674">
        <v>3319</v>
      </c>
      <c r="F2674" s="8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5">
        <f t="shared" si="246"/>
        <v>33.19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5431</v>
      </c>
      <c r="C2675" s="3" t="s">
        <v>5432</v>
      </c>
      <c r="D2675">
        <v>40000</v>
      </c>
      <c r="E2675">
        <v>11032</v>
      </c>
      <c r="F2675" s="8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5">
        <f t="shared" si="246"/>
        <v>27.58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5433</v>
      </c>
      <c r="C2676" s="3" t="s">
        <v>5434</v>
      </c>
      <c r="D2676">
        <v>35000</v>
      </c>
      <c r="E2676">
        <v>21994</v>
      </c>
      <c r="F2676" s="8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5">
        <f t="shared" si="246"/>
        <v>62.839999999999996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5435</v>
      </c>
      <c r="C2677" s="3" t="s">
        <v>5436</v>
      </c>
      <c r="D2677">
        <v>25000</v>
      </c>
      <c r="E2677">
        <v>1897</v>
      </c>
      <c r="F2677" s="8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5">
        <f t="shared" si="246"/>
        <v>7.5880000000000001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5437</v>
      </c>
      <c r="C2678" s="3" t="s">
        <v>5438</v>
      </c>
      <c r="D2678">
        <v>2100</v>
      </c>
      <c r="E2678">
        <v>1058</v>
      </c>
      <c r="F2678" s="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5">
        <f t="shared" si="246"/>
        <v>50.38095238095238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5439</v>
      </c>
      <c r="C2679" s="3" t="s">
        <v>5440</v>
      </c>
      <c r="D2679">
        <v>19500</v>
      </c>
      <c r="E2679">
        <v>3415</v>
      </c>
      <c r="F2679" s="8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5">
        <f t="shared" si="246"/>
        <v>17.512820512820511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5441</v>
      </c>
      <c r="C2680" s="3" t="s">
        <v>5442</v>
      </c>
      <c r="D2680">
        <v>8000000</v>
      </c>
      <c r="E2680">
        <v>1100</v>
      </c>
      <c r="F2680" s="8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5">
        <f t="shared" si="246"/>
        <v>1.375E-2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5443</v>
      </c>
      <c r="C2681" s="3" t="s">
        <v>5444</v>
      </c>
      <c r="D2681">
        <v>40000</v>
      </c>
      <c r="E2681">
        <v>132</v>
      </c>
      <c r="F2681" s="8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5">
        <f t="shared" si="246"/>
        <v>0.33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5445</v>
      </c>
      <c r="C2682" s="3" t="s">
        <v>5446</v>
      </c>
      <c r="D2682">
        <v>32000</v>
      </c>
      <c r="E2682">
        <v>276</v>
      </c>
      <c r="F2682" s="8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5">
        <f t="shared" si="246"/>
        <v>0.86250000000000004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5447</v>
      </c>
      <c r="C2683" s="3" t="s">
        <v>5448</v>
      </c>
      <c r="D2683">
        <v>8000</v>
      </c>
      <c r="E2683">
        <v>55</v>
      </c>
      <c r="F2683" s="8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5">
        <f t="shared" si="246"/>
        <v>0.6875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5449</v>
      </c>
      <c r="C2684" s="3" t="s">
        <v>5450</v>
      </c>
      <c r="D2684">
        <v>6000</v>
      </c>
      <c r="E2684">
        <v>1698</v>
      </c>
      <c r="F2684" s="8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5">
        <f t="shared" si="246"/>
        <v>28.299999999999997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5451</v>
      </c>
      <c r="C2685" s="3" t="s">
        <v>5452</v>
      </c>
      <c r="D2685">
        <v>15000</v>
      </c>
      <c r="E2685">
        <v>36</v>
      </c>
      <c r="F2685" s="8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5">
        <f t="shared" si="246"/>
        <v>0.24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5453</v>
      </c>
      <c r="C2686" s="3" t="s">
        <v>5454</v>
      </c>
      <c r="D2686">
        <v>70000</v>
      </c>
      <c r="E2686">
        <v>800</v>
      </c>
      <c r="F2686" s="8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5">
        <f t="shared" si="246"/>
        <v>1.1428571428571428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5455</v>
      </c>
      <c r="C2687" s="3" t="s">
        <v>5456</v>
      </c>
      <c r="D2687">
        <v>50000</v>
      </c>
      <c r="E2687">
        <v>10</v>
      </c>
      <c r="F2687" s="8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5">
        <f t="shared" si="246"/>
        <v>0.02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5457</v>
      </c>
      <c r="C2688" s="3" t="s">
        <v>5458</v>
      </c>
      <c r="D2688">
        <v>30000</v>
      </c>
      <c r="E2688">
        <v>0</v>
      </c>
      <c r="F2688" s="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5">
        <f t="shared" si="246"/>
        <v>0</v>
      </c>
      <c r="P2688" s="10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5459</v>
      </c>
      <c r="C2689" s="3" t="s">
        <v>5460</v>
      </c>
      <c r="D2689">
        <v>15000</v>
      </c>
      <c r="E2689">
        <v>0</v>
      </c>
      <c r="F2689" s="8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5">
        <f t="shared" si="246"/>
        <v>0</v>
      </c>
      <c r="P2689" s="10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5461</v>
      </c>
      <c r="C2690" s="3" t="s">
        <v>5462</v>
      </c>
      <c r="D2690">
        <v>50000</v>
      </c>
      <c r="E2690">
        <v>74</v>
      </c>
      <c r="F2690" s="8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5">
        <f t="shared" si="246"/>
        <v>0.14799999999999999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5463</v>
      </c>
      <c r="C2691" s="3" t="s">
        <v>5464</v>
      </c>
      <c r="D2691">
        <v>35000</v>
      </c>
      <c r="E2691">
        <v>1</v>
      </c>
      <c r="F2691" s="8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5">
        <f t="shared" ref="O2691:O2754" si="252">(E2691/D2691)*100</f>
        <v>2.8571428571428571E-3</v>
      </c>
      <c r="P2691" s="10">
        <f t="shared" ref="P2691:P2754" si="253">(E2691/L2691)</f>
        <v>1</v>
      </c>
      <c r="Q2691" t="str">
        <f t="shared" ref="Q2691:Q2754" si="254">LEFT(N2691,SEARCH("/",N2691) - 1)</f>
        <v>food</v>
      </c>
      <c r="R2691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5465</v>
      </c>
      <c r="C2692" s="3" t="s">
        <v>5466</v>
      </c>
      <c r="D2692">
        <v>80000</v>
      </c>
      <c r="E2692">
        <v>8586</v>
      </c>
      <c r="F2692" s="8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5">
        <f t="shared" si="252"/>
        <v>10.7325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5467</v>
      </c>
      <c r="C2693" s="3" t="s">
        <v>5468</v>
      </c>
      <c r="D2693">
        <v>65000</v>
      </c>
      <c r="E2693">
        <v>35</v>
      </c>
      <c r="F2693" s="8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5">
        <f t="shared" si="252"/>
        <v>5.3846153846153842E-2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5469</v>
      </c>
      <c r="C2694" s="3" t="s">
        <v>5470</v>
      </c>
      <c r="D2694">
        <v>3500</v>
      </c>
      <c r="E2694">
        <v>25</v>
      </c>
      <c r="F2694" s="8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5">
        <f t="shared" si="252"/>
        <v>0.7142857142857143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5471</v>
      </c>
      <c r="C2695" s="3" t="s">
        <v>5472</v>
      </c>
      <c r="D2695">
        <v>5000</v>
      </c>
      <c r="E2695">
        <v>40</v>
      </c>
      <c r="F2695" s="8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5">
        <f t="shared" si="252"/>
        <v>0.8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5473</v>
      </c>
      <c r="C2696" s="3" t="s">
        <v>5474</v>
      </c>
      <c r="D2696">
        <v>30000</v>
      </c>
      <c r="E2696">
        <v>1</v>
      </c>
      <c r="F2696" s="8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5">
        <f t="shared" si="252"/>
        <v>3.3333333333333335E-3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5475</v>
      </c>
      <c r="C2697" s="3" t="s">
        <v>5476</v>
      </c>
      <c r="D2697">
        <v>15000</v>
      </c>
      <c r="E2697">
        <v>71</v>
      </c>
      <c r="F2697" s="8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5">
        <f t="shared" si="252"/>
        <v>0.47333333333333333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5477</v>
      </c>
      <c r="C2698" s="3" t="s">
        <v>5478</v>
      </c>
      <c r="D2698">
        <v>60000</v>
      </c>
      <c r="E2698">
        <v>3390</v>
      </c>
      <c r="F2698" s="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5">
        <f t="shared" si="252"/>
        <v>5.65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5479</v>
      </c>
      <c r="C2699" s="3" t="s">
        <v>5480</v>
      </c>
      <c r="D2699">
        <v>23000</v>
      </c>
      <c r="E2699">
        <v>6061</v>
      </c>
      <c r="F2699" s="8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5">
        <f t="shared" si="252"/>
        <v>26.35217391304348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5481</v>
      </c>
      <c r="C2700" s="3" t="s">
        <v>5482</v>
      </c>
      <c r="D2700">
        <v>8000</v>
      </c>
      <c r="E2700">
        <v>26.01</v>
      </c>
      <c r="F2700" s="8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5">
        <f t="shared" si="252"/>
        <v>0.325125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5483</v>
      </c>
      <c r="C2701" s="3" t="s">
        <v>5484</v>
      </c>
      <c r="D2701">
        <v>2</v>
      </c>
      <c r="E2701">
        <v>0</v>
      </c>
      <c r="F2701" s="8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5">
        <f t="shared" si="252"/>
        <v>0</v>
      </c>
      <c r="P2701" s="10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5485</v>
      </c>
      <c r="C2702" s="3" t="s">
        <v>5486</v>
      </c>
      <c r="D2702">
        <v>9999</v>
      </c>
      <c r="E2702">
        <v>70</v>
      </c>
      <c r="F2702" s="8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5">
        <f t="shared" si="252"/>
        <v>0.7000700070007001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5487</v>
      </c>
      <c r="C2703" s="3" t="s">
        <v>5488</v>
      </c>
      <c r="D2703">
        <v>3400</v>
      </c>
      <c r="E2703">
        <v>1570</v>
      </c>
      <c r="F2703" s="8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5">
        <f t="shared" si="252"/>
        <v>46.176470588235297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5490</v>
      </c>
      <c r="C2704" s="3" t="s">
        <v>5491</v>
      </c>
      <c r="D2704">
        <v>10000</v>
      </c>
      <c r="E2704">
        <v>3441</v>
      </c>
      <c r="F2704" s="8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5">
        <f t="shared" si="252"/>
        <v>34.410000000000004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5492</v>
      </c>
      <c r="C2705" s="3" t="s">
        <v>5493</v>
      </c>
      <c r="D2705">
        <v>40000</v>
      </c>
      <c r="E2705">
        <v>41500</v>
      </c>
      <c r="F2705" s="8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5">
        <f t="shared" si="252"/>
        <v>103.75000000000001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5494</v>
      </c>
      <c r="C2706" s="3" t="s">
        <v>5495</v>
      </c>
      <c r="D2706">
        <v>19000</v>
      </c>
      <c r="E2706">
        <v>1145</v>
      </c>
      <c r="F2706" s="8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5">
        <f t="shared" si="252"/>
        <v>6.0263157894736841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5496</v>
      </c>
      <c r="C2707" s="3" t="s">
        <v>5497</v>
      </c>
      <c r="D2707">
        <v>16500</v>
      </c>
      <c r="E2707">
        <v>1739</v>
      </c>
      <c r="F2707" s="8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5">
        <f t="shared" si="252"/>
        <v>10.539393939393939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5498</v>
      </c>
      <c r="C2708" s="3" t="s">
        <v>5499</v>
      </c>
      <c r="D2708">
        <v>35000</v>
      </c>
      <c r="E2708">
        <v>39304</v>
      </c>
      <c r="F2708" s="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5">
        <f t="shared" si="252"/>
        <v>112.29714285714284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5500</v>
      </c>
      <c r="C2709" s="3" t="s">
        <v>5501</v>
      </c>
      <c r="D2709">
        <v>8000</v>
      </c>
      <c r="E2709">
        <v>28067.57</v>
      </c>
      <c r="F2709" s="8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5">
        <f t="shared" si="252"/>
        <v>350.84462500000001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5502</v>
      </c>
      <c r="C2710" s="3" t="s">
        <v>5503</v>
      </c>
      <c r="D2710">
        <v>20000</v>
      </c>
      <c r="E2710">
        <v>46643.07</v>
      </c>
      <c r="F2710" s="8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5">
        <f t="shared" si="252"/>
        <v>233.21535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5504</v>
      </c>
      <c r="C2711" s="3" t="s">
        <v>5505</v>
      </c>
      <c r="D2711">
        <v>50000</v>
      </c>
      <c r="E2711">
        <v>50803</v>
      </c>
      <c r="F2711" s="8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5">
        <f t="shared" si="252"/>
        <v>101.60599999999999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5506</v>
      </c>
      <c r="C2712" s="3" t="s">
        <v>5507</v>
      </c>
      <c r="D2712">
        <v>60000</v>
      </c>
      <c r="E2712">
        <v>92340.21</v>
      </c>
      <c r="F2712" s="8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5">
        <f t="shared" si="252"/>
        <v>153.90035000000003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5508</v>
      </c>
      <c r="C2713" s="3" t="s">
        <v>5509</v>
      </c>
      <c r="D2713">
        <v>3910</v>
      </c>
      <c r="E2713">
        <v>3938</v>
      </c>
      <c r="F2713" s="8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5">
        <f t="shared" si="252"/>
        <v>100.7161125319693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5510</v>
      </c>
      <c r="C2714" s="3" t="s">
        <v>5511</v>
      </c>
      <c r="D2714">
        <v>5500</v>
      </c>
      <c r="E2714">
        <v>7226</v>
      </c>
      <c r="F2714" s="8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5">
        <f t="shared" si="252"/>
        <v>131.38181818181818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5512</v>
      </c>
      <c r="C2715" s="3" t="s">
        <v>5513</v>
      </c>
      <c r="D2715">
        <v>150000</v>
      </c>
      <c r="E2715">
        <v>153362</v>
      </c>
      <c r="F2715" s="8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5">
        <f t="shared" si="252"/>
        <v>102.24133333333334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5514</v>
      </c>
      <c r="C2716" s="3" t="s">
        <v>5515</v>
      </c>
      <c r="D2716">
        <v>25000</v>
      </c>
      <c r="E2716">
        <v>29089</v>
      </c>
      <c r="F2716" s="8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5">
        <f t="shared" si="252"/>
        <v>116.35599999999999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5516</v>
      </c>
      <c r="C2717" s="3" t="s">
        <v>5517</v>
      </c>
      <c r="D2717">
        <v>12000</v>
      </c>
      <c r="E2717">
        <v>31754.69</v>
      </c>
      <c r="F2717" s="8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5">
        <f t="shared" si="252"/>
        <v>264.62241666666665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5518</v>
      </c>
      <c r="C2718" s="3" t="s">
        <v>5519</v>
      </c>
      <c r="D2718">
        <v>10000</v>
      </c>
      <c r="E2718">
        <v>11998.01</v>
      </c>
      <c r="F2718" s="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5">
        <f t="shared" si="252"/>
        <v>119.98010000000001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5520</v>
      </c>
      <c r="C2719" s="3" t="s">
        <v>5521</v>
      </c>
      <c r="D2719">
        <v>25000</v>
      </c>
      <c r="E2719">
        <v>30026</v>
      </c>
      <c r="F2719" s="8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5">
        <f t="shared" si="252"/>
        <v>120.10400000000001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5522</v>
      </c>
      <c r="C2720" s="3" t="s">
        <v>5523</v>
      </c>
      <c r="D2720">
        <v>18000</v>
      </c>
      <c r="E2720">
        <v>18645</v>
      </c>
      <c r="F2720" s="8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5">
        <f t="shared" si="252"/>
        <v>103.58333333333334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5524</v>
      </c>
      <c r="C2721" s="3" t="s">
        <v>5525</v>
      </c>
      <c r="D2721">
        <v>6000</v>
      </c>
      <c r="E2721">
        <v>6530</v>
      </c>
      <c r="F2721" s="8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5">
        <f t="shared" si="252"/>
        <v>108.83333333333334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5526</v>
      </c>
      <c r="C2722" s="3" t="s">
        <v>5527</v>
      </c>
      <c r="D2722">
        <v>25000</v>
      </c>
      <c r="E2722">
        <v>29531</v>
      </c>
      <c r="F2722" s="8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5">
        <f t="shared" si="252"/>
        <v>118.12400000000001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5528</v>
      </c>
      <c r="C2723" s="3" t="s">
        <v>5529</v>
      </c>
      <c r="D2723">
        <v>750</v>
      </c>
      <c r="E2723">
        <v>10965</v>
      </c>
      <c r="F2723" s="8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5">
        <f t="shared" si="252"/>
        <v>1462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5530</v>
      </c>
      <c r="C2724" s="3" t="s">
        <v>5531</v>
      </c>
      <c r="D2724">
        <v>5000</v>
      </c>
      <c r="E2724">
        <v>12627</v>
      </c>
      <c r="F2724" s="8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5">
        <f t="shared" si="252"/>
        <v>252.54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5532</v>
      </c>
      <c r="C2725" s="3" t="s">
        <v>5533</v>
      </c>
      <c r="D2725">
        <v>12000</v>
      </c>
      <c r="E2725">
        <v>16806</v>
      </c>
      <c r="F2725" s="8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5">
        <f t="shared" si="252"/>
        <v>140.05000000000001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5534</v>
      </c>
      <c r="C2726" s="3" t="s">
        <v>5535</v>
      </c>
      <c r="D2726">
        <v>2468</v>
      </c>
      <c r="E2726">
        <v>7326.88</v>
      </c>
      <c r="F2726" s="8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5">
        <f t="shared" si="252"/>
        <v>296.87520259319291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5536</v>
      </c>
      <c r="C2727" s="3" t="s">
        <v>5537</v>
      </c>
      <c r="D2727">
        <v>40000</v>
      </c>
      <c r="E2727">
        <v>57817</v>
      </c>
      <c r="F2727" s="8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5">
        <f t="shared" si="252"/>
        <v>144.54249999999999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5538</v>
      </c>
      <c r="C2728" s="3" t="s">
        <v>5539</v>
      </c>
      <c r="D2728">
        <v>100000</v>
      </c>
      <c r="E2728">
        <v>105745</v>
      </c>
      <c r="F2728" s="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5">
        <f t="shared" si="252"/>
        <v>105.745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5540</v>
      </c>
      <c r="C2729" s="3" t="s">
        <v>5541</v>
      </c>
      <c r="D2729">
        <v>10000</v>
      </c>
      <c r="E2729">
        <v>49321</v>
      </c>
      <c r="F2729" s="8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5">
        <f t="shared" si="252"/>
        <v>493.21000000000004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5542</v>
      </c>
      <c r="C2730" s="3" t="s">
        <v>5543</v>
      </c>
      <c r="D2730">
        <v>15000</v>
      </c>
      <c r="E2730">
        <v>30274</v>
      </c>
      <c r="F2730" s="8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5">
        <f t="shared" si="252"/>
        <v>201.82666666666668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5544</v>
      </c>
      <c r="C2731" s="3" t="s">
        <v>5545</v>
      </c>
      <c r="D2731">
        <v>7500</v>
      </c>
      <c r="E2731">
        <v>7833</v>
      </c>
      <c r="F2731" s="8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5">
        <f t="shared" si="252"/>
        <v>104.44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5546</v>
      </c>
      <c r="C2732" s="3" t="s">
        <v>5547</v>
      </c>
      <c r="D2732">
        <v>27000</v>
      </c>
      <c r="E2732">
        <v>45979.01</v>
      </c>
      <c r="F2732" s="8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5">
        <f t="shared" si="252"/>
        <v>170.29262962962963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5548</v>
      </c>
      <c r="C2733" s="3" t="s">
        <v>5549</v>
      </c>
      <c r="D2733">
        <v>30000</v>
      </c>
      <c r="E2733">
        <v>31291</v>
      </c>
      <c r="F2733" s="8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5">
        <f t="shared" si="252"/>
        <v>104.30333333333333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5550</v>
      </c>
      <c r="C2734" s="3" t="s">
        <v>5551</v>
      </c>
      <c r="D2734">
        <v>12000</v>
      </c>
      <c r="E2734">
        <v>14190</v>
      </c>
      <c r="F2734" s="8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5">
        <f t="shared" si="252"/>
        <v>118.25000000000001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5552</v>
      </c>
      <c r="C2735" s="3" t="s">
        <v>5553</v>
      </c>
      <c r="D2735">
        <v>50000</v>
      </c>
      <c r="E2735">
        <v>53769</v>
      </c>
      <c r="F2735" s="8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5">
        <f t="shared" si="252"/>
        <v>107.538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5554</v>
      </c>
      <c r="C2736" s="3" t="s">
        <v>5555</v>
      </c>
      <c r="D2736">
        <v>1</v>
      </c>
      <c r="E2736">
        <v>22603</v>
      </c>
      <c r="F2736" s="8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5">
        <f t="shared" si="252"/>
        <v>2260300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5556</v>
      </c>
      <c r="C2737" s="3" t="s">
        <v>5557</v>
      </c>
      <c r="D2737">
        <v>750</v>
      </c>
      <c r="E2737">
        <v>7336.01</v>
      </c>
      <c r="F2737" s="8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5">
        <f t="shared" si="252"/>
        <v>978.13466666666682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5558</v>
      </c>
      <c r="C2738" s="3" t="s">
        <v>5559</v>
      </c>
      <c r="D2738">
        <v>8000</v>
      </c>
      <c r="E2738">
        <v>9832</v>
      </c>
      <c r="F2738" s="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5">
        <f t="shared" si="252"/>
        <v>122.9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5560</v>
      </c>
      <c r="C2739" s="3" t="s">
        <v>5561</v>
      </c>
      <c r="D2739">
        <v>30000</v>
      </c>
      <c r="E2739">
        <v>73818.240000000005</v>
      </c>
      <c r="F2739" s="8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5">
        <f t="shared" si="252"/>
        <v>246.0608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5562</v>
      </c>
      <c r="C2740" s="3" t="s">
        <v>5563</v>
      </c>
      <c r="D2740">
        <v>5000</v>
      </c>
      <c r="E2740">
        <v>7397</v>
      </c>
      <c r="F2740" s="8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5">
        <f t="shared" si="252"/>
        <v>147.94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5564</v>
      </c>
      <c r="C2741" s="3" t="s">
        <v>5565</v>
      </c>
      <c r="D2741">
        <v>1100</v>
      </c>
      <c r="E2741">
        <v>4225</v>
      </c>
      <c r="F2741" s="8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5">
        <f t="shared" si="252"/>
        <v>384.09090909090907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5566</v>
      </c>
      <c r="C2742" s="3" t="s">
        <v>5567</v>
      </c>
      <c r="D2742">
        <v>300</v>
      </c>
      <c r="E2742">
        <v>310</v>
      </c>
      <c r="F2742" s="8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5">
        <f t="shared" si="252"/>
        <v>103.33333333333334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5568</v>
      </c>
      <c r="C2743" s="3" t="s">
        <v>5569</v>
      </c>
      <c r="D2743">
        <v>8000</v>
      </c>
      <c r="E2743">
        <v>35</v>
      </c>
      <c r="F2743" s="8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5">
        <f t="shared" si="252"/>
        <v>0.43750000000000006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5571</v>
      </c>
      <c r="C2744" s="3" t="s">
        <v>5572</v>
      </c>
      <c r="D2744">
        <v>2500</v>
      </c>
      <c r="E2744">
        <v>731</v>
      </c>
      <c r="F2744" s="8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5">
        <f t="shared" si="252"/>
        <v>29.24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5573</v>
      </c>
      <c r="C2745" s="3" t="s">
        <v>5574</v>
      </c>
      <c r="D2745">
        <v>5999</v>
      </c>
      <c r="E2745">
        <v>0</v>
      </c>
      <c r="F2745" s="8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5">
        <f t="shared" si="252"/>
        <v>0</v>
      </c>
      <c r="P2745" s="10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5575</v>
      </c>
      <c r="C2746" s="3" t="s">
        <v>5576</v>
      </c>
      <c r="D2746">
        <v>16000</v>
      </c>
      <c r="E2746">
        <v>835</v>
      </c>
      <c r="F2746" s="8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5">
        <f t="shared" si="252"/>
        <v>5.21875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5577</v>
      </c>
      <c r="C2747" s="3" t="s">
        <v>5578</v>
      </c>
      <c r="D2747">
        <v>8000</v>
      </c>
      <c r="E2747">
        <v>1751</v>
      </c>
      <c r="F2747" s="8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5">
        <f t="shared" si="252"/>
        <v>21.887499999999999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5579</v>
      </c>
      <c r="C2748" s="3" t="s">
        <v>5580</v>
      </c>
      <c r="D2748">
        <v>3000</v>
      </c>
      <c r="E2748">
        <v>801</v>
      </c>
      <c r="F2748" s="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5">
        <f t="shared" si="252"/>
        <v>26.700000000000003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5581</v>
      </c>
      <c r="C2749" s="3" t="s">
        <v>5582</v>
      </c>
      <c r="D2749">
        <v>500</v>
      </c>
      <c r="E2749">
        <v>140</v>
      </c>
      <c r="F2749" s="8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5">
        <f t="shared" si="252"/>
        <v>28.000000000000004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5583</v>
      </c>
      <c r="C2750" s="3" t="s">
        <v>5584</v>
      </c>
      <c r="D2750">
        <v>5000</v>
      </c>
      <c r="E2750">
        <v>53</v>
      </c>
      <c r="F2750" s="8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5">
        <f t="shared" si="252"/>
        <v>1.06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5585</v>
      </c>
      <c r="C2751" s="3" t="s">
        <v>5586</v>
      </c>
      <c r="D2751">
        <v>10000</v>
      </c>
      <c r="E2751">
        <v>110</v>
      </c>
      <c r="F2751" s="8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5">
        <f t="shared" si="252"/>
        <v>1.0999999999999999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5587</v>
      </c>
      <c r="C2752" s="3" t="s">
        <v>5588</v>
      </c>
      <c r="D2752">
        <v>1999</v>
      </c>
      <c r="E2752">
        <v>0</v>
      </c>
      <c r="F2752" s="8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5">
        <f t="shared" si="252"/>
        <v>0</v>
      </c>
      <c r="P2752" s="10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5589</v>
      </c>
      <c r="C2753" s="3" t="s">
        <v>5590</v>
      </c>
      <c r="D2753">
        <v>3274</v>
      </c>
      <c r="E2753">
        <v>0</v>
      </c>
      <c r="F2753" s="8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5">
        <f t="shared" si="252"/>
        <v>0</v>
      </c>
      <c r="P2753" s="10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5591</v>
      </c>
      <c r="C2754" s="3" t="s">
        <v>5592</v>
      </c>
      <c r="D2754">
        <v>4800</v>
      </c>
      <c r="E2754">
        <v>550</v>
      </c>
      <c r="F2754" s="8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5">
        <f t="shared" si="252"/>
        <v>11.458333333333332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5593</v>
      </c>
      <c r="C2755" s="3" t="s">
        <v>5594</v>
      </c>
      <c r="D2755">
        <v>2000</v>
      </c>
      <c r="E2755">
        <v>380</v>
      </c>
      <c r="F2755" s="8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5">
        <f t="shared" ref="O2755:O2818" si="258">(E2755/D2755)*100</f>
        <v>19</v>
      </c>
      <c r="P2755" s="10">
        <f t="shared" ref="P2755:P2818" si="259">(E2755/L2755)</f>
        <v>47.5</v>
      </c>
      <c r="Q2755" t="str">
        <f t="shared" ref="Q2755:Q2818" si="260">LEFT(N2755,SEARCH("/",N2755) - 1)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5595</v>
      </c>
      <c r="C2756" s="3" t="s">
        <v>5596</v>
      </c>
      <c r="D2756">
        <v>10000</v>
      </c>
      <c r="E2756">
        <v>0</v>
      </c>
      <c r="F2756" s="8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5">
        <f t="shared" si="258"/>
        <v>0</v>
      </c>
      <c r="P2756" s="10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5597</v>
      </c>
      <c r="C2757" s="3" t="s">
        <v>5598</v>
      </c>
      <c r="D2757">
        <v>500</v>
      </c>
      <c r="E2757">
        <v>260</v>
      </c>
      <c r="F2757" s="8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5">
        <f t="shared" si="258"/>
        <v>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5599</v>
      </c>
      <c r="C2758" s="3" t="s">
        <v>5600</v>
      </c>
      <c r="D2758">
        <v>10000</v>
      </c>
      <c r="E2758">
        <v>1048</v>
      </c>
      <c r="F2758" s="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5">
        <f t="shared" si="258"/>
        <v>10.48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5601</v>
      </c>
      <c r="C2759" s="3" t="s">
        <v>5602</v>
      </c>
      <c r="D2759">
        <v>1500</v>
      </c>
      <c r="E2759">
        <v>10</v>
      </c>
      <c r="F2759" s="8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5">
        <f t="shared" si="258"/>
        <v>0.66666666666666674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5603</v>
      </c>
      <c r="C2760" s="3" t="s">
        <v>5604</v>
      </c>
      <c r="D2760">
        <v>2000</v>
      </c>
      <c r="E2760">
        <v>234</v>
      </c>
      <c r="F2760" s="8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5">
        <f t="shared" si="258"/>
        <v>11.700000000000001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5605</v>
      </c>
      <c r="C2761" s="3" t="s">
        <v>5606</v>
      </c>
      <c r="D2761">
        <v>1000</v>
      </c>
      <c r="E2761">
        <v>105</v>
      </c>
      <c r="F2761" s="8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5">
        <f t="shared" si="258"/>
        <v>10.5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5607</v>
      </c>
      <c r="C2762" s="3" t="s">
        <v>5608</v>
      </c>
      <c r="D2762">
        <v>5000</v>
      </c>
      <c r="E2762">
        <v>0</v>
      </c>
      <c r="F2762" s="8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5">
        <f t="shared" si="258"/>
        <v>0</v>
      </c>
      <c r="P2762" s="10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5609</v>
      </c>
      <c r="C2763" s="3" t="s">
        <v>5610</v>
      </c>
      <c r="D2763">
        <v>5000</v>
      </c>
      <c r="E2763">
        <v>36</v>
      </c>
      <c r="F2763" s="8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5">
        <f t="shared" si="258"/>
        <v>0.72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5611</v>
      </c>
      <c r="C2764" s="3" t="s">
        <v>5612</v>
      </c>
      <c r="D2764">
        <v>3250</v>
      </c>
      <c r="E2764">
        <v>25</v>
      </c>
      <c r="F2764" s="8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5">
        <f t="shared" si="258"/>
        <v>0.76923076923076927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5613</v>
      </c>
      <c r="C2765" s="3" t="s">
        <v>5614</v>
      </c>
      <c r="D2765">
        <v>39400</v>
      </c>
      <c r="E2765">
        <v>90</v>
      </c>
      <c r="F2765" s="8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5">
        <f t="shared" si="258"/>
        <v>0.22842639593908631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5615</v>
      </c>
      <c r="C2766" s="3" t="s">
        <v>5616</v>
      </c>
      <c r="D2766">
        <v>4000</v>
      </c>
      <c r="E2766">
        <v>45</v>
      </c>
      <c r="F2766" s="8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5">
        <f t="shared" si="258"/>
        <v>1.125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5617</v>
      </c>
      <c r="C2767" s="3" t="s">
        <v>5618</v>
      </c>
      <c r="D2767">
        <v>4000</v>
      </c>
      <c r="E2767">
        <v>0</v>
      </c>
      <c r="F2767" s="8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5">
        <f t="shared" si="258"/>
        <v>0</v>
      </c>
      <c r="P2767" s="10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5619</v>
      </c>
      <c r="C2768" s="3" t="s">
        <v>5620</v>
      </c>
      <c r="D2768">
        <v>5000</v>
      </c>
      <c r="E2768">
        <v>100</v>
      </c>
      <c r="F2768" s="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5">
        <f t="shared" si="258"/>
        <v>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5621</v>
      </c>
      <c r="C2769" s="3" t="s">
        <v>5622</v>
      </c>
      <c r="D2769">
        <v>4000</v>
      </c>
      <c r="E2769">
        <v>34</v>
      </c>
      <c r="F2769" s="8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5">
        <f t="shared" si="258"/>
        <v>0.85000000000000009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5623</v>
      </c>
      <c r="C2770" s="3" t="s">
        <v>5624</v>
      </c>
      <c r="D2770">
        <v>7000</v>
      </c>
      <c r="E2770">
        <v>1002</v>
      </c>
      <c r="F2770" s="8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5">
        <f t="shared" si="258"/>
        <v>14.314285714285715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5625</v>
      </c>
      <c r="C2771" s="3" t="s">
        <v>5626</v>
      </c>
      <c r="D2771">
        <v>800</v>
      </c>
      <c r="E2771">
        <v>2</v>
      </c>
      <c r="F2771" s="8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5">
        <f t="shared" si="258"/>
        <v>0.25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5627</v>
      </c>
      <c r="C2772" s="3" t="s">
        <v>5628</v>
      </c>
      <c r="D2772">
        <v>20000</v>
      </c>
      <c r="E2772">
        <v>2082.25</v>
      </c>
      <c r="F2772" s="8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5">
        <f t="shared" si="258"/>
        <v>10.411249999999999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5629</v>
      </c>
      <c r="C2773" s="3" t="s">
        <v>5630</v>
      </c>
      <c r="D2773">
        <v>19980</v>
      </c>
      <c r="E2773">
        <v>0</v>
      </c>
      <c r="F2773" s="8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5">
        <f t="shared" si="258"/>
        <v>0</v>
      </c>
      <c r="P2773" s="10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5631</v>
      </c>
      <c r="C2774" s="3" t="s">
        <v>5632</v>
      </c>
      <c r="D2774">
        <v>8000</v>
      </c>
      <c r="E2774">
        <v>0</v>
      </c>
      <c r="F2774" s="8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5">
        <f t="shared" si="258"/>
        <v>0</v>
      </c>
      <c r="P2774" s="10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5633</v>
      </c>
      <c r="C2775" s="3" t="s">
        <v>5634</v>
      </c>
      <c r="D2775">
        <v>530</v>
      </c>
      <c r="E2775">
        <v>1</v>
      </c>
      <c r="F2775" s="8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5">
        <f t="shared" si="258"/>
        <v>0.18867924528301888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5635</v>
      </c>
      <c r="C2776" s="3" t="s">
        <v>5636</v>
      </c>
      <c r="D2776">
        <v>4000</v>
      </c>
      <c r="E2776">
        <v>570</v>
      </c>
      <c r="F2776" s="8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5">
        <f t="shared" si="258"/>
        <v>14.249999999999998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5637</v>
      </c>
      <c r="C2777" s="3" t="s">
        <v>5638</v>
      </c>
      <c r="D2777">
        <v>5000</v>
      </c>
      <c r="E2777">
        <v>150</v>
      </c>
      <c r="F2777" s="8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5">
        <f t="shared" si="258"/>
        <v>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5639</v>
      </c>
      <c r="C2778" s="3" t="s">
        <v>5640</v>
      </c>
      <c r="D2778">
        <v>21000</v>
      </c>
      <c r="E2778">
        <v>1655</v>
      </c>
      <c r="F2778" s="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5">
        <f t="shared" si="258"/>
        <v>7.8809523809523814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5641</v>
      </c>
      <c r="C2779" s="3" t="s">
        <v>5642</v>
      </c>
      <c r="D2779">
        <v>3000</v>
      </c>
      <c r="E2779">
        <v>10</v>
      </c>
      <c r="F2779" s="8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5">
        <f t="shared" si="258"/>
        <v>0.33333333333333337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5643</v>
      </c>
      <c r="C2780" s="3" t="s">
        <v>5644</v>
      </c>
      <c r="D2780">
        <v>5500</v>
      </c>
      <c r="E2780">
        <v>1405</v>
      </c>
      <c r="F2780" s="8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5">
        <f t="shared" si="258"/>
        <v>25.545454545454543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5645</v>
      </c>
      <c r="C2781" s="3" t="s">
        <v>5646</v>
      </c>
      <c r="D2781">
        <v>2500</v>
      </c>
      <c r="E2781">
        <v>53</v>
      </c>
      <c r="F2781" s="8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5">
        <f t="shared" si="258"/>
        <v>2.12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5647</v>
      </c>
      <c r="C2782" s="3" t="s">
        <v>5648</v>
      </c>
      <c r="D2782">
        <v>100000</v>
      </c>
      <c r="E2782">
        <v>0</v>
      </c>
      <c r="F2782" s="8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5">
        <f t="shared" si="258"/>
        <v>0</v>
      </c>
      <c r="P2782" s="10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5649</v>
      </c>
      <c r="C2783" s="3" t="s">
        <v>5650</v>
      </c>
      <c r="D2783">
        <v>1250</v>
      </c>
      <c r="E2783">
        <v>1316</v>
      </c>
      <c r="F2783" s="8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5">
        <f t="shared" si="258"/>
        <v>105.28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5651</v>
      </c>
      <c r="C2784" s="3" t="s">
        <v>5652</v>
      </c>
      <c r="D2784">
        <v>1000</v>
      </c>
      <c r="E2784">
        <v>1200</v>
      </c>
      <c r="F2784" s="8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5">
        <f t="shared" si="258"/>
        <v>120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5653</v>
      </c>
      <c r="C2785" s="3" t="s">
        <v>5654</v>
      </c>
      <c r="D2785">
        <v>1000</v>
      </c>
      <c r="E2785">
        <v>1145</v>
      </c>
      <c r="F2785" s="8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5">
        <f t="shared" si="258"/>
        <v>114.5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5655</v>
      </c>
      <c r="C2786" s="3" t="s">
        <v>5656</v>
      </c>
      <c r="D2786">
        <v>6000</v>
      </c>
      <c r="E2786">
        <v>7140</v>
      </c>
      <c r="F2786" s="8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5">
        <f t="shared" si="258"/>
        <v>119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5657</v>
      </c>
      <c r="C2787" s="3" t="s">
        <v>5658</v>
      </c>
      <c r="D2787">
        <v>5000</v>
      </c>
      <c r="E2787">
        <v>5234</v>
      </c>
      <c r="F2787" s="8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5">
        <f t="shared" si="258"/>
        <v>104.67999999999999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5659</v>
      </c>
      <c r="C2788" s="3" t="s">
        <v>5660</v>
      </c>
      <c r="D2788">
        <v>2500</v>
      </c>
      <c r="E2788">
        <v>2946</v>
      </c>
      <c r="F2788" s="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5">
        <f t="shared" si="258"/>
        <v>117.83999999999999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5661</v>
      </c>
      <c r="C2789" s="3" t="s">
        <v>5662</v>
      </c>
      <c r="D2789">
        <v>1000</v>
      </c>
      <c r="E2789">
        <v>1197</v>
      </c>
      <c r="F2789" s="8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5">
        <f t="shared" si="258"/>
        <v>119.7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5663</v>
      </c>
      <c r="C2790" s="3" t="s">
        <v>5664</v>
      </c>
      <c r="D2790">
        <v>2000</v>
      </c>
      <c r="E2790">
        <v>2050</v>
      </c>
      <c r="F2790" s="8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5">
        <f t="shared" si="258"/>
        <v>102.49999999999999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5665</v>
      </c>
      <c r="C2791" s="3" t="s">
        <v>5666</v>
      </c>
      <c r="D2791">
        <v>3000</v>
      </c>
      <c r="E2791">
        <v>3035</v>
      </c>
      <c r="F2791" s="8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5">
        <f t="shared" si="258"/>
        <v>101.16666666666667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5667</v>
      </c>
      <c r="C2792" s="3" t="s">
        <v>5668</v>
      </c>
      <c r="D2792">
        <v>3000</v>
      </c>
      <c r="E2792">
        <v>3160</v>
      </c>
      <c r="F2792" s="8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5">
        <f t="shared" si="258"/>
        <v>105.33333333333333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5669</v>
      </c>
      <c r="C2793" s="3" t="s">
        <v>5670</v>
      </c>
      <c r="D2793">
        <v>2000</v>
      </c>
      <c r="E2793">
        <v>2050</v>
      </c>
      <c r="F2793" s="8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5">
        <f t="shared" si="258"/>
        <v>102.49999999999999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5671</v>
      </c>
      <c r="C2794" s="3" t="s">
        <v>5672</v>
      </c>
      <c r="D2794">
        <v>2000</v>
      </c>
      <c r="E2794">
        <v>2152</v>
      </c>
      <c r="F2794" s="8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5">
        <f t="shared" si="258"/>
        <v>107.60000000000001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5673</v>
      </c>
      <c r="C2795" s="3" t="s">
        <v>5674</v>
      </c>
      <c r="D2795">
        <v>10000</v>
      </c>
      <c r="E2795">
        <v>11056.75</v>
      </c>
      <c r="F2795" s="8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5">
        <f t="shared" si="258"/>
        <v>110.5675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5675</v>
      </c>
      <c r="C2796" s="3" t="s">
        <v>5676</v>
      </c>
      <c r="D2796">
        <v>50</v>
      </c>
      <c r="E2796">
        <v>75</v>
      </c>
      <c r="F2796" s="8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5">
        <f t="shared" si="258"/>
        <v>150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5677</v>
      </c>
      <c r="C2797" s="3" t="s">
        <v>5678</v>
      </c>
      <c r="D2797">
        <v>700</v>
      </c>
      <c r="E2797">
        <v>730</v>
      </c>
      <c r="F2797" s="8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5">
        <f t="shared" si="258"/>
        <v>104.28571428571429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5679</v>
      </c>
      <c r="C2798" s="3" t="s">
        <v>5680</v>
      </c>
      <c r="D2798">
        <v>800</v>
      </c>
      <c r="E2798">
        <v>924</v>
      </c>
      <c r="F2798" s="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5">
        <f t="shared" si="258"/>
        <v>115.5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5681</v>
      </c>
      <c r="C2799" s="3" t="s">
        <v>5682</v>
      </c>
      <c r="D2799">
        <v>8000</v>
      </c>
      <c r="E2799">
        <v>8211.61</v>
      </c>
      <c r="F2799" s="8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5">
        <f t="shared" si="258"/>
        <v>102.64512500000001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5683</v>
      </c>
      <c r="C2800" s="3" t="s">
        <v>5684</v>
      </c>
      <c r="D2800">
        <v>5000</v>
      </c>
      <c r="E2800">
        <v>5070</v>
      </c>
      <c r="F2800" s="8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5">
        <f t="shared" si="258"/>
        <v>101.4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5685</v>
      </c>
      <c r="C2801" s="3" t="s">
        <v>5686</v>
      </c>
      <c r="D2801">
        <v>5000</v>
      </c>
      <c r="E2801">
        <v>5831.74</v>
      </c>
      <c r="F2801" s="8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5">
        <f t="shared" si="258"/>
        <v>116.6348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5687</v>
      </c>
      <c r="C2802" s="3" t="s">
        <v>5688</v>
      </c>
      <c r="D2802">
        <v>1000</v>
      </c>
      <c r="E2802">
        <v>1330</v>
      </c>
      <c r="F2802" s="8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5">
        <f t="shared" si="258"/>
        <v>133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5689</v>
      </c>
      <c r="C2803" s="3" t="s">
        <v>5690</v>
      </c>
      <c r="D2803">
        <v>500</v>
      </c>
      <c r="E2803">
        <v>666</v>
      </c>
      <c r="F2803" s="8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5">
        <f t="shared" si="258"/>
        <v>133.20000000000002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5691</v>
      </c>
      <c r="C2804" s="3" t="s">
        <v>5692</v>
      </c>
      <c r="D2804">
        <v>3000</v>
      </c>
      <c r="E2804">
        <v>3055</v>
      </c>
      <c r="F2804" s="8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5">
        <f t="shared" si="258"/>
        <v>101.83333333333333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5693</v>
      </c>
      <c r="C2805" s="3" t="s">
        <v>5694</v>
      </c>
      <c r="D2805">
        <v>10000</v>
      </c>
      <c r="E2805">
        <v>12795</v>
      </c>
      <c r="F2805" s="8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5">
        <f t="shared" si="258"/>
        <v>127.95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5695</v>
      </c>
      <c r="C2806" s="3" t="s">
        <v>5696</v>
      </c>
      <c r="D2806">
        <v>1000</v>
      </c>
      <c r="E2806">
        <v>1150</v>
      </c>
      <c r="F2806" s="8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5">
        <f t="shared" si="258"/>
        <v>114.99999999999999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5697</v>
      </c>
      <c r="C2807" s="3" t="s">
        <v>5698</v>
      </c>
      <c r="D2807">
        <v>400</v>
      </c>
      <c r="E2807">
        <v>440</v>
      </c>
      <c r="F2807" s="8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5">
        <f t="shared" si="258"/>
        <v>110.00000000000001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5699</v>
      </c>
      <c r="C2808" s="3" t="s">
        <v>5700</v>
      </c>
      <c r="D2808">
        <v>3000</v>
      </c>
      <c r="E2808">
        <v>3363</v>
      </c>
      <c r="F2808" s="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5">
        <f t="shared" si="258"/>
        <v>112.1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5701</v>
      </c>
      <c r="C2809" s="3" t="s">
        <v>5702</v>
      </c>
      <c r="D2809">
        <v>5000</v>
      </c>
      <c r="E2809">
        <v>6300</v>
      </c>
      <c r="F2809" s="8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5">
        <f t="shared" si="258"/>
        <v>126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5703</v>
      </c>
      <c r="C2810" s="3" t="s">
        <v>5704</v>
      </c>
      <c r="D2810">
        <v>4500</v>
      </c>
      <c r="E2810">
        <v>4511</v>
      </c>
      <c r="F2810" s="8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5">
        <f t="shared" si="258"/>
        <v>100.24444444444444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5705</v>
      </c>
      <c r="C2811" s="3" t="s">
        <v>5706</v>
      </c>
      <c r="D2811">
        <v>2500</v>
      </c>
      <c r="E2811">
        <v>2560</v>
      </c>
      <c r="F2811" s="8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5">
        <f t="shared" si="258"/>
        <v>102.4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5707</v>
      </c>
      <c r="C2812" s="3" t="s">
        <v>5708</v>
      </c>
      <c r="D2812">
        <v>2500</v>
      </c>
      <c r="E2812">
        <v>2705</v>
      </c>
      <c r="F2812" s="8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5">
        <f t="shared" si="258"/>
        <v>108.2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5709</v>
      </c>
      <c r="C2813" s="3" t="s">
        <v>5710</v>
      </c>
      <c r="D2813">
        <v>10000</v>
      </c>
      <c r="E2813">
        <v>10027</v>
      </c>
      <c r="F2813" s="8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5">
        <f t="shared" si="258"/>
        <v>100.27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5711</v>
      </c>
      <c r="C2814" s="3" t="s">
        <v>5712</v>
      </c>
      <c r="D2814">
        <v>5000</v>
      </c>
      <c r="E2814">
        <v>5665</v>
      </c>
      <c r="F2814" s="8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5">
        <f t="shared" si="258"/>
        <v>113.3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5713</v>
      </c>
      <c r="C2815" s="3" t="s">
        <v>5714</v>
      </c>
      <c r="D2815">
        <v>2800</v>
      </c>
      <c r="E2815">
        <v>3572.12</v>
      </c>
      <c r="F2815" s="8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5">
        <f t="shared" si="258"/>
        <v>127.57571428571428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5715</v>
      </c>
      <c r="C2816" s="3" t="s">
        <v>5716</v>
      </c>
      <c r="D2816">
        <v>1500</v>
      </c>
      <c r="E2816">
        <v>1616</v>
      </c>
      <c r="F2816" s="8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5">
        <f t="shared" si="258"/>
        <v>107.73333333333332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5717</v>
      </c>
      <c r="C2817" s="3" t="s">
        <v>5718</v>
      </c>
      <c r="D2817">
        <v>250</v>
      </c>
      <c r="E2817">
        <v>605</v>
      </c>
      <c r="F2817" s="8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5">
        <f t="shared" si="258"/>
        <v>242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5719</v>
      </c>
      <c r="C2818" s="3" t="s">
        <v>5720</v>
      </c>
      <c r="D2818">
        <v>3000</v>
      </c>
      <c r="E2818">
        <v>4247</v>
      </c>
      <c r="F2818" s="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5">
        <f t="shared" si="258"/>
        <v>141.56666666666666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5721</v>
      </c>
      <c r="C2819" s="3" t="s">
        <v>5722</v>
      </c>
      <c r="D2819">
        <v>600</v>
      </c>
      <c r="E2819">
        <v>780</v>
      </c>
      <c r="F2819" s="8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5">
        <f t="shared" ref="O2819:O2882" si="264">(E2819/D2819)*100</f>
        <v>130</v>
      </c>
      <c r="P2819" s="10">
        <f t="shared" ref="P2819:P2882" si="265">(E2819/L2819)</f>
        <v>23.636363636363637</v>
      </c>
      <c r="Q2819" t="str">
        <f t="shared" ref="Q2819:Q2882" si="266">LEFT(N2819,SEARCH("/",N2819) - 1)</f>
        <v>theater</v>
      </c>
      <c r="R2819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5723</v>
      </c>
      <c r="C2820" s="3" t="s">
        <v>5724</v>
      </c>
      <c r="D2820">
        <v>10000</v>
      </c>
      <c r="E2820">
        <v>10603</v>
      </c>
      <c r="F2820" s="8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5">
        <f t="shared" si="264"/>
        <v>106.03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5725</v>
      </c>
      <c r="C2821" s="3" t="s">
        <v>5726</v>
      </c>
      <c r="D2821">
        <v>5000</v>
      </c>
      <c r="E2821">
        <v>5240</v>
      </c>
      <c r="F2821" s="8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5">
        <f t="shared" si="264"/>
        <v>104.80000000000001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5727</v>
      </c>
      <c r="C2822" s="3" t="s">
        <v>5728</v>
      </c>
      <c r="D2822">
        <v>200</v>
      </c>
      <c r="E2822">
        <v>272</v>
      </c>
      <c r="F2822" s="8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5">
        <f t="shared" si="264"/>
        <v>136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5729</v>
      </c>
      <c r="C2823" s="3" t="s">
        <v>5730</v>
      </c>
      <c r="D2823">
        <v>1000</v>
      </c>
      <c r="E2823">
        <v>1000</v>
      </c>
      <c r="F2823" s="8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5">
        <f t="shared" si="264"/>
        <v>100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5731</v>
      </c>
      <c r="C2824" s="3" t="s">
        <v>5732</v>
      </c>
      <c r="D2824">
        <v>6000</v>
      </c>
      <c r="E2824">
        <v>6000</v>
      </c>
      <c r="F2824" s="8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5">
        <f t="shared" si="264"/>
        <v>100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5733</v>
      </c>
      <c r="C2825" s="3" t="s">
        <v>5734</v>
      </c>
      <c r="D2825">
        <v>100</v>
      </c>
      <c r="E2825">
        <v>124</v>
      </c>
      <c r="F2825" s="8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5">
        <f t="shared" si="264"/>
        <v>124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5735</v>
      </c>
      <c r="C2826" s="3" t="s">
        <v>5736</v>
      </c>
      <c r="D2826">
        <v>650</v>
      </c>
      <c r="E2826">
        <v>760</v>
      </c>
      <c r="F2826" s="8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5">
        <f t="shared" si="264"/>
        <v>116.92307692307693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5737</v>
      </c>
      <c r="C2827" s="3" t="s">
        <v>5738</v>
      </c>
      <c r="D2827">
        <v>3000</v>
      </c>
      <c r="E2827">
        <v>3100</v>
      </c>
      <c r="F2827" s="8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5">
        <f t="shared" si="264"/>
        <v>103.33333333333334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5739</v>
      </c>
      <c r="C2828" s="3" t="s">
        <v>5740</v>
      </c>
      <c r="D2828">
        <v>2000</v>
      </c>
      <c r="E2828">
        <v>2155</v>
      </c>
      <c r="F2828" s="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5">
        <f t="shared" si="264"/>
        <v>107.74999999999999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5741</v>
      </c>
      <c r="C2829" s="3" t="s">
        <v>5742</v>
      </c>
      <c r="D2829">
        <v>2000</v>
      </c>
      <c r="E2829">
        <v>2405</v>
      </c>
      <c r="F2829" s="8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5">
        <f t="shared" si="264"/>
        <v>120.24999999999999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5743</v>
      </c>
      <c r="C2830" s="3" t="s">
        <v>5744</v>
      </c>
      <c r="D2830">
        <v>9500</v>
      </c>
      <c r="E2830">
        <v>9536</v>
      </c>
      <c r="F2830" s="8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5">
        <f t="shared" si="264"/>
        <v>100.37894736842105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5745</v>
      </c>
      <c r="C2831" s="3" t="s">
        <v>5746</v>
      </c>
      <c r="D2831">
        <v>2500</v>
      </c>
      <c r="E2831">
        <v>2663</v>
      </c>
      <c r="F2831" s="8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5">
        <f t="shared" si="264"/>
        <v>106.52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5747</v>
      </c>
      <c r="C2832" s="3" t="s">
        <v>5748</v>
      </c>
      <c r="D2832">
        <v>3000</v>
      </c>
      <c r="E2832">
        <v>3000</v>
      </c>
      <c r="F2832" s="8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5">
        <f t="shared" si="264"/>
        <v>100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5749</v>
      </c>
      <c r="C2833" s="3" t="s">
        <v>5750</v>
      </c>
      <c r="D2833">
        <v>3000</v>
      </c>
      <c r="E2833">
        <v>3320</v>
      </c>
      <c r="F2833" s="8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5">
        <f t="shared" si="264"/>
        <v>110.66666666666667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5751</v>
      </c>
      <c r="C2834" s="3" t="s">
        <v>5752</v>
      </c>
      <c r="D2834">
        <v>2500</v>
      </c>
      <c r="E2834">
        <v>2867.99</v>
      </c>
      <c r="F2834" s="8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5">
        <f t="shared" si="264"/>
        <v>114.71959999999999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5753</v>
      </c>
      <c r="C2835" s="3" t="s">
        <v>5754</v>
      </c>
      <c r="D2835">
        <v>2700</v>
      </c>
      <c r="E2835">
        <v>2923</v>
      </c>
      <c r="F2835" s="8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5">
        <f t="shared" si="264"/>
        <v>108.25925925925925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5755</v>
      </c>
      <c r="C2836" s="3" t="s">
        <v>5756</v>
      </c>
      <c r="D2836">
        <v>800</v>
      </c>
      <c r="E2836">
        <v>1360</v>
      </c>
      <c r="F2836" s="8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5">
        <f t="shared" si="264"/>
        <v>170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5757</v>
      </c>
      <c r="C2837" s="3" t="s">
        <v>5758</v>
      </c>
      <c r="D2837">
        <v>1000</v>
      </c>
      <c r="E2837">
        <v>1870.99</v>
      </c>
      <c r="F2837" s="8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5">
        <f t="shared" si="264"/>
        <v>187.09899999999999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5759</v>
      </c>
      <c r="C2838" s="3" t="s">
        <v>5760</v>
      </c>
      <c r="D2838">
        <v>450</v>
      </c>
      <c r="E2838">
        <v>485</v>
      </c>
      <c r="F2838" s="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5">
        <f t="shared" si="264"/>
        <v>107.77777777777777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5761</v>
      </c>
      <c r="C2839" s="3" t="s">
        <v>5762</v>
      </c>
      <c r="D2839">
        <v>850</v>
      </c>
      <c r="E2839">
        <v>850</v>
      </c>
      <c r="F2839" s="8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5">
        <f t="shared" si="264"/>
        <v>100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5763</v>
      </c>
      <c r="C2840" s="3" t="s">
        <v>5764</v>
      </c>
      <c r="D2840">
        <v>2000</v>
      </c>
      <c r="E2840">
        <v>2405</v>
      </c>
      <c r="F2840" s="8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5">
        <f t="shared" si="264"/>
        <v>120.24999999999999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5765</v>
      </c>
      <c r="C2841" s="3" t="s">
        <v>5766</v>
      </c>
      <c r="D2841">
        <v>3500</v>
      </c>
      <c r="E2841">
        <v>3900</v>
      </c>
      <c r="F2841" s="8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5">
        <f t="shared" si="264"/>
        <v>111.42857142857143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5767</v>
      </c>
      <c r="C2842" s="3" t="s">
        <v>5768</v>
      </c>
      <c r="D2842">
        <v>2500</v>
      </c>
      <c r="E2842">
        <v>2600</v>
      </c>
      <c r="F2842" s="8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5">
        <f t="shared" si="264"/>
        <v>104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5769</v>
      </c>
      <c r="C2843" s="3" t="s">
        <v>5770</v>
      </c>
      <c r="D2843">
        <v>1000</v>
      </c>
      <c r="E2843">
        <v>10</v>
      </c>
      <c r="F2843" s="8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5">
        <f t="shared" si="264"/>
        <v>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5771</v>
      </c>
      <c r="C2844" s="3" t="s">
        <v>5772</v>
      </c>
      <c r="D2844">
        <v>1500</v>
      </c>
      <c r="E2844">
        <v>0</v>
      </c>
      <c r="F2844" s="8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5">
        <f t="shared" si="264"/>
        <v>0</v>
      </c>
      <c r="P2844" s="10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5773</v>
      </c>
      <c r="C2845" s="3" t="s">
        <v>5774</v>
      </c>
      <c r="D2845">
        <v>1200</v>
      </c>
      <c r="E2845">
        <v>0</v>
      </c>
      <c r="F2845" s="8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5">
        <f t="shared" si="264"/>
        <v>0</v>
      </c>
      <c r="P2845" s="10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5775</v>
      </c>
      <c r="C2846" s="3" t="s">
        <v>5776</v>
      </c>
      <c r="D2846">
        <v>550</v>
      </c>
      <c r="E2846">
        <v>30</v>
      </c>
      <c r="F2846" s="8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5">
        <f t="shared" si="264"/>
        <v>5.4545454545454541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5777</v>
      </c>
      <c r="C2847" s="3" t="s">
        <v>5778</v>
      </c>
      <c r="D2847">
        <v>7500</v>
      </c>
      <c r="E2847">
        <v>2366</v>
      </c>
      <c r="F2847" s="8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5">
        <f t="shared" si="264"/>
        <v>31.546666666666667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5779</v>
      </c>
      <c r="C2848" s="3" t="s">
        <v>5780</v>
      </c>
      <c r="D2848">
        <v>8000</v>
      </c>
      <c r="E2848">
        <v>0</v>
      </c>
      <c r="F2848" s="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5">
        <f t="shared" si="264"/>
        <v>0</v>
      </c>
      <c r="P2848" s="10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5781</v>
      </c>
      <c r="C2849" s="3" t="s">
        <v>5782</v>
      </c>
      <c r="D2849">
        <v>2000</v>
      </c>
      <c r="E2849">
        <v>0</v>
      </c>
      <c r="F2849" s="8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5">
        <f t="shared" si="264"/>
        <v>0</v>
      </c>
      <c r="P2849" s="10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5783</v>
      </c>
      <c r="C2850" s="3" t="s">
        <v>5784</v>
      </c>
      <c r="D2850">
        <v>35000</v>
      </c>
      <c r="E2850">
        <v>70</v>
      </c>
      <c r="F2850" s="8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5">
        <f t="shared" si="264"/>
        <v>0.2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5785</v>
      </c>
      <c r="C2851" s="3" t="s">
        <v>5786</v>
      </c>
      <c r="D2851">
        <v>500</v>
      </c>
      <c r="E2851">
        <v>5</v>
      </c>
      <c r="F2851" s="8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5">
        <f t="shared" si="264"/>
        <v>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5787</v>
      </c>
      <c r="C2852" s="3" t="s">
        <v>5788</v>
      </c>
      <c r="D2852">
        <v>8000</v>
      </c>
      <c r="E2852">
        <v>311</v>
      </c>
      <c r="F2852" s="8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5">
        <f t="shared" si="264"/>
        <v>3.8875000000000002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5789</v>
      </c>
      <c r="C2853" s="3" t="s">
        <v>5790</v>
      </c>
      <c r="D2853">
        <v>4500</v>
      </c>
      <c r="E2853">
        <v>0</v>
      </c>
      <c r="F2853" s="8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5">
        <f t="shared" si="264"/>
        <v>0</v>
      </c>
      <c r="P2853" s="10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5791</v>
      </c>
      <c r="C2854" s="3" t="s">
        <v>5792</v>
      </c>
      <c r="D2854">
        <v>5000</v>
      </c>
      <c r="E2854">
        <v>95</v>
      </c>
      <c r="F2854" s="8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5">
        <f t="shared" si="264"/>
        <v>1.9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5793</v>
      </c>
      <c r="C2855" s="3" t="s">
        <v>5794</v>
      </c>
      <c r="D2855">
        <v>9500</v>
      </c>
      <c r="E2855">
        <v>0</v>
      </c>
      <c r="F2855" s="8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5">
        <f t="shared" si="264"/>
        <v>0</v>
      </c>
      <c r="P2855" s="10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5795</v>
      </c>
      <c r="C2856" s="3" t="s">
        <v>5796</v>
      </c>
      <c r="D2856">
        <v>1000</v>
      </c>
      <c r="E2856">
        <v>417</v>
      </c>
      <c r="F2856" s="8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5">
        <f t="shared" si="264"/>
        <v>41.699999999999996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5797</v>
      </c>
      <c r="C2857" s="3" t="s">
        <v>5798</v>
      </c>
      <c r="D2857">
        <v>600</v>
      </c>
      <c r="E2857">
        <v>300</v>
      </c>
      <c r="F2857" s="8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5">
        <f t="shared" si="264"/>
        <v>50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5799</v>
      </c>
      <c r="C2858" s="3" t="s">
        <v>5800</v>
      </c>
      <c r="D2858">
        <v>3000</v>
      </c>
      <c r="E2858">
        <v>146</v>
      </c>
      <c r="F2858" s="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5">
        <f t="shared" si="264"/>
        <v>4.8666666666666663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5801</v>
      </c>
      <c r="C2859" s="3" t="s">
        <v>5802</v>
      </c>
      <c r="D2859">
        <v>38000</v>
      </c>
      <c r="E2859">
        <v>7500</v>
      </c>
      <c r="F2859" s="8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5">
        <f t="shared" si="264"/>
        <v>19.736842105263158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5803</v>
      </c>
      <c r="C2860" s="3" t="s">
        <v>5804</v>
      </c>
      <c r="D2860">
        <v>1000</v>
      </c>
      <c r="E2860">
        <v>0</v>
      </c>
      <c r="F2860" s="8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5">
        <f t="shared" si="264"/>
        <v>0</v>
      </c>
      <c r="P2860" s="1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5805</v>
      </c>
      <c r="C2861" s="3" t="s">
        <v>5806</v>
      </c>
      <c r="D2861">
        <v>2000</v>
      </c>
      <c r="E2861">
        <v>35</v>
      </c>
      <c r="F2861" s="8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5">
        <f t="shared" si="264"/>
        <v>1.7500000000000002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5807</v>
      </c>
      <c r="C2862" s="3" t="s">
        <v>5808</v>
      </c>
      <c r="D2862">
        <v>4000</v>
      </c>
      <c r="E2862">
        <v>266</v>
      </c>
      <c r="F2862" s="8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5">
        <f t="shared" si="264"/>
        <v>6.65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5809</v>
      </c>
      <c r="C2863" s="3" t="s">
        <v>5810</v>
      </c>
      <c r="D2863">
        <v>250</v>
      </c>
      <c r="E2863">
        <v>80</v>
      </c>
      <c r="F2863" s="8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5">
        <f t="shared" si="264"/>
        <v>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5811</v>
      </c>
      <c r="C2864" s="3" t="s">
        <v>5812</v>
      </c>
      <c r="D2864">
        <v>12700</v>
      </c>
      <c r="E2864">
        <v>55</v>
      </c>
      <c r="F2864" s="8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5">
        <f t="shared" si="264"/>
        <v>0.43307086614173229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5813</v>
      </c>
      <c r="C2865" s="3" t="s">
        <v>5814</v>
      </c>
      <c r="D2865">
        <v>50000</v>
      </c>
      <c r="E2865">
        <v>20</v>
      </c>
      <c r="F2865" s="8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5">
        <f t="shared" si="264"/>
        <v>0.04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5815</v>
      </c>
      <c r="C2866" s="3" t="s">
        <v>5816</v>
      </c>
      <c r="D2866">
        <v>2500</v>
      </c>
      <c r="E2866">
        <v>40</v>
      </c>
      <c r="F2866" s="8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5">
        <f t="shared" si="264"/>
        <v>1.6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5817</v>
      </c>
      <c r="C2867" s="3" t="s">
        <v>5818</v>
      </c>
      <c r="D2867">
        <v>2888</v>
      </c>
      <c r="E2867">
        <v>0</v>
      </c>
      <c r="F2867" s="8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5">
        <f t="shared" si="264"/>
        <v>0</v>
      </c>
      <c r="P2867" s="10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5819</v>
      </c>
      <c r="C2868" s="3" t="s">
        <v>5820</v>
      </c>
      <c r="D2868">
        <v>5000</v>
      </c>
      <c r="E2868">
        <v>45</v>
      </c>
      <c r="F2868" s="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5">
        <f t="shared" si="264"/>
        <v>0.89999999999999991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5821</v>
      </c>
      <c r="C2869" s="3" t="s">
        <v>5822</v>
      </c>
      <c r="D2869">
        <v>2500</v>
      </c>
      <c r="E2869">
        <v>504</v>
      </c>
      <c r="F2869" s="8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5">
        <f t="shared" si="264"/>
        <v>20.16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5823</v>
      </c>
      <c r="C2870" s="3" t="s">
        <v>5824</v>
      </c>
      <c r="D2870">
        <v>15000</v>
      </c>
      <c r="E2870">
        <v>6301.76</v>
      </c>
      <c r="F2870" s="8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5">
        <f t="shared" si="264"/>
        <v>42.011733333333332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5825</v>
      </c>
      <c r="C2871" s="3" t="s">
        <v>5826</v>
      </c>
      <c r="D2871">
        <v>20000</v>
      </c>
      <c r="E2871">
        <v>177</v>
      </c>
      <c r="F2871" s="8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5">
        <f t="shared" si="264"/>
        <v>0.88500000000000001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5827</v>
      </c>
      <c r="C2872" s="3" t="s">
        <v>5828</v>
      </c>
      <c r="D2872">
        <v>5000</v>
      </c>
      <c r="E2872">
        <v>750</v>
      </c>
      <c r="F2872" s="8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5">
        <f t="shared" si="264"/>
        <v>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5829</v>
      </c>
      <c r="C2873" s="3" t="s">
        <v>5830</v>
      </c>
      <c r="D2873">
        <v>10000</v>
      </c>
      <c r="E2873">
        <v>467</v>
      </c>
      <c r="F2873" s="8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5">
        <f t="shared" si="264"/>
        <v>4.67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5831</v>
      </c>
      <c r="C2874" s="3" t="s">
        <v>5832</v>
      </c>
      <c r="D2874">
        <v>3000</v>
      </c>
      <c r="E2874">
        <v>0</v>
      </c>
      <c r="F2874" s="8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5">
        <f t="shared" si="264"/>
        <v>0</v>
      </c>
      <c r="P2874" s="10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5833</v>
      </c>
      <c r="C2875" s="3" t="s">
        <v>5834</v>
      </c>
      <c r="D2875">
        <v>2500</v>
      </c>
      <c r="E2875">
        <v>953</v>
      </c>
      <c r="F2875" s="8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5">
        <f t="shared" si="264"/>
        <v>38.119999999999997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5835</v>
      </c>
      <c r="C2876" s="3" t="s">
        <v>5836</v>
      </c>
      <c r="D2876">
        <v>5000</v>
      </c>
      <c r="E2876">
        <v>271</v>
      </c>
      <c r="F2876" s="8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5">
        <f t="shared" si="264"/>
        <v>5.42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5837</v>
      </c>
      <c r="C2877" s="3" t="s">
        <v>5838</v>
      </c>
      <c r="D2877">
        <v>20000</v>
      </c>
      <c r="E2877">
        <v>7</v>
      </c>
      <c r="F2877" s="8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5">
        <f t="shared" si="264"/>
        <v>3.4999999999999996E-2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5839</v>
      </c>
      <c r="C2878" s="3" t="s">
        <v>5840</v>
      </c>
      <c r="D2878">
        <v>150000</v>
      </c>
      <c r="E2878">
        <v>0</v>
      </c>
      <c r="F2878" s="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5">
        <f t="shared" si="264"/>
        <v>0</v>
      </c>
      <c r="P2878" s="10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5841</v>
      </c>
      <c r="C2879" s="3" t="s">
        <v>5842</v>
      </c>
      <c r="D2879">
        <v>6000</v>
      </c>
      <c r="E2879">
        <v>650</v>
      </c>
      <c r="F2879" s="8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5">
        <f t="shared" si="264"/>
        <v>10.833333333333334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5843</v>
      </c>
      <c r="C2880" s="3" t="s">
        <v>5844</v>
      </c>
      <c r="D2880">
        <v>3000</v>
      </c>
      <c r="E2880">
        <v>63</v>
      </c>
      <c r="F2880" s="8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5">
        <f t="shared" si="264"/>
        <v>2.1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5845</v>
      </c>
      <c r="C2881" s="3" t="s">
        <v>5846</v>
      </c>
      <c r="D2881">
        <v>11200</v>
      </c>
      <c r="E2881">
        <v>29</v>
      </c>
      <c r="F2881" s="8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5">
        <f t="shared" si="264"/>
        <v>0.2589285714285714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5847</v>
      </c>
      <c r="C2882" s="3" t="s">
        <v>5848</v>
      </c>
      <c r="D2882">
        <v>12000</v>
      </c>
      <c r="E2882">
        <v>2800</v>
      </c>
      <c r="F2882" s="8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5">
        <f t="shared" si="264"/>
        <v>23.333333333333332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5849</v>
      </c>
      <c r="C2883" s="3" t="s">
        <v>5850</v>
      </c>
      <c r="D2883">
        <v>5500</v>
      </c>
      <c r="E2883">
        <v>0</v>
      </c>
      <c r="F2883" s="8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5">
        <f t="shared" ref="O2883:O2946" si="270">(E2883/D2883)*100</f>
        <v>0</v>
      </c>
      <c r="P2883" s="10" t="e">
        <f t="shared" ref="P2883:P2946" si="271">(E2883/L2883)</f>
        <v>#DIV/0!</v>
      </c>
      <c r="Q2883" t="str">
        <f t="shared" ref="Q2883:Q2946" si="272">LEFT(N2883,SEARCH("/",N2883) - 1)</f>
        <v>theater</v>
      </c>
      <c r="R2883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5851</v>
      </c>
      <c r="C2884" s="3" t="s">
        <v>5852</v>
      </c>
      <c r="D2884">
        <v>750</v>
      </c>
      <c r="E2884">
        <v>252</v>
      </c>
      <c r="F2884" s="8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5">
        <f t="shared" si="270"/>
        <v>33.6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5853</v>
      </c>
      <c r="C2885" s="3" t="s">
        <v>5854</v>
      </c>
      <c r="D2885">
        <v>10000</v>
      </c>
      <c r="E2885">
        <v>1908</v>
      </c>
      <c r="F2885" s="8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5">
        <f t="shared" si="270"/>
        <v>19.079999999999998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5855</v>
      </c>
      <c r="C2886" s="3" t="s">
        <v>5856</v>
      </c>
      <c r="D2886">
        <v>45000</v>
      </c>
      <c r="E2886">
        <v>185</v>
      </c>
      <c r="F2886" s="8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5">
        <f t="shared" si="270"/>
        <v>0.41111111111111115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5857</v>
      </c>
      <c r="C2887" s="3" t="s">
        <v>5858</v>
      </c>
      <c r="D2887">
        <v>400</v>
      </c>
      <c r="E2887">
        <v>130</v>
      </c>
      <c r="F2887" s="8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5">
        <f t="shared" si="270"/>
        <v>32.5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5859</v>
      </c>
      <c r="C2888" s="3" t="s">
        <v>5860</v>
      </c>
      <c r="D2888">
        <v>200</v>
      </c>
      <c r="E2888">
        <v>10</v>
      </c>
      <c r="F2888" s="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5">
        <f t="shared" si="270"/>
        <v>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5861</v>
      </c>
      <c r="C2889" s="3" t="s">
        <v>5862</v>
      </c>
      <c r="D2889">
        <v>3000</v>
      </c>
      <c r="E2889">
        <v>5</v>
      </c>
      <c r="F2889" s="8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5">
        <f t="shared" si="270"/>
        <v>0.16666666666666669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5863</v>
      </c>
      <c r="C2890" s="3" t="s">
        <v>5864</v>
      </c>
      <c r="D2890">
        <v>30000</v>
      </c>
      <c r="E2890">
        <v>0</v>
      </c>
      <c r="F2890" s="8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5">
        <f t="shared" si="270"/>
        <v>0</v>
      </c>
      <c r="P2890" s="1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5865</v>
      </c>
      <c r="C2891" s="3" t="s">
        <v>5866</v>
      </c>
      <c r="D2891">
        <v>3000</v>
      </c>
      <c r="E2891">
        <v>1142</v>
      </c>
      <c r="F2891" s="8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5">
        <f t="shared" si="270"/>
        <v>38.066666666666663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5867</v>
      </c>
      <c r="C2892" s="3" t="s">
        <v>5868</v>
      </c>
      <c r="D2892">
        <v>2000</v>
      </c>
      <c r="E2892">
        <v>21</v>
      </c>
      <c r="F2892" s="8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5">
        <f t="shared" si="270"/>
        <v>1.05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5869</v>
      </c>
      <c r="C2893" s="3" t="s">
        <v>5870</v>
      </c>
      <c r="D2893">
        <v>10000</v>
      </c>
      <c r="E2893">
        <v>273</v>
      </c>
      <c r="F2893" s="8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5">
        <f t="shared" si="270"/>
        <v>2.73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5871</v>
      </c>
      <c r="C2894" s="3" t="s">
        <v>5872</v>
      </c>
      <c r="D2894">
        <v>5500</v>
      </c>
      <c r="E2894">
        <v>500</v>
      </c>
      <c r="F2894" s="8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5">
        <f t="shared" si="270"/>
        <v>9.0909090909090917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5873</v>
      </c>
      <c r="C2895" s="3" t="s">
        <v>5874</v>
      </c>
      <c r="D2895">
        <v>5000</v>
      </c>
      <c r="E2895">
        <v>25</v>
      </c>
      <c r="F2895" s="8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5">
        <f t="shared" si="270"/>
        <v>0.5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5875</v>
      </c>
      <c r="C2896" s="3" t="s">
        <v>5876</v>
      </c>
      <c r="D2896">
        <v>50000</v>
      </c>
      <c r="E2896">
        <v>0</v>
      </c>
      <c r="F2896" s="8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5">
        <f t="shared" si="270"/>
        <v>0</v>
      </c>
      <c r="P2896" s="10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5877</v>
      </c>
      <c r="C2897" s="3" t="s">
        <v>5878</v>
      </c>
      <c r="D2897">
        <v>500</v>
      </c>
      <c r="E2897">
        <v>23</v>
      </c>
      <c r="F2897" s="8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5">
        <f t="shared" si="270"/>
        <v>4.5999999999999996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5879</v>
      </c>
      <c r="C2898" s="3" t="s">
        <v>5880</v>
      </c>
      <c r="D2898">
        <v>3000</v>
      </c>
      <c r="E2898">
        <v>625</v>
      </c>
      <c r="F2898" s="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5">
        <f t="shared" si="270"/>
        <v>20.833333333333336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5881</v>
      </c>
      <c r="C2899" s="3" t="s">
        <v>5882</v>
      </c>
      <c r="D2899">
        <v>12000</v>
      </c>
      <c r="E2899">
        <v>550</v>
      </c>
      <c r="F2899" s="8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5">
        <f t="shared" si="270"/>
        <v>4.583333333333333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5883</v>
      </c>
      <c r="C2900" s="3" t="s">
        <v>5884</v>
      </c>
      <c r="D2900">
        <v>7500</v>
      </c>
      <c r="E2900">
        <v>316</v>
      </c>
      <c r="F2900" s="8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5">
        <f t="shared" si="270"/>
        <v>4.2133333333333338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5885</v>
      </c>
      <c r="C2901" s="3" t="s">
        <v>5886</v>
      </c>
      <c r="D2901">
        <v>10000</v>
      </c>
      <c r="E2901">
        <v>0</v>
      </c>
      <c r="F2901" s="8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5">
        <f t="shared" si="270"/>
        <v>0</v>
      </c>
      <c r="P2901" s="10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5887</v>
      </c>
      <c r="C2902" s="3" t="s">
        <v>5888</v>
      </c>
      <c r="D2902">
        <v>5500</v>
      </c>
      <c r="E2902">
        <v>3405</v>
      </c>
      <c r="F2902" s="8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5">
        <f t="shared" si="270"/>
        <v>61.909090909090914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5889</v>
      </c>
      <c r="C2903" s="3" t="s">
        <v>5890</v>
      </c>
      <c r="D2903">
        <v>750</v>
      </c>
      <c r="E2903">
        <v>6</v>
      </c>
      <c r="F2903" s="8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5">
        <f t="shared" si="270"/>
        <v>0.8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5891</v>
      </c>
      <c r="C2904" s="3" t="s">
        <v>5892</v>
      </c>
      <c r="D2904">
        <v>150000</v>
      </c>
      <c r="E2904">
        <v>25</v>
      </c>
      <c r="F2904" s="8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5">
        <f t="shared" si="270"/>
        <v>1.6666666666666666E-2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5893</v>
      </c>
      <c r="C2905" s="3" t="s">
        <v>5894</v>
      </c>
      <c r="D2905">
        <v>5000</v>
      </c>
      <c r="E2905">
        <v>39</v>
      </c>
      <c r="F2905" s="8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5">
        <f t="shared" si="270"/>
        <v>0.77999999999999992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5895</v>
      </c>
      <c r="C2906" s="3" t="s">
        <v>5896</v>
      </c>
      <c r="D2906">
        <v>1500</v>
      </c>
      <c r="E2906">
        <v>75</v>
      </c>
      <c r="F2906" s="8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5">
        <f t="shared" si="270"/>
        <v>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5897</v>
      </c>
      <c r="C2907" s="3" t="s">
        <v>5898</v>
      </c>
      <c r="D2907">
        <v>3500</v>
      </c>
      <c r="E2907">
        <v>622</v>
      </c>
      <c r="F2907" s="8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5">
        <f t="shared" si="270"/>
        <v>17.771428571428572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5899</v>
      </c>
      <c r="C2908" s="3" t="s">
        <v>5900</v>
      </c>
      <c r="D2908">
        <v>6000</v>
      </c>
      <c r="E2908">
        <v>565</v>
      </c>
      <c r="F2908" s="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5">
        <f t="shared" si="270"/>
        <v>9.4166666666666661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5901</v>
      </c>
      <c r="C2909" s="3" t="s">
        <v>5902</v>
      </c>
      <c r="D2909">
        <v>2500</v>
      </c>
      <c r="E2909">
        <v>2</v>
      </c>
      <c r="F2909" s="8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5">
        <f t="shared" si="270"/>
        <v>0.08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5903</v>
      </c>
      <c r="C2910" s="3" t="s">
        <v>5904</v>
      </c>
      <c r="D2910">
        <v>9600</v>
      </c>
      <c r="E2910">
        <v>264</v>
      </c>
      <c r="F2910" s="8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5">
        <f t="shared" si="270"/>
        <v>2.75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5905</v>
      </c>
      <c r="C2911" s="3" t="s">
        <v>5906</v>
      </c>
      <c r="D2911">
        <v>180000</v>
      </c>
      <c r="E2911">
        <v>20</v>
      </c>
      <c r="F2911" s="8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5">
        <f t="shared" si="270"/>
        <v>1.1111111111111112E-2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5907</v>
      </c>
      <c r="C2912" s="3" t="s">
        <v>5908</v>
      </c>
      <c r="D2912">
        <v>30000</v>
      </c>
      <c r="E2912">
        <v>1</v>
      </c>
      <c r="F2912" s="8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5">
        <f t="shared" si="270"/>
        <v>3.3333333333333335E-3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5909</v>
      </c>
      <c r="C2913" s="3" t="s">
        <v>5910</v>
      </c>
      <c r="D2913">
        <v>1800</v>
      </c>
      <c r="E2913">
        <v>657</v>
      </c>
      <c r="F2913" s="8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5">
        <f t="shared" si="270"/>
        <v>36.5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5911</v>
      </c>
      <c r="C2914" s="3" t="s">
        <v>5912</v>
      </c>
      <c r="D2914">
        <v>14440</v>
      </c>
      <c r="E2914">
        <v>2030</v>
      </c>
      <c r="F2914" s="8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5">
        <f t="shared" si="270"/>
        <v>14.058171745152354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5913</v>
      </c>
      <c r="C2915" s="3" t="s">
        <v>5914</v>
      </c>
      <c r="D2915">
        <v>10000</v>
      </c>
      <c r="E2915">
        <v>2</v>
      </c>
      <c r="F2915" s="8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5">
        <f t="shared" si="270"/>
        <v>0.02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5915</v>
      </c>
      <c r="C2916" s="3" t="s">
        <v>5916</v>
      </c>
      <c r="D2916">
        <v>25000</v>
      </c>
      <c r="E2916">
        <v>1</v>
      </c>
      <c r="F2916" s="8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5">
        <f t="shared" si="270"/>
        <v>4.0000000000000001E-3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5917</v>
      </c>
      <c r="C2917" s="3" t="s">
        <v>5918</v>
      </c>
      <c r="D2917">
        <v>1000</v>
      </c>
      <c r="E2917">
        <v>611</v>
      </c>
      <c r="F2917" s="8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5">
        <f t="shared" si="270"/>
        <v>61.1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5919</v>
      </c>
      <c r="C2918" s="3" t="s">
        <v>5920</v>
      </c>
      <c r="D2918">
        <v>1850</v>
      </c>
      <c r="E2918">
        <v>145</v>
      </c>
      <c r="F2918" s="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5">
        <f t="shared" si="270"/>
        <v>7.8378378378378386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5921</v>
      </c>
      <c r="C2919" s="3" t="s">
        <v>5922</v>
      </c>
      <c r="D2919">
        <v>2000</v>
      </c>
      <c r="E2919">
        <v>437</v>
      </c>
      <c r="F2919" s="8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5">
        <f t="shared" si="270"/>
        <v>21.85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5923</v>
      </c>
      <c r="C2920" s="3" t="s">
        <v>5924</v>
      </c>
      <c r="D2920">
        <v>5000</v>
      </c>
      <c r="E2920">
        <v>1362</v>
      </c>
      <c r="F2920" s="8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5">
        <f t="shared" si="270"/>
        <v>27.24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5925</v>
      </c>
      <c r="C2921" s="3" t="s">
        <v>5926</v>
      </c>
      <c r="D2921">
        <v>600</v>
      </c>
      <c r="E2921">
        <v>51</v>
      </c>
      <c r="F2921" s="8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5">
        <f t="shared" si="270"/>
        <v>8.5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5927</v>
      </c>
      <c r="C2922" s="3" t="s">
        <v>5928</v>
      </c>
      <c r="D2922">
        <v>2500</v>
      </c>
      <c r="E2922">
        <v>671</v>
      </c>
      <c r="F2922" s="8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5">
        <f t="shared" si="270"/>
        <v>26.840000000000003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5929</v>
      </c>
      <c r="C2923" s="3" t="s">
        <v>5930</v>
      </c>
      <c r="D2923">
        <v>100</v>
      </c>
      <c r="E2923">
        <v>129</v>
      </c>
      <c r="F2923" s="8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5">
        <f t="shared" si="270"/>
        <v>129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s="8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5">
        <f t="shared" si="270"/>
        <v>100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s="8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5">
        <f t="shared" si="270"/>
        <v>100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s="8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5">
        <f t="shared" si="270"/>
        <v>103.2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s="8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5">
        <f t="shared" si="270"/>
        <v>102.44597777777777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s="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5">
        <f t="shared" si="270"/>
        <v>125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s="8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5">
        <f t="shared" si="270"/>
        <v>130.83333333333334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s="8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5">
        <f t="shared" si="270"/>
        <v>100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s="8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5">
        <f t="shared" si="270"/>
        <v>102.06937499999999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s="8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5">
        <f t="shared" si="270"/>
        <v>100.92000000000002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s="8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5">
        <f t="shared" si="270"/>
        <v>106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s="8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5">
        <f t="shared" si="270"/>
        <v>105.0967741935484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s="8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5">
        <f t="shared" si="270"/>
        <v>102.76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s="8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5">
        <f t="shared" si="270"/>
        <v>108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s="8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5">
        <f t="shared" si="270"/>
        <v>100.88571428571429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s="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5">
        <f t="shared" si="270"/>
        <v>128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s="8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5">
        <f t="shared" si="270"/>
        <v>133.33333333333331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s="8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5">
        <f t="shared" si="270"/>
        <v>101.375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s="8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5">
        <f t="shared" si="270"/>
        <v>102.875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s="8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5">
        <f t="shared" si="270"/>
        <v>107.24000000000001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s="8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5">
        <f t="shared" si="270"/>
        <v>4.0000000000000001E-3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s="8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5">
        <f t="shared" si="270"/>
        <v>20.424999999999997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s="8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5">
        <f t="shared" si="270"/>
        <v>0</v>
      </c>
      <c r="P2945" s="10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s="8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5">
        <f t="shared" si="270"/>
        <v>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s="8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5">
        <f t="shared" ref="O2947:O3010" si="276">(E2947/D2947)*100</f>
        <v>0</v>
      </c>
      <c r="P2947" s="10" t="e">
        <f t="shared" ref="P2947:P3010" si="277">(E2947/L2947)</f>
        <v>#DIV/0!</v>
      </c>
      <c r="Q2947" t="str">
        <f t="shared" ref="Q2947:Q3010" si="278">LEFT(N2947,SEARCH("/",N2947) - 1)</f>
        <v>theater</v>
      </c>
      <c r="R2947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s="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5">
        <f t="shared" si="276"/>
        <v>0.1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s="8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5">
        <f t="shared" si="276"/>
        <v>4.2880000000000003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s="8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5">
        <f t="shared" si="276"/>
        <v>4.8000000000000004E-3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s="8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5">
        <f t="shared" si="276"/>
        <v>2.5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s="8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5">
        <f t="shared" si="276"/>
        <v>0</v>
      </c>
      <c r="P2952" s="10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s="8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5">
        <f t="shared" si="276"/>
        <v>2.1919999999999997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s="8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5">
        <f t="shared" si="276"/>
        <v>8.0250000000000004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s="8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5">
        <f t="shared" si="276"/>
        <v>0.15125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s="8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5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s="8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5">
        <f t="shared" si="276"/>
        <v>59.583333333333336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s="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5">
        <f t="shared" si="276"/>
        <v>16.734177215189874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s="8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5">
        <f t="shared" si="276"/>
        <v>1.8666666666666669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s="8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5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s="8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5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s="8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5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s="8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5">
        <f t="shared" si="276"/>
        <v>109.62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s="8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5">
        <f t="shared" si="276"/>
        <v>121.8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s="8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5">
        <f t="shared" si="276"/>
        <v>106.85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s="8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5">
        <f t="shared" si="276"/>
        <v>100.71379999999999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s="8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5">
        <f t="shared" si="276"/>
        <v>109.00000000000001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s="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5">
        <f t="shared" si="276"/>
        <v>113.63000000000001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s="8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5">
        <f t="shared" si="276"/>
        <v>113.92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s="8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5">
        <f t="shared" si="276"/>
        <v>106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s="8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5">
        <f t="shared" si="276"/>
        <v>162.5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s="8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5">
        <f t="shared" si="276"/>
        <v>106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s="8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5">
        <f t="shared" si="276"/>
        <v>100.15624999999999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s="8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5">
        <f t="shared" si="276"/>
        <v>105.35000000000001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s="8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5">
        <f t="shared" si="276"/>
        <v>174.8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s="8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5">
        <f t="shared" si="276"/>
        <v>102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s="8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5">
        <f t="shared" si="276"/>
        <v>100.125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s="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5">
        <f t="shared" si="276"/>
        <v>171.42857142857142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s="8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5">
        <f t="shared" si="276"/>
        <v>113.56666666666666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s="8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5">
        <f t="shared" si="276"/>
        <v>129.46666666666667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s="8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5">
        <f t="shared" si="276"/>
        <v>101.4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s="8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5">
        <f t="shared" si="276"/>
        <v>109.16666666666666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s="8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5">
        <f t="shared" si="276"/>
        <v>128.92500000000001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s="8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5">
        <f t="shared" si="276"/>
        <v>102.06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s="8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5">
        <f t="shared" si="276"/>
        <v>146.53957758620692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s="8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5">
        <f t="shared" si="276"/>
        <v>100.352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s="8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5">
        <f t="shared" si="276"/>
        <v>121.64999999999999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s="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5">
        <f t="shared" si="276"/>
        <v>105.5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s="8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5">
        <f t="shared" si="276"/>
        <v>110.4008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s="8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5">
        <f t="shared" si="276"/>
        <v>100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s="8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5">
        <f t="shared" si="276"/>
        <v>176.535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s="8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5">
        <f t="shared" si="276"/>
        <v>100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s="8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5">
        <f t="shared" si="276"/>
        <v>103.29411764705883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s="8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5">
        <f t="shared" si="276"/>
        <v>104.5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s="8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5">
        <f t="shared" si="276"/>
        <v>100.29999999999998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s="8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5">
        <f t="shared" si="276"/>
        <v>457.74666666666673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s="8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5">
        <f t="shared" si="276"/>
        <v>104.96000000000001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s="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5">
        <f t="shared" si="276"/>
        <v>171.94285714285715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s="8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5">
        <f t="shared" si="276"/>
        <v>103.73000000000002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s="8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5">
        <f t="shared" si="276"/>
        <v>103.029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s="8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5">
        <f t="shared" si="276"/>
        <v>118.88888888888889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s="8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5">
        <f t="shared" si="276"/>
        <v>100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s="8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5">
        <f t="shared" si="276"/>
        <v>318.69988910451895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s="8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5">
        <f t="shared" si="276"/>
        <v>108.50614285714286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s="8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5">
        <f t="shared" si="276"/>
        <v>101.16666666666667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s="8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5">
        <f t="shared" si="276"/>
        <v>112.815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s="8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5">
        <f t="shared" si="276"/>
        <v>120.49622641509434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s="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5">
        <f t="shared" si="276"/>
        <v>107.74999999999999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s="8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5">
        <f t="shared" si="276"/>
        <v>180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s="8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5">
        <f t="shared" si="276"/>
        <v>101.16666666666667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s="8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5">
        <f t="shared" ref="O3011:O3074" si="282">(E3011/D3011)*100</f>
        <v>119.756</v>
      </c>
      <c r="P3011" s="10">
        <f t="shared" ref="P3011:P3074" si="283">(E3011/L3011)</f>
        <v>233.8984375</v>
      </c>
      <c r="Q3011" t="str">
        <f t="shared" ref="Q3011:Q3074" si="284">LEFT(N3011,SEARCH("/",N3011) - 1)</f>
        <v>theater</v>
      </c>
      <c r="R3011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s="8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5">
        <f t="shared" si="282"/>
        <v>158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s="8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5">
        <f t="shared" si="282"/>
        <v>123.66666666666666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s="8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5">
        <f t="shared" si="282"/>
        <v>117.12499999999999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s="8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5">
        <f t="shared" si="282"/>
        <v>156.96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s="8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5">
        <f t="shared" si="282"/>
        <v>113.104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s="8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5">
        <f t="shared" si="282"/>
        <v>103.17647058823529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s="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5">
        <f t="shared" si="282"/>
        <v>102.61176470588236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s="8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5">
        <f t="shared" si="282"/>
        <v>105.84090909090908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s="8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5">
        <f t="shared" si="282"/>
        <v>100.71428571428571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s="8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5">
        <f t="shared" si="282"/>
        <v>121.23333333333332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s="8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5">
        <f t="shared" si="282"/>
        <v>100.57142857142858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s="8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5">
        <f t="shared" si="282"/>
        <v>116.02222222222223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s="8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5">
        <f t="shared" si="282"/>
        <v>100.88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s="8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5">
        <f t="shared" si="282"/>
        <v>103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s="8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5">
        <f t="shared" si="282"/>
        <v>246.42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s="8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5">
        <f t="shared" si="282"/>
        <v>302.2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s="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5">
        <f t="shared" si="282"/>
        <v>143.33333333333334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s="8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5">
        <f t="shared" si="282"/>
        <v>131.44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s="8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5">
        <f t="shared" si="282"/>
        <v>168.01999999999998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s="8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5">
        <f t="shared" si="282"/>
        <v>109.67666666666666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s="8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5">
        <f t="shared" si="282"/>
        <v>106.6857142857143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s="8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5">
        <f t="shared" si="282"/>
        <v>100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s="8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5">
        <f t="shared" si="282"/>
        <v>127.2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s="8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5">
        <f t="shared" si="282"/>
        <v>146.53333333333333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s="8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5">
        <f t="shared" si="282"/>
        <v>112.53599999999999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s="8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5">
        <f t="shared" si="282"/>
        <v>108.78684000000001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s="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5">
        <f t="shared" si="282"/>
        <v>126.732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s="8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5">
        <f t="shared" si="282"/>
        <v>213.20000000000002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s="8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5">
        <f t="shared" si="282"/>
        <v>100.49999999999999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s="8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5">
        <f t="shared" si="282"/>
        <v>108.71389999999998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s="8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5">
        <f t="shared" si="282"/>
        <v>107.5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s="8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5">
        <f t="shared" si="282"/>
        <v>110.48192771084338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s="8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5">
        <f t="shared" si="282"/>
        <v>128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s="8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5">
        <f t="shared" si="282"/>
        <v>110.00666666666667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s="8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5">
        <f t="shared" si="282"/>
        <v>109.34166666666667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s="8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5">
        <f t="shared" si="282"/>
        <v>132.70650000000001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s="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5">
        <f t="shared" si="282"/>
        <v>190.84810126582278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s="8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5">
        <f t="shared" si="282"/>
        <v>149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s="8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5">
        <f t="shared" si="282"/>
        <v>166.4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s="8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5">
        <f t="shared" si="282"/>
        <v>106.66666666666667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s="8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5">
        <f t="shared" si="282"/>
        <v>106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s="8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5">
        <f t="shared" si="282"/>
        <v>23.62857142857143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s="8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5">
        <f t="shared" si="282"/>
        <v>0.15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s="8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5">
        <f t="shared" si="282"/>
        <v>0.4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s="8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5">
        <f t="shared" si="282"/>
        <v>0</v>
      </c>
      <c r="P3056" s="10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s="8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5">
        <f t="shared" si="282"/>
        <v>5.0000000000000001E-3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s="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5">
        <f t="shared" si="282"/>
        <v>0</v>
      </c>
      <c r="P3058" s="10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s="8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5">
        <f t="shared" si="282"/>
        <v>0</v>
      </c>
      <c r="P3059" s="10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s="8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5">
        <f t="shared" si="282"/>
        <v>1.6666666666666666E-2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s="8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5">
        <f t="shared" si="282"/>
        <v>3.0066666666666664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s="8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5">
        <f t="shared" si="282"/>
        <v>0.15227272727272728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s="8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5">
        <f t="shared" si="282"/>
        <v>0</v>
      </c>
      <c r="P3063" s="10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s="8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5">
        <f t="shared" si="282"/>
        <v>66.84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s="8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5">
        <f t="shared" si="282"/>
        <v>19.566666666666666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s="8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5">
        <f t="shared" si="282"/>
        <v>11.294666666666666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s="8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5">
        <f t="shared" si="282"/>
        <v>0.04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s="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5">
        <f t="shared" si="282"/>
        <v>11.985714285714286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s="8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5">
        <f t="shared" si="282"/>
        <v>2.5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s="8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5">
        <f t="shared" si="282"/>
        <v>6.9999999999999993E-2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s="8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5">
        <f t="shared" si="282"/>
        <v>14.099999999999998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s="8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5">
        <f t="shared" si="282"/>
        <v>3.34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s="8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5">
        <f t="shared" si="282"/>
        <v>59.774999999999999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s="8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5">
        <f t="shared" si="282"/>
        <v>1.6666666666666666E-2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s="8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5">
        <f t="shared" ref="O3075:O3138" si="288">(E3075/D3075)*100</f>
        <v>2.3035714285714284E-2</v>
      </c>
      <c r="P3075" s="10">
        <f t="shared" ref="P3075:P3138" si="289">(E3075/L3075)</f>
        <v>92.142857142857139</v>
      </c>
      <c r="Q3075" t="str">
        <f t="shared" ref="Q3075:Q3138" si="290">LEFT(N3075,SEARCH("/",N3075) - 1)</f>
        <v>theater</v>
      </c>
      <c r="R3075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s="8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5">
        <f t="shared" si="288"/>
        <v>8.8000000000000009E-2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s="8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5">
        <f t="shared" si="288"/>
        <v>8.64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s="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5">
        <f t="shared" si="288"/>
        <v>15.06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s="8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5">
        <f t="shared" si="288"/>
        <v>0.47727272727272729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s="8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5">
        <f t="shared" si="288"/>
        <v>0.11833333333333333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s="8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5">
        <f t="shared" si="288"/>
        <v>0.8417399858735245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s="8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5">
        <f t="shared" si="288"/>
        <v>1.8799999999999997E-2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s="8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5">
        <f t="shared" si="288"/>
        <v>0.21029999999999999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s="8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5">
        <f t="shared" si="288"/>
        <v>0</v>
      </c>
      <c r="P3084" s="10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s="8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5">
        <f t="shared" si="288"/>
        <v>0.27999999999999997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s="8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5">
        <f t="shared" si="288"/>
        <v>11.57920670115792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s="8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5">
        <f t="shared" si="288"/>
        <v>2.44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s="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5">
        <f t="shared" si="288"/>
        <v>0.25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s="8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5">
        <f t="shared" si="288"/>
        <v>0.625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s="8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5">
        <f t="shared" si="288"/>
        <v>0.19384615384615383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s="8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5">
        <f t="shared" si="288"/>
        <v>23.416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s="8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5">
        <f t="shared" si="288"/>
        <v>5.0808888888888886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s="8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5">
        <f t="shared" si="288"/>
        <v>15.920000000000002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s="8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5">
        <f t="shared" si="288"/>
        <v>1.1831900000000002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s="8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5">
        <f t="shared" si="288"/>
        <v>22.75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s="8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5">
        <f t="shared" si="288"/>
        <v>2.5000000000000001E-2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s="8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5">
        <f t="shared" si="288"/>
        <v>0.33512064343163539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s="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5">
        <f t="shared" si="288"/>
        <v>3.9750000000000001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s="8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5">
        <f t="shared" si="288"/>
        <v>17.150000000000002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s="8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5">
        <f t="shared" si="288"/>
        <v>3.6080041046690612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s="8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5">
        <f t="shared" si="288"/>
        <v>13.900000000000002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s="8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5">
        <f t="shared" si="288"/>
        <v>15.225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s="8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5">
        <f t="shared" si="288"/>
        <v>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s="8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5">
        <f t="shared" si="288"/>
        <v>39.112499999999997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s="8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5">
        <f t="shared" si="288"/>
        <v>0.26829268292682928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s="8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5">
        <f t="shared" si="288"/>
        <v>29.625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s="8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5">
        <f t="shared" si="288"/>
        <v>42.360992301112063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s="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5">
        <f t="shared" si="288"/>
        <v>4.1000000000000005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s="8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5">
        <f t="shared" si="288"/>
        <v>19.762499999999999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s="8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5">
        <f t="shared" si="288"/>
        <v>5.1999999999999998E-2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s="8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5">
        <f t="shared" si="288"/>
        <v>25.030188679245285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s="8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5">
        <f t="shared" si="288"/>
        <v>0.04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s="8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5">
        <f t="shared" si="288"/>
        <v>26.640000000000004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s="8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5">
        <f t="shared" si="288"/>
        <v>4.7363636363636363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s="8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5">
        <f t="shared" si="288"/>
        <v>4.2435339894712749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s="8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5">
        <f t="shared" si="288"/>
        <v>0</v>
      </c>
      <c r="P3116" s="10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s="8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5">
        <f t="shared" si="288"/>
        <v>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s="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5">
        <f t="shared" si="288"/>
        <v>57.333333333333336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s="8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5">
        <f t="shared" si="288"/>
        <v>0.1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s="8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5">
        <f t="shared" si="288"/>
        <v>0.31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s="8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5">
        <f t="shared" si="288"/>
        <v>0.05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s="8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5">
        <f t="shared" si="288"/>
        <v>9.8461538461538465E-3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s="8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5">
        <f t="shared" si="288"/>
        <v>0.66666666666666674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s="8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5">
        <f t="shared" si="288"/>
        <v>58.291457286432156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s="8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5">
        <f t="shared" si="288"/>
        <v>68.153599999999997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s="8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5">
        <f t="shared" si="288"/>
        <v>3.2499999999999999E-3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s="8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5">
        <f t="shared" si="288"/>
        <v>0</v>
      </c>
      <c r="P3127" s="10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s="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5">
        <f t="shared" si="288"/>
        <v>4.16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s="8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5">
        <f t="shared" si="288"/>
        <v>0</v>
      </c>
      <c r="P3129" s="10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s="8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5">
        <f t="shared" si="288"/>
        <v>108.60666666666667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s="8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5">
        <f t="shared" si="288"/>
        <v>0.8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s="8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5">
        <f t="shared" si="288"/>
        <v>3.75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s="8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5">
        <f t="shared" si="288"/>
        <v>15.731707317073171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s="8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5">
        <f t="shared" si="288"/>
        <v>3.3333333333333333E-2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s="8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5">
        <f t="shared" si="288"/>
        <v>108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s="8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5">
        <f t="shared" si="288"/>
        <v>22.5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s="8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5">
        <f t="shared" si="288"/>
        <v>20.849420849420849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s="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5">
        <f t="shared" si="288"/>
        <v>127.8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s="8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5">
        <f t="shared" ref="O3139:O3202" si="294">(E3139/D3139)*100</f>
        <v>3.3333333333333335</v>
      </c>
      <c r="P3139" s="10">
        <f t="shared" ref="P3139:P3202" si="295">(E3139/L3139)</f>
        <v>50</v>
      </c>
      <c r="Q3139" t="str">
        <f t="shared" ref="Q3139:Q3202" si="296">LEFT(N3139,SEARCH("/",N3139) - 1)</f>
        <v>theater</v>
      </c>
      <c r="R3139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s="8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5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s="8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5">
        <f t="shared" si="294"/>
        <v>5.4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s="8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5">
        <f t="shared" si="294"/>
        <v>0.96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s="8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5">
        <f t="shared" si="294"/>
        <v>51.6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s="8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5">
        <f t="shared" si="294"/>
        <v>1.6363636363636365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s="8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5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s="8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5">
        <f t="shared" si="294"/>
        <v>75.400000000000006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s="8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5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s="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5">
        <f t="shared" si="294"/>
        <v>10.5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s="8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5">
        <f t="shared" si="294"/>
        <v>117.52499999999999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s="8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5">
        <f t="shared" si="294"/>
        <v>131.16666666666669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s="8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5">
        <f t="shared" si="294"/>
        <v>104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s="8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5">
        <f t="shared" si="294"/>
        <v>101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s="8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5">
        <f t="shared" si="294"/>
        <v>100.4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s="8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5">
        <f t="shared" si="294"/>
        <v>105.95454545454545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s="8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5">
        <f t="shared" si="294"/>
        <v>335.58333333333337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s="8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5">
        <f t="shared" si="294"/>
        <v>112.92857142857142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s="8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5">
        <f t="shared" si="294"/>
        <v>188.50460000000001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s="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5">
        <f t="shared" si="294"/>
        <v>101.81818181818181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s="8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5">
        <f t="shared" si="294"/>
        <v>101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s="8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5">
        <f t="shared" si="294"/>
        <v>113.99999999999999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s="8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5">
        <f t="shared" si="294"/>
        <v>133.48133333333334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s="8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5">
        <f t="shared" si="294"/>
        <v>101.53333333333335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s="8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5">
        <f t="shared" si="294"/>
        <v>105.1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s="8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5">
        <f t="shared" si="294"/>
        <v>127.15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s="8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5">
        <f t="shared" si="294"/>
        <v>111.15384615384616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s="8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5">
        <f t="shared" si="294"/>
        <v>106.76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s="8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5">
        <f t="shared" si="294"/>
        <v>162.66666666666666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s="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5">
        <f t="shared" si="294"/>
        <v>160.22808571428573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s="8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5">
        <f t="shared" si="294"/>
        <v>116.16666666666666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s="8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5">
        <f t="shared" si="294"/>
        <v>124.2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s="8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5">
        <f t="shared" si="294"/>
        <v>103.01249999999999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s="8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5">
        <f t="shared" si="294"/>
        <v>112.25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s="8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5">
        <f t="shared" si="294"/>
        <v>108.8142857142857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s="8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5">
        <f t="shared" si="294"/>
        <v>114.99999999999999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s="8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5">
        <f t="shared" si="294"/>
        <v>103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s="8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5">
        <f t="shared" si="294"/>
        <v>101.13333333333334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s="8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5">
        <f t="shared" si="294"/>
        <v>109.55999999999999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s="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5">
        <f t="shared" si="294"/>
        <v>114.8421052631579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s="8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5">
        <f t="shared" si="294"/>
        <v>117.39999999999999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s="8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5">
        <f t="shared" si="294"/>
        <v>171.73333333333335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s="8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5">
        <f t="shared" si="294"/>
        <v>114.16238095238094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s="8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5">
        <f t="shared" si="294"/>
        <v>119.75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s="8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5">
        <f t="shared" si="294"/>
        <v>109.00000000000001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s="8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5">
        <f t="shared" si="294"/>
        <v>100.88571428571429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s="8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5">
        <f t="shared" si="294"/>
        <v>109.00000000000001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s="8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5">
        <f t="shared" si="294"/>
        <v>107.20930232558139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s="8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5">
        <f t="shared" si="294"/>
        <v>100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s="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5">
        <f t="shared" si="294"/>
        <v>102.18750000000001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s="8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5">
        <f t="shared" si="294"/>
        <v>116.29333333333334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s="8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5">
        <f t="shared" si="294"/>
        <v>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s="8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5">
        <f t="shared" si="294"/>
        <v>12.327272727272726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s="8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5">
        <f t="shared" si="294"/>
        <v>0</v>
      </c>
      <c r="P3192" s="10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s="8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5">
        <f t="shared" si="294"/>
        <v>4.0266666666666664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s="8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5">
        <f t="shared" si="294"/>
        <v>1.02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s="8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5">
        <f t="shared" si="294"/>
        <v>11.74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s="8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5">
        <f t="shared" si="294"/>
        <v>0</v>
      </c>
      <c r="P3196" s="10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s="8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5">
        <f t="shared" si="294"/>
        <v>59.142857142857139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s="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5">
        <f t="shared" si="294"/>
        <v>0.06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s="8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5">
        <f t="shared" si="294"/>
        <v>11.450000000000001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s="8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5">
        <f t="shared" si="294"/>
        <v>0.36666666666666664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s="8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5">
        <f t="shared" si="294"/>
        <v>52.16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s="8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5">
        <f t="shared" si="294"/>
        <v>2E-3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s="8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5">
        <f t="shared" ref="O3203:O3266" si="300">(E3203/D3203)*100</f>
        <v>1.25</v>
      </c>
      <c r="P3203" s="10">
        <f t="shared" ref="P3203:P3266" si="301">(E3203/L3203)</f>
        <v>12.5</v>
      </c>
      <c r="Q3203" t="str">
        <f t="shared" ref="Q3203:Q3266" si="302">LEFT(N3203,SEARCH("/",N3203) - 1)</f>
        <v>theater</v>
      </c>
      <c r="R3203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s="8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5">
        <f t="shared" si="300"/>
        <v>54.52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s="8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5">
        <f t="shared" si="300"/>
        <v>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s="8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5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s="8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5">
        <f t="shared" si="300"/>
        <v>3.4125000000000001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s="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5">
        <f t="shared" si="300"/>
        <v>0</v>
      </c>
      <c r="P3208" s="10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s="8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5">
        <f t="shared" si="300"/>
        <v>46.36363636363636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s="8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5">
        <f t="shared" si="300"/>
        <v>103.49999999999999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s="8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5">
        <f t="shared" si="300"/>
        <v>119.32315789473684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s="8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5">
        <f t="shared" si="300"/>
        <v>125.76666666666667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s="8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5">
        <f t="shared" si="300"/>
        <v>119.74347826086958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s="8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5">
        <f t="shared" si="300"/>
        <v>126.25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s="8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5">
        <f t="shared" si="300"/>
        <v>100.11666666666667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s="8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5">
        <f t="shared" si="300"/>
        <v>102.13333333333334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s="8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5">
        <f t="shared" si="300"/>
        <v>100.35142857142858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s="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5">
        <f t="shared" si="300"/>
        <v>100.05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s="8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5">
        <f t="shared" si="300"/>
        <v>116.02222222222223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s="8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5">
        <f t="shared" si="300"/>
        <v>102.1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s="8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5">
        <f t="shared" si="300"/>
        <v>100.11000000000001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s="8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5">
        <f t="shared" si="300"/>
        <v>100.84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s="8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5">
        <f t="shared" si="300"/>
        <v>103.42499999999998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s="8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5">
        <f t="shared" si="300"/>
        <v>124.8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s="8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5">
        <f t="shared" si="300"/>
        <v>109.51612903225806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s="8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5">
        <f t="shared" si="300"/>
        <v>102.03333333333333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s="8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5">
        <f t="shared" si="300"/>
        <v>102.35000000000001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s="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5">
        <f t="shared" si="300"/>
        <v>104.16666666666667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s="8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5">
        <f t="shared" si="300"/>
        <v>125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s="8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5">
        <f t="shared" si="300"/>
        <v>102.34285714285714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s="8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5">
        <f t="shared" si="300"/>
        <v>107.86500000000001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s="8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5">
        <f t="shared" si="300"/>
        <v>109.88461538461539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s="8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5">
        <f t="shared" si="300"/>
        <v>161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s="8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5">
        <f t="shared" si="300"/>
        <v>131.20000000000002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s="8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5">
        <f t="shared" si="300"/>
        <v>118.8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s="8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5">
        <f t="shared" si="300"/>
        <v>100.39275000000001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s="8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5">
        <f t="shared" si="300"/>
        <v>103.20666666666666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s="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5">
        <f t="shared" si="300"/>
        <v>100.6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s="8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5">
        <f t="shared" si="300"/>
        <v>100.78754285714287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s="8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5">
        <f t="shared" si="300"/>
        <v>112.32142857142857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s="8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5">
        <f t="shared" si="300"/>
        <v>105.91914022517912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s="8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5">
        <f t="shared" si="300"/>
        <v>100.56666666666668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s="8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5">
        <f t="shared" si="300"/>
        <v>115.30588235294117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s="8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5">
        <f t="shared" si="300"/>
        <v>127.30419999999999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s="8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5">
        <f t="shared" si="300"/>
        <v>102.83750000000001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s="8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5">
        <f t="shared" si="300"/>
        <v>102.9375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s="8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5">
        <f t="shared" si="300"/>
        <v>104.3047619047619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s="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5">
        <f t="shared" si="300"/>
        <v>111.22000000000001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s="8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5">
        <f t="shared" si="300"/>
        <v>105.86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s="8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5">
        <f t="shared" si="300"/>
        <v>100.79166666666666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s="8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5">
        <f t="shared" si="300"/>
        <v>104.92727272727274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s="8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5">
        <f t="shared" si="300"/>
        <v>101.55199999999999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s="8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5">
        <f t="shared" si="300"/>
        <v>110.73333333333333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s="8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5">
        <f t="shared" si="300"/>
        <v>127.82222222222221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s="8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5">
        <f t="shared" si="300"/>
        <v>101.82500000000002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s="8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5">
        <f t="shared" si="300"/>
        <v>101.25769230769231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s="8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5">
        <f t="shared" si="300"/>
        <v>175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s="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5">
        <f t="shared" si="300"/>
        <v>128.06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s="8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5">
        <f t="shared" si="300"/>
        <v>106.29949999999999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s="8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5">
        <f t="shared" si="300"/>
        <v>105.21428571428571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s="8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5">
        <f t="shared" si="300"/>
        <v>106.16782608695652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s="8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5">
        <f t="shared" si="300"/>
        <v>109.24000000000001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s="8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5">
        <f t="shared" si="300"/>
        <v>100.45454545454547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s="8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5">
        <f t="shared" si="300"/>
        <v>103.04098360655738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s="8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5">
        <f t="shared" si="300"/>
        <v>112.1664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s="8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5">
        <f t="shared" si="300"/>
        <v>103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s="8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5">
        <f t="shared" ref="O3267:O3330" si="306">(E3267/D3267)*100</f>
        <v>164</v>
      </c>
      <c r="P3267" s="10">
        <f t="shared" ref="P3267:P3330" si="307">(E3267/L3267)</f>
        <v>70.285714285714292</v>
      </c>
      <c r="Q3267" t="str">
        <f t="shared" ref="Q3267:Q3330" si="308">LEFT(N3267,SEARCH("/",N3267) - 1)</f>
        <v>theater</v>
      </c>
      <c r="R3267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s="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5">
        <f t="shared" si="306"/>
        <v>131.28333333333333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s="8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5">
        <f t="shared" si="306"/>
        <v>102.1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s="8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5">
        <f t="shared" si="306"/>
        <v>128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s="8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5">
        <f t="shared" si="306"/>
        <v>101.49999999999999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s="8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5">
        <f t="shared" si="306"/>
        <v>101.66666666666666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s="8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5">
        <f t="shared" si="306"/>
        <v>130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s="8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5">
        <f t="shared" si="306"/>
        <v>154.43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s="8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5">
        <f t="shared" si="306"/>
        <v>107.4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s="8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5">
        <f t="shared" si="306"/>
        <v>101.32258064516128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s="8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5">
        <f t="shared" si="306"/>
        <v>100.27777777777777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s="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5">
        <f t="shared" si="306"/>
        <v>116.84444444444443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s="8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5">
        <f t="shared" si="306"/>
        <v>108.60000000000001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s="8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5">
        <f t="shared" si="306"/>
        <v>103.4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s="8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5">
        <f t="shared" si="306"/>
        <v>114.27586206896552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s="8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5">
        <f t="shared" si="306"/>
        <v>103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s="8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5">
        <f t="shared" si="306"/>
        <v>121.6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s="8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5">
        <f t="shared" si="306"/>
        <v>102.6467741935484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s="8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5">
        <f t="shared" si="306"/>
        <v>104.75000000000001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s="8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5">
        <f t="shared" si="306"/>
        <v>101.6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s="8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5">
        <f t="shared" si="306"/>
        <v>112.10242048409683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s="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5">
        <f t="shared" si="306"/>
        <v>101.76666666666667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s="8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5">
        <f t="shared" si="306"/>
        <v>100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s="8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5">
        <f t="shared" si="306"/>
        <v>100.26489999999998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s="8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5">
        <f t="shared" si="306"/>
        <v>133.04200000000003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s="8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5">
        <f t="shared" si="306"/>
        <v>121.2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s="8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5">
        <f t="shared" si="306"/>
        <v>113.99999999999999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s="8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5">
        <f t="shared" si="306"/>
        <v>286.13861386138615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s="8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5">
        <f t="shared" si="306"/>
        <v>170.44444444444446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s="8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5">
        <f t="shared" si="306"/>
        <v>118.33333333333333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s="8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5">
        <f t="shared" si="306"/>
        <v>102.85857142857142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s="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5">
        <f t="shared" si="306"/>
        <v>144.06666666666666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s="8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5">
        <f t="shared" si="306"/>
        <v>100.07272727272726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s="8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5">
        <f t="shared" si="306"/>
        <v>101.73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s="8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5">
        <f t="shared" si="306"/>
        <v>116.19999999999999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s="8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5">
        <f t="shared" si="306"/>
        <v>136.16666666666666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s="8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5">
        <f t="shared" si="306"/>
        <v>133.46666666666667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s="8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5">
        <f t="shared" si="306"/>
        <v>103.39285714285715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s="8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5">
        <f t="shared" si="306"/>
        <v>115.88888888888889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s="8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5">
        <f t="shared" si="306"/>
        <v>104.51666666666665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s="8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5">
        <f t="shared" si="306"/>
        <v>102.02500000000001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s="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5">
        <f t="shared" si="306"/>
        <v>175.33333333333334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s="8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5">
        <f t="shared" si="306"/>
        <v>106.67999999999999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s="8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5">
        <f t="shared" si="306"/>
        <v>122.28571428571429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s="8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5">
        <f t="shared" si="306"/>
        <v>159.42857142857144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s="8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5">
        <f t="shared" si="306"/>
        <v>100.07692307692308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s="8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5">
        <f t="shared" si="306"/>
        <v>109.84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s="8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5">
        <f t="shared" si="306"/>
        <v>100.03999999999999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s="8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5">
        <f t="shared" si="306"/>
        <v>116.05000000000001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s="8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5">
        <f t="shared" si="306"/>
        <v>210.75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s="8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5">
        <f t="shared" si="306"/>
        <v>110.00000000000001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s="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5">
        <f t="shared" si="306"/>
        <v>100.08673425918037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s="8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5">
        <f t="shared" si="306"/>
        <v>106.19047619047619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s="8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5">
        <f t="shared" si="306"/>
        <v>125.6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s="8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5">
        <f t="shared" si="306"/>
        <v>108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s="8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5">
        <f t="shared" si="306"/>
        <v>101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s="8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5">
        <f t="shared" si="306"/>
        <v>107.4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s="8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5">
        <f t="shared" si="306"/>
        <v>101.51515151515152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s="8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5">
        <f t="shared" si="306"/>
        <v>125.89999999999999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s="8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5">
        <f t="shared" si="306"/>
        <v>101.66666666666666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s="8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5">
        <f t="shared" si="306"/>
        <v>112.5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s="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5">
        <f t="shared" si="306"/>
        <v>101.375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s="8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5">
        <f t="shared" si="306"/>
        <v>101.25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s="8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5">
        <f t="shared" si="306"/>
        <v>146.38888888888889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s="8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5">
        <f t="shared" ref="O3331:O3394" si="312">(E3331/D3331)*100</f>
        <v>116.8</v>
      </c>
      <c r="P3331" s="10">
        <f t="shared" ref="P3331:P3394" si="313">(E3331/L3331)</f>
        <v>44.92307692307692</v>
      </c>
      <c r="Q3331" t="str">
        <f t="shared" ref="Q3331:Q3394" si="314">LEFT(N3331,SEARCH("/",N3331) - 1)</f>
        <v>theater</v>
      </c>
      <c r="R3331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s="8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5">
        <f t="shared" si="312"/>
        <v>106.26666666666667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s="8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5">
        <f t="shared" si="312"/>
        <v>104.52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s="8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5">
        <f t="shared" si="312"/>
        <v>100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s="8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5">
        <f t="shared" si="312"/>
        <v>104.57142857142858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s="8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5">
        <f t="shared" si="312"/>
        <v>138.62051149573753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s="8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5">
        <f t="shared" si="312"/>
        <v>100.32000000000001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s="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5">
        <f t="shared" si="312"/>
        <v>100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s="8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5">
        <f t="shared" si="312"/>
        <v>110.2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s="8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5">
        <f t="shared" si="312"/>
        <v>102.18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s="8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5">
        <f t="shared" si="312"/>
        <v>104.35000000000001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s="8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5">
        <f t="shared" si="312"/>
        <v>138.16666666666666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s="8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5">
        <f t="shared" si="312"/>
        <v>100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s="8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5">
        <f t="shared" si="312"/>
        <v>101.66666666666666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s="8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5">
        <f t="shared" si="312"/>
        <v>171.42857142857142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s="8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5">
        <f t="shared" si="312"/>
        <v>101.44444444444444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s="8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5">
        <f t="shared" si="312"/>
        <v>130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s="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5">
        <f t="shared" si="312"/>
        <v>110.00000000000001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s="8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5">
        <f t="shared" si="312"/>
        <v>119.44999999999999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s="8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5">
        <f t="shared" si="312"/>
        <v>100.2909090909091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s="8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5">
        <f t="shared" si="312"/>
        <v>153.4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s="8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5">
        <f t="shared" si="312"/>
        <v>104.42857142857143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s="8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5">
        <f t="shared" si="312"/>
        <v>101.1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s="8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5">
        <f t="shared" si="312"/>
        <v>107.52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s="8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5">
        <f t="shared" si="312"/>
        <v>315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s="8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5">
        <f t="shared" si="312"/>
        <v>101.93333333333334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s="8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5">
        <f t="shared" si="312"/>
        <v>126.28571428571429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s="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5">
        <f t="shared" si="312"/>
        <v>101.4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s="8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5">
        <f t="shared" si="312"/>
        <v>101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s="8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5">
        <f t="shared" si="312"/>
        <v>102.99000000000001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s="8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5">
        <f t="shared" si="312"/>
        <v>106.25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s="8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5">
        <f t="shared" si="312"/>
        <v>101.37777777777779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s="8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5">
        <f t="shared" si="312"/>
        <v>113.46000000000001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s="8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5">
        <f t="shared" si="312"/>
        <v>218.00000000000003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s="8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5">
        <f t="shared" si="312"/>
        <v>101.41935483870968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s="8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5">
        <f t="shared" si="312"/>
        <v>105.93333333333332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s="8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5">
        <f t="shared" si="312"/>
        <v>104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s="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5">
        <f t="shared" si="312"/>
        <v>221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s="8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5">
        <f t="shared" si="312"/>
        <v>118.66666666666667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s="8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5">
        <f t="shared" si="312"/>
        <v>104.60000000000001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s="8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5">
        <f t="shared" si="312"/>
        <v>103.89999999999999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s="8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5">
        <f t="shared" si="312"/>
        <v>117.73333333333333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s="8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5">
        <f t="shared" si="312"/>
        <v>138.5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s="8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5">
        <f t="shared" si="312"/>
        <v>103.49999999999999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s="8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5">
        <f t="shared" si="312"/>
        <v>100.25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s="8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5">
        <f t="shared" si="312"/>
        <v>106.57142857142856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s="8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5">
        <f t="shared" si="312"/>
        <v>100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s="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5">
        <f t="shared" si="312"/>
        <v>100.01249999999999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s="8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5">
        <f t="shared" si="312"/>
        <v>101.05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s="8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5">
        <f t="shared" si="312"/>
        <v>107.63636363636364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s="8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5">
        <f t="shared" si="312"/>
        <v>103.64999999999999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s="8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5">
        <f t="shared" si="312"/>
        <v>104.43333333333334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s="8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5">
        <f t="shared" si="312"/>
        <v>102.25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s="8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5">
        <f t="shared" si="312"/>
        <v>100.74285714285713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s="8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5">
        <f t="shared" si="312"/>
        <v>111.71428571428572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s="8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5">
        <f t="shared" si="312"/>
        <v>100.01100000000001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s="8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5">
        <f t="shared" si="312"/>
        <v>100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s="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5">
        <f t="shared" si="312"/>
        <v>105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s="8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5">
        <f t="shared" si="312"/>
        <v>116.86666666666667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s="8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5">
        <f t="shared" si="312"/>
        <v>103.8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s="8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5">
        <f t="shared" si="312"/>
        <v>114.5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s="8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5">
        <f t="shared" si="312"/>
        <v>102.4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s="8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5">
        <f t="shared" si="312"/>
        <v>223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s="8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5">
        <f t="shared" si="312"/>
        <v>100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s="8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5">
        <f t="shared" ref="O3395:O3458" si="318">(E3395/D3395)*100</f>
        <v>105.80000000000001</v>
      </c>
      <c r="P3395" s="10">
        <f t="shared" ref="P3395:P3458" si="319">(E3395/L3395)</f>
        <v>36.06818181818182</v>
      </c>
      <c r="Q3395" t="str">
        <f t="shared" ref="Q3395:Q3458" si="320">LEFT(N3395,SEARCH("/",N3395) - 1)</f>
        <v>theater</v>
      </c>
      <c r="R3395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s="8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5">
        <f t="shared" si="318"/>
        <v>142.36363636363635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s="8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5">
        <f t="shared" si="318"/>
        <v>184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s="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5">
        <f t="shared" si="318"/>
        <v>104.33333333333333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s="8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5">
        <f t="shared" si="318"/>
        <v>112.00000000000001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s="8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5">
        <f t="shared" si="318"/>
        <v>111.07499999999999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s="8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5">
        <f t="shared" si="318"/>
        <v>103.75000000000001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s="8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5">
        <f t="shared" si="318"/>
        <v>100.41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s="8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5">
        <f t="shared" si="318"/>
        <v>101.86206896551724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s="8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5">
        <f t="shared" si="318"/>
        <v>109.76666666666665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s="8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5">
        <f t="shared" si="318"/>
        <v>100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s="8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5">
        <f t="shared" si="318"/>
        <v>122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s="8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5">
        <f t="shared" si="318"/>
        <v>137.57142857142856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s="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5">
        <f t="shared" si="318"/>
        <v>100.31000000000002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s="8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5">
        <f t="shared" si="318"/>
        <v>107.1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s="8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5">
        <f t="shared" si="318"/>
        <v>211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s="8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5">
        <f t="shared" si="318"/>
        <v>123.6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s="8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5">
        <f t="shared" si="318"/>
        <v>108.5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s="8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5">
        <f t="shared" si="318"/>
        <v>103.56666666666668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s="8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5">
        <f t="shared" si="318"/>
        <v>100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s="8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5">
        <f t="shared" si="318"/>
        <v>130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s="8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5">
        <f t="shared" si="318"/>
        <v>103.49999999999999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s="8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5">
        <f t="shared" si="318"/>
        <v>100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s="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5">
        <f t="shared" si="318"/>
        <v>119.6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s="8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5">
        <f t="shared" si="318"/>
        <v>100.00058823529412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s="8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5">
        <f t="shared" si="318"/>
        <v>100.875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s="8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5">
        <f t="shared" si="318"/>
        <v>106.54545454545455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s="8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5">
        <f t="shared" si="318"/>
        <v>138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s="8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5">
        <f t="shared" si="318"/>
        <v>101.15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s="8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5">
        <f t="shared" si="318"/>
        <v>109.1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s="8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5">
        <f t="shared" si="318"/>
        <v>140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s="8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5">
        <f t="shared" si="318"/>
        <v>103.58333333333334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s="8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5">
        <f t="shared" si="318"/>
        <v>102.97033333333331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s="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5">
        <f t="shared" si="318"/>
        <v>108.13333333333333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s="8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5">
        <f t="shared" si="318"/>
        <v>100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s="8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5">
        <f t="shared" si="318"/>
        <v>102.75000000000001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s="8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5">
        <f t="shared" si="318"/>
        <v>130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s="8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5">
        <f t="shared" si="318"/>
        <v>108.54949999999999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s="8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5">
        <f t="shared" si="318"/>
        <v>100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s="8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5">
        <f t="shared" si="318"/>
        <v>109.65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s="8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5">
        <f t="shared" si="318"/>
        <v>100.26315789473684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s="8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5">
        <f t="shared" si="318"/>
        <v>105.55000000000001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s="8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5">
        <f t="shared" si="318"/>
        <v>112.00000000000001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s="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5">
        <f t="shared" si="318"/>
        <v>105.89999999999999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s="8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5">
        <f t="shared" si="318"/>
        <v>101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s="8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5">
        <f t="shared" si="318"/>
        <v>104.2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s="8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5">
        <f t="shared" si="318"/>
        <v>134.67833333333334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s="8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5">
        <f t="shared" si="318"/>
        <v>105.2184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s="8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5">
        <f t="shared" si="318"/>
        <v>102.60000000000001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s="8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5">
        <f t="shared" si="318"/>
        <v>100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s="8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5">
        <f t="shared" si="318"/>
        <v>185.5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s="8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5">
        <f t="shared" si="318"/>
        <v>289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s="8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5">
        <f t="shared" si="318"/>
        <v>100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s="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5">
        <f t="shared" si="318"/>
        <v>108.2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s="8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5">
        <f t="shared" si="318"/>
        <v>107.80000000000001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s="8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5">
        <f t="shared" si="318"/>
        <v>109.76190476190477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s="8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5">
        <f t="shared" si="318"/>
        <v>170.625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s="8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5">
        <f t="shared" si="318"/>
        <v>152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s="8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5">
        <f t="shared" si="318"/>
        <v>101.23076923076924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s="8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5">
        <f t="shared" si="318"/>
        <v>153.19999999999999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s="8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5">
        <f t="shared" si="318"/>
        <v>128.33333333333334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s="8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5">
        <f t="shared" si="318"/>
        <v>100.71428571428571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s="8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5">
        <f t="shared" si="318"/>
        <v>100.64999999999999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s="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5">
        <f t="shared" si="318"/>
        <v>191.3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s="8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5">
        <f t="shared" ref="O3459:O3522" si="324">(E3459/D3459)*100</f>
        <v>140.19999999999999</v>
      </c>
      <c r="P3459" s="10">
        <f t="shared" ref="P3459:P3522" si="325">(E3459/L3459)</f>
        <v>50.981818181818184</v>
      </c>
      <c r="Q3459" t="str">
        <f t="shared" ref="Q3459:Q3522" si="326">LEFT(N3459,SEARCH("/",N3459) - 1)</f>
        <v>theater</v>
      </c>
      <c r="R3459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s="8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5">
        <f t="shared" si="324"/>
        <v>124.33537832310839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s="8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5">
        <f t="shared" si="324"/>
        <v>126.2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s="8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5">
        <f t="shared" si="324"/>
        <v>190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s="8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5">
        <f t="shared" si="324"/>
        <v>139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s="8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5">
        <f t="shared" si="324"/>
        <v>202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s="8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5">
        <f t="shared" si="324"/>
        <v>103.38000000000001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s="8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5">
        <f t="shared" si="324"/>
        <v>102.3236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s="8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5">
        <f t="shared" si="324"/>
        <v>103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s="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5">
        <f t="shared" si="324"/>
        <v>127.14285714285714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s="8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5">
        <f t="shared" si="324"/>
        <v>101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s="8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5">
        <f t="shared" si="324"/>
        <v>121.78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s="8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5">
        <f t="shared" si="324"/>
        <v>113.39285714285714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s="8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5">
        <f t="shared" si="324"/>
        <v>150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s="8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5">
        <f t="shared" si="324"/>
        <v>214.6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s="8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5">
        <f t="shared" si="324"/>
        <v>102.05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s="8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5">
        <f t="shared" si="324"/>
        <v>100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s="8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5">
        <f t="shared" si="324"/>
        <v>101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s="8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5">
        <f t="shared" si="324"/>
        <v>113.33333333333333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s="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5">
        <f t="shared" si="324"/>
        <v>104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s="8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5">
        <f t="shared" si="324"/>
        <v>115.33333333333333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s="8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5">
        <f t="shared" si="324"/>
        <v>112.85000000000001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s="8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5">
        <f t="shared" si="324"/>
        <v>127.86666666666666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s="8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5">
        <f t="shared" si="324"/>
        <v>142.66666666666669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s="8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5">
        <f t="shared" si="324"/>
        <v>118.8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s="8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5">
        <f t="shared" si="324"/>
        <v>138.33333333333334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s="8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5">
        <f t="shared" si="324"/>
        <v>159.9402985074627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s="8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5">
        <f t="shared" si="324"/>
        <v>114.24000000000001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s="8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5">
        <f t="shared" si="324"/>
        <v>100.60606060606061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s="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5">
        <f t="shared" si="324"/>
        <v>155.20000000000002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s="8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5">
        <f t="shared" si="324"/>
        <v>127.75000000000001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s="8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5">
        <f t="shared" si="324"/>
        <v>121.2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s="8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5">
        <f t="shared" si="324"/>
        <v>112.7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s="8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5">
        <f t="shared" si="324"/>
        <v>127.49999999999999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s="8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5">
        <f t="shared" si="324"/>
        <v>158.20000000000002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s="8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5">
        <f t="shared" si="324"/>
        <v>105.26894736842105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s="8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5">
        <f t="shared" si="324"/>
        <v>100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s="8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5">
        <f t="shared" si="324"/>
        <v>100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s="8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5">
        <f t="shared" si="324"/>
        <v>106.86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s="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5">
        <f t="shared" si="324"/>
        <v>124.4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s="8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5">
        <f t="shared" si="324"/>
        <v>108.70406189555126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s="8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5">
        <f t="shared" si="324"/>
        <v>102.42424242424242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s="8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5">
        <f t="shared" si="324"/>
        <v>105.5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s="8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5">
        <f t="shared" si="324"/>
        <v>106.3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s="8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5">
        <f t="shared" si="324"/>
        <v>100.66666666666666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s="8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5">
        <f t="shared" si="324"/>
        <v>105.4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s="8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5">
        <f t="shared" si="324"/>
        <v>107.55999999999999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s="8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5">
        <f t="shared" si="324"/>
        <v>100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s="8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5">
        <f t="shared" si="324"/>
        <v>103.76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s="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5">
        <f t="shared" si="324"/>
        <v>101.49999999999999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s="8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5">
        <f t="shared" si="324"/>
        <v>104.4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s="8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5">
        <f t="shared" si="324"/>
        <v>180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s="8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5">
        <f t="shared" si="324"/>
        <v>106.33333333333333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s="8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5">
        <f t="shared" si="324"/>
        <v>100.55555555555556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s="8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5">
        <f t="shared" si="324"/>
        <v>101.2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s="8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5">
        <f t="shared" si="324"/>
        <v>100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s="8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5">
        <f t="shared" si="324"/>
        <v>118.39285714285714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s="8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5">
        <f t="shared" si="324"/>
        <v>110.00000000000001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s="8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5">
        <f t="shared" si="324"/>
        <v>102.66666666666666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s="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5">
        <f t="shared" si="324"/>
        <v>100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s="8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5">
        <f t="shared" si="324"/>
        <v>100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s="8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5">
        <f t="shared" si="324"/>
        <v>110.04599999999999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s="8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5">
        <f t="shared" si="324"/>
        <v>101.35000000000001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s="8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5">
        <f t="shared" si="324"/>
        <v>100.75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s="8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5">
        <f t="shared" ref="O3523:O3586" si="330">(E3523/D3523)*100</f>
        <v>169.42857142857144</v>
      </c>
      <c r="P3523" s="10">
        <f t="shared" ref="P3523:P3586" si="331">(E3523/L3523)</f>
        <v>45.615384615384613</v>
      </c>
      <c r="Q3523" t="str">
        <f t="shared" ref="Q3523:Q3586" si="332">LEFT(N3523,SEARCH("/",N3523) - 1)</f>
        <v>theater</v>
      </c>
      <c r="R3523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s="8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5">
        <f t="shared" si="330"/>
        <v>100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s="8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5">
        <f t="shared" si="330"/>
        <v>113.65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s="8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5">
        <f t="shared" si="330"/>
        <v>101.56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s="8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5">
        <f t="shared" si="330"/>
        <v>106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s="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5">
        <f t="shared" si="330"/>
        <v>102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s="8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5">
        <f t="shared" si="330"/>
        <v>116.91666666666667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s="8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5">
        <f t="shared" si="330"/>
        <v>101.15151515151514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s="8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5">
        <f t="shared" si="330"/>
        <v>132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s="8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5">
        <f t="shared" si="330"/>
        <v>100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s="8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5">
        <f t="shared" si="330"/>
        <v>128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s="8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5">
        <f t="shared" si="330"/>
        <v>118.95833333333334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s="8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5">
        <f t="shared" si="330"/>
        <v>126.2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s="8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5">
        <f t="shared" si="330"/>
        <v>156.20000000000002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s="8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5">
        <f t="shared" si="330"/>
        <v>103.15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s="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5">
        <f t="shared" si="330"/>
        <v>153.33333333333334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s="8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5">
        <f t="shared" si="330"/>
        <v>180.44444444444446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s="8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5">
        <f t="shared" si="330"/>
        <v>128.44999999999999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s="8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5">
        <f t="shared" si="330"/>
        <v>119.66666666666667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s="8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5">
        <f t="shared" si="330"/>
        <v>123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s="8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5">
        <f t="shared" si="330"/>
        <v>105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s="8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5">
        <f t="shared" si="330"/>
        <v>102.23636363636363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s="8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5">
        <f t="shared" si="330"/>
        <v>104.66666666666666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s="8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5">
        <f t="shared" si="330"/>
        <v>100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s="8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5">
        <f t="shared" si="330"/>
        <v>100.4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s="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5">
        <f t="shared" si="330"/>
        <v>102.27272727272727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s="8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5">
        <f t="shared" si="330"/>
        <v>114.40928571428573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s="8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5">
        <f t="shared" si="330"/>
        <v>101.9047619047619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s="8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5">
        <f t="shared" si="330"/>
        <v>102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s="8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5">
        <f t="shared" si="330"/>
        <v>104.80000000000001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s="8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5">
        <f t="shared" si="330"/>
        <v>101.83333333333333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s="8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5">
        <f t="shared" si="330"/>
        <v>100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s="8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5">
        <f t="shared" si="330"/>
        <v>106.27272727272728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s="8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5">
        <f t="shared" si="330"/>
        <v>113.42219999999999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s="8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5">
        <f t="shared" si="330"/>
        <v>100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s="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5">
        <f t="shared" si="330"/>
        <v>100.45454545454547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s="8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5">
        <f t="shared" si="330"/>
        <v>100.03599999999999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s="8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5">
        <f t="shared" si="330"/>
        <v>144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s="8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5">
        <f t="shared" si="330"/>
        <v>103.49999999999999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s="8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5">
        <f t="shared" si="330"/>
        <v>108.43750000000001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s="8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5">
        <f t="shared" si="330"/>
        <v>102.4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s="8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5">
        <f t="shared" si="330"/>
        <v>148.88888888888889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s="8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5">
        <f t="shared" si="330"/>
        <v>105.49000000000002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s="8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5">
        <f t="shared" si="330"/>
        <v>100.49999999999999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s="8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5">
        <f t="shared" si="330"/>
        <v>130.55555555555557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s="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5">
        <f t="shared" si="330"/>
        <v>104.75000000000001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s="8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5">
        <f t="shared" si="330"/>
        <v>108.80000000000001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s="8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5">
        <f t="shared" si="330"/>
        <v>111.00000000000001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s="8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5">
        <f t="shared" si="330"/>
        <v>100.47999999999999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s="8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5">
        <f t="shared" si="330"/>
        <v>114.35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s="8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5">
        <f t="shared" si="330"/>
        <v>122.06666666666666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s="8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5">
        <f t="shared" si="330"/>
        <v>100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s="8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5">
        <f t="shared" si="330"/>
        <v>102.8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s="8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5">
        <f t="shared" si="330"/>
        <v>106.12068965517241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s="8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5">
        <f t="shared" si="330"/>
        <v>101.33000000000001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s="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5">
        <f t="shared" si="330"/>
        <v>100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s="8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5">
        <f t="shared" si="330"/>
        <v>130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s="8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5">
        <f t="shared" si="330"/>
        <v>100.01333333333334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s="8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5">
        <f t="shared" si="330"/>
        <v>100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s="8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5">
        <f t="shared" si="330"/>
        <v>113.88888888888889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s="8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5">
        <f t="shared" si="330"/>
        <v>100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s="8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5">
        <f t="shared" si="330"/>
        <v>287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s="8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5">
        <f t="shared" si="330"/>
        <v>108.5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s="8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5">
        <f t="shared" si="330"/>
        <v>115.5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s="8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5">
        <f t="shared" ref="O3587:O3650" si="336">(E3587/D3587)*100</f>
        <v>119.11764705882352</v>
      </c>
      <c r="P3587" s="10">
        <f t="shared" ref="P3587:P3650" si="337">(E3587/L3587)</f>
        <v>176.08695652173913</v>
      </c>
      <c r="Q3587" t="str">
        <f t="shared" ref="Q3587:Q3650" si="338">LEFT(N3587,SEARCH("/",N3587) - 1)</f>
        <v>theater</v>
      </c>
      <c r="R3587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s="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5">
        <f t="shared" si="336"/>
        <v>109.42666666666668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s="8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5">
        <f t="shared" si="336"/>
        <v>126.6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s="8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5">
        <f t="shared" si="336"/>
        <v>100.49999999999999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s="8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5">
        <f t="shared" si="336"/>
        <v>127.49999999999999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s="8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5">
        <f t="shared" si="336"/>
        <v>100.05999999999999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s="8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5">
        <f t="shared" si="336"/>
        <v>175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s="8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5">
        <f t="shared" si="336"/>
        <v>127.25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s="8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5">
        <f t="shared" si="336"/>
        <v>110.63333333333334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s="8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5">
        <f t="shared" si="336"/>
        <v>125.93749999999999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s="8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5">
        <f t="shared" si="336"/>
        <v>118.5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s="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5">
        <f t="shared" si="336"/>
        <v>107.72727272727273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s="8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5">
        <f t="shared" si="336"/>
        <v>102.60000000000001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s="8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5">
        <f t="shared" si="336"/>
        <v>110.1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s="8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5">
        <f t="shared" si="336"/>
        <v>202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s="8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5">
        <f t="shared" si="336"/>
        <v>130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s="8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5">
        <f t="shared" si="336"/>
        <v>104.35000000000001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s="8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5">
        <f t="shared" si="336"/>
        <v>100.05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s="8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5">
        <f t="shared" si="336"/>
        <v>170.66666666666669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s="8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5">
        <f t="shared" si="336"/>
        <v>112.83333333333334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s="8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5">
        <f t="shared" si="336"/>
        <v>184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s="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5">
        <f t="shared" si="336"/>
        <v>130.26666666666665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s="8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5">
        <f t="shared" si="336"/>
        <v>105.45454545454544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s="8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5">
        <f t="shared" si="336"/>
        <v>100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s="8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5">
        <f t="shared" si="336"/>
        <v>153.31632653061226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s="8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5">
        <f t="shared" si="336"/>
        <v>162.30000000000001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s="8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5">
        <f t="shared" si="336"/>
        <v>136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s="8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5">
        <f t="shared" si="336"/>
        <v>144.4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s="8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5">
        <f t="shared" si="336"/>
        <v>100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s="8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5">
        <f t="shared" si="336"/>
        <v>100.8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s="8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5">
        <f t="shared" si="336"/>
        <v>106.80000000000001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s="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5">
        <f t="shared" si="336"/>
        <v>124.8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s="8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5">
        <f t="shared" si="336"/>
        <v>118.91891891891892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s="8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5">
        <f t="shared" si="336"/>
        <v>101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s="8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5">
        <f t="shared" si="336"/>
        <v>112.99999999999999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s="8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5">
        <f t="shared" si="336"/>
        <v>105.19047619047619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s="8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5">
        <f t="shared" si="336"/>
        <v>109.73333333333332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s="8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5">
        <f t="shared" si="336"/>
        <v>100.099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s="8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5">
        <f t="shared" si="336"/>
        <v>120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s="8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5">
        <f t="shared" si="336"/>
        <v>104.93333333333332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s="8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5">
        <f t="shared" si="336"/>
        <v>102.66666666666666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s="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5">
        <f t="shared" si="336"/>
        <v>101.82500000000002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s="8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5">
        <f t="shared" si="336"/>
        <v>100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s="8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5">
        <f t="shared" si="336"/>
        <v>0</v>
      </c>
      <c r="P3630" s="1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s="8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5">
        <f t="shared" si="336"/>
        <v>1.9999999999999998E-4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s="8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5">
        <f t="shared" si="336"/>
        <v>3.3333333333333333E-2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s="8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5">
        <f t="shared" si="336"/>
        <v>51.023391812865491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s="8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5">
        <f t="shared" si="336"/>
        <v>20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s="8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5">
        <f t="shared" si="336"/>
        <v>35.24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s="8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5">
        <f t="shared" si="336"/>
        <v>4.246666666666667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s="8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5">
        <f t="shared" si="336"/>
        <v>36.457142857142856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s="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5">
        <f t="shared" si="336"/>
        <v>0</v>
      </c>
      <c r="P3638" s="10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s="8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5">
        <f t="shared" si="336"/>
        <v>30.866666666666664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s="8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5">
        <f t="shared" si="336"/>
        <v>6.5454545454545459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s="8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5">
        <f t="shared" si="336"/>
        <v>4.0000000000000001E-3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s="8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5">
        <f t="shared" si="336"/>
        <v>5.5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s="8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5">
        <f t="shared" si="336"/>
        <v>0</v>
      </c>
      <c r="P3643" s="10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s="8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5">
        <f t="shared" si="336"/>
        <v>2.1428571428571428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s="8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5">
        <f t="shared" si="336"/>
        <v>0</v>
      </c>
      <c r="P3645" s="10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s="8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5">
        <f t="shared" si="336"/>
        <v>16.420000000000002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s="8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5">
        <f t="shared" si="336"/>
        <v>0.1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s="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5">
        <f t="shared" si="336"/>
        <v>4.8099999999999996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s="8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5">
        <f t="shared" si="336"/>
        <v>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s="8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5">
        <f t="shared" si="336"/>
        <v>100.38249999999999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s="8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5">
        <f t="shared" ref="O3651:O3714" si="342">(E3651/D3651)*100</f>
        <v>104</v>
      </c>
      <c r="P3651" s="10">
        <f t="shared" ref="P3651:P3714" si="343">(E3651/L3651)</f>
        <v>97.5</v>
      </c>
      <c r="Q3651" t="str">
        <f t="shared" ref="Q3651:Q3714" si="344">LEFT(N3651,SEARCH("/",N3651) - 1)</f>
        <v>theater</v>
      </c>
      <c r="R3651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s="8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5">
        <f t="shared" si="342"/>
        <v>100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s="8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5">
        <f t="shared" si="342"/>
        <v>104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5821</v>
      </c>
      <c r="C3654" s="3" t="s">
        <v>7392</v>
      </c>
      <c r="D3654">
        <v>300</v>
      </c>
      <c r="E3654">
        <v>752</v>
      </c>
      <c r="F3654" s="8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5">
        <f t="shared" si="342"/>
        <v>250.66666666666669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s="8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5">
        <f t="shared" si="342"/>
        <v>100.49999999999999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s="8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5">
        <f t="shared" si="342"/>
        <v>174.4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s="8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5">
        <f t="shared" si="342"/>
        <v>116.26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s="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5">
        <f t="shared" si="342"/>
        <v>105.82000000000001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s="8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5">
        <f t="shared" si="342"/>
        <v>110.75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s="8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5">
        <f t="shared" si="342"/>
        <v>100.66666666666666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s="8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5">
        <f t="shared" si="342"/>
        <v>102.03333333333333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s="8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5">
        <f t="shared" si="342"/>
        <v>100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s="8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5">
        <f t="shared" si="342"/>
        <v>111.00000000000001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s="8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5">
        <f t="shared" si="342"/>
        <v>101.42500000000001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s="8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5">
        <f t="shared" si="342"/>
        <v>104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s="8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5">
        <f t="shared" si="342"/>
        <v>109.375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s="8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5">
        <f t="shared" si="342"/>
        <v>115.16129032258064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s="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5">
        <f t="shared" si="342"/>
        <v>100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s="8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5">
        <f t="shared" si="342"/>
        <v>103.17033333333335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s="8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5">
        <f t="shared" si="342"/>
        <v>103.49999999999999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s="8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5">
        <f t="shared" si="342"/>
        <v>138.19999999999999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s="8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5">
        <f t="shared" si="342"/>
        <v>109.54545454545455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s="8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5">
        <f t="shared" si="342"/>
        <v>100.85714285714286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s="8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5">
        <f t="shared" si="342"/>
        <v>101.53333333333335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s="8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5">
        <f t="shared" si="342"/>
        <v>113.625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s="8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5">
        <f t="shared" si="342"/>
        <v>100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s="8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5">
        <f t="shared" si="342"/>
        <v>140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s="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5">
        <f t="shared" si="342"/>
        <v>128.75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s="8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5">
        <f t="shared" si="342"/>
        <v>102.90416666666667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s="8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5">
        <f t="shared" si="342"/>
        <v>102.49999999999999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s="8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5">
        <f t="shared" si="342"/>
        <v>110.1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s="8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5">
        <f t="shared" si="342"/>
        <v>112.76666666666667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s="8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5">
        <f t="shared" si="342"/>
        <v>111.9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s="8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5">
        <f t="shared" si="342"/>
        <v>139.19999999999999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s="8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5">
        <f t="shared" si="342"/>
        <v>110.85714285714286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s="8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5">
        <f t="shared" si="342"/>
        <v>139.06666666666666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s="8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5">
        <f t="shared" si="342"/>
        <v>105.69999999999999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s="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5">
        <f t="shared" si="342"/>
        <v>101.42857142857142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s="8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5">
        <f t="shared" si="342"/>
        <v>100.245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s="8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5">
        <f t="shared" si="342"/>
        <v>109.16666666666666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s="8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5">
        <f t="shared" si="342"/>
        <v>118.33333333333333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s="8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5">
        <f t="shared" si="342"/>
        <v>120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s="8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5">
        <f t="shared" si="342"/>
        <v>127.96000000000001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s="8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5">
        <f t="shared" si="342"/>
        <v>126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s="8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5">
        <f t="shared" si="342"/>
        <v>129.12912912912913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s="8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5">
        <f t="shared" si="342"/>
        <v>107.42857142857143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s="8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5">
        <f t="shared" si="342"/>
        <v>100.125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s="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5">
        <f t="shared" si="342"/>
        <v>155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s="8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5">
        <f t="shared" si="342"/>
        <v>108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s="8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5">
        <f t="shared" si="342"/>
        <v>110.52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s="8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5">
        <f t="shared" si="342"/>
        <v>100.8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s="8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5">
        <f t="shared" si="342"/>
        <v>121.2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s="8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5">
        <f t="shared" si="342"/>
        <v>100.33333333333334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s="8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5">
        <f t="shared" si="342"/>
        <v>109.16666666666666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s="8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5">
        <f t="shared" si="342"/>
        <v>123.42857142857142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s="8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5">
        <f t="shared" si="342"/>
        <v>136.33666666666667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s="8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5">
        <f t="shared" si="342"/>
        <v>103.46657233816768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s="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5">
        <f t="shared" si="342"/>
        <v>121.33333333333334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s="8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5">
        <f t="shared" si="342"/>
        <v>186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s="8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5">
        <f t="shared" si="342"/>
        <v>300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s="8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5">
        <f t="shared" si="342"/>
        <v>108.25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s="8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5">
        <f t="shared" si="342"/>
        <v>141.15384615384616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s="8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5">
        <f t="shared" si="342"/>
        <v>113.99999999999999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s="8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5">
        <f t="shared" si="342"/>
        <v>153.73333333333335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s="8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5">
        <f t="shared" ref="O3715:O3778" si="348">(E3715/D3715)*100</f>
        <v>101.49999999999999</v>
      </c>
      <c r="P3715" s="10">
        <f t="shared" ref="P3715:P3778" si="349">(E3715/L3715)</f>
        <v>106.84210526315789</v>
      </c>
      <c r="Q3715" t="str">
        <f t="shared" ref="Q3715:Q3778" si="350">LEFT(N3715,SEARCH("/",N3715) - 1)</f>
        <v>theater</v>
      </c>
      <c r="R3715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s="8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5">
        <f t="shared" si="348"/>
        <v>102.35000000000001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s="8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5">
        <f t="shared" si="348"/>
        <v>102.57142857142858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s="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5">
        <f t="shared" si="348"/>
        <v>155.75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s="8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5">
        <f t="shared" si="348"/>
        <v>100.75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s="8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5">
        <f t="shared" si="348"/>
        <v>239.4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s="8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5">
        <f t="shared" si="348"/>
        <v>210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s="8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5">
        <f t="shared" si="348"/>
        <v>104.51515151515152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s="8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5">
        <f t="shared" si="348"/>
        <v>100.8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s="8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5">
        <f t="shared" si="348"/>
        <v>111.20000000000002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s="8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5">
        <f t="shared" si="348"/>
        <v>102.04444444444445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s="8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5">
        <f t="shared" si="348"/>
        <v>102.54767441860466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s="8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5">
        <f t="shared" si="348"/>
        <v>127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s="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5">
        <f t="shared" si="348"/>
        <v>338.70588235294122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s="8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5">
        <f t="shared" si="348"/>
        <v>100.75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s="8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5">
        <f t="shared" si="348"/>
        <v>9.31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s="8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5">
        <f t="shared" si="348"/>
        <v>7.24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s="8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5">
        <f t="shared" si="348"/>
        <v>10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s="8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5">
        <f t="shared" si="348"/>
        <v>11.272727272727273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s="8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5">
        <f t="shared" si="348"/>
        <v>15.411764705882353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s="8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5">
        <f t="shared" si="348"/>
        <v>0</v>
      </c>
      <c r="P3735" s="10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s="8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5">
        <f t="shared" si="348"/>
        <v>28.466666666666669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s="8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5">
        <f t="shared" si="348"/>
        <v>13.333333333333334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s="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5">
        <f t="shared" si="348"/>
        <v>0.66666666666666674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s="8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5">
        <f t="shared" si="348"/>
        <v>21.428571428571427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s="8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5">
        <f t="shared" si="348"/>
        <v>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s="8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5">
        <f t="shared" si="348"/>
        <v>20.125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s="8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5">
        <f t="shared" si="348"/>
        <v>17.899999999999999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s="8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5">
        <f t="shared" si="348"/>
        <v>0</v>
      </c>
      <c r="P3743" s="10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s="8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5">
        <f t="shared" si="348"/>
        <v>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s="8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5">
        <f t="shared" si="348"/>
        <v>0</v>
      </c>
      <c r="P3745" s="10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s="8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5">
        <f t="shared" si="348"/>
        <v>0</v>
      </c>
      <c r="P3746" s="10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s="8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5">
        <f t="shared" si="348"/>
        <v>10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s="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5">
        <f t="shared" si="348"/>
        <v>2.3764705882352941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s="8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5">
        <f t="shared" si="348"/>
        <v>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s="8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5">
        <f t="shared" si="348"/>
        <v>103.52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s="8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5">
        <f t="shared" si="348"/>
        <v>105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s="8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5">
        <f t="shared" si="348"/>
        <v>100.44999999999999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s="8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5">
        <f t="shared" si="348"/>
        <v>132.6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s="8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5">
        <f t="shared" si="348"/>
        <v>112.99999999999999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s="8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5">
        <f t="shared" si="348"/>
        <v>103.34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s="8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5">
        <f t="shared" si="348"/>
        <v>120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s="8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5">
        <f t="shared" si="348"/>
        <v>129.63636363636363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s="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5">
        <f t="shared" si="348"/>
        <v>101.11111111111111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s="8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5">
        <f t="shared" si="348"/>
        <v>108.51428571428572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s="8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5">
        <f t="shared" si="348"/>
        <v>102.33333333333334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s="8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5">
        <f t="shared" si="348"/>
        <v>110.24425000000002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s="8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5">
        <f t="shared" si="348"/>
        <v>101.0154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s="8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5">
        <f t="shared" si="348"/>
        <v>100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s="8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5">
        <f t="shared" si="348"/>
        <v>106.24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s="8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5">
        <f t="shared" si="348"/>
        <v>100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s="8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5">
        <f t="shared" si="348"/>
        <v>100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s="8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5">
        <f t="shared" si="348"/>
        <v>113.45714285714286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s="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5">
        <f t="shared" si="348"/>
        <v>102.65010000000001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s="8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5">
        <f t="shared" si="348"/>
        <v>116.75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s="8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5">
        <f t="shared" si="348"/>
        <v>107.65274999999998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s="8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5">
        <f t="shared" si="348"/>
        <v>100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s="8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5">
        <f t="shared" si="348"/>
        <v>100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s="8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5">
        <f t="shared" si="348"/>
        <v>146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s="8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5">
        <f t="shared" si="348"/>
        <v>110.2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s="8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5">
        <f t="shared" si="348"/>
        <v>108.2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s="8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5">
        <f t="shared" si="348"/>
        <v>100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s="8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5">
        <f t="shared" si="348"/>
        <v>100.25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s="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5">
        <f t="shared" si="348"/>
        <v>106.71250000000001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s="8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5">
        <f t="shared" ref="O3779:O3842" si="354">(E3779/D3779)*100</f>
        <v>143.19999999999999</v>
      </c>
      <c r="P3779" s="10">
        <f t="shared" ref="P3779:P3842" si="355">(E3779/L3779)</f>
        <v>48.542372881355931</v>
      </c>
      <c r="Q3779" t="str">
        <f t="shared" ref="Q3779:Q3842" si="356">LEFT(N3779,SEARCH("/",N3779) - 1)</f>
        <v>theater</v>
      </c>
      <c r="R3779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s="8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5">
        <f t="shared" si="354"/>
        <v>105.04166666666667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s="8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5">
        <f t="shared" si="354"/>
        <v>103.98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s="8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5">
        <f t="shared" si="354"/>
        <v>120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s="8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5">
        <f t="shared" si="354"/>
        <v>109.66666666666667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s="8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5">
        <f t="shared" si="354"/>
        <v>101.75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s="8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5">
        <f t="shared" si="354"/>
        <v>128.91666666666666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s="8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5">
        <f t="shared" si="354"/>
        <v>114.99999999999999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s="8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5">
        <f t="shared" si="354"/>
        <v>150.75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s="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5">
        <f t="shared" si="354"/>
        <v>110.96666666666665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s="8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5">
        <f t="shared" si="354"/>
        <v>100.28571428571429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s="8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5">
        <f t="shared" si="354"/>
        <v>0.66666666666666674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s="8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5">
        <f t="shared" si="354"/>
        <v>3.267605633802817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s="8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5">
        <f t="shared" si="354"/>
        <v>0</v>
      </c>
      <c r="P3792" s="10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s="8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5">
        <f t="shared" si="354"/>
        <v>0</v>
      </c>
      <c r="P3793" s="10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s="8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5">
        <f t="shared" si="354"/>
        <v>0.27999999999999997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s="8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5">
        <f t="shared" si="354"/>
        <v>59.657142857142851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s="8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5">
        <f t="shared" si="354"/>
        <v>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s="8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5">
        <f t="shared" si="354"/>
        <v>1.6666666666666667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s="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5">
        <f t="shared" si="354"/>
        <v>4.4444444444444444E-3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s="8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5">
        <f t="shared" si="354"/>
        <v>89.666666666666657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s="8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5">
        <f t="shared" si="354"/>
        <v>1.4642857142857144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s="8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5">
        <f t="shared" si="354"/>
        <v>4.0199999999999996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s="8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5">
        <f t="shared" si="354"/>
        <v>4.004545454545454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s="8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5">
        <f t="shared" si="354"/>
        <v>8.52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s="8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5">
        <f t="shared" si="354"/>
        <v>0</v>
      </c>
      <c r="P3804" s="10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s="8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5">
        <f t="shared" si="354"/>
        <v>19.650000000000002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s="8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5">
        <f t="shared" si="354"/>
        <v>0</v>
      </c>
      <c r="P3806" s="10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s="8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5">
        <f t="shared" si="354"/>
        <v>2E-3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s="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5">
        <f t="shared" si="354"/>
        <v>6.6666666666666666E-2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s="8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5">
        <f t="shared" si="354"/>
        <v>30.333333333333336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s="8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5">
        <f t="shared" si="354"/>
        <v>100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s="8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5">
        <f t="shared" si="354"/>
        <v>101.25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s="8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5">
        <f t="shared" si="354"/>
        <v>121.73333333333333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s="8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5">
        <f t="shared" si="354"/>
        <v>330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s="8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5">
        <f t="shared" si="354"/>
        <v>109.55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s="8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5">
        <f t="shared" si="354"/>
        <v>100.95190476190474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s="8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5">
        <f t="shared" si="354"/>
        <v>140.13333333333333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s="8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5">
        <f t="shared" si="354"/>
        <v>100.001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s="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5">
        <f t="shared" si="354"/>
        <v>119.238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s="8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5">
        <f t="shared" si="354"/>
        <v>107.25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s="8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5">
        <f t="shared" si="354"/>
        <v>227.99999999999997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s="8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5">
        <f t="shared" si="354"/>
        <v>106.4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s="8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5">
        <f t="shared" si="354"/>
        <v>143.33333333333334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s="8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5">
        <f t="shared" si="354"/>
        <v>104.54285714285714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s="8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5">
        <f t="shared" si="354"/>
        <v>110.02000000000001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s="8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5">
        <f t="shared" si="354"/>
        <v>106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s="8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5">
        <f t="shared" si="354"/>
        <v>108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s="8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5">
        <f t="shared" si="354"/>
        <v>105.42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s="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5">
        <f t="shared" si="354"/>
        <v>119.16666666666667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s="8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5">
        <f t="shared" si="354"/>
        <v>152.66666666666666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s="8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5">
        <f t="shared" si="354"/>
        <v>100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s="8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5">
        <f t="shared" si="354"/>
        <v>100.2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s="8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5">
        <f t="shared" si="354"/>
        <v>225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s="8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5">
        <f t="shared" si="354"/>
        <v>106.02199999999999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s="8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5">
        <f t="shared" si="354"/>
        <v>104.66666666666666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s="8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5">
        <f t="shared" si="354"/>
        <v>116.66666666666667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s="8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5">
        <f t="shared" si="354"/>
        <v>109.03333333333333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s="8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5">
        <f t="shared" si="354"/>
        <v>160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s="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5">
        <f t="shared" si="354"/>
        <v>112.5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s="8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5">
        <f t="shared" si="354"/>
        <v>102.1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s="8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5">
        <f t="shared" si="354"/>
        <v>100.824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s="8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5">
        <f t="shared" si="354"/>
        <v>101.25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s="8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5">
        <f t="shared" si="354"/>
        <v>6500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s="8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5">
        <f t="shared" ref="O3843:O3906" si="360">(E3843/D3843)*100</f>
        <v>8.7200000000000006</v>
      </c>
      <c r="P3843" s="10">
        <f t="shared" ref="P3843:P3906" si="361">(E3843/L3843)</f>
        <v>25.647058823529413</v>
      </c>
      <c r="Q3843" t="str">
        <f t="shared" ref="Q3843:Q3906" si="362">LEFT(N3843,SEARCH("/",N3843) - 1)</f>
        <v>theater</v>
      </c>
      <c r="R3843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s="8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5">
        <f t="shared" si="360"/>
        <v>21.94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s="8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5">
        <f t="shared" si="360"/>
        <v>21.3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s="8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5">
        <f t="shared" si="360"/>
        <v>41.489795918367342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s="8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5">
        <f t="shared" si="360"/>
        <v>2.105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s="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5">
        <f t="shared" si="360"/>
        <v>2.7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s="8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5">
        <f t="shared" si="360"/>
        <v>16.161904761904761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s="8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5">
        <f t="shared" si="360"/>
        <v>16.376923076923077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s="8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5">
        <f t="shared" si="360"/>
        <v>7.043333333333333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s="8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5">
        <f t="shared" si="360"/>
        <v>3.8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s="8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5">
        <f t="shared" si="360"/>
        <v>34.08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s="8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5">
        <f t="shared" si="360"/>
        <v>0.2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s="8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5">
        <f t="shared" si="360"/>
        <v>2.5999999999999999E-2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s="8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5">
        <f t="shared" si="360"/>
        <v>16.254545454545454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s="8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5">
        <f t="shared" si="360"/>
        <v>2.5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s="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5">
        <f t="shared" si="360"/>
        <v>0.02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s="8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5">
        <f t="shared" si="360"/>
        <v>5.2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s="8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5">
        <f t="shared" si="360"/>
        <v>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s="8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5">
        <f t="shared" si="360"/>
        <v>0.04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s="8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5">
        <f t="shared" si="360"/>
        <v>17.666666666666668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s="8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5">
        <f t="shared" si="360"/>
        <v>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s="8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5">
        <f t="shared" si="360"/>
        <v>1.3333333333333334E-2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s="8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5">
        <f t="shared" si="360"/>
        <v>0</v>
      </c>
      <c r="P3865" s="10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s="8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5">
        <f t="shared" si="360"/>
        <v>1.2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s="8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5">
        <f t="shared" si="360"/>
        <v>26.937422295897225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s="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5">
        <f t="shared" si="360"/>
        <v>0.54999999999999993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s="8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5">
        <f t="shared" si="360"/>
        <v>12.55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s="8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5">
        <f t="shared" si="360"/>
        <v>0.2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s="8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5">
        <f t="shared" si="360"/>
        <v>3.4474868431088401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s="8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5">
        <f t="shared" si="360"/>
        <v>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s="8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5">
        <f t="shared" si="360"/>
        <v>2.666666666666667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s="8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5">
        <f t="shared" si="360"/>
        <v>0</v>
      </c>
      <c r="P3874" s="10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s="8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5">
        <f t="shared" si="360"/>
        <v>0</v>
      </c>
      <c r="P3875" s="10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s="8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5">
        <f t="shared" si="360"/>
        <v>0</v>
      </c>
      <c r="P3876" s="10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s="8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5">
        <f t="shared" si="360"/>
        <v>0</v>
      </c>
      <c r="P3877" s="10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s="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5">
        <f t="shared" si="360"/>
        <v>52.794871794871788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s="8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5">
        <f t="shared" si="360"/>
        <v>4.9639999999999995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s="8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5">
        <f t="shared" si="360"/>
        <v>5.5555555555555552E-2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s="8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5">
        <f t="shared" si="360"/>
        <v>0</v>
      </c>
      <c r="P3881" s="10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s="8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5">
        <f t="shared" si="360"/>
        <v>13.066666666666665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s="8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5">
        <f t="shared" si="360"/>
        <v>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s="8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5">
        <f t="shared" si="360"/>
        <v>0</v>
      </c>
      <c r="P3884" s="10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s="8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5">
        <f t="shared" si="360"/>
        <v>0</v>
      </c>
      <c r="P3885" s="10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s="8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5">
        <f t="shared" si="360"/>
        <v>0</v>
      </c>
      <c r="P3886" s="10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s="8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5">
        <f t="shared" si="360"/>
        <v>0</v>
      </c>
      <c r="P3887" s="10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s="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5">
        <f t="shared" si="360"/>
        <v>0</v>
      </c>
      <c r="P3888" s="10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s="8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5">
        <f t="shared" si="360"/>
        <v>1.7500000000000002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s="8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5">
        <f t="shared" si="360"/>
        <v>27.1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s="8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5">
        <f t="shared" si="360"/>
        <v>1.4749999999999999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s="8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5">
        <f t="shared" si="360"/>
        <v>16.826666666666668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s="8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5">
        <f t="shared" si="360"/>
        <v>32.5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s="8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5">
        <f t="shared" si="360"/>
        <v>0</v>
      </c>
      <c r="P3894" s="10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s="8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5">
        <f t="shared" si="360"/>
        <v>21.55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s="8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5">
        <f t="shared" si="360"/>
        <v>3.4666666666666663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s="8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5">
        <f t="shared" si="360"/>
        <v>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s="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5">
        <f t="shared" si="360"/>
        <v>10.625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s="8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5">
        <f t="shared" si="360"/>
        <v>17.599999999999998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s="8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5">
        <f t="shared" si="360"/>
        <v>32.56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s="8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5">
        <f t="shared" si="360"/>
        <v>1.25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s="8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5">
        <f t="shared" si="360"/>
        <v>5.4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s="8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5">
        <f t="shared" si="360"/>
        <v>0.83333333333333337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s="8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5">
        <f t="shared" si="360"/>
        <v>48.833333333333336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s="8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5">
        <f t="shared" si="360"/>
        <v>0</v>
      </c>
      <c r="P3905" s="10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s="8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5">
        <f t="shared" si="360"/>
        <v>0.03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s="8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5">
        <f t="shared" ref="O3907:O3970" si="366">(E3907/D3907)*100</f>
        <v>11.533333333333333</v>
      </c>
      <c r="P3907" s="10">
        <f t="shared" ref="P3907:P3970" si="367">(E3907/L3907)</f>
        <v>24.714285714285715</v>
      </c>
      <c r="Q3907" t="str">
        <f t="shared" ref="Q3907:Q3970" si="368">LEFT(N3907,SEARCH("/",N3907) - 1)</f>
        <v>theater</v>
      </c>
      <c r="R3907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s="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5">
        <f t="shared" si="366"/>
        <v>67.333333333333329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s="8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5">
        <f t="shared" si="366"/>
        <v>15.299999999999999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s="8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5">
        <f t="shared" si="366"/>
        <v>8.6666666666666679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s="8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5">
        <f t="shared" si="366"/>
        <v>0.22499999999999998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s="8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5">
        <f t="shared" si="366"/>
        <v>3.0833333333333335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s="8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5">
        <f t="shared" si="366"/>
        <v>37.412500000000001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s="8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5">
        <f t="shared" si="366"/>
        <v>6.6666666666666671E-3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s="8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5">
        <f t="shared" si="366"/>
        <v>10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s="8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5">
        <f t="shared" si="366"/>
        <v>36.36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s="8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5">
        <f t="shared" si="366"/>
        <v>0.33333333333333337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s="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5">
        <f t="shared" si="366"/>
        <v>0</v>
      </c>
      <c r="P3918" s="10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s="8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5">
        <f t="shared" si="366"/>
        <v>0.2857142857142857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s="8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5">
        <f t="shared" si="366"/>
        <v>0.2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s="8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5">
        <f t="shared" si="366"/>
        <v>1.7999999999999998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s="8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5">
        <f t="shared" si="366"/>
        <v>5.4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s="8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5">
        <f t="shared" si="366"/>
        <v>0</v>
      </c>
      <c r="P3923" s="10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s="8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5">
        <f t="shared" si="366"/>
        <v>8.1333333333333329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s="8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5">
        <f t="shared" si="366"/>
        <v>12.034782608695652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s="8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5">
        <f t="shared" si="366"/>
        <v>15.266666666666667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s="8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5">
        <f t="shared" si="366"/>
        <v>10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s="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5">
        <f t="shared" si="366"/>
        <v>0.3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s="8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5">
        <f t="shared" si="366"/>
        <v>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s="8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5">
        <f t="shared" si="366"/>
        <v>13.020000000000001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s="8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5">
        <f t="shared" si="366"/>
        <v>2.2650000000000001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s="8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5">
        <f t="shared" si="366"/>
        <v>0</v>
      </c>
      <c r="P3932" s="10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s="8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5">
        <f t="shared" si="366"/>
        <v>0</v>
      </c>
      <c r="P3933" s="10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s="8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5">
        <f t="shared" si="366"/>
        <v>8.3333333333333332E-3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s="8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5">
        <f t="shared" si="366"/>
        <v>15.742857142857142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s="8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5">
        <f t="shared" si="366"/>
        <v>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s="8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5">
        <f t="shared" si="366"/>
        <v>43.833333333333336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s="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5">
        <f t="shared" si="366"/>
        <v>0</v>
      </c>
      <c r="P3938" s="10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s="8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5">
        <f t="shared" si="366"/>
        <v>86.135181975736558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s="8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5">
        <f t="shared" si="366"/>
        <v>12.196620583717358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s="8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5">
        <f t="shared" si="366"/>
        <v>0.1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s="8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5">
        <f t="shared" si="366"/>
        <v>0.22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s="8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5">
        <f t="shared" si="366"/>
        <v>0.90909090909090906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s="8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5">
        <f t="shared" si="366"/>
        <v>0</v>
      </c>
      <c r="P3944" s="10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s="8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5">
        <f t="shared" si="366"/>
        <v>35.64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s="8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5">
        <f t="shared" si="366"/>
        <v>0</v>
      </c>
      <c r="P3946" s="10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s="8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5">
        <f t="shared" si="366"/>
        <v>0.25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s="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5">
        <f t="shared" si="366"/>
        <v>3.25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s="8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5">
        <f t="shared" si="366"/>
        <v>3.3666666666666663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s="8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5">
        <f t="shared" si="366"/>
        <v>0</v>
      </c>
      <c r="P3950" s="1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s="8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5">
        <f t="shared" si="366"/>
        <v>15.770000000000001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s="8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5">
        <f t="shared" si="366"/>
        <v>0.625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7987</v>
      </c>
      <c r="C3953" s="3" t="s">
        <v>5790</v>
      </c>
      <c r="D3953">
        <v>200000</v>
      </c>
      <c r="E3953">
        <v>1</v>
      </c>
      <c r="F3953" s="8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5">
        <f t="shared" si="366"/>
        <v>5.0000000000000001E-4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s="8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5">
        <f t="shared" si="366"/>
        <v>9.6153846153846159E-2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s="8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5">
        <f t="shared" si="366"/>
        <v>0</v>
      </c>
      <c r="P3955" s="10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s="8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5">
        <f t="shared" si="366"/>
        <v>0</v>
      </c>
      <c r="P3956" s="10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s="8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5">
        <f t="shared" si="366"/>
        <v>24.285714285714285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s="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5">
        <f t="shared" si="366"/>
        <v>0</v>
      </c>
      <c r="P3958" s="10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s="8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5">
        <f t="shared" si="366"/>
        <v>2.5000000000000001E-2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s="8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5">
        <f t="shared" si="366"/>
        <v>32.049999999999997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s="8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5">
        <f t="shared" si="366"/>
        <v>24.333333333333336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s="8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5">
        <f t="shared" si="366"/>
        <v>1.5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s="8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5">
        <f t="shared" si="366"/>
        <v>0.42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s="8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5">
        <f t="shared" si="366"/>
        <v>3.214285714285714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s="8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5">
        <f t="shared" si="366"/>
        <v>0</v>
      </c>
      <c r="P3965" s="10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s="8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5">
        <f t="shared" si="366"/>
        <v>6.3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s="8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5">
        <f t="shared" si="366"/>
        <v>14.249999999999998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s="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5">
        <f t="shared" si="366"/>
        <v>0.6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s="8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5">
        <f t="shared" si="366"/>
        <v>24.117647058823529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s="8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5">
        <f t="shared" si="366"/>
        <v>10.54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s="8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5">
        <f t="shared" ref="O3971:O4034" si="372">(E3971/D3971)*100</f>
        <v>7.4690265486725664</v>
      </c>
      <c r="P3971" s="10">
        <f t="shared" ref="P3971:P4034" si="373">(E3971/L3971)</f>
        <v>35.166666666666664</v>
      </c>
      <c r="Q3971" t="str">
        <f t="shared" ref="Q3971:Q4034" si="374">LEFT(N3971,SEARCH("/",N3971) - 1)</f>
        <v>theater</v>
      </c>
      <c r="R3971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s="8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5">
        <f t="shared" si="372"/>
        <v>7.3333333333333334E-2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s="8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5">
        <f t="shared" si="372"/>
        <v>0.97142857142857131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s="8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5">
        <f t="shared" si="372"/>
        <v>21.099999999999998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s="8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5">
        <f t="shared" si="372"/>
        <v>78.100000000000009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s="8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5">
        <f t="shared" si="372"/>
        <v>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s="8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5">
        <f t="shared" si="372"/>
        <v>0</v>
      </c>
      <c r="P3977" s="10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s="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5">
        <f t="shared" si="372"/>
        <v>47.692307692307693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s="8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5">
        <f t="shared" si="372"/>
        <v>1.4500000000000002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s="8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5">
        <f t="shared" si="372"/>
        <v>10.7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s="8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5">
        <f t="shared" si="372"/>
        <v>1.8333333333333333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s="8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5">
        <f t="shared" si="372"/>
        <v>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s="8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5">
        <f t="shared" si="372"/>
        <v>4.083333333333333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s="8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5">
        <f t="shared" si="372"/>
        <v>20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s="8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5">
        <f t="shared" si="372"/>
        <v>34.802513464991023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s="8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5">
        <f t="shared" si="372"/>
        <v>6.3333333333333339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s="8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5">
        <f t="shared" si="372"/>
        <v>32.049999999999997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s="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5">
        <f t="shared" si="372"/>
        <v>9.76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s="8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5">
        <f t="shared" si="372"/>
        <v>37.75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s="8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5">
        <f t="shared" si="372"/>
        <v>2.1333333333333333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s="8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5">
        <f t="shared" si="372"/>
        <v>0</v>
      </c>
      <c r="P3991" s="10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s="8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5">
        <f t="shared" si="372"/>
        <v>4.1818181818181817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s="8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5">
        <f t="shared" si="372"/>
        <v>20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s="8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5">
        <f t="shared" si="372"/>
        <v>5.41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s="8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5">
        <f t="shared" si="372"/>
        <v>6.0000000000000001E-3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s="8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5">
        <f t="shared" si="372"/>
        <v>0.25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s="8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5">
        <f t="shared" si="372"/>
        <v>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s="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5">
        <f t="shared" si="372"/>
        <v>16.566666666666666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s="8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5">
        <f t="shared" si="372"/>
        <v>0</v>
      </c>
      <c r="P3999" s="10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s="8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5">
        <f t="shared" si="372"/>
        <v>57.199999999999996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s="8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5">
        <f t="shared" si="372"/>
        <v>16.514285714285716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s="8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5">
        <f t="shared" si="372"/>
        <v>0.125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s="8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5">
        <f t="shared" si="372"/>
        <v>37.75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s="8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5">
        <f t="shared" si="372"/>
        <v>1.8399999999999999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s="8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5">
        <f t="shared" si="372"/>
        <v>10.050000000000001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s="8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5">
        <f t="shared" si="372"/>
        <v>0.2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s="8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5">
        <f t="shared" si="372"/>
        <v>1.3333333333333335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s="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5">
        <f t="shared" si="372"/>
        <v>6.6666666666666671E-3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s="8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5">
        <f t="shared" si="372"/>
        <v>0.25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s="8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5">
        <f t="shared" si="372"/>
        <v>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s="8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5">
        <f t="shared" si="372"/>
        <v>3.8860103626943006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s="8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5">
        <f t="shared" si="372"/>
        <v>24.194444444444443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s="8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5">
        <f t="shared" si="372"/>
        <v>7.6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s="8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5">
        <f t="shared" si="372"/>
        <v>0</v>
      </c>
      <c r="P4014" s="10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s="8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5">
        <f t="shared" si="372"/>
        <v>1.3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s="8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5">
        <f t="shared" si="372"/>
        <v>0</v>
      </c>
      <c r="P4016" s="10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s="8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5">
        <f t="shared" si="372"/>
        <v>1.4285714285714287E-2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s="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5">
        <f t="shared" si="372"/>
        <v>14.000000000000002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s="8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5">
        <f t="shared" si="372"/>
        <v>1.05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s="8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5">
        <f t="shared" si="372"/>
        <v>8.6666666666666679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s="8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5">
        <f t="shared" si="372"/>
        <v>0.82857142857142851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s="8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5">
        <f t="shared" si="372"/>
        <v>16.666666666666664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s="8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5">
        <f t="shared" si="372"/>
        <v>0.83333333333333337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s="8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5">
        <f t="shared" si="372"/>
        <v>69.561111111111103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s="8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5">
        <f t="shared" si="372"/>
        <v>0</v>
      </c>
      <c r="P4025" s="10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s="8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5">
        <f t="shared" si="372"/>
        <v>1.25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s="8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5">
        <f t="shared" si="372"/>
        <v>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s="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5">
        <f t="shared" si="372"/>
        <v>0</v>
      </c>
      <c r="P4028" s="10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s="8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5">
        <f t="shared" si="372"/>
        <v>7.166666666666667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s="8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5">
        <f t="shared" si="372"/>
        <v>28.050000000000004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s="8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5">
        <f t="shared" si="372"/>
        <v>0</v>
      </c>
      <c r="P4031" s="10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s="8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5">
        <f t="shared" si="372"/>
        <v>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s="8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5">
        <f t="shared" si="372"/>
        <v>0</v>
      </c>
      <c r="P4033" s="10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s="8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5">
        <f t="shared" si="372"/>
        <v>6.8287037037037033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s="8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5">
        <f t="shared" ref="O4035:O4098" si="378">(E4035/D4035)*100</f>
        <v>25.698702928870294</v>
      </c>
      <c r="P4035" s="10">
        <f t="shared" ref="P4035:P4098" si="379">(E4035/L4035)</f>
        <v>65.340319148936175</v>
      </c>
      <c r="Q4035" t="str">
        <f t="shared" ref="Q4035:Q4098" si="380">LEFT(N4035,SEARCH("/",N4035) - 1)</f>
        <v>theater</v>
      </c>
      <c r="R4035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s="8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5">
        <f t="shared" si="378"/>
        <v>1.4814814814814816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s="8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5">
        <f t="shared" si="378"/>
        <v>36.85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s="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5">
        <f t="shared" si="378"/>
        <v>47.05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s="8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5">
        <f t="shared" si="378"/>
        <v>11.428571428571429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s="8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5">
        <f t="shared" si="378"/>
        <v>12.04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s="8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5">
        <f t="shared" si="378"/>
        <v>60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s="8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5">
        <f t="shared" si="378"/>
        <v>31.25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s="8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5">
        <f t="shared" si="378"/>
        <v>0.42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s="8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5">
        <f t="shared" si="378"/>
        <v>0.21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s="8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5">
        <f t="shared" si="378"/>
        <v>0</v>
      </c>
      <c r="P4045" s="10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s="8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5">
        <f t="shared" si="378"/>
        <v>37.5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s="8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5">
        <f t="shared" si="378"/>
        <v>0.02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s="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5">
        <f t="shared" si="378"/>
        <v>8.2142857142857135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s="8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5">
        <f t="shared" si="378"/>
        <v>2.1999999999999997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s="8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5">
        <f t="shared" si="378"/>
        <v>17.652941176470588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s="8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5">
        <f t="shared" si="378"/>
        <v>0.08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s="8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5">
        <f t="shared" si="378"/>
        <v>6.6666666666666666E-2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s="8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5">
        <f t="shared" si="378"/>
        <v>0</v>
      </c>
      <c r="P4053" s="10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s="8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5">
        <f t="shared" si="378"/>
        <v>37.533333333333339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s="8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5">
        <f t="shared" si="378"/>
        <v>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s="8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5">
        <f t="shared" si="378"/>
        <v>0</v>
      </c>
      <c r="P4056" s="10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s="8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5">
        <f t="shared" si="378"/>
        <v>17.62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s="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5">
        <f t="shared" si="378"/>
        <v>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s="8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5">
        <f t="shared" si="378"/>
        <v>22.142857142857142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s="8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5">
        <f t="shared" si="378"/>
        <v>2.5333333333333332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s="8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5">
        <f t="shared" si="378"/>
        <v>2.5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s="8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5">
        <f t="shared" si="378"/>
        <v>2.85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s="8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5">
        <f t="shared" si="378"/>
        <v>0</v>
      </c>
      <c r="P4063" s="10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s="8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5">
        <f t="shared" si="378"/>
        <v>2.4500000000000002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s="8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5">
        <f t="shared" si="378"/>
        <v>1.4210526315789473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s="8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5">
        <f t="shared" si="378"/>
        <v>19.25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s="8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5">
        <f t="shared" si="378"/>
        <v>0.67500000000000004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s="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5">
        <f t="shared" si="378"/>
        <v>0.16666666666666669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s="8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5">
        <f t="shared" si="378"/>
        <v>60.9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s="8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5">
        <f t="shared" si="378"/>
        <v>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s="8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5">
        <f t="shared" si="378"/>
        <v>34.4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s="8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5">
        <f t="shared" si="378"/>
        <v>16.5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s="8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5">
        <f t="shared" si="378"/>
        <v>0</v>
      </c>
      <c r="P4073" s="10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s="8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5">
        <f t="shared" si="378"/>
        <v>0.4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s="8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5">
        <f t="shared" si="378"/>
        <v>1.0571428571428572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s="8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5">
        <f t="shared" si="378"/>
        <v>26.727272727272727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s="8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5">
        <f t="shared" si="378"/>
        <v>28.799999999999997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s="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5">
        <f t="shared" si="378"/>
        <v>0</v>
      </c>
      <c r="P4078" s="10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s="8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5">
        <f t="shared" si="378"/>
        <v>8.9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s="8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5">
        <f t="shared" si="378"/>
        <v>0</v>
      </c>
      <c r="P4080" s="1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s="8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5">
        <f t="shared" si="378"/>
        <v>0.16666666666666669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s="8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5">
        <f t="shared" si="378"/>
        <v>0</v>
      </c>
      <c r="P4082" s="10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s="8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5">
        <f t="shared" si="378"/>
        <v>15.737410071942445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s="8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5">
        <f t="shared" si="378"/>
        <v>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s="8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5">
        <f t="shared" si="378"/>
        <v>21.685714285714287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s="8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5">
        <f t="shared" si="378"/>
        <v>0.33333333333333337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s="8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5">
        <f t="shared" si="378"/>
        <v>0.2857142857142857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s="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5">
        <f t="shared" si="378"/>
        <v>4.7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s="8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5">
        <f t="shared" si="378"/>
        <v>0</v>
      </c>
      <c r="P4089" s="10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s="8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5">
        <f t="shared" si="378"/>
        <v>10.8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s="8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5">
        <f t="shared" si="378"/>
        <v>4.8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s="8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5">
        <f t="shared" si="378"/>
        <v>3.2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s="8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5">
        <f t="shared" si="378"/>
        <v>12.75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s="8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5">
        <f t="shared" si="378"/>
        <v>1.8181818181818181E-2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s="8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5">
        <f t="shared" si="378"/>
        <v>2.4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s="8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5">
        <f t="shared" si="378"/>
        <v>36.5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s="8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5">
        <f t="shared" si="378"/>
        <v>2.666666666666667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s="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5">
        <f t="shared" si="378"/>
        <v>11.428571428571429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s="8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5">
        <f t="shared" ref="O4099:O4115" si="384">(E4099/D4099)*100</f>
        <v>0</v>
      </c>
      <c r="P4099" s="10" t="e">
        <f t="shared" ref="P4099:P4115" si="385">(E4099/L4099)</f>
        <v>#DIV/0!</v>
      </c>
      <c r="Q4099" t="str">
        <f t="shared" ref="Q4099:Q4115" si="386">LEFT(N4099,SEARCH("/",N4099) - 1)</f>
        <v>theater</v>
      </c>
      <c r="R4099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s="8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5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s="8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5">
        <f t="shared" si="384"/>
        <v>1.1111111111111112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s="8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5">
        <f t="shared" si="384"/>
        <v>0</v>
      </c>
      <c r="P4102" s="10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s="8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5">
        <f t="shared" si="384"/>
        <v>0</v>
      </c>
      <c r="P4103" s="10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s="8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5">
        <f t="shared" si="384"/>
        <v>27.400000000000002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s="8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5">
        <f t="shared" si="384"/>
        <v>10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s="8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5">
        <f t="shared" si="384"/>
        <v>21.366666666666667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s="8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5">
        <f t="shared" si="384"/>
        <v>6.9696969696969706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s="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5">
        <f t="shared" si="384"/>
        <v>70.599999999999994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s="8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5">
        <f t="shared" si="384"/>
        <v>2.0500000000000003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s="8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5">
        <f t="shared" si="384"/>
        <v>1.9666666666666666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s="8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5">
        <f t="shared" si="384"/>
        <v>0</v>
      </c>
      <c r="P4111" s="10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s="8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5">
        <f t="shared" si="384"/>
        <v>28.666666666666668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s="8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5">
        <f t="shared" si="384"/>
        <v>3.1333333333333333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8303</v>
      </c>
      <c r="C4114" s="3" t="s">
        <v>5790</v>
      </c>
      <c r="D4114">
        <v>2500</v>
      </c>
      <c r="E4114">
        <v>1</v>
      </c>
      <c r="F4114" s="8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5">
        <f t="shared" si="384"/>
        <v>0.04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s="8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5">
        <f t="shared" si="384"/>
        <v>0.2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">
      <formula>NOT(ISERROR(SEARCH("canc",F1)))</formula>
    </cfRule>
    <cfRule type="containsText" dxfId="1" priority="8" operator="containsText" text="fail">
      <formula>NOT(ISERROR(SEARCH("fail",F1)))</formula>
    </cfRule>
    <cfRule type="containsText" dxfId="0" priority="9" operator="containsText" text="suc">
      <formula>NOT(ISERROR(SEARCH("suc",F1)))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92D050"/>
        <color rgb="FF0070C0"/>
      </colorScale>
    </cfRule>
    <cfRule type="colorScale" priority="2">
      <colorScale>
        <cfvo type="min"/>
        <cfvo type="num" val="100"/>
        <cfvo type="num" val="200"/>
        <color rgb="FFC00000"/>
        <color rgb="FF00B050"/>
        <color rgb="FF0070C0"/>
      </colorScale>
    </cfRule>
    <cfRule type="colorScale" priority="3">
      <colorScale>
        <cfvo type="min"/>
        <cfvo type="num" val="100"/>
        <cfvo type="num" val="200"/>
        <color rgb="FFC00000"/>
        <color rgb="FF92D050"/>
        <color theme="4" tint="-0.249977111117893"/>
      </colorScale>
    </cfRule>
    <cfRule type="colorScale" priority="4">
      <colorScale>
        <cfvo type="min"/>
        <cfvo type="num" val="100"/>
        <cfvo type="num" val="200"/>
        <color rgb="FFC00000"/>
        <color rgb="FF92D050"/>
        <color rgb="FF0070C0"/>
      </colorScale>
    </cfRule>
    <cfRule type="colorScale" priority="5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4884-2AB9-0942-B989-D27105FE6D2A}">
  <sheetPr codeName="Sheet4"/>
  <dimension ref="A2:H15"/>
  <sheetViews>
    <sheetView workbookViewId="0">
      <selection activeCell="H29" sqref="H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2" spans="1:8" x14ac:dyDescent="0.2">
      <c r="A2" s="11" t="s">
        <v>6</v>
      </c>
      <c r="B2" t="s">
        <v>8310</v>
      </c>
      <c r="G2" t="s">
        <v>6</v>
      </c>
      <c r="H2">
        <v>0</v>
      </c>
    </row>
    <row r="3" spans="1:8" x14ac:dyDescent="0.2">
      <c r="H3">
        <v>0</v>
      </c>
    </row>
    <row r="4" spans="1:8" x14ac:dyDescent="0.2">
      <c r="A4" s="11" t="s">
        <v>8311</v>
      </c>
      <c r="B4" s="11" t="s">
        <v>8312</v>
      </c>
      <c r="G4" t="s">
        <v>8311</v>
      </c>
      <c r="H4">
        <v>0</v>
      </c>
    </row>
    <row r="5" spans="1:8" x14ac:dyDescent="0.2">
      <c r="A5" s="11" t="s">
        <v>8323</v>
      </c>
      <c r="B5" t="s">
        <v>16</v>
      </c>
      <c r="C5" t="s">
        <v>357</v>
      </c>
      <c r="D5" t="s">
        <v>272</v>
      </c>
      <c r="E5" t="s">
        <v>3438</v>
      </c>
      <c r="F5" t="s">
        <v>8322</v>
      </c>
    </row>
    <row r="6" spans="1:8" x14ac:dyDescent="0.2">
      <c r="A6" s="13" t="s">
        <v>8313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8" x14ac:dyDescent="0.2">
      <c r="A7" s="13" t="s">
        <v>8314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8" x14ac:dyDescent="0.2">
      <c r="A8" s="13" t="s">
        <v>8315</v>
      </c>
      <c r="B8" s="12">
        <v>80</v>
      </c>
      <c r="C8" s="12">
        <v>140</v>
      </c>
      <c r="D8" s="12"/>
      <c r="E8" s="12"/>
      <c r="F8" s="12">
        <v>220</v>
      </c>
    </row>
    <row r="9" spans="1:8" x14ac:dyDescent="0.2">
      <c r="A9" s="13" t="s">
        <v>8316</v>
      </c>
      <c r="B9" s="12"/>
      <c r="C9" s="12"/>
      <c r="D9" s="12">
        <v>24</v>
      </c>
      <c r="E9" s="12"/>
      <c r="F9" s="12">
        <v>24</v>
      </c>
    </row>
    <row r="10" spans="1:8" x14ac:dyDescent="0.2">
      <c r="A10" s="13" t="s">
        <v>8317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8" x14ac:dyDescent="0.2">
      <c r="A11" s="13" t="s">
        <v>8318</v>
      </c>
      <c r="B11" s="12">
        <v>103</v>
      </c>
      <c r="C11" s="12">
        <v>117</v>
      </c>
      <c r="D11" s="12"/>
      <c r="E11" s="12"/>
      <c r="F11" s="12">
        <v>220</v>
      </c>
    </row>
    <row r="12" spans="1:8" x14ac:dyDescent="0.2">
      <c r="A12" s="13" t="s">
        <v>8319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8" x14ac:dyDescent="0.2">
      <c r="A13" s="13" t="s">
        <v>8320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8" x14ac:dyDescent="0.2">
      <c r="A14" s="13" t="s">
        <v>8321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8" x14ac:dyDescent="0.2">
      <c r="A15" s="13" t="s">
        <v>8322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6D0F1-EEEA-AF47-B271-BF222A6C9DC3}">
  <sheetPr codeName="Sheet5"/>
  <dimension ref="A1:H47"/>
  <sheetViews>
    <sheetView topLeftCell="A2" zoomScale="66" workbookViewId="0">
      <selection activeCell="K46" sqref="K4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8" x14ac:dyDescent="0.2">
      <c r="A1" s="11" t="s">
        <v>6</v>
      </c>
      <c r="B1" t="s">
        <v>8310</v>
      </c>
    </row>
    <row r="2" spans="1:8" x14ac:dyDescent="0.2">
      <c r="A2" s="11" t="s">
        <v>8308</v>
      </c>
      <c r="B2" t="s">
        <v>8310</v>
      </c>
      <c r="G2" t="s">
        <v>8308</v>
      </c>
      <c r="H2">
        <v>0</v>
      </c>
    </row>
    <row r="3" spans="1:8" x14ac:dyDescent="0.2">
      <c r="H3">
        <v>0</v>
      </c>
    </row>
    <row r="4" spans="1:8" x14ac:dyDescent="0.2">
      <c r="A4" s="11" t="s">
        <v>8365</v>
      </c>
      <c r="B4" s="11" t="s">
        <v>8312</v>
      </c>
      <c r="G4" t="s">
        <v>8365</v>
      </c>
      <c r="H4">
        <v>0</v>
      </c>
    </row>
    <row r="5" spans="1:8" x14ac:dyDescent="0.2">
      <c r="A5" s="11" t="s">
        <v>8323</v>
      </c>
      <c r="B5" t="s">
        <v>16</v>
      </c>
      <c r="C5" t="s">
        <v>3438</v>
      </c>
      <c r="D5" t="s">
        <v>357</v>
      </c>
      <c r="E5" t="s">
        <v>272</v>
      </c>
      <c r="F5" t="s">
        <v>8322</v>
      </c>
    </row>
    <row r="6" spans="1:8" x14ac:dyDescent="0.2">
      <c r="A6" s="13" t="s">
        <v>8324</v>
      </c>
      <c r="B6" s="12"/>
      <c r="C6" s="12"/>
      <c r="D6" s="12">
        <v>100</v>
      </c>
      <c r="E6" s="12"/>
      <c r="F6" s="12">
        <v>100</v>
      </c>
    </row>
    <row r="7" spans="1:8" x14ac:dyDescent="0.2">
      <c r="A7" s="13" t="s">
        <v>8325</v>
      </c>
      <c r="B7" s="12"/>
      <c r="C7" s="12"/>
      <c r="D7" s="12"/>
      <c r="E7" s="12">
        <v>20</v>
      </c>
      <c r="F7" s="12">
        <v>20</v>
      </c>
    </row>
    <row r="8" spans="1:8" x14ac:dyDescent="0.2">
      <c r="A8" s="13" t="s">
        <v>8326</v>
      </c>
      <c r="B8" s="12"/>
      <c r="C8" s="12"/>
      <c r="D8" s="12"/>
      <c r="E8" s="12">
        <v>24</v>
      </c>
      <c r="F8" s="12">
        <v>24</v>
      </c>
    </row>
    <row r="9" spans="1:8" x14ac:dyDescent="0.2">
      <c r="A9" s="13" t="s">
        <v>8327</v>
      </c>
      <c r="B9" s="12"/>
      <c r="C9" s="12"/>
      <c r="D9" s="12">
        <v>40</v>
      </c>
      <c r="E9" s="12"/>
      <c r="F9" s="12">
        <v>40</v>
      </c>
    </row>
    <row r="10" spans="1:8" x14ac:dyDescent="0.2">
      <c r="A10" s="13" t="s">
        <v>8328</v>
      </c>
      <c r="B10" s="12">
        <v>40</v>
      </c>
      <c r="C10" s="12"/>
      <c r="D10" s="12"/>
      <c r="E10" s="12"/>
      <c r="F10" s="12">
        <v>40</v>
      </c>
    </row>
    <row r="11" spans="1:8" x14ac:dyDescent="0.2">
      <c r="A11" s="13" t="s">
        <v>8329</v>
      </c>
      <c r="B11" s="12">
        <v>180</v>
      </c>
      <c r="C11" s="12"/>
      <c r="D11" s="12"/>
      <c r="E11" s="12"/>
      <c r="F11" s="12">
        <v>180</v>
      </c>
    </row>
    <row r="12" spans="1:8" x14ac:dyDescent="0.2">
      <c r="A12" s="13" t="s">
        <v>8330</v>
      </c>
      <c r="B12" s="12"/>
      <c r="C12" s="12"/>
      <c r="D12" s="12">
        <v>80</v>
      </c>
      <c r="E12" s="12"/>
      <c r="F12" s="12">
        <v>80</v>
      </c>
    </row>
    <row r="13" spans="1:8" x14ac:dyDescent="0.2">
      <c r="A13" s="13" t="s">
        <v>8331</v>
      </c>
      <c r="B13" s="12">
        <v>40</v>
      </c>
      <c r="C13" s="12"/>
      <c r="D13" s="12"/>
      <c r="E13" s="12"/>
      <c r="F13" s="12">
        <v>40</v>
      </c>
    </row>
    <row r="14" spans="1:8" x14ac:dyDescent="0.2">
      <c r="A14" s="13" t="s">
        <v>8332</v>
      </c>
      <c r="B14" s="12"/>
      <c r="C14" s="12">
        <v>20</v>
      </c>
      <c r="D14" s="12">
        <v>40</v>
      </c>
      <c r="E14" s="12"/>
      <c r="F14" s="12">
        <v>60</v>
      </c>
    </row>
    <row r="15" spans="1:8" x14ac:dyDescent="0.2">
      <c r="A15" s="13" t="s">
        <v>8333</v>
      </c>
      <c r="B15" s="12"/>
      <c r="C15" s="12"/>
      <c r="D15" s="12">
        <v>40</v>
      </c>
      <c r="E15" s="12"/>
      <c r="F15" s="12">
        <v>40</v>
      </c>
    </row>
    <row r="16" spans="1:8" x14ac:dyDescent="0.2">
      <c r="A16" s="13" t="s">
        <v>8334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">
      <c r="A17" s="13" t="s">
        <v>8335</v>
      </c>
      <c r="B17" s="12"/>
      <c r="C17" s="12"/>
      <c r="D17" s="12">
        <v>20</v>
      </c>
      <c r="E17" s="12"/>
      <c r="F17" s="12">
        <v>20</v>
      </c>
    </row>
    <row r="18" spans="1:6" x14ac:dyDescent="0.2">
      <c r="A18" s="13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3" t="s">
        <v>8337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">
      <c r="A20" s="13" t="s">
        <v>8338</v>
      </c>
      <c r="B20" s="12"/>
      <c r="C20" s="12"/>
      <c r="D20" s="12">
        <v>60</v>
      </c>
      <c r="E20" s="12"/>
      <c r="F20" s="12">
        <v>60</v>
      </c>
    </row>
    <row r="21" spans="1:6" x14ac:dyDescent="0.2">
      <c r="A21" s="13" t="s">
        <v>8339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">
      <c r="A22" s="13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3" t="s">
        <v>8341</v>
      </c>
      <c r="B23" s="12"/>
      <c r="C23" s="12"/>
      <c r="D23" s="12">
        <v>40</v>
      </c>
      <c r="E23" s="12"/>
      <c r="F23" s="12">
        <v>40</v>
      </c>
    </row>
    <row r="24" spans="1:6" x14ac:dyDescent="0.2">
      <c r="A24" s="13" t="s">
        <v>8342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">
      <c r="A25" s="13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">
      <c r="A26" s="13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3" t="s">
        <v>8345</v>
      </c>
      <c r="B27" s="12"/>
      <c r="C27" s="12"/>
      <c r="D27" s="12">
        <v>20</v>
      </c>
      <c r="E27" s="12"/>
      <c r="F27" s="12">
        <v>20</v>
      </c>
    </row>
    <row r="28" spans="1:6" x14ac:dyDescent="0.2">
      <c r="A28" s="13" t="s">
        <v>8346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">
      <c r="A29" s="13" t="s">
        <v>8347</v>
      </c>
      <c r="B29" s="12"/>
      <c r="C29" s="12"/>
      <c r="D29" s="12">
        <v>20</v>
      </c>
      <c r="E29" s="12"/>
      <c r="F29" s="12">
        <v>20</v>
      </c>
    </row>
    <row r="30" spans="1:6" x14ac:dyDescent="0.2">
      <c r="A30" s="13" t="s">
        <v>8348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">
      <c r="A31" s="13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3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3" t="s">
        <v>8351</v>
      </c>
      <c r="B33" s="12"/>
      <c r="C33" s="12"/>
      <c r="D33" s="12">
        <v>20</v>
      </c>
      <c r="E33" s="12"/>
      <c r="F33" s="12">
        <v>20</v>
      </c>
    </row>
    <row r="34" spans="1:6" x14ac:dyDescent="0.2">
      <c r="A34" s="13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3" t="s">
        <v>8353</v>
      </c>
      <c r="B35" s="12"/>
      <c r="C35" s="12"/>
      <c r="D35" s="12"/>
      <c r="E35" s="12">
        <v>40</v>
      </c>
      <c r="F35" s="12">
        <v>40</v>
      </c>
    </row>
    <row r="36" spans="1:6" x14ac:dyDescent="0.2">
      <c r="A36" s="13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3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">
      <c r="A38" s="13" t="s">
        <v>8356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">
      <c r="A39" s="13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">
      <c r="A40" s="13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3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3" t="s">
        <v>8360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">
      <c r="A43" s="13" t="s">
        <v>8361</v>
      </c>
      <c r="B43" s="12"/>
      <c r="C43" s="12"/>
      <c r="D43" s="12">
        <v>100</v>
      </c>
      <c r="E43" s="12"/>
      <c r="F43" s="12">
        <v>100</v>
      </c>
    </row>
    <row r="44" spans="1:6" x14ac:dyDescent="0.2">
      <c r="A44" s="13" t="s">
        <v>8362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">
      <c r="A45" s="13" t="s">
        <v>8363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">
      <c r="A46" s="13" t="s">
        <v>8364</v>
      </c>
      <c r="B46" s="12"/>
      <c r="C46" s="12"/>
      <c r="D46" s="12"/>
      <c r="E46" s="12">
        <v>20</v>
      </c>
      <c r="F46" s="12">
        <v>20</v>
      </c>
    </row>
    <row r="47" spans="1:6" x14ac:dyDescent="0.2">
      <c r="A47" s="13" t="s">
        <v>8322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21F8-BC1B-E140-9180-2BA011311D4D}">
  <sheetPr codeName="Sheet2"/>
  <dimension ref="A1:E18"/>
  <sheetViews>
    <sheetView tabSelected="1" workbookViewId="0">
      <selection activeCell="H29" sqref="H2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8368</v>
      </c>
      <c r="B1" t="s">
        <v>8310</v>
      </c>
    </row>
    <row r="2" spans="1:5" x14ac:dyDescent="0.2">
      <c r="A2" s="11" t="s">
        <v>8381</v>
      </c>
      <c r="B2" t="s">
        <v>8310</v>
      </c>
    </row>
    <row r="4" spans="1:5" x14ac:dyDescent="0.2">
      <c r="A4" s="11" t="s">
        <v>8311</v>
      </c>
      <c r="B4" s="11" t="s">
        <v>8312</v>
      </c>
    </row>
    <row r="5" spans="1:5" x14ac:dyDescent="0.2">
      <c r="A5" s="11" t="s">
        <v>8323</v>
      </c>
      <c r="B5" t="s">
        <v>16</v>
      </c>
      <c r="C5" t="s">
        <v>357</v>
      </c>
      <c r="D5" t="s">
        <v>272</v>
      </c>
      <c r="E5" t="s">
        <v>8322</v>
      </c>
    </row>
    <row r="6" spans="1:5" x14ac:dyDescent="0.2">
      <c r="A6" s="15" t="s">
        <v>8375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">
      <c r="A7" s="15" t="s">
        <v>8376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5" t="s">
        <v>8377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5" t="s">
        <v>8378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5" t="s">
        <v>8369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">
      <c r="A11" s="15" t="s">
        <v>8379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">
      <c r="A12" s="15" t="s">
        <v>8370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">
      <c r="A13" s="15" t="s">
        <v>8371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">
      <c r="A14" s="15" t="s">
        <v>8372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">
      <c r="A15" s="15" t="s">
        <v>8373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">
      <c r="A16" s="15" t="s">
        <v>8374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">
      <c r="A17" s="15" t="s">
        <v>8380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">
      <c r="A18" s="15" t="s">
        <v>8322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Meera</dc:creator>
  <cp:lastModifiedBy>Meera</cp:lastModifiedBy>
  <dcterms:created xsi:type="dcterms:W3CDTF">2020-03-10T16:41:25Z</dcterms:created>
  <dcterms:modified xsi:type="dcterms:W3CDTF">2020-03-11T03:05:42Z</dcterms:modified>
</cp:coreProperties>
</file>