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elle\Documents\GitHub\"/>
    </mc:Choice>
  </mc:AlternateContent>
  <xr:revisionPtr revIDLastSave="0" documentId="8_{891CD9CE-638D-4204-8DE7-C276EF28ED89}" xr6:coauthVersionLast="47" xr6:coauthVersionMax="47" xr10:uidLastSave="{00000000-0000-0000-0000-000000000000}"/>
  <bookViews>
    <workbookView xWindow="-98" yWindow="-98" windowWidth="22695" windowHeight="14595" xr2:uid="{B156FDC7-02F5-4DFB-9536-996D5AD9C69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" i="1" l="1"/>
</calcChain>
</file>

<file path=xl/sharedStrings.xml><?xml version="1.0" encoding="utf-8"?>
<sst xmlns="http://schemas.openxmlformats.org/spreadsheetml/2006/main" count="73" uniqueCount="53">
  <si>
    <t>Top (Q-value &lt;1E-10) differentially expressed genes.</t>
  </si>
  <si>
    <t>Gene</t>
  </si>
  <si>
    <t>locus</t>
  </si>
  <si>
    <t>Mean FPKM Control</t>
  </si>
  <si>
    <t>Mean FPKM Dex</t>
  </si>
  <si>
    <t>Ln[ Fold Change ]</t>
  </si>
  <si>
    <t>P-value</t>
  </si>
  <si>
    <t>Q-value</t>
  </si>
  <si>
    <t>C7</t>
  </si>
  <si>
    <t>chr5:40909598-40983042</t>
  </si>
  <si>
    <t>&lt;1E-16</t>
  </si>
  <si>
    <t>CCDC69</t>
  </si>
  <si>
    <t>chr5:150560612-150603654</t>
  </si>
  <si>
    <t>DUSP1</t>
  </si>
  <si>
    <t>chr5:172195092-172198203</t>
  </si>
  <si>
    <t>FKBP5</t>
  </si>
  <si>
    <t>chr6:35541361-35704724</t>
  </si>
  <si>
    <t>GPX3</t>
  </si>
  <si>
    <t>chr5:150399998-150408554</t>
  </si>
  <si>
    <t>KLF15</t>
  </si>
  <si>
    <t>chr3:126061477-126076236</t>
  </si>
  <si>
    <t>MAOA</t>
  </si>
  <si>
    <t>chrX:43515408-43606068</t>
  </si>
  <si>
    <t>SAMHD1</t>
  </si>
  <si>
    <t>chr20:35504569-35580246</t>
  </si>
  <si>
    <t>SERPINA3</t>
  </si>
  <si>
    <t>chr14:95078713-95090390</t>
  </si>
  <si>
    <t>SPARCL1</t>
  </si>
  <si>
    <t>chr4:88394487-88450655</t>
  </si>
  <si>
    <t>C13orf15</t>
  </si>
  <si>
    <t>chr13:42031541-42045013</t>
  </si>
  <si>
    <t>TSC22D3</t>
  </si>
  <si>
    <t>chrX:106956451-107019017</t>
  </si>
  <si>
    <t>CRISPLD2</t>
  </si>
  <si>
    <t>chr16:84853586-84943116</t>
  </si>
  <si>
    <t>PER1</t>
  </si>
  <si>
    <t>chr17:8043787-8055753</t>
  </si>
  <si>
    <t>KCTD12</t>
  </si>
  <si>
    <t>chr13:77454303-77460540</t>
  </si>
  <si>
    <t>ERRFI1</t>
  </si>
  <si>
    <t>chr1:8071778-8086393</t>
  </si>
  <si>
    <t>STEAP4</t>
  </si>
  <si>
    <t>chr7:87905743-87936228</t>
  </si>
  <si>
    <t>FPKM  =  fragments per kilobase of transcript per million mapped reads.</t>
  </si>
  <si>
    <t xml:space="preserve">DEGs </t>
  </si>
  <si>
    <t>UP</t>
  </si>
  <si>
    <t>DOWN</t>
  </si>
  <si>
    <t xml:space="preserve">TOTAL </t>
  </si>
  <si>
    <t>UP+DOWN</t>
  </si>
  <si>
    <t>RANK</t>
  </si>
  <si>
    <t>https://www.ncbi.nlm.nih.gov/pmc/articles/PMC4057123/</t>
  </si>
  <si>
    <t xml:space="preserve">Table 1 </t>
  </si>
  <si>
    <t>https://github.com/meeshelle-f/Airway-DESeq2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</si>
</sst>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0"/>
      <color rgb="FF000000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Calibri"/>
      <family val="2"/>
      <scheme val="minor"/>
    </font>
    <font>
      <b/>
      <sz val="10"/>
      <color theme="1"/>
      <name val="Times New Roman"/>
      <family val="1"/>
    </font>
    <font>
      <b/>
      <i/>
      <sz val="10"/>
      <color theme="1"/>
      <name val="Times New Roman"/>
      <family val="1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4">
    <xf numFmtId="0" fontId="0" fillId="0" borderId="0" xfId="0"/>
    <xf numFmtId="0" fontId="1" fillId="2" borderId="0" xfId="0" applyFont="1" applyFill="1" applyAlignment="1">
      <alignment horizontal="left" vertical="center"/>
    </xf>
    <xf numFmtId="0" fontId="3" fillId="2" borderId="0" xfId="0" applyFont="1" applyFill="1" applyAlignment="1"/>
    <xf numFmtId="0" fontId="4" fillId="2" borderId="0" xfId="0" applyFont="1" applyFill="1" applyAlignment="1">
      <alignment horizontal="left" vertical="top"/>
    </xf>
    <xf numFmtId="0" fontId="5" fillId="2" borderId="0" xfId="0" applyFont="1" applyFill="1" applyAlignment="1">
      <alignment horizontal="left" vertical="top"/>
    </xf>
    <xf numFmtId="11" fontId="4" fillId="2" borderId="0" xfId="0" applyNumberFormat="1" applyFont="1" applyFill="1" applyAlignment="1">
      <alignment horizontal="left" vertical="top"/>
    </xf>
    <xf numFmtId="0" fontId="3" fillId="2" borderId="0" xfId="0" applyFont="1" applyFill="1" applyAlignment="1">
      <alignment horizontal="left" vertical="center"/>
    </xf>
    <xf numFmtId="0" fontId="0" fillId="3" borderId="0" xfId="0" applyFill="1"/>
    <xf numFmtId="0" fontId="2" fillId="3" borderId="0" xfId="0" applyFont="1" applyFill="1" applyAlignment="1">
      <alignment horizontal="left" vertical="top"/>
    </xf>
    <xf numFmtId="0" fontId="3" fillId="0" borderId="0" xfId="0" applyFont="1" applyFill="1" applyAlignment="1"/>
    <xf numFmtId="0" fontId="4" fillId="0" borderId="0" xfId="0" applyFont="1" applyFill="1" applyAlignment="1">
      <alignment horizontal="left" vertical="top"/>
    </xf>
    <xf numFmtId="11" fontId="4" fillId="0" borderId="0" xfId="0" applyNumberFormat="1" applyFont="1" applyFill="1" applyAlignment="1">
      <alignment horizontal="left" vertical="top"/>
    </xf>
    <xf numFmtId="0" fontId="6" fillId="3" borderId="0" xfId="1" applyFill="1"/>
    <xf numFmtId="0" fontId="0" fillId="2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meeshelle-f/Airway-DESeq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2EAB6-30A5-4C22-AD24-35E124582FE4}">
  <dimension ref="A1:M25"/>
  <sheetViews>
    <sheetView tabSelected="1" workbookViewId="0">
      <selection activeCell="J35" sqref="J35"/>
    </sheetView>
  </sheetViews>
  <sheetFormatPr defaultRowHeight="14.25" x14ac:dyDescent="0.45"/>
  <sheetData>
    <row r="1" spans="1:13" x14ac:dyDescent="0.45">
      <c r="A1" s="1" t="s">
        <v>0</v>
      </c>
      <c r="B1" s="2"/>
      <c r="C1" s="2"/>
      <c r="D1" s="2"/>
      <c r="E1" s="2"/>
      <c r="F1" s="2"/>
      <c r="G1" s="2"/>
      <c r="H1" s="9"/>
      <c r="I1" s="7"/>
      <c r="J1" s="7" t="s">
        <v>45</v>
      </c>
      <c r="K1" s="7" t="s">
        <v>46</v>
      </c>
      <c r="L1" s="7" t="s">
        <v>48</v>
      </c>
      <c r="M1" s="7"/>
    </row>
    <row r="2" spans="1:13" x14ac:dyDescent="0.45">
      <c r="A2" s="1"/>
      <c r="B2" s="2"/>
      <c r="C2" s="2"/>
      <c r="D2" s="2"/>
      <c r="E2" s="2"/>
      <c r="F2" s="2"/>
      <c r="G2" s="2"/>
      <c r="H2" s="9"/>
      <c r="I2" s="7" t="s">
        <v>47</v>
      </c>
      <c r="J2" s="7">
        <v>125</v>
      </c>
      <c r="K2" s="7">
        <v>105</v>
      </c>
      <c r="L2" s="7">
        <f>SUM(J2:K2)</f>
        <v>230</v>
      </c>
      <c r="M2" s="7" t="s">
        <v>44</v>
      </c>
    </row>
    <row r="3" spans="1:13" x14ac:dyDescent="0.45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10"/>
      <c r="I3" s="7"/>
      <c r="J3" s="8" t="s">
        <v>49</v>
      </c>
      <c r="K3" s="8" t="s">
        <v>49</v>
      </c>
      <c r="L3" s="7"/>
      <c r="M3" s="7"/>
    </row>
    <row r="4" spans="1:13" x14ac:dyDescent="0.45">
      <c r="A4" s="4" t="s">
        <v>8</v>
      </c>
      <c r="B4" s="3" t="s">
        <v>9</v>
      </c>
      <c r="C4" s="3">
        <v>3.76</v>
      </c>
      <c r="D4" s="3">
        <v>38.409999999999997</v>
      </c>
      <c r="E4" s="3">
        <v>3.35</v>
      </c>
      <c r="F4" s="3" t="s">
        <v>10</v>
      </c>
      <c r="G4" s="3" t="s">
        <v>10</v>
      </c>
      <c r="H4" s="10"/>
      <c r="I4" s="7"/>
      <c r="J4" s="7">
        <v>69</v>
      </c>
      <c r="K4" s="7"/>
      <c r="L4" s="7"/>
      <c r="M4" s="7"/>
    </row>
    <row r="5" spans="1:13" x14ac:dyDescent="0.45">
      <c r="A5" s="4" t="s">
        <v>11</v>
      </c>
      <c r="B5" s="3" t="s">
        <v>12</v>
      </c>
      <c r="C5" s="3">
        <v>6.24</v>
      </c>
      <c r="D5" s="3">
        <v>47.39</v>
      </c>
      <c r="E5" s="3">
        <v>2.92</v>
      </c>
      <c r="F5" s="3" t="s">
        <v>10</v>
      </c>
      <c r="G5" s="3" t="s">
        <v>10</v>
      </c>
      <c r="H5" s="10"/>
      <c r="I5" s="7"/>
      <c r="J5" s="7">
        <v>14</v>
      </c>
      <c r="K5" s="7"/>
      <c r="L5" s="7"/>
      <c r="M5" s="7"/>
    </row>
    <row r="6" spans="1:13" x14ac:dyDescent="0.45">
      <c r="A6" s="4" t="s">
        <v>13</v>
      </c>
      <c r="B6" s="3" t="s">
        <v>14</v>
      </c>
      <c r="C6" s="3">
        <v>18.260000000000002</v>
      </c>
      <c r="D6" s="3">
        <v>144.96</v>
      </c>
      <c r="E6" s="3">
        <v>2.99</v>
      </c>
      <c r="F6" s="3" t="s">
        <v>10</v>
      </c>
      <c r="G6" s="3" t="s">
        <v>10</v>
      </c>
      <c r="H6" s="10"/>
      <c r="I6" s="7"/>
      <c r="J6" s="7">
        <v>3</v>
      </c>
      <c r="K6" s="7"/>
      <c r="L6" s="7"/>
      <c r="M6" s="7"/>
    </row>
    <row r="7" spans="1:13" x14ac:dyDescent="0.45">
      <c r="A7" s="4" t="s">
        <v>15</v>
      </c>
      <c r="B7" s="3" t="s">
        <v>16</v>
      </c>
      <c r="C7" s="3">
        <v>3.43</v>
      </c>
      <c r="D7" s="3">
        <v>53.05</v>
      </c>
      <c r="E7" s="3">
        <v>3.95</v>
      </c>
      <c r="F7" s="3" t="s">
        <v>10</v>
      </c>
      <c r="G7" s="3" t="s">
        <v>10</v>
      </c>
      <c r="H7" s="10"/>
      <c r="I7" s="7"/>
      <c r="J7" s="7">
        <v>45</v>
      </c>
      <c r="K7" s="7"/>
      <c r="L7" s="7"/>
      <c r="M7" s="7"/>
    </row>
    <row r="8" spans="1:13" x14ac:dyDescent="0.45">
      <c r="A8" s="4" t="s">
        <v>17</v>
      </c>
      <c r="B8" s="3" t="s">
        <v>18</v>
      </c>
      <c r="C8" s="3">
        <v>45.18</v>
      </c>
      <c r="D8" s="3">
        <v>613.37</v>
      </c>
      <c r="E8" s="3">
        <v>3.76</v>
      </c>
      <c r="F8" s="3" t="s">
        <v>10</v>
      </c>
      <c r="G8" s="3" t="s">
        <v>10</v>
      </c>
      <c r="H8" s="10"/>
      <c r="I8" s="7"/>
      <c r="J8" s="7">
        <v>6</v>
      </c>
      <c r="K8" s="7"/>
      <c r="L8" s="7"/>
      <c r="M8" s="7"/>
    </row>
    <row r="9" spans="1:13" x14ac:dyDescent="0.45">
      <c r="A9" s="4" t="s">
        <v>19</v>
      </c>
      <c r="B9" s="3" t="s">
        <v>20</v>
      </c>
      <c r="C9" s="3">
        <v>0.86</v>
      </c>
      <c r="D9" s="3">
        <v>20.46</v>
      </c>
      <c r="E9" s="3">
        <v>4.58</v>
      </c>
      <c r="F9" s="3" t="s">
        <v>10</v>
      </c>
      <c r="G9" s="3" t="s">
        <v>10</v>
      </c>
      <c r="H9" s="10"/>
      <c r="I9" s="7"/>
      <c r="J9" s="7">
        <v>13</v>
      </c>
      <c r="K9" s="7"/>
      <c r="L9" s="7"/>
      <c r="M9" s="7"/>
    </row>
    <row r="10" spans="1:13" x14ac:dyDescent="0.45">
      <c r="A10" s="4" t="s">
        <v>21</v>
      </c>
      <c r="B10" s="3" t="s">
        <v>22</v>
      </c>
      <c r="C10" s="3">
        <v>4.41</v>
      </c>
      <c r="D10" s="3">
        <v>43.24</v>
      </c>
      <c r="E10" s="3">
        <v>3.29</v>
      </c>
      <c r="F10" s="3" t="s">
        <v>10</v>
      </c>
      <c r="G10" s="3" t="s">
        <v>10</v>
      </c>
      <c r="H10" s="10"/>
      <c r="I10" s="7"/>
      <c r="J10" s="7">
        <v>5</v>
      </c>
      <c r="K10" s="7"/>
      <c r="L10" s="7"/>
      <c r="M10" s="7"/>
    </row>
    <row r="11" spans="1:13" x14ac:dyDescent="0.45">
      <c r="A11" s="4" t="s">
        <v>23</v>
      </c>
      <c r="B11" s="3" t="s">
        <v>24</v>
      </c>
      <c r="C11" s="3">
        <v>17.27</v>
      </c>
      <c r="D11" s="3">
        <v>245.78</v>
      </c>
      <c r="E11" s="3">
        <v>3.83</v>
      </c>
      <c r="F11" s="3" t="s">
        <v>10</v>
      </c>
      <c r="G11" s="3" t="s">
        <v>10</v>
      </c>
      <c r="H11" s="10"/>
      <c r="I11" s="7"/>
      <c r="J11" s="7">
        <v>4</v>
      </c>
      <c r="K11" s="7"/>
      <c r="L11" s="7"/>
      <c r="M11" s="7"/>
    </row>
    <row r="12" spans="1:13" x14ac:dyDescent="0.45">
      <c r="A12" s="4" t="s">
        <v>25</v>
      </c>
      <c r="B12" s="3" t="s">
        <v>26</v>
      </c>
      <c r="C12" s="3">
        <v>13.78</v>
      </c>
      <c r="D12" s="3">
        <v>139.88999999999999</v>
      </c>
      <c r="E12" s="3">
        <v>3.34</v>
      </c>
      <c r="F12" s="3" t="s">
        <v>10</v>
      </c>
      <c r="G12" s="3" t="s">
        <v>10</v>
      </c>
      <c r="H12" s="10"/>
      <c r="I12" s="7"/>
      <c r="J12" s="7"/>
      <c r="K12" s="7"/>
      <c r="L12" s="7"/>
      <c r="M12" s="7"/>
    </row>
    <row r="13" spans="1:13" x14ac:dyDescent="0.45">
      <c r="A13" s="4" t="s">
        <v>27</v>
      </c>
      <c r="B13" s="3" t="s">
        <v>28</v>
      </c>
      <c r="C13" s="3">
        <v>1.07</v>
      </c>
      <c r="D13" s="3">
        <v>27.88</v>
      </c>
      <c r="E13" s="3">
        <v>4.7</v>
      </c>
      <c r="F13" s="3" t="s">
        <v>10</v>
      </c>
      <c r="G13" s="3" t="s">
        <v>10</v>
      </c>
      <c r="H13" s="10"/>
      <c r="I13" s="7"/>
      <c r="J13" s="7">
        <v>1</v>
      </c>
      <c r="K13" s="7"/>
      <c r="L13" s="7"/>
      <c r="M13" s="7"/>
    </row>
    <row r="14" spans="1:13" x14ac:dyDescent="0.45">
      <c r="A14" s="4" t="s">
        <v>29</v>
      </c>
      <c r="B14" s="3" t="s">
        <v>30</v>
      </c>
      <c r="C14" s="3">
        <v>10</v>
      </c>
      <c r="D14" s="3">
        <v>96.35</v>
      </c>
      <c r="E14" s="3">
        <v>3.27</v>
      </c>
      <c r="F14" s="5">
        <v>2.2E-16</v>
      </c>
      <c r="G14" s="5">
        <v>2.4999999999999999E-13</v>
      </c>
      <c r="H14" s="11"/>
      <c r="I14" s="7"/>
      <c r="J14" s="7"/>
      <c r="K14" s="7"/>
      <c r="L14" s="7"/>
      <c r="M14" s="7"/>
    </row>
    <row r="15" spans="1:13" x14ac:dyDescent="0.45">
      <c r="A15" s="4" t="s">
        <v>31</v>
      </c>
      <c r="B15" s="3" t="s">
        <v>32</v>
      </c>
      <c r="C15" s="3">
        <v>9.69</v>
      </c>
      <c r="D15" s="3">
        <v>93.26</v>
      </c>
      <c r="E15" s="3">
        <v>3.27</v>
      </c>
      <c r="F15" s="5">
        <v>2.2E-16</v>
      </c>
      <c r="G15" s="5">
        <v>2.4999999999999999E-13</v>
      </c>
      <c r="H15" s="11"/>
      <c r="I15" s="7"/>
      <c r="J15" s="7">
        <v>51</v>
      </c>
      <c r="K15" s="7"/>
      <c r="L15" s="7"/>
      <c r="M15" s="7"/>
    </row>
    <row r="16" spans="1:13" x14ac:dyDescent="0.45">
      <c r="A16" s="4" t="s">
        <v>33</v>
      </c>
      <c r="B16" s="3" t="s">
        <v>34</v>
      </c>
      <c r="C16" s="3">
        <v>7.89</v>
      </c>
      <c r="D16" s="3">
        <v>51.17</v>
      </c>
      <c r="E16" s="3">
        <v>2.7</v>
      </c>
      <c r="F16" s="5">
        <v>6.7000000000000004E-16</v>
      </c>
      <c r="G16" s="5">
        <v>6.8999999999999999E-13</v>
      </c>
      <c r="H16" s="11"/>
      <c r="I16" s="7"/>
      <c r="J16" s="7">
        <v>28</v>
      </c>
      <c r="K16" s="7"/>
      <c r="L16" s="7"/>
      <c r="M16" s="7"/>
    </row>
    <row r="17" spans="1:13" x14ac:dyDescent="0.45">
      <c r="A17" s="4" t="s">
        <v>35</v>
      </c>
      <c r="B17" s="3" t="s">
        <v>36</v>
      </c>
      <c r="C17" s="3">
        <v>1.49</v>
      </c>
      <c r="D17" s="3">
        <v>13.69</v>
      </c>
      <c r="E17" s="3">
        <v>3.2</v>
      </c>
      <c r="F17" s="5">
        <v>3.8000000000000002E-15</v>
      </c>
      <c r="G17" s="5">
        <v>3.6E-12</v>
      </c>
      <c r="H17" s="11"/>
      <c r="I17" s="7"/>
      <c r="J17" s="7">
        <v>12</v>
      </c>
      <c r="K17" s="7"/>
      <c r="L17" s="7"/>
      <c r="M17" s="7"/>
    </row>
    <row r="18" spans="1:13" x14ac:dyDescent="0.45">
      <c r="A18" s="4" t="s">
        <v>37</v>
      </c>
      <c r="B18" s="3" t="s">
        <v>38</v>
      </c>
      <c r="C18" s="3">
        <v>31.25</v>
      </c>
      <c r="D18" s="3">
        <v>5.43</v>
      </c>
      <c r="E18" s="3">
        <v>-2.52</v>
      </c>
      <c r="F18" s="5">
        <v>1.1999999999999999E-14</v>
      </c>
      <c r="G18" s="5">
        <v>1.1000000000000001E-11</v>
      </c>
      <c r="H18" s="11"/>
      <c r="I18" s="7"/>
      <c r="J18" s="7"/>
      <c r="K18" s="7">
        <v>2</v>
      </c>
      <c r="L18" s="7"/>
      <c r="M18" s="7"/>
    </row>
    <row r="19" spans="1:13" x14ac:dyDescent="0.45">
      <c r="A19" s="4" t="s">
        <v>39</v>
      </c>
      <c r="B19" s="3" t="s">
        <v>40</v>
      </c>
      <c r="C19" s="3">
        <v>13.48</v>
      </c>
      <c r="D19" s="3">
        <v>72.7</v>
      </c>
      <c r="E19" s="3">
        <v>2.4300000000000002</v>
      </c>
      <c r="F19" s="5">
        <v>1.3E-13</v>
      </c>
      <c r="G19" s="5">
        <v>1.0999999999999999E-10</v>
      </c>
      <c r="H19" s="11"/>
      <c r="I19" s="7"/>
      <c r="J19" s="7">
        <v>17</v>
      </c>
      <c r="K19" s="7"/>
      <c r="L19" s="7"/>
      <c r="M19" s="7"/>
    </row>
    <row r="20" spans="1:13" x14ac:dyDescent="0.45">
      <c r="A20" s="4" t="s">
        <v>41</v>
      </c>
      <c r="B20" s="3" t="s">
        <v>42</v>
      </c>
      <c r="C20" s="3">
        <v>0.2</v>
      </c>
      <c r="D20" s="3">
        <v>6.35</v>
      </c>
      <c r="E20" s="3">
        <v>4.99</v>
      </c>
      <c r="F20" s="5">
        <v>6.6999999999999997E-13</v>
      </c>
      <c r="G20" s="5">
        <v>5.3000000000000003E-10</v>
      </c>
      <c r="H20" s="11"/>
      <c r="I20" s="7"/>
      <c r="J20" s="7">
        <v>46</v>
      </c>
      <c r="K20" s="7"/>
      <c r="L20" s="7"/>
      <c r="M20" s="7"/>
    </row>
    <row r="21" spans="1:13" x14ac:dyDescent="0.45">
      <c r="A21" s="6"/>
      <c r="B21" s="2"/>
      <c r="C21" s="2"/>
      <c r="D21" s="2"/>
      <c r="E21" s="2"/>
      <c r="F21" s="2"/>
      <c r="G21" s="2"/>
      <c r="H21" s="9"/>
      <c r="I21" s="7"/>
      <c r="J21" s="7"/>
      <c r="K21" s="7"/>
      <c r="L21" s="7"/>
      <c r="M21" s="7"/>
    </row>
    <row r="22" spans="1:13" x14ac:dyDescent="0.45">
      <c r="A22" s="1" t="s">
        <v>43</v>
      </c>
      <c r="B22" s="2"/>
      <c r="C22" s="2"/>
      <c r="D22" s="2"/>
      <c r="E22" s="2"/>
      <c r="F22" s="2"/>
      <c r="G22" s="2"/>
      <c r="H22" s="9"/>
      <c r="I22" s="7"/>
      <c r="J22" s="7"/>
      <c r="K22" s="7"/>
      <c r="L22" s="7"/>
      <c r="M22" s="7"/>
    </row>
    <row r="24" spans="1:13" x14ac:dyDescent="0.45">
      <c r="A24" s="13" t="s">
        <v>50</v>
      </c>
      <c r="B24" s="13"/>
      <c r="C24" s="13"/>
      <c r="D24" s="13"/>
      <c r="E24" s="13"/>
      <c r="F24" s="13"/>
      <c r="G24" s="13"/>
      <c r="I24" s="12" t="s">
        <v>52</v>
      </c>
      <c r="J24" s="7"/>
      <c r="K24" s="7"/>
      <c r="L24" s="7"/>
      <c r="M24" s="7"/>
    </row>
    <row r="25" spans="1:13" x14ac:dyDescent="0.45">
      <c r="A25" s="13" t="s">
        <v>51</v>
      </c>
      <c r="B25" s="13"/>
      <c r="C25" s="13"/>
      <c r="D25" s="13"/>
      <c r="E25" s="13"/>
      <c r="F25" s="13"/>
      <c r="G25" s="13"/>
      <c r="I25" s="7"/>
      <c r="J25" s="7"/>
      <c r="K25" s="7"/>
      <c r="L25" s="7"/>
      <c r="M25" s="7"/>
    </row>
  </sheetData>
  <hyperlinks>
    <hyperlink ref="I24" r:id="rId1" xr:uid="{1494AF96-A4D5-4F5B-9CEC-AE4EC6BA9F6A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</dc:creator>
  <cp:lastModifiedBy>Michelle</cp:lastModifiedBy>
  <dcterms:created xsi:type="dcterms:W3CDTF">2021-06-29T16:44:48Z</dcterms:created>
  <dcterms:modified xsi:type="dcterms:W3CDTF">2021-06-29T16:59:44Z</dcterms:modified>
</cp:coreProperties>
</file>