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MEET HIRPARA\Desktop\"/>
    </mc:Choice>
  </mc:AlternateContent>
  <xr:revisionPtr revIDLastSave="0" documentId="13_ncr:1_{4432A26F-3643-4E03-9E32-47269E5B2DF9}" xr6:coauthVersionLast="47" xr6:coauthVersionMax="47" xr10:uidLastSave="{00000000-0000-0000-0000-000000000000}"/>
  <bookViews>
    <workbookView xWindow="-120" yWindow="-120" windowWidth="20730" windowHeight="11040" activeTab="3" xr2:uid="{00000000-000D-0000-FFFF-FFFF00000000}"/>
  </bookViews>
  <sheets>
    <sheet name="Q-1 (1)" sheetId="1" r:id="rId1"/>
    <sheet name="Q1-(2)" sheetId="6" r:id="rId2"/>
    <sheet name="Q-1 (3)" sheetId="8" r:id="rId3"/>
    <sheet name="Q-2" sheetId="9" r:id="rId4"/>
  </sheets>
  <definedNames>
    <definedName name="ExternalData_1" localSheetId="3" hidden="1">'Q-2'!$A$1:$I$20</definedName>
    <definedName name="Slicer_Account_Code">#N/A</definedName>
  </definedNames>
  <calcPr calcId="162913"/>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626729-59E6-47BE-8422-7821A8C4B3BF}"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<sst xmlns="http://schemas.openxmlformats.org/spreadsheetml/2006/main" count="519" uniqueCount="123">
  <si>
    <t>Document Date</t>
  </si>
  <si>
    <t>Supplier</t>
  </si>
  <si>
    <t>Reference</t>
  </si>
  <si>
    <t>Description</t>
  </si>
  <si>
    <t>Tax Inclusive Amount</t>
  </si>
  <si>
    <t>Bank Code</t>
  </si>
  <si>
    <t>Account Code</t>
  </si>
  <si>
    <t>Payment Date</t>
  </si>
  <si>
    <t>2/14/2011</t>
  </si>
  <si>
    <t>XY Solutions</t>
  </si>
  <si>
    <t>S77782</t>
  </si>
  <si>
    <t>Opening Balance</t>
  </si>
  <si>
    <t>A</t>
  </si>
  <si>
    <t>B1</t>
  </si>
  <si>
    <t>BS-500</t>
  </si>
  <si>
    <t>IS Communications</t>
  </si>
  <si>
    <t>Invoice EXP22</t>
  </si>
  <si>
    <t>Internet Service Provider</t>
  </si>
  <si>
    <t>IS-380</t>
  </si>
  <si>
    <t>3/31/2011</t>
  </si>
  <si>
    <t>Newscorp</t>
  </si>
  <si>
    <t>Subscriptions</t>
  </si>
  <si>
    <t>IS-375</t>
  </si>
  <si>
    <t>EAG Brokers</t>
  </si>
  <si>
    <t>Debit Order</t>
  </si>
  <si>
    <t>Insurance</t>
  </si>
  <si>
    <t>IS-340</t>
  </si>
  <si>
    <t>3/15/2011</t>
  </si>
  <si>
    <t>Capital Bank</t>
  </si>
  <si>
    <t>Bank Statement</t>
  </si>
  <si>
    <t>Service Fees</t>
  </si>
  <si>
    <t>IS-315</t>
  </si>
  <si>
    <t>B2</t>
  </si>
  <si>
    <t>AS Accountants</t>
  </si>
  <si>
    <t>Invoice</t>
  </si>
  <si>
    <t>Bookkeeping</t>
  </si>
  <si>
    <t>IS-305</t>
  </si>
  <si>
    <t>Interfiora</t>
  </si>
  <si>
    <t>Cash</t>
  </si>
  <si>
    <t>Flowers</t>
  </si>
  <si>
    <t>PC</t>
  </si>
  <si>
    <t>IS-345</t>
  </si>
  <si>
    <t>3/18/2011</t>
  </si>
  <si>
    <t>QQ International</t>
  </si>
  <si>
    <t>TR6998</t>
  </si>
  <si>
    <t>Parking</t>
  </si>
  <si>
    <t>IS-390</t>
  </si>
  <si>
    <t>3/20/2011</t>
  </si>
  <si>
    <t>Example (Pty) Ltd</t>
  </si>
  <si>
    <t>Transfer</t>
  </si>
  <si>
    <t>Inter Account Transfer</t>
  </si>
  <si>
    <t>E</t>
  </si>
  <si>
    <t>BS-399</t>
  </si>
  <si>
    <t>Examole (Pty) Ltd</t>
  </si>
  <si>
    <t>3/26/2011</t>
  </si>
  <si>
    <t>Payroll</t>
  </si>
  <si>
    <t>Salaries</t>
  </si>
  <si>
    <t>IS-365</t>
  </si>
  <si>
    <t>HP Finance</t>
  </si>
  <si>
    <t>Capital repayment</t>
  </si>
  <si>
    <t>BS-700</t>
  </si>
  <si>
    <t>Interest paid</t>
  </si>
  <si>
    <t xml:space="preserve">IS-500 </t>
  </si>
  <si>
    <t>PR Properties</t>
  </si>
  <si>
    <t>Rent</t>
  </si>
  <si>
    <t>Petty Cash Reimbursement</t>
  </si>
  <si>
    <t>BS.399</t>
  </si>
  <si>
    <t>Invoice EXP23</t>
  </si>
  <si>
    <t>IS.345</t>
  </si>
  <si>
    <t>4/15/2011</t>
  </si>
  <si>
    <t>[Invoice</t>
  </si>
  <si>
    <t>4/20/2011</t>
  </si>
  <si>
    <t>BS-600</t>
  </si>
  <si>
    <t>4/25/2011</t>
  </si>
  <si>
    <t>Inland Revenue</t>
  </si>
  <si>
    <t>Return</t>
  </si>
  <si>
    <t>Sales Tax</t>
  </si>
  <si>
    <t>4/26/2011</t>
  </si>
  <si>
    <t>BS-100</t>
  </si>
  <si>
    <t>Furniture City</t>
  </si>
  <si>
    <t>Furniture</t>
  </si>
  <si>
    <t>5/26/2011</t>
  </si>
  <si>
    <t>IS-500</t>
  </si>
  <si>
    <t>IS-350</t>
  </si>
  <si>
    <t>IS.325</t>
  </si>
  <si>
    <t>4/29/2011</t>
  </si>
  <si>
    <t>GF Supplies</t>
  </si>
  <si>
    <t>IN1179</t>
  </si>
  <si>
    <t>Consumables</t>
  </si>
  <si>
    <t>5/29/2011</t>
  </si>
  <si>
    <t>4/30/2011</t>
  </si>
  <si>
    <t>IS.380</t>
  </si>
  <si>
    <t>Invoice EXP24</t>
  </si>
  <si>
    <t>IS-385</t>
  </si>
  <si>
    <t>5/31/2011</t>
  </si>
  <si>
    <t>Training Inc</t>
  </si>
  <si>
    <t>Course</t>
  </si>
  <si>
    <t>City Lodge</t>
  </si>
  <si>
    <t>S50037</t>
  </si>
  <si>
    <t>Accommodation</t>
  </si>
  <si>
    <t>IS-370</t>
  </si>
  <si>
    <t>5/712011</t>
  </si>
  <si>
    <t>4/23/2011</t>
  </si>
  <si>
    <t>Waltons</t>
  </si>
  <si>
    <t>Stationery</t>
  </si>
  <si>
    <t>5/15/2011</t>
  </si>
  <si>
    <t>IS.315</t>
  </si>
  <si>
    <t>5/20/2011</t>
  </si>
  <si>
    <t>IS.500</t>
  </si>
  <si>
    <t>Row Labels</t>
  </si>
  <si>
    <t>Grand Total</t>
  </si>
  <si>
    <t>Sum of Tax Inclusive Amount</t>
  </si>
  <si>
    <t>Tax SERIES</t>
  </si>
  <si>
    <t>Column1</t>
  </si>
  <si>
    <t>Column2</t>
  </si>
  <si>
    <t>Column3</t>
  </si>
  <si>
    <t>Column4</t>
  </si>
  <si>
    <t>Column5</t>
  </si>
  <si>
    <t>Column6</t>
  </si>
  <si>
    <t>Column7</t>
  </si>
  <si>
    <t>Column8</t>
  </si>
  <si>
    <t>Column9</t>
  </si>
  <si>
    <t>Tax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</si>
</sst>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3" x14ac:knownFonts="1">
    <font>
      <sz val="11"/>
      <color theme="1"/>
      <name val="Calibri"/>
      <family val="2"/>
      <scheme val="minor"/>
    </font>
    <font>
      <b/>
      <sz val="11"/>
      <color theme="1"/>
      <name val="Calibri"/>
      <family val="2"/>
      <scheme val="minor"/>
    </font>
    <font>
      <b/>
      <sz val="12"/>
      <color theme="0"/>
      <name val="Calibri"/>
      <family val="2"/>
      <scheme val="minor"/>
    </font>
  </fonts>
  <fills count="3">
    <fill>
      <patternFill patternType="none"/>
    </fill>
    <fill>
      <patternFill patternType="gray125"/>
    </fill>
    <fill>
      <patternFill patternType="solid">
        <fgColor theme="8"/>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7">
    <xf numFmtId="0" fontId="0" fillId="0" borderId="0" xfId="0"/>
    <xf numFmtId="0" fontId="1" fillId="0" borderId="1" xfId="0" applyFont="1" applyBorder="1"/>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vertical="top" wrapText="1"/>
    </xf>
    <xf numFmtId="0" fontId="1" fillId="0" borderId="1" xfId="0" applyFont="1" applyBorder="1" applyAlignment="1">
      <alignment horizontal="center" vertical="center" wrapText="1"/>
    </xf>
    <xf numFmtId="4" fontId="1" fillId="0" borderId="1" xfId="0" applyNumberFormat="1" applyFont="1" applyBorder="1"/>
    <xf numFmtId="14" fontId="1" fillId="0" borderId="1" xfId="0" applyNumberFormat="1" applyFont="1" applyBorder="1"/>
    <xf numFmtId="0" fontId="0" fillId="0" borderId="0" xfId="0" applyAlignment="1">
      <alignment horizontal="center"/>
    </xf>
    <xf numFmtId="0" fontId="0" fillId="0" borderId="0" xfId="0" applyAlignment="1">
      <alignment horizontal="center" wrapText="1"/>
    </xf>
    <xf numFmtId="0" fontId="0" fillId="0" borderId="0" xfId="0" pivotButton="1"/>
    <xf numFmtId="0" fontId="0" fillId="0" borderId="0" xfId="0" applyAlignment="1">
      <alignment horizontal="left"/>
    </xf>
    <xf numFmtId="0" fontId="0" fillId="0" borderId="0" xfId="0" applyAlignment="1">
      <alignment horizontal="left" indent="1"/>
    </xf>
    <xf numFmtId="14" fontId="1" fillId="0" borderId="2" xfId="0" applyNumberFormat="1" applyFont="1" applyBorder="1" applyAlignment="1">
      <alignment horizontal="center"/>
    </xf>
    <xf numFmtId="164" fontId="1" fillId="0" borderId="3" xfId="0" applyNumberFormat="1" applyFont="1" applyBorder="1" applyAlignment="1">
      <alignment horizontal="center"/>
    </xf>
    <xf numFmtId="0" fontId="2" fillId="2" borderId="4" xfId="0" applyFont="1" applyFill="1" applyBorder="1" applyAlignment="1">
      <alignment horizontal="center"/>
    </xf>
    <xf numFmtId="0" fontId="2" fillId="2" borderId="5" xfId="0" applyFont="1" applyFill="1" applyBorder="1"/>
    <xf numFmtId="0" fontId="2" fillId="2" borderId="5" xfId="0" applyFont="1" applyFill="1" applyBorder="1" applyAlignment="1">
      <alignment horizontal="center" wrapText="1"/>
    </xf>
    <xf numFmtId="0" fontId="2" fillId="2" borderId="5" xfId="0" applyFont="1" applyFill="1" applyBorder="1" applyAlignment="1">
      <alignment horizontal="center"/>
    </xf>
    <xf numFmtId="0" fontId="2" fillId="2" borderId="6" xfId="0" applyFont="1" applyFill="1" applyBorder="1" applyAlignment="1">
      <alignment horizontal="center"/>
    </xf>
    <xf numFmtId="14" fontId="1" fillId="0" borderId="7" xfId="0" applyNumberFormat="1" applyFont="1" applyBorder="1" applyAlignment="1">
      <alignment horizontal="center"/>
    </xf>
    <xf numFmtId="0" fontId="1" fillId="0" borderId="8" xfId="0" applyFont="1" applyBorder="1"/>
    <xf numFmtId="0" fontId="1" fillId="0" borderId="8" xfId="0" applyFont="1" applyBorder="1" applyAlignment="1">
      <alignment horizontal="center" wrapText="1"/>
    </xf>
    <xf numFmtId="0" fontId="1" fillId="0" borderId="8" xfId="0" applyFont="1" applyBorder="1" applyAlignment="1">
      <alignment horizontal="center"/>
    </xf>
    <xf numFmtId="164" fontId="1" fillId="0" borderId="9" xfId="0" applyNumberFormat="1" applyFont="1" applyBorder="1" applyAlignment="1">
      <alignment horizontal="center"/>
    </xf>
    <xf numFmtId="14" fontId="0" fillId="0" borderId="0" xfId="0" applyNumberFormat="1"/>
    <xf numFmtId="0" fontId="0" fillId="0" borderId="0" xfId="0" applyNumberFormat="1"/>
  </cellXfs>
  <cellStyles count="1">
    <cellStyle name="Normal" xfId="0" builtinId="0"/>
  </cellStyles>
  <dxfs count="18">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theme="1"/>
        <name val="Calibri"/>
        <family val="2"/>
        <scheme val="minor"/>
      </font>
      <numFmt numFmtId="164" formatCode="[$-14009]dd/mm/yyyy;@"/>
      <alignment horizontal="center"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i val="0"/>
        <strike val="0"/>
        <condense val="0"/>
        <extend val="0"/>
        <outline val="0"/>
        <shadow val="0"/>
        <u val="none"/>
        <vertAlign val="baseline"/>
        <sz val="11"/>
        <color theme="1"/>
        <name val="Calibri"/>
        <family val="2"/>
        <scheme val="minor"/>
      </font>
      <numFmt numFmtId="19" formatCode="dd/mm/yyyy"/>
      <alignment horizontal="center" vertical="bottom"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medium">
          <color indexed="64"/>
        </top>
        <bottom style="medium">
          <color indexed="64"/>
        </bottom>
      </border>
    </dxf>
    <dxf>
      <border outline="0">
        <bottom style="thin">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8"/>
        </patternFill>
      </fill>
      <alignment horizontal="center" vertical="bottom"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ASSEMENT.xlsx]Q1-(2)!PivotTable3</c:name>
    <c:fmtId val="3"/>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6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'Q1-(2)'!$B$3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'Q1-(2)'!$A$4:$A$6</c:f>
              <c:multiLvlStrCache>
                <c:ptCount val="1"/>
                <c:lvl>
                  <c:pt idx="0">
                    <c:v>IS-375</c:v>
                  </c:pt>
                </c:lvl>
                <c:lvl>
                  <c:pt idx="0">
                    <c:v>Newscorp</c:v>
                  </c:pt>
                </c:lvl>
              </c:multiLvlStrCache>
            </c:multiLvlStrRef>
          </c:cat>
          <c:val>
            <c:numRef>
              <c:f>'Q1-(2)'!$B$4:$B$6</c:f>
              <c:numCache>
                <c:formatCode>General</c:formatCode>
                <c:ptCount val="1"/>
                <c:pt idx="0">
                  <c:v>478</c:v>
                </c:pt>
              </c:numCache>
            </c:numRef>
          </c:val>
          <c:extLst>
            <c:ext xmlns:c16="http://schemas.microsoft.com/office/drawing/2014/chart" uri="{C3380CC4-5D6E-409C-BE32-E72D297353CC}">
              <c16:uniqueId val="{00000001-FF82-4382-92B9-26D9B4B527C5}"/>
            </c:ext>
          </c:extLst>
        </c:ser>
        <c:dLbls>
          <c:showLegendKey val="0"/>
          <c:showVal val="0"/>
          <c:showCatName val="0"/>
          <c:showSerName val="0"/>
          <c:showPercent val="0"/>
          <c:showBubbleSize val="0"/>
        </c:dLbls>
        <c:gapWidth val="219"/>
        <c:shape val="box"/>
        <c:axId val="1061293551"/>
        <c:axId val="978217055"/>
        <c:axId val="0"/>
      </c:bar3DChart>
      <c:catAx>
        <c:axId val="106129355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78217055"/>
        <c:crosses val="autoZero"/>
        <c:auto val="1"/>
        <c:lblAlgn val="ctr"/>
        <c:lblOffset val="100"/>
        <c:noMultiLvlLbl val="0"/>
      </c:catAx>
      <c:valAx>
        <c:axId val="978217055"/>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1293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ASSEMENT.xlsx]Q1-(2)!PivotTable3</c:name>
    <c:fmtId val="5"/>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'Q1-(2)'!$B$3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'Q1-(2)'!$A$4:$A$6</c:f>
              <c:multiLvlStrCache>
                <c:ptCount val="1"/>
                <c:lvl>
                  <c:pt idx="0">
                    <c:v>IS-375</c:v>
                  </c:pt>
                </c:lvl>
                <c:lvl>
                  <c:pt idx="0">
                    <c:v>Newscorp</c:v>
                  </c:pt>
                </c:lvl>
              </c:multiLvlStrCache>
            </c:multiLvlStrRef>
          </c:cat>
          <c:val>
            <c:numRef>
              <c:f>'Q1-(2)'!$B$4:$B$6</c:f>
              <c:numCache>
                <c:formatCode>General</c:formatCode>
                <c:ptCount val="1"/>
                <c:pt idx="0">
                  <c:v>478</c:v>
                </c:pt>
              </c:numCache>
            </c:numRef>
          </c:val>
          <c:smooth val="0"/>
          <c:extLst>
            <c:ext xmlns:c16="http://schemas.microsoft.com/office/drawing/2014/chart" uri="{C3380CC4-5D6E-409C-BE32-E72D297353CC}">
              <c16:uniqueId val="{00000001-1C2A-4E56-A7F7-C5737E2B712E}"/>
            </c:ext>
          </c:extLst>
        </c:ser>
        <c:dLbls>
          <c:dLblPos val="ctr"/>
          <c:showLegendKey val="0"/>
          <c:showVal val="1"/>
          <c:showCatName val="0"/>
          <c:showSerName val="0"/>
          <c:showPercent val="0"/>
          <c:showBubbleSize val="0"/>
        </c:dLbls>
        <c:marker val="1"/>
        <c:smooth val="0"/>
        <c:axId val="1061278239"/>
        <c:axId val="978210815"/>
      </c:lineChart>
      <c:catAx>
        <c:axId val="106127823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78210815"/>
        <c:crosses val="autoZero"/>
        <c:auto val="1"/>
        <c:lblAlgn val="ctr"/>
        <c:lblOffset val="100"/>
        <c:noMultiLvlLbl val="0"/>
      </c:catAx>
      <c:valAx>
        <c:axId val="97821081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6127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495300</xdr:colOff>
      <xdr:row>12</xdr:row>
      <xdr:rowOff>19050</xdr:rowOff>
    </xdr:to>
    <xdr:graphicFrame macro="">
      <xdr:nvGraphicFramePr>
        <xdr:cNvPr id="2" name="Chart 2">
          <a:extLst>
            <a:ext uri="{FF2B5EF4-FFF2-40B4-BE49-F238E27FC236}">
              <a16:creationId xmlns:a16="http://schemas.microsoft.com/office/drawing/2014/main" id="{899A8CEB-5B21-FE87-0BCC-53429D4B98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476250</xdr:colOff>
      <xdr:row>0</xdr:row>
      <xdr:rowOff>0</xdr:rowOff>
    </xdr:from>
    <xdr:to>
      <xdr:col>10</xdr:col>
      <xdr:colOff>66675</xdr:colOff>
      <xdr:row>12</xdr:row>
      <xdr:rowOff>28574</xdr:rowOff>
    </xdr:to>
    <xdr:graphicFrame macro="">
      <xdr:nvGraphicFramePr>
        <xdr:cNvPr id="3" name="Chart 3">
          <a:extLst>
            <a:ext uri="{FF2B5EF4-FFF2-40B4-BE49-F238E27FC236}">
              <a16:creationId xmlns:a16="http://schemas.microsoft.com/office/drawing/2014/main" id="{3F1DFEC3-B9FC-1D2C-DA0A-986873198C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10</xdr:col>
      <xdr:colOff>85725</xdr:colOff>
      <xdr:row>0</xdr:row>
      <xdr:rowOff>0</xdr:rowOff>
    </xdr:from>
    <xdr:to>
      <xdr:col>13</xdr:col>
      <xdr:colOff>85725</xdr:colOff>
      <xdr:row>13</xdr:row>
      <xdr:rowOff>47625</xdr:rowOff>
    </xdr:to>
    <mc:AlternateContent xmlns:mc="http://schemas.openxmlformats.org/markup-compatibility/2006" xmlns:a14="http://schemas.microsoft.com/office/drawing/2010/main">
      <mc:Choice Requires="a14">
        <xdr:graphicFrame macro="">
          <xdr:nvGraphicFramePr>
            <xdr:cNvPr id="6" name="Account Code">
              <a:extLst>
                <a:ext uri="{FF2B5EF4-FFF2-40B4-BE49-F238E27FC236}">
                  <a16:creationId xmlns:a16="http://schemas.microsoft.com/office/drawing/2014/main" id="{21414B42-B5D2-F243-5E16-9EA52E9D2F07}"/>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mlns="">
        <xdr:sp macro="" textlink="">
          <xdr:nvSpPr>
            <xdr:cNvPr id="0" name=""/>
            <xdr:cNvSpPr>
              <a:spLocks noTextEdit="1"/>
            </xdr:cNvSpPr>
          </xdr:nvSpPr>
          <xdr:spPr>
            <a:xfrm>
              <a:off x="6181725" y="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EET HIRPARA" refreshedDate="45157.907449305552" createdVersion="8" refreshedVersion="8" minRefreshableVersion="3" recordCount="47" xr:uid="{35027384-28FB-4308-934A-8B6FAD421DB3}">
  <cacheSource type="worksheet">
    <worksheetSource ref="A1:I48" sheet="Q-1 (1)"/>
  </cacheSource>
  <cacheFields count="9">
    <cacheField name="Document Date" numFmtId="14">
      <sharedItems containsDate="1" containsMixedTypes="1" minDate="2011-01-03T00:00:00" maxDate="2011-12-05T00:00:00"/>
    </cacheField>
    <cacheField name="Supplier" numFmtId="0">
      <sharedItems count="18">
        <s v="XY Solutions"/>
        <s v="IS Communications"/>
        <s v="Newscorp"/>
        <s v="EAG Brokers"/>
        <s v="Capital Bank"/>
        <s v="AS Accountants"/>
        <s v="Interfiora"/>
        <s v="QQ International"/>
        <s v="Example (Pty) Ltd"/>
        <s v="Examole (Pty) Ltd"/>
        <s v="HP Finance"/>
        <s v="PR Properties"/>
        <s v="Inland Revenue"/>
        <s v="Furniture City"/>
        <s v="GF Supplies"/>
        <s v="Training Inc"/>
        <s v="City Lodge"/>
        <s v="Waltons"/>
      </sharedItems>
    </cacheField>
    <cacheField name="Reference" numFmtId="0">
      <sharedItems containsMixedTypes="1" containsNumber="1" containsInteger="1" minValue="1381119" maxValue="1381119"/>
    </cacheField>
    <cacheField name="Description" numFmtId="0">
      <sharedItems/>
    </cacheField>
    <cacheField name="Tax Inclusive Amount" numFmtId="0">
      <sharedItems containsSemiMixedTypes="0" containsString="0" containsNumber="1" containsInteger="1" minValue="-20000" maxValue="20000" count="25">
        <n v="5100"/>
        <n v="179"/>
        <n v="478"/>
        <n v="340"/>
        <n v="50"/>
        <n v="35"/>
        <n v="1000"/>
        <n v="90"/>
        <n v="200"/>
        <n v="-15000"/>
        <n v="15000"/>
        <n v="13000"/>
        <n v="220"/>
        <n v="100"/>
        <n v="6400"/>
        <n v="-100"/>
        <n v="87"/>
        <n v="80"/>
        <n v="-20000"/>
        <n v="20000"/>
        <n v="1300"/>
        <n v="3000"/>
        <n v="41"/>
        <n v="563"/>
        <n v="982"/>
      </sharedItems>
    </cacheField>
    <cacheField name="Tax Code" numFmtId="0">
      <sharedItems/>
    </cacheField>
    <cacheField name="Bank Code" numFmtId="0">
      <sharedItems/>
    </cacheField>
    <cacheField name="Account Code" numFmtId="0">
      <sharedItems count="24">
        <s v="BS-500"/>
        <s v="IS-380"/>
        <s v="IS-375"/>
        <s v="IS-340"/>
        <s v="IS-315"/>
        <s v="IS-305"/>
        <s v="IS-345"/>
        <s v="IS-390"/>
        <s v="BS-399"/>
        <s v="IS-365"/>
        <s v="BS-700"/>
        <s v="IS-500 "/>
        <s v="BS.399"/>
        <s v="IS.345"/>
        <s v="BS-600"/>
        <s v="BS-100"/>
        <s v="IS-500"/>
        <s v="IS-350"/>
        <s v="IS.325"/>
        <s v="IS.380"/>
        <s v="IS-385"/>
        <s v="IS-370"/>
        <s v="IS.315"/>
        <s v="IS.500"/>
      </sharedItems>
    </cacheField>
    <cacheField name="Payment Date" numFmtId="164">
      <sharedItems containsDate="1" containsMixedTypes="1" minDate="2011-01-04T00:00:00" maxDate="2011-12-05T00:00:00"/>
    </cacheField>
  </cacheFields>
  <extLst>
    <ext xmlns:x14="http://schemas.microsoft.com/office/spreadsheetml/2009/9/main" uri="{725AE2AE-9491-48be-B2B4-4EB974FC3084}">
      <x14:pivotCacheDefinition pivotCacheId="19184992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s v="2/14/2011"/>
    <x v="0"/>
    <s v="S77782"/>
    <s v="Opening Balance"/>
    <x v="0"/>
    <s v="A"/>
    <s v="B1"/>
    <x v="0"/>
    <d v="2011-02-03T00:00:00"/>
  </r>
  <r>
    <d v="2011-01-03T00:00:00"/>
    <x v="1"/>
    <s v="Invoice EXP22"/>
    <s v="Internet Service Provider"/>
    <x v="1"/>
    <s v="A"/>
    <s v="B1"/>
    <x v="1"/>
    <s v="3/31/2011"/>
  </r>
  <r>
    <d v="2011-02-03T00:00:00"/>
    <x v="2"/>
    <n v="1381119"/>
    <s v="Subscriptions"/>
    <x v="2"/>
    <s v="A"/>
    <s v="B1"/>
    <x v="2"/>
    <d v="2011-01-04T00:00:00"/>
  </r>
  <r>
    <d v="2011-05-03T00:00:00"/>
    <x v="3"/>
    <s v="Debit Order"/>
    <s v="Insurance"/>
    <x v="3"/>
    <s v="A"/>
    <s v="B1"/>
    <x v="3"/>
    <d v="2011-05-03T00:00:00"/>
  </r>
  <r>
    <s v="3/15/2011"/>
    <x v="4"/>
    <s v="Bank Statement"/>
    <s v="Service Fees"/>
    <x v="4"/>
    <s v="A"/>
    <s v="B1"/>
    <x v="4"/>
    <s v="3/15/2011"/>
  </r>
  <r>
    <s v="3/15/2011"/>
    <x v="4"/>
    <s v="Bank Statement"/>
    <s v="Service Fees"/>
    <x v="5"/>
    <s v="A"/>
    <s v="B2"/>
    <x v="4"/>
    <s v="3/15/2011"/>
  </r>
  <r>
    <s v="3/15/2011"/>
    <x v="5"/>
    <s v="Invoice"/>
    <s v="Bookkeeping"/>
    <x v="6"/>
    <s v="A"/>
    <s v="B1"/>
    <x v="5"/>
    <d v="2011-02-04T00:00:00"/>
  </r>
  <r>
    <s v="3/15/2011"/>
    <x v="6"/>
    <s v="Cash"/>
    <s v="Flowers"/>
    <x v="7"/>
    <s v="A"/>
    <s v="PC"/>
    <x v="6"/>
    <s v="3/15/2011"/>
  </r>
  <r>
    <s v="3/18/2011"/>
    <x v="7"/>
    <s v="TR6998"/>
    <s v="Parking"/>
    <x v="8"/>
    <s v="A"/>
    <s v="B1"/>
    <x v="7"/>
    <s v="3/18/2011"/>
  </r>
  <r>
    <s v="3/20/2011"/>
    <x v="8"/>
    <s v="Transfer"/>
    <s v="Inter Account Transfer"/>
    <x v="9"/>
    <s v="E"/>
    <s v="B2"/>
    <x v="8"/>
    <s v="3/20/2011"/>
  </r>
  <r>
    <s v="3/20/2011"/>
    <x v="9"/>
    <s v="Transfer"/>
    <s v="Inter Account Transfer"/>
    <x v="10"/>
    <s v="E"/>
    <s v="B1"/>
    <x v="8"/>
    <s v="3/20/2011"/>
  </r>
  <r>
    <s v="3/26/2011"/>
    <x v="9"/>
    <s v="Payroll"/>
    <s v="Salaries"/>
    <x v="11"/>
    <s v="E"/>
    <s v="B2"/>
    <x v="9"/>
    <s v="3/26/2011"/>
  </r>
  <r>
    <s v="3/26/2011"/>
    <x v="10"/>
    <s v="Debit Order"/>
    <s v="Capital repayment"/>
    <x v="12"/>
    <s v="E"/>
    <s v="B1"/>
    <x v="10"/>
    <s v="3/26/2011"/>
  </r>
  <r>
    <s v="3/26/2011"/>
    <x v="10"/>
    <s v="Debit Order"/>
    <s v="Interest paid"/>
    <x v="13"/>
    <s v="E"/>
    <s v="B1"/>
    <x v="11"/>
    <s v="3/26/2011"/>
  </r>
  <r>
    <s v="3/26/2011"/>
    <x v="11"/>
    <s v="Debit Order"/>
    <s v="Rent"/>
    <x v="14"/>
    <s v="A"/>
    <s v="B1"/>
    <x v="8"/>
    <s v="3/26/2011"/>
  </r>
  <r>
    <s v="3/31/2011"/>
    <x v="8"/>
    <s v="Bank Statement"/>
    <s v="Petty Cash Reimbursement"/>
    <x v="13"/>
    <s v="E"/>
    <s v="B1"/>
    <x v="12"/>
    <s v="3/31/2011"/>
  </r>
  <r>
    <s v="3/31/2011"/>
    <x v="8"/>
    <s v="Bank Statement"/>
    <s v="Petty Cash Reimbursement"/>
    <x v="15"/>
    <s v="E"/>
    <s v="PC"/>
    <x v="1"/>
    <s v="3/31/2011"/>
  </r>
  <r>
    <d v="2011-01-04T00:00:00"/>
    <x v="1"/>
    <s v="Invoice EXP23"/>
    <s v="Internet Service Provider"/>
    <x v="1"/>
    <s v="A"/>
    <s v="B1"/>
    <x v="3"/>
    <d v="2011-01-05T00:00:00"/>
  </r>
  <r>
    <d v="2011-05-04T00:00:00"/>
    <x v="3"/>
    <s v="Debit Order"/>
    <s v="Insurance"/>
    <x v="3"/>
    <s v="A"/>
    <s v="B1"/>
    <x v="13"/>
    <d v="2011-05-04T00:00:00"/>
  </r>
  <r>
    <d v="2011-12-04T00:00:00"/>
    <x v="6"/>
    <s v="Cash"/>
    <s v="Flowers"/>
    <x v="16"/>
    <s v="A"/>
    <s v="PC"/>
    <x v="4"/>
    <d v="2011-12-04T00:00:00"/>
  </r>
  <r>
    <s v="4/15/2011"/>
    <x v="4"/>
    <s v="Bank Statement"/>
    <s v="Service Fees"/>
    <x v="17"/>
    <s v="A"/>
    <s v="B1"/>
    <x v="4"/>
    <s v="4/15/2011"/>
  </r>
  <r>
    <s v="4/15/2011"/>
    <x v="4"/>
    <s v="Bank Statement"/>
    <s v="Service Fees"/>
    <x v="5"/>
    <s v="A"/>
    <s v="B2"/>
    <x v="5"/>
    <s v="4/15/2011"/>
  </r>
  <r>
    <s v="4/15/2011"/>
    <x v="5"/>
    <s v="[Invoice"/>
    <s v="Bookkeeping"/>
    <x v="6"/>
    <s v="A"/>
    <s v="B1"/>
    <x v="12"/>
    <d v="2011-03-05T00:00:00"/>
  </r>
  <r>
    <s v="4/20/2011"/>
    <x v="8"/>
    <s v="Transfer"/>
    <s v="Inter Account Transfer"/>
    <x v="18"/>
    <s v="E"/>
    <s v="B2"/>
    <x v="8"/>
    <s v="4/20/2011"/>
  </r>
  <r>
    <s v="4/20/2011"/>
    <x v="8"/>
    <s v="Transfer"/>
    <s v="Inter Account Transfer"/>
    <x v="19"/>
    <s v="E"/>
    <s v="B1"/>
    <x v="14"/>
    <s v="4/20/2011"/>
  </r>
  <r>
    <s v="4/25/2011"/>
    <x v="12"/>
    <s v="Return"/>
    <s v="Sales Tax"/>
    <x v="20"/>
    <s v="A"/>
    <s v="B1"/>
    <x v="9"/>
    <s v="4/25/2011"/>
  </r>
  <r>
    <s v="4/26/2011"/>
    <x v="8"/>
    <s v="Payroll"/>
    <s v="Salaries"/>
    <x v="19"/>
    <s v="E"/>
    <s v="B2"/>
    <x v="15"/>
    <s v="4/26/2011"/>
  </r>
  <r>
    <s v="4/26/2011"/>
    <x v="13"/>
    <s v="Invoice"/>
    <s v="Furniture"/>
    <x v="21"/>
    <s v="E"/>
    <s v="B1"/>
    <x v="10"/>
    <s v="5/26/2011"/>
  </r>
  <r>
    <s v="4/26/2011"/>
    <x v="10"/>
    <s v="Debit Order"/>
    <s v="Capital repayment"/>
    <x v="12"/>
    <s v="E"/>
    <s v="B1"/>
    <x v="16"/>
    <s v="4/26/2011"/>
  </r>
  <r>
    <s v="4/26/2011"/>
    <x v="10"/>
    <s v="Debit Order"/>
    <s v="Interest paid"/>
    <x v="13"/>
    <s v="E"/>
    <s v="B1"/>
    <x v="17"/>
    <s v="4/26/2011"/>
  </r>
  <r>
    <s v="4/26/2011"/>
    <x v="11"/>
    <s v="Debit Order"/>
    <s v="Rent"/>
    <x v="14"/>
    <s v="A"/>
    <s v="B1"/>
    <x v="18"/>
    <s v="4/26/2011"/>
  </r>
  <r>
    <s v="4/29/2011"/>
    <x v="14"/>
    <s v="IN1179"/>
    <s v="Consumables"/>
    <x v="22"/>
    <s v="A"/>
    <s v="PC"/>
    <x v="8"/>
    <s v="5/29/2011"/>
  </r>
  <r>
    <s v="4/30/2011"/>
    <x v="8"/>
    <s v="Bank Statement"/>
    <s v="Petty Cash Reimbursement"/>
    <x v="13"/>
    <s v="E"/>
    <s v="B1"/>
    <x v="8"/>
    <s v="4/30/2011"/>
  </r>
  <r>
    <s v="4/30/2011"/>
    <x v="8"/>
    <s v="Bank Statement"/>
    <s v="Petty Cash Reimbursement"/>
    <x v="15"/>
    <s v="E"/>
    <s v="PC"/>
    <x v="19"/>
    <s v="4/30/2011"/>
  </r>
  <r>
    <d v="2011-01-05T00:00:00"/>
    <x v="1"/>
    <s v="Invoice EXP24"/>
    <s v="Internet Service Provider"/>
    <x v="1"/>
    <s v="A"/>
    <s v="B1"/>
    <x v="20"/>
    <s v="5/31/2011"/>
  </r>
  <r>
    <d v="2011-01-05T00:00:00"/>
    <x v="15"/>
    <s v="Invoice"/>
    <s v="Course"/>
    <x v="12"/>
    <s v="A"/>
    <s v="B1"/>
    <x v="3"/>
    <s v="5/31/2011"/>
  </r>
  <r>
    <d v="2011-05-05T00:00:00"/>
    <x v="3"/>
    <s v="Debit Order"/>
    <s v="Insurance"/>
    <x v="3"/>
    <s v="A"/>
    <s v="B1"/>
    <x v="7"/>
    <d v="2011-05-05T00:00:00"/>
  </r>
  <r>
    <d v="2011-07-05T00:00:00"/>
    <x v="16"/>
    <s v="S50037"/>
    <s v="Accommodation"/>
    <x v="23"/>
    <s v="A"/>
    <s v="B1"/>
    <x v="21"/>
    <s v="5/712011"/>
  </r>
  <r>
    <s v="4/23/2011"/>
    <x v="17"/>
    <s v="Invoice"/>
    <s v="Stationery"/>
    <x v="24"/>
    <s v="A"/>
    <s v="B1"/>
    <x v="4"/>
    <d v="2011-06-06T00:00:00"/>
  </r>
  <r>
    <s v="5/15/2011"/>
    <x v="4"/>
    <s v="Bank Statement"/>
    <s v="Service Fees"/>
    <x v="17"/>
    <s v="A"/>
    <s v="B1"/>
    <x v="22"/>
    <s v="5/15/2011"/>
  </r>
  <r>
    <s v="5/15/2011"/>
    <x v="4"/>
    <s v="Bank Statement"/>
    <s v="Service Fees"/>
    <x v="5"/>
    <s v="A"/>
    <s v="B2"/>
    <x v="5"/>
    <s v="5/15/2011"/>
  </r>
  <r>
    <s v="5/15/2011"/>
    <x v="5"/>
    <s v="Invoice"/>
    <s v="Bookkeeping"/>
    <x v="6"/>
    <s v="A"/>
    <s v="B1"/>
    <x v="8"/>
    <d v="2011-02-06T00:00:00"/>
  </r>
  <r>
    <s v="5/20/2011"/>
    <x v="9"/>
    <s v="Transfer"/>
    <s v="Inter Account Transfer"/>
    <x v="18"/>
    <s v="E"/>
    <s v="B2"/>
    <x v="8"/>
    <s v="5/20/2011"/>
  </r>
  <r>
    <s v="5/20/2011"/>
    <x v="9"/>
    <s v="Transfer"/>
    <s v="Inter Account Transfer"/>
    <x v="19"/>
    <s v="E"/>
    <s v="B1"/>
    <x v="9"/>
    <s v="5/20/2011"/>
  </r>
  <r>
    <s v="5/26/2011"/>
    <x v="9"/>
    <s v="Payroll"/>
    <s v="Salaries"/>
    <x v="19"/>
    <s v="E"/>
    <s v="B2"/>
    <x v="10"/>
    <s v="5/26/2011"/>
  </r>
  <r>
    <s v="5/26/2011"/>
    <x v="10"/>
    <s v="Debit Order"/>
    <s v="Capital repayment"/>
    <x v="12"/>
    <s v="E"/>
    <s v="B1"/>
    <x v="23"/>
    <s v="5/26/2011"/>
  </r>
  <r>
    <s v="5/26/2011"/>
    <x v="10"/>
    <s v="Debit Order"/>
    <s v="Interest paid"/>
    <x v="13"/>
    <s v="E"/>
    <s v="B1"/>
    <x v="17"/>
    <s v="5/26/20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FB8643B-0C4D-4D2F-A3FA-51F8699BF7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9">
    <pivotField showAll="0"/>
    <pivotField axis="axisRow" showAll="0">
      <items count="19">
        <item h="1" x="5"/>
        <item h="1" x="4"/>
        <item h="1" x="16"/>
        <item x="3"/>
        <item h="1" x="9"/>
        <item h="1" x="8"/>
        <item h="1" x="13"/>
        <item h="1" x="14"/>
        <item h="1" x="10"/>
        <item h="1" x="12"/>
        <item h="1" x="6"/>
        <item h="1" x="1"/>
        <item x="2"/>
        <item h="1" x="11"/>
        <item x="7"/>
        <item h="1" x="15"/>
        <item h="1" x="17"/>
        <item h="1" x="0"/>
        <item t="default"/>
      </items>
    </pivotField>
    <pivotField showAll="0"/>
    <pivotField showAll="0"/>
    <pivotField dataField="1" showAll="0">
      <items count="26">
        <item x="18"/>
        <item x="9"/>
        <item x="15"/>
        <item x="5"/>
        <item x="22"/>
        <item x="4"/>
        <item x="17"/>
        <item x="16"/>
        <item x="7"/>
        <item x="13"/>
        <item x="1"/>
        <item x="8"/>
        <item x="12"/>
        <item x="3"/>
        <item x="2"/>
        <item x="23"/>
        <item x="24"/>
        <item x="6"/>
        <item x="20"/>
        <item x="21"/>
        <item x="0"/>
        <item x="14"/>
        <item x="11"/>
        <item x="10"/>
        <item x="19"/>
        <item t="default"/>
      </items>
    </pivotField>
    <pivotField showAll="0"/>
    <pivotField showAll="0"/>
    <pivotField axis="axisRow" showAll="0">
      <items count="25">
        <item h="1" x="12"/>
        <item h="1" x="15"/>
        <item h="1" x="8"/>
        <item h="1" x="0"/>
        <item h="1" x="14"/>
        <item h="1" x="10"/>
        <item h="1" x="22"/>
        <item h="1" x="18"/>
        <item h="1" x="19"/>
        <item h="1" x="23"/>
        <item h="1" x="5"/>
        <item h="1" x="4"/>
        <item h="1" x="3"/>
        <item h="1" x="6"/>
        <item h="1" x="17"/>
        <item h="1" x="9"/>
        <item h="1" x="21"/>
        <item x="2"/>
        <item h="1" x="1"/>
        <item h="1" x="20"/>
        <item h="1" x="13"/>
        <item h="1" x="7"/>
        <item h="1" x="16"/>
        <item h="1" x="11"/>
        <item t="default"/>
      </items>
    </pivotField>
    <pivotField showAll="0"/>
  </pivotFields>
  <rowFields count="2">
    <field x="1"/>
    <field x="7"/>
  </rowFields>
  <rowItems count="3">
    <i>
      <x v="12"/>
    </i>
    <i r="1">
      <x v="17"/>
    </i>
    <i t="grand">
      <x/>
    </i>
  </rowItems>
  <colItems count="1">
    <i/>
  </colItems>
  <dataFields count="1">
    <dataField name="Sum of Tax Inclusive Amount" fld="4" baseField="0" baseItem="0"/>
  </dataFields>
  <chartFormats count="2">
    <chartFormat chart="3" format="1"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BB7987B5-C8F6-4F17-96D6-FBA358407015}" autoFormatId="16" applyNumberFormats="0" applyBorderFormats="0" applyFontFormats="0" applyPatternFormats="0" applyAlignmentFormats="0" applyWidthHeightFormats="0">
  <queryTableRefresh nextId="10">
    <queryTableFields count="9">
      <queryTableField id="1" name="Column1" tableColumnId="1"/>
      <queryTableField id="2" name="Column2" tableColumnId="2"/>
      <queryTableField id="3" name="Column3" tableColumnId="3"/>
      <queryTableField id="4" name="Column4" tableColumnId="4"/>
      <queryTableField id="5" name="Column5" tableColumnId="5"/>
      <queryTableField id="6" name="Column6" tableColumnId="6"/>
      <queryTableField id="7" name="Column7" tableColumnId="7"/>
      <queryTableField id="8" name="Column8" tableColumnId="8"/>
      <queryTableField id="9" name="Column9"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AA086E1E-A164-4710-ABA1-7BA2732F5EFE}" sourceName="Account Code">
  <pivotTables>
    <pivotTable tabId="6" name="PivotTable3"/>
  </pivotTables>
  <data>
    <tabular pivotCacheId="1918499238">
      <items count="24">
        <i x="13"/>
        <i x="3"/>
        <i x="2" s="1"/>
        <i x="7"/>
        <i x="12" nd="1"/>
        <i x="15" nd="1"/>
        <i x="8" nd="1"/>
        <i x="0" nd="1"/>
        <i x="14" nd="1"/>
        <i x="10" nd="1"/>
        <i x="22" nd="1"/>
        <i x="18" nd="1"/>
        <i x="19" nd="1"/>
        <i x="23" nd="1"/>
        <i x="5" nd="1"/>
        <i x="4" nd="1"/>
        <i x="6" nd="1"/>
        <i x="17" nd="1"/>
        <i x="9" nd="1"/>
        <i x="21" nd="1"/>
        <i x="1" nd="1"/>
        <i x="20" nd="1"/>
        <i x="16" nd="1"/>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Code" xr10:uid="{2722B37F-94A1-4496-B942-0A8E0F8362FF}" cache="Slicer_Account_Code" caption="Account Code"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8C44883-D533-43E4-AC8E-DF2398AA0F19}" name="Table1" displayName="Table1" ref="A1:I48" totalsRowShown="0" headerRowDxfId="17" headerRowBorderDxfId="16" tableBorderDxfId="15" totalsRowBorderDxfId="14">
  <autoFilter ref="A1:I48" xr:uid="{88C44883-D533-43E4-AC8E-DF2398AA0F19}"/>
  <tableColumns count="9">
    <tableColumn id="1" xr3:uid="{CE32B47F-C4A1-41E1-B6F5-D66F20AD11B1}" name="Document Date" dataDxfId="13"/>
    <tableColumn id="2" xr3:uid="{989CCE53-5C0E-40EC-9F3F-035B494D2C47}" name="Supplier" dataDxfId="12"/>
    <tableColumn id="3" xr3:uid="{D0E70D4A-00CD-40FD-9A02-7D2752F2CA57}" name="Reference" dataDxfId="11"/>
    <tableColumn id="4" xr3:uid="{733E328F-7121-4A52-9839-A3352BFA4104}" name="Description" dataDxfId="10"/>
    <tableColumn id="5" xr3:uid="{4A592A6D-F196-4DAF-A735-9D335928CBCC}" name="Tax Inclusive Amount" dataDxfId="9"/>
    <tableColumn id="6" xr3:uid="{3261F621-6BD5-4A58-B1AA-CF3CBC56F9E3}" name="Tax SERIES" dataDxfId="8"/>
    <tableColumn id="7" xr3:uid="{046103BB-FF92-499A-998D-6DF2E9247536}" name="Bank Code" dataDxfId="7"/>
    <tableColumn id="8" xr3:uid="{8DC62F29-108E-485D-9674-B95791141AEC}" name="Account Code" dataDxfId="6"/>
    <tableColumn id="9" xr3:uid="{B9229D2F-6E11-4AB0-B11F-B0EE32026706}" name="Payment Date" dataDxfId="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D75103-33EF-481B-AB31-636B6678B49B}" name="Table1_2" displayName="Table1_2" ref="A1:I20" tableType="queryTable" totalsRowShown="0">
  <autoFilter ref="A1:I20" xr:uid="{41D75103-33EF-481B-AB31-636B6678B49B}"/>
  <tableColumns count="9">
    <tableColumn id="1" xr3:uid="{90618599-7669-48CC-9598-1C62963C535A}" uniqueName="1" name="Column1" queryTableFieldId="1"/>
    <tableColumn id="2" xr3:uid="{C1E4C340-CFB4-45FE-88B6-7A649CECEA2C}" uniqueName="2" name="Column2" queryTableFieldId="2" dataDxfId="4"/>
    <tableColumn id="3" xr3:uid="{F6577CD1-92D2-4D7D-A0E9-5F2253419FC6}" uniqueName="3" name="Column3" queryTableFieldId="3"/>
    <tableColumn id="4" xr3:uid="{D7E15637-DDBA-4656-B5BE-DBE16A7CFE77}" uniqueName="4" name="Column4" queryTableFieldId="4" dataDxfId="3"/>
    <tableColumn id="5" xr3:uid="{5145E48C-888A-4152-875E-CB855FF864A2}" uniqueName="5" name="Column5" queryTableFieldId="5"/>
    <tableColumn id="6" xr3:uid="{E5DA1263-942A-45AB-970C-FAFECF53FC59}" uniqueName="6" name="Column6" queryTableFieldId="6" dataDxfId="2"/>
    <tableColumn id="7" xr3:uid="{C4CFC03D-2028-4AA5-A0DD-63D0A853A332}" uniqueName="7" name="Column7" queryTableFieldId="7" dataDxfId="1"/>
    <tableColumn id="8" xr3:uid="{A4BF29AD-6C16-4BE7-B12E-C31CD7700FF2}" uniqueName="8" name="Column8" queryTableFieldId="8" dataDxfId="0"/>
    <tableColumn id="9" xr3:uid="{80403117-F89A-402F-9311-F35C2FF19898}" uniqueName="9" name="Column9" queryTableFieldId="9"/>
  </tableColumns>
  <tableStyleInfo name="TableStyleMedium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50"/>
  <sheetViews>
    <sheetView workbookViewId="0">
      <selection sqref="A1:I48"/>
    </sheetView>
  </sheetViews>
  <sheetFormatPr defaultRowHeight="15" x14ac:dyDescent="0.25"/>
  <cols>
    <col min="1" max="1" width="19" customWidth="1"/>
    <col min="2" max="4" width="15.7109375" customWidth="1"/>
    <col min="5" max="5" width="24" customWidth="1"/>
    <col min="6" max="7" width="15.7109375" customWidth="1"/>
    <col min="8" max="8" width="16.7109375" customWidth="1"/>
    <col min="9" max="9" width="17" customWidth="1"/>
    <col min="10" max="10" width="15.7109375" customWidth="1"/>
  </cols>
  <sheetData>
    <row r="1" spans="1:9" ht="14.1" customHeight="1" x14ac:dyDescent="0.25">
      <c r="A1" s="15" t="s">
        <v>0</v>
      </c>
      <c r="B1" s="16" t="s">
        <v>1</v>
      </c>
      <c r="C1" s="16" t="s">
        <v>2</v>
      </c>
      <c r="D1" s="16" t="s">
        <v>3</v>
      </c>
      <c r="E1" s="16" t="s">
        <v>4</v>
      </c>
      <c r="F1" s="17" t="s">
        <v>112</v>
      </c>
      <c r="G1" s="18" t="s">
        <v>5</v>
      </c>
      <c r="H1" s="18" t="s">
        <v>6</v>
      </c>
      <c r="I1" s="19" t="s">
        <v>7</v>
      </c>
    </row>
    <row r="2" spans="1:9" ht="13.5" customHeight="1" x14ac:dyDescent="0.25">
      <c r="A2" s="13" t="s">
        <v>8</v>
      </c>
      <c r="B2" s="1" t="s">
        <v>9</v>
      </c>
      <c r="C2" s="1" t="s">
        <v>10</v>
      </c>
      <c r="D2" s="1" t="s">
        <v>11</v>
      </c>
      <c r="E2" s="1">
        <v>5100</v>
      </c>
      <c r="F2" s="2" t="s">
        <v>12</v>
      </c>
      <c r="G2" s="3" t="s">
        <v>13</v>
      </c>
      <c r="H2" s="3" t="s">
        <v>14</v>
      </c>
      <c r="I2" s="14">
        <v>40577</v>
      </c>
    </row>
    <row r="3" spans="1:9" x14ac:dyDescent="0.25">
      <c r="A3" s="13">
        <v>40546</v>
      </c>
      <c r="B3" s="1" t="s">
        <v>15</v>
      </c>
      <c r="C3" s="1" t="s">
        <v>16</v>
      </c>
      <c r="D3" s="1" t="s">
        <v>17</v>
      </c>
      <c r="E3" s="1">
        <v>179</v>
      </c>
      <c r="F3" s="4" t="s">
        <v>12</v>
      </c>
      <c r="G3" s="3" t="s">
        <v>13</v>
      </c>
      <c r="H3" s="3" t="s">
        <v>18</v>
      </c>
      <c r="I3" s="14" t="s">
        <v>19</v>
      </c>
    </row>
    <row r="4" spans="1:9" x14ac:dyDescent="0.25">
      <c r="A4" s="13">
        <v>40577</v>
      </c>
      <c r="B4" s="1" t="s">
        <v>20</v>
      </c>
      <c r="C4" s="1">
        <v>1381119</v>
      </c>
      <c r="D4" s="1" t="s">
        <v>21</v>
      </c>
      <c r="E4" s="1">
        <v>478</v>
      </c>
      <c r="F4" s="5" t="s">
        <v>12</v>
      </c>
      <c r="G4" s="3" t="s">
        <v>13</v>
      </c>
      <c r="H4" s="3" t="s">
        <v>22</v>
      </c>
      <c r="I4" s="14">
        <v>40547</v>
      </c>
    </row>
    <row r="5" spans="1:9" x14ac:dyDescent="0.25">
      <c r="A5" s="13">
        <v>40666</v>
      </c>
      <c r="B5" s="1" t="s">
        <v>23</v>
      </c>
      <c r="C5" s="1" t="s">
        <v>24</v>
      </c>
      <c r="D5" s="1" t="s">
        <v>25</v>
      </c>
      <c r="E5" s="1">
        <v>340</v>
      </c>
      <c r="F5" s="2" t="s">
        <v>12</v>
      </c>
      <c r="G5" s="3" t="s">
        <v>13</v>
      </c>
      <c r="H5" s="3" t="s">
        <v>26</v>
      </c>
      <c r="I5" s="14">
        <v>40666</v>
      </c>
    </row>
    <row r="6" spans="1:9" x14ac:dyDescent="0.25">
      <c r="A6" s="13" t="s">
        <v>27</v>
      </c>
      <c r="B6" s="1" t="s">
        <v>28</v>
      </c>
      <c r="C6" s="1" t="s">
        <v>29</v>
      </c>
      <c r="D6" s="1" t="s">
        <v>30</v>
      </c>
      <c r="E6" s="1">
        <v>50</v>
      </c>
      <c r="F6" s="2" t="s">
        <v>12</v>
      </c>
      <c r="G6" s="3" t="s">
        <v>13</v>
      </c>
      <c r="H6" s="3" t="s">
        <v>31</v>
      </c>
      <c r="I6" s="14" t="s">
        <v>27</v>
      </c>
    </row>
    <row r="7" spans="1:9" x14ac:dyDescent="0.25">
      <c r="A7" s="13" t="s">
        <v>27</v>
      </c>
      <c r="B7" s="1" t="s">
        <v>28</v>
      </c>
      <c r="C7" s="1" t="s">
        <v>29</v>
      </c>
      <c r="D7" s="1" t="s">
        <v>30</v>
      </c>
      <c r="E7" s="1">
        <v>35</v>
      </c>
      <c r="F7" s="2" t="s">
        <v>12</v>
      </c>
      <c r="G7" s="3" t="s">
        <v>32</v>
      </c>
      <c r="H7" s="3" t="s">
        <v>31</v>
      </c>
      <c r="I7" s="14" t="s">
        <v>27</v>
      </c>
    </row>
    <row r="8" spans="1:9" x14ac:dyDescent="0.25">
      <c r="A8" s="13" t="s">
        <v>27</v>
      </c>
      <c r="B8" s="1" t="s">
        <v>33</v>
      </c>
      <c r="C8" s="1" t="s">
        <v>34</v>
      </c>
      <c r="D8" s="1" t="s">
        <v>35</v>
      </c>
      <c r="E8" s="1">
        <v>1000</v>
      </c>
      <c r="F8" s="2" t="s">
        <v>12</v>
      </c>
      <c r="G8" s="3" t="s">
        <v>13</v>
      </c>
      <c r="H8" s="3" t="s">
        <v>36</v>
      </c>
      <c r="I8" s="14">
        <v>40578</v>
      </c>
    </row>
    <row r="9" spans="1:9" x14ac:dyDescent="0.25">
      <c r="A9" s="13" t="s">
        <v>27</v>
      </c>
      <c r="B9" s="1" t="s">
        <v>37</v>
      </c>
      <c r="C9" s="1" t="s">
        <v>38</v>
      </c>
      <c r="D9" s="1" t="s">
        <v>39</v>
      </c>
      <c r="E9" s="1">
        <v>90</v>
      </c>
      <c r="F9" s="2" t="s">
        <v>12</v>
      </c>
      <c r="G9" s="3" t="s">
        <v>40</v>
      </c>
      <c r="H9" s="3" t="s">
        <v>41</v>
      </c>
      <c r="I9" s="14" t="s">
        <v>27</v>
      </c>
    </row>
    <row r="10" spans="1:9" x14ac:dyDescent="0.25">
      <c r="A10" s="13" t="s">
        <v>42</v>
      </c>
      <c r="B10" s="1" t="s">
        <v>43</v>
      </c>
      <c r="C10" s="1" t="s">
        <v>44</v>
      </c>
      <c r="D10" s="1" t="s">
        <v>45</v>
      </c>
      <c r="E10" s="1">
        <v>200</v>
      </c>
      <c r="F10" s="2" t="s">
        <v>12</v>
      </c>
      <c r="G10" s="3" t="s">
        <v>13</v>
      </c>
      <c r="H10" s="3" t="s">
        <v>46</v>
      </c>
      <c r="I10" s="14" t="s">
        <v>42</v>
      </c>
    </row>
    <row r="11" spans="1:9" x14ac:dyDescent="0.25">
      <c r="A11" s="13" t="s">
        <v>47</v>
      </c>
      <c r="B11" s="1" t="s">
        <v>48</v>
      </c>
      <c r="C11" s="1" t="s">
        <v>49</v>
      </c>
      <c r="D11" s="1" t="s">
        <v>50</v>
      </c>
      <c r="E11" s="1">
        <v>-15000</v>
      </c>
      <c r="F11" s="2" t="s">
        <v>51</v>
      </c>
      <c r="G11" s="3" t="s">
        <v>32</v>
      </c>
      <c r="H11" s="3" t="s">
        <v>52</v>
      </c>
      <c r="I11" s="14" t="s">
        <v>47</v>
      </c>
    </row>
    <row r="12" spans="1:9" x14ac:dyDescent="0.25">
      <c r="A12" s="13" t="s">
        <v>47</v>
      </c>
      <c r="B12" s="1" t="s">
        <v>53</v>
      </c>
      <c r="C12" s="1" t="s">
        <v>49</v>
      </c>
      <c r="D12" s="1" t="s">
        <v>50</v>
      </c>
      <c r="E12" s="6">
        <v>15000</v>
      </c>
      <c r="F12" s="2" t="s">
        <v>51</v>
      </c>
      <c r="G12" s="3" t="s">
        <v>13</v>
      </c>
      <c r="H12" s="3" t="s">
        <v>52</v>
      </c>
      <c r="I12" s="14" t="s">
        <v>47</v>
      </c>
    </row>
    <row r="13" spans="1:9" x14ac:dyDescent="0.25">
      <c r="A13" s="13" t="s">
        <v>54</v>
      </c>
      <c r="B13" s="1" t="s">
        <v>53</v>
      </c>
      <c r="C13" s="1" t="s">
        <v>55</v>
      </c>
      <c r="D13" s="1" t="s">
        <v>56</v>
      </c>
      <c r="E13" s="1">
        <v>13000</v>
      </c>
      <c r="F13" s="2" t="s">
        <v>51</v>
      </c>
      <c r="G13" s="3" t="s">
        <v>32</v>
      </c>
      <c r="H13" s="3" t="s">
        <v>57</v>
      </c>
      <c r="I13" s="14" t="s">
        <v>54</v>
      </c>
    </row>
    <row r="14" spans="1:9" x14ac:dyDescent="0.25">
      <c r="A14" s="13" t="s">
        <v>54</v>
      </c>
      <c r="B14" s="1" t="s">
        <v>58</v>
      </c>
      <c r="C14" s="1" t="s">
        <v>24</v>
      </c>
      <c r="D14" s="1" t="s">
        <v>59</v>
      </c>
      <c r="E14" s="1">
        <v>220</v>
      </c>
      <c r="F14" s="2" t="s">
        <v>51</v>
      </c>
      <c r="G14" s="3" t="s">
        <v>13</v>
      </c>
      <c r="H14" s="3" t="s">
        <v>60</v>
      </c>
      <c r="I14" s="14" t="s">
        <v>54</v>
      </c>
    </row>
    <row r="15" spans="1:9" x14ac:dyDescent="0.25">
      <c r="A15" s="13" t="s">
        <v>54</v>
      </c>
      <c r="B15" s="1" t="s">
        <v>58</v>
      </c>
      <c r="C15" s="1" t="s">
        <v>24</v>
      </c>
      <c r="D15" s="1" t="s">
        <v>61</v>
      </c>
      <c r="E15" s="1">
        <v>100</v>
      </c>
      <c r="F15" s="2" t="s">
        <v>51</v>
      </c>
      <c r="G15" s="3" t="s">
        <v>13</v>
      </c>
      <c r="H15" s="3" t="s">
        <v>62</v>
      </c>
      <c r="I15" s="14" t="s">
        <v>54</v>
      </c>
    </row>
    <row r="16" spans="1:9" x14ac:dyDescent="0.25">
      <c r="A16" s="13" t="s">
        <v>54</v>
      </c>
      <c r="B16" s="1" t="s">
        <v>63</v>
      </c>
      <c r="C16" s="1" t="s">
        <v>24</v>
      </c>
      <c r="D16" s="1" t="s">
        <v>64</v>
      </c>
      <c r="E16" s="6">
        <v>6400</v>
      </c>
      <c r="F16" s="2" t="s">
        <v>12</v>
      </c>
      <c r="G16" s="3" t="s">
        <v>13</v>
      </c>
      <c r="H16" s="3" t="s">
        <v>52</v>
      </c>
      <c r="I16" s="14" t="s">
        <v>54</v>
      </c>
    </row>
    <row r="17" spans="1:9" x14ac:dyDescent="0.25">
      <c r="A17" s="13" t="s">
        <v>19</v>
      </c>
      <c r="B17" s="1" t="s">
        <v>48</v>
      </c>
      <c r="C17" s="1" t="s">
        <v>29</v>
      </c>
      <c r="D17" s="1" t="s">
        <v>65</v>
      </c>
      <c r="E17" s="1">
        <v>100</v>
      </c>
      <c r="F17" s="2" t="s">
        <v>51</v>
      </c>
      <c r="G17" s="3" t="s">
        <v>13</v>
      </c>
      <c r="H17" s="3" t="s">
        <v>66</v>
      </c>
      <c r="I17" s="14" t="s">
        <v>19</v>
      </c>
    </row>
    <row r="18" spans="1:9" x14ac:dyDescent="0.25">
      <c r="A18" s="13" t="s">
        <v>19</v>
      </c>
      <c r="B18" s="7" t="s">
        <v>48</v>
      </c>
      <c r="C18" s="1" t="s">
        <v>29</v>
      </c>
      <c r="D18" s="1" t="s">
        <v>65</v>
      </c>
      <c r="E18" s="1">
        <v>-100</v>
      </c>
      <c r="F18" s="2" t="s">
        <v>51</v>
      </c>
      <c r="G18" s="3" t="s">
        <v>40</v>
      </c>
      <c r="H18" s="3" t="s">
        <v>18</v>
      </c>
      <c r="I18" s="14" t="s">
        <v>19</v>
      </c>
    </row>
    <row r="19" spans="1:9" x14ac:dyDescent="0.25">
      <c r="A19" s="13">
        <v>40547</v>
      </c>
      <c r="B19" s="1" t="s">
        <v>15</v>
      </c>
      <c r="C19" s="1" t="s">
        <v>67</v>
      </c>
      <c r="D19" s="1" t="s">
        <v>17</v>
      </c>
      <c r="E19" s="1">
        <v>179</v>
      </c>
      <c r="F19" s="2" t="s">
        <v>12</v>
      </c>
      <c r="G19" s="3" t="s">
        <v>13</v>
      </c>
      <c r="H19" s="3" t="s">
        <v>26</v>
      </c>
      <c r="I19" s="14">
        <v>40548</v>
      </c>
    </row>
    <row r="20" spans="1:9" x14ac:dyDescent="0.25">
      <c r="A20" s="13">
        <v>40667</v>
      </c>
      <c r="B20" s="1" t="s">
        <v>23</v>
      </c>
      <c r="C20" s="1" t="s">
        <v>24</v>
      </c>
      <c r="D20" s="1" t="s">
        <v>25</v>
      </c>
      <c r="E20" s="1">
        <v>340</v>
      </c>
      <c r="F20" s="2" t="s">
        <v>12</v>
      </c>
      <c r="G20" s="3" t="s">
        <v>13</v>
      </c>
      <c r="H20" s="3" t="s">
        <v>68</v>
      </c>
      <c r="I20" s="14">
        <v>40667</v>
      </c>
    </row>
    <row r="21" spans="1:9" x14ac:dyDescent="0.25">
      <c r="A21" s="13">
        <v>40881</v>
      </c>
      <c r="B21" s="1" t="s">
        <v>37</v>
      </c>
      <c r="C21" s="1" t="s">
        <v>38</v>
      </c>
      <c r="D21" s="1" t="s">
        <v>39</v>
      </c>
      <c r="E21" s="1">
        <v>87</v>
      </c>
      <c r="F21" s="2" t="s">
        <v>12</v>
      </c>
      <c r="G21" s="3" t="s">
        <v>40</v>
      </c>
      <c r="H21" s="3" t="s">
        <v>31</v>
      </c>
      <c r="I21" s="14">
        <v>40881</v>
      </c>
    </row>
    <row r="22" spans="1:9" x14ac:dyDescent="0.25">
      <c r="A22" s="13" t="s">
        <v>69</v>
      </c>
      <c r="B22" s="1" t="s">
        <v>28</v>
      </c>
      <c r="C22" s="1" t="s">
        <v>29</v>
      </c>
      <c r="D22" s="1" t="s">
        <v>30</v>
      </c>
      <c r="E22" s="1">
        <v>80</v>
      </c>
      <c r="F22" s="2" t="s">
        <v>12</v>
      </c>
      <c r="G22" s="3" t="s">
        <v>13</v>
      </c>
      <c r="H22" s="3" t="s">
        <v>31</v>
      </c>
      <c r="I22" s="14" t="s">
        <v>69</v>
      </c>
    </row>
    <row r="23" spans="1:9" x14ac:dyDescent="0.25">
      <c r="A23" s="13" t="s">
        <v>69</v>
      </c>
      <c r="B23" s="1" t="s">
        <v>28</v>
      </c>
      <c r="C23" s="1" t="s">
        <v>29</v>
      </c>
      <c r="D23" s="1" t="s">
        <v>30</v>
      </c>
      <c r="E23" s="1">
        <v>35</v>
      </c>
      <c r="F23" s="2" t="s">
        <v>12</v>
      </c>
      <c r="G23" s="3" t="s">
        <v>32</v>
      </c>
      <c r="H23" s="3" t="s">
        <v>36</v>
      </c>
      <c r="I23" s="14" t="s">
        <v>69</v>
      </c>
    </row>
    <row r="24" spans="1:9" x14ac:dyDescent="0.25">
      <c r="A24" s="13" t="s">
        <v>69</v>
      </c>
      <c r="B24" s="1" t="s">
        <v>33</v>
      </c>
      <c r="C24" s="1" t="s">
        <v>70</v>
      </c>
      <c r="D24" s="1" t="s">
        <v>35</v>
      </c>
      <c r="E24" s="1">
        <v>1000</v>
      </c>
      <c r="F24" s="2" t="s">
        <v>12</v>
      </c>
      <c r="G24" s="3" t="s">
        <v>13</v>
      </c>
      <c r="H24" s="3" t="s">
        <v>66</v>
      </c>
      <c r="I24" s="14">
        <v>40607</v>
      </c>
    </row>
    <row r="25" spans="1:9" x14ac:dyDescent="0.25">
      <c r="A25" s="13" t="s">
        <v>71</v>
      </c>
      <c r="B25" s="1" t="s">
        <v>48</v>
      </c>
      <c r="C25" s="1" t="s">
        <v>49</v>
      </c>
      <c r="D25" s="1" t="s">
        <v>50</v>
      </c>
      <c r="E25" s="1">
        <v>-20000</v>
      </c>
      <c r="F25" s="2" t="s">
        <v>51</v>
      </c>
      <c r="G25" s="3" t="s">
        <v>32</v>
      </c>
      <c r="H25" s="3" t="s">
        <v>52</v>
      </c>
      <c r="I25" s="14" t="s">
        <v>71</v>
      </c>
    </row>
    <row r="26" spans="1:9" x14ac:dyDescent="0.25">
      <c r="A26" s="13" t="s">
        <v>71</v>
      </c>
      <c r="B26" s="1" t="s">
        <v>48</v>
      </c>
      <c r="C26" s="1" t="s">
        <v>49</v>
      </c>
      <c r="D26" s="1" t="s">
        <v>50</v>
      </c>
      <c r="E26" s="1">
        <v>20000</v>
      </c>
      <c r="F26" s="2" t="s">
        <v>51</v>
      </c>
      <c r="G26" s="3" t="s">
        <v>13</v>
      </c>
      <c r="H26" s="3" t="s">
        <v>72</v>
      </c>
      <c r="I26" s="14" t="s">
        <v>71</v>
      </c>
    </row>
    <row r="27" spans="1:9" x14ac:dyDescent="0.25">
      <c r="A27" s="13" t="s">
        <v>73</v>
      </c>
      <c r="B27" s="1" t="s">
        <v>74</v>
      </c>
      <c r="C27" s="1" t="s">
        <v>75</v>
      </c>
      <c r="D27" s="1" t="s">
        <v>76</v>
      </c>
      <c r="E27" s="1">
        <v>1300</v>
      </c>
      <c r="F27" s="2" t="s">
        <v>12</v>
      </c>
      <c r="G27" s="3" t="s">
        <v>13</v>
      </c>
      <c r="H27" s="3" t="s">
        <v>57</v>
      </c>
      <c r="I27" s="14" t="s">
        <v>73</v>
      </c>
    </row>
    <row r="28" spans="1:9" x14ac:dyDescent="0.25">
      <c r="A28" s="13" t="s">
        <v>77</v>
      </c>
      <c r="B28" s="1" t="s">
        <v>48</v>
      </c>
      <c r="C28" s="1" t="s">
        <v>55</v>
      </c>
      <c r="D28" s="1" t="s">
        <v>56</v>
      </c>
      <c r="E28" s="1">
        <v>20000</v>
      </c>
      <c r="F28" s="2" t="s">
        <v>51</v>
      </c>
      <c r="G28" s="3" t="s">
        <v>32</v>
      </c>
      <c r="H28" s="3" t="s">
        <v>78</v>
      </c>
      <c r="I28" s="14" t="s">
        <v>77</v>
      </c>
    </row>
    <row r="29" spans="1:9" x14ac:dyDescent="0.25">
      <c r="A29" s="13" t="s">
        <v>77</v>
      </c>
      <c r="B29" s="1" t="s">
        <v>79</v>
      </c>
      <c r="C29" s="1" t="s">
        <v>34</v>
      </c>
      <c r="D29" s="1" t="s">
        <v>80</v>
      </c>
      <c r="E29" s="1">
        <v>3000</v>
      </c>
      <c r="F29" s="2" t="s">
        <v>51</v>
      </c>
      <c r="G29" s="3" t="s">
        <v>13</v>
      </c>
      <c r="H29" s="3" t="s">
        <v>60</v>
      </c>
      <c r="I29" s="14" t="s">
        <v>81</v>
      </c>
    </row>
    <row r="30" spans="1:9" x14ac:dyDescent="0.25">
      <c r="A30" s="13" t="s">
        <v>77</v>
      </c>
      <c r="B30" s="1" t="s">
        <v>58</v>
      </c>
      <c r="C30" s="1" t="s">
        <v>24</v>
      </c>
      <c r="D30" s="1" t="s">
        <v>59</v>
      </c>
      <c r="E30" s="1">
        <v>220</v>
      </c>
      <c r="F30" s="2" t="s">
        <v>51</v>
      </c>
      <c r="G30" s="3" t="s">
        <v>13</v>
      </c>
      <c r="H30" s="3" t="s">
        <v>82</v>
      </c>
      <c r="I30" s="14" t="s">
        <v>77</v>
      </c>
    </row>
    <row r="31" spans="1:9" x14ac:dyDescent="0.25">
      <c r="A31" s="13" t="s">
        <v>77</v>
      </c>
      <c r="B31" s="1" t="s">
        <v>58</v>
      </c>
      <c r="C31" s="1" t="s">
        <v>24</v>
      </c>
      <c r="D31" s="1" t="s">
        <v>61</v>
      </c>
      <c r="E31" s="1">
        <v>100</v>
      </c>
      <c r="F31" s="2" t="s">
        <v>51</v>
      </c>
      <c r="G31" s="3" t="s">
        <v>13</v>
      </c>
      <c r="H31" s="3" t="s">
        <v>83</v>
      </c>
      <c r="I31" s="14" t="s">
        <v>77</v>
      </c>
    </row>
    <row r="32" spans="1:9" x14ac:dyDescent="0.25">
      <c r="A32" s="13" t="s">
        <v>77</v>
      </c>
      <c r="B32" s="1" t="s">
        <v>63</v>
      </c>
      <c r="C32" s="1" t="s">
        <v>24</v>
      </c>
      <c r="D32" s="1" t="s">
        <v>64</v>
      </c>
      <c r="E32" s="1">
        <v>6400</v>
      </c>
      <c r="F32" s="2" t="s">
        <v>12</v>
      </c>
      <c r="G32" s="3" t="s">
        <v>13</v>
      </c>
      <c r="H32" s="3" t="s">
        <v>84</v>
      </c>
      <c r="I32" s="14" t="s">
        <v>77</v>
      </c>
    </row>
    <row r="33" spans="1:9" x14ac:dyDescent="0.25">
      <c r="A33" s="13" t="s">
        <v>85</v>
      </c>
      <c r="B33" s="1" t="s">
        <v>86</v>
      </c>
      <c r="C33" s="1" t="s">
        <v>87</v>
      </c>
      <c r="D33" s="1" t="s">
        <v>88</v>
      </c>
      <c r="E33" s="1">
        <v>41</v>
      </c>
      <c r="F33" s="2" t="s">
        <v>12</v>
      </c>
      <c r="G33" s="3" t="s">
        <v>40</v>
      </c>
      <c r="H33" s="3" t="s">
        <v>52</v>
      </c>
      <c r="I33" s="14" t="s">
        <v>89</v>
      </c>
    </row>
    <row r="34" spans="1:9" x14ac:dyDescent="0.25">
      <c r="A34" s="13" t="s">
        <v>90</v>
      </c>
      <c r="B34" s="1" t="s">
        <v>48</v>
      </c>
      <c r="C34" s="1" t="s">
        <v>29</v>
      </c>
      <c r="D34" s="1" t="s">
        <v>65</v>
      </c>
      <c r="E34" s="1">
        <v>100</v>
      </c>
      <c r="F34" s="2" t="s">
        <v>51</v>
      </c>
      <c r="G34" s="3" t="s">
        <v>13</v>
      </c>
      <c r="H34" s="3" t="s">
        <v>52</v>
      </c>
      <c r="I34" s="14" t="s">
        <v>90</v>
      </c>
    </row>
    <row r="35" spans="1:9" x14ac:dyDescent="0.25">
      <c r="A35" s="13" t="s">
        <v>90</v>
      </c>
      <c r="B35" s="1" t="s">
        <v>48</v>
      </c>
      <c r="C35" s="1" t="s">
        <v>29</v>
      </c>
      <c r="D35" s="1" t="s">
        <v>65</v>
      </c>
      <c r="E35" s="1">
        <v>-100</v>
      </c>
      <c r="F35" s="2" t="s">
        <v>51</v>
      </c>
      <c r="G35" s="3" t="s">
        <v>40</v>
      </c>
      <c r="H35" s="3" t="s">
        <v>91</v>
      </c>
      <c r="I35" s="14" t="s">
        <v>90</v>
      </c>
    </row>
    <row r="36" spans="1:9" x14ac:dyDescent="0.25">
      <c r="A36" s="13">
        <v>40548</v>
      </c>
      <c r="B36" s="1" t="s">
        <v>15</v>
      </c>
      <c r="C36" s="1" t="s">
        <v>92</v>
      </c>
      <c r="D36" s="1" t="s">
        <v>17</v>
      </c>
      <c r="E36" s="1">
        <v>179</v>
      </c>
      <c r="F36" s="2" t="s">
        <v>12</v>
      </c>
      <c r="G36" s="3" t="s">
        <v>13</v>
      </c>
      <c r="H36" s="3" t="s">
        <v>93</v>
      </c>
      <c r="I36" s="14" t="s">
        <v>94</v>
      </c>
    </row>
    <row r="37" spans="1:9" x14ac:dyDescent="0.25">
      <c r="A37" s="13">
        <v>40548</v>
      </c>
      <c r="B37" s="1" t="s">
        <v>95</v>
      </c>
      <c r="C37" s="1" t="s">
        <v>34</v>
      </c>
      <c r="D37" s="1" t="s">
        <v>96</v>
      </c>
      <c r="E37" s="1">
        <v>220</v>
      </c>
      <c r="F37" s="2" t="s">
        <v>12</v>
      </c>
      <c r="G37" s="3" t="s">
        <v>13</v>
      </c>
      <c r="H37" s="3" t="s">
        <v>26</v>
      </c>
      <c r="I37" s="14" t="s">
        <v>94</v>
      </c>
    </row>
    <row r="38" spans="1:9" x14ac:dyDescent="0.25">
      <c r="A38" s="13">
        <v>40668</v>
      </c>
      <c r="B38" s="1" t="s">
        <v>23</v>
      </c>
      <c r="C38" s="1" t="s">
        <v>24</v>
      </c>
      <c r="D38" s="1" t="s">
        <v>25</v>
      </c>
      <c r="E38" s="1">
        <v>340</v>
      </c>
      <c r="F38" s="2" t="s">
        <v>12</v>
      </c>
      <c r="G38" s="3" t="s">
        <v>13</v>
      </c>
      <c r="H38" s="3" t="s">
        <v>46</v>
      </c>
      <c r="I38" s="14">
        <v>40668</v>
      </c>
    </row>
    <row r="39" spans="1:9" x14ac:dyDescent="0.25">
      <c r="A39" s="13">
        <v>40729</v>
      </c>
      <c r="B39" s="1" t="s">
        <v>97</v>
      </c>
      <c r="C39" s="1" t="s">
        <v>98</v>
      </c>
      <c r="D39" s="1" t="s">
        <v>99</v>
      </c>
      <c r="E39" s="1">
        <v>563</v>
      </c>
      <c r="F39" s="2" t="s">
        <v>12</v>
      </c>
      <c r="G39" s="3" t="s">
        <v>13</v>
      </c>
      <c r="H39" s="3" t="s">
        <v>100</v>
      </c>
      <c r="I39" s="14" t="s">
        <v>101</v>
      </c>
    </row>
    <row r="40" spans="1:9" x14ac:dyDescent="0.25">
      <c r="A40" s="13" t="s">
        <v>102</v>
      </c>
      <c r="B40" s="1" t="s">
        <v>103</v>
      </c>
      <c r="C40" s="1" t="s">
        <v>34</v>
      </c>
      <c r="D40" s="1" t="s">
        <v>104</v>
      </c>
      <c r="E40" s="1">
        <v>982</v>
      </c>
      <c r="F40" s="2" t="s">
        <v>12</v>
      </c>
      <c r="G40" s="3" t="s">
        <v>13</v>
      </c>
      <c r="H40" s="3" t="s">
        <v>31</v>
      </c>
      <c r="I40" s="14">
        <v>40700</v>
      </c>
    </row>
    <row r="41" spans="1:9" x14ac:dyDescent="0.25">
      <c r="A41" s="13" t="s">
        <v>105</v>
      </c>
      <c r="B41" s="1" t="s">
        <v>28</v>
      </c>
      <c r="C41" s="1" t="s">
        <v>29</v>
      </c>
      <c r="D41" s="1" t="s">
        <v>30</v>
      </c>
      <c r="E41" s="1">
        <v>80</v>
      </c>
      <c r="F41" s="2" t="s">
        <v>12</v>
      </c>
      <c r="G41" s="3" t="s">
        <v>13</v>
      </c>
      <c r="H41" s="3" t="s">
        <v>106</v>
      </c>
      <c r="I41" s="14" t="s">
        <v>105</v>
      </c>
    </row>
    <row r="42" spans="1:9" x14ac:dyDescent="0.25">
      <c r="A42" s="13" t="s">
        <v>105</v>
      </c>
      <c r="B42" s="1" t="s">
        <v>28</v>
      </c>
      <c r="C42" s="1" t="s">
        <v>29</v>
      </c>
      <c r="D42" s="1" t="s">
        <v>30</v>
      </c>
      <c r="E42" s="1">
        <v>35</v>
      </c>
      <c r="F42" s="2" t="s">
        <v>12</v>
      </c>
      <c r="G42" s="3" t="s">
        <v>32</v>
      </c>
      <c r="H42" s="3" t="s">
        <v>36</v>
      </c>
      <c r="I42" s="14" t="s">
        <v>105</v>
      </c>
    </row>
    <row r="43" spans="1:9" x14ac:dyDescent="0.25">
      <c r="A43" s="13" t="s">
        <v>105</v>
      </c>
      <c r="B43" s="1" t="s">
        <v>33</v>
      </c>
      <c r="C43" s="1" t="s">
        <v>34</v>
      </c>
      <c r="D43" s="1" t="s">
        <v>35</v>
      </c>
      <c r="E43" s="1">
        <v>1000</v>
      </c>
      <c r="F43" s="2" t="s">
        <v>12</v>
      </c>
      <c r="G43" s="3" t="s">
        <v>13</v>
      </c>
      <c r="H43" s="3" t="s">
        <v>52</v>
      </c>
      <c r="I43" s="14">
        <v>40580</v>
      </c>
    </row>
    <row r="44" spans="1:9" x14ac:dyDescent="0.25">
      <c r="A44" s="13" t="s">
        <v>107</v>
      </c>
      <c r="B44" s="1" t="s">
        <v>53</v>
      </c>
      <c r="C44" s="1" t="s">
        <v>49</v>
      </c>
      <c r="D44" s="1" t="s">
        <v>50</v>
      </c>
      <c r="E44" s="1">
        <v>-20000</v>
      </c>
      <c r="F44" s="2" t="s">
        <v>51</v>
      </c>
      <c r="G44" s="3" t="s">
        <v>32</v>
      </c>
      <c r="H44" s="3" t="s">
        <v>52</v>
      </c>
      <c r="I44" s="14" t="s">
        <v>107</v>
      </c>
    </row>
    <row r="45" spans="1:9" x14ac:dyDescent="0.25">
      <c r="A45" s="13" t="s">
        <v>107</v>
      </c>
      <c r="B45" s="1" t="s">
        <v>53</v>
      </c>
      <c r="C45" s="1" t="s">
        <v>49</v>
      </c>
      <c r="D45" s="1" t="s">
        <v>50</v>
      </c>
      <c r="E45" s="1">
        <v>20000</v>
      </c>
      <c r="F45" s="2" t="s">
        <v>51</v>
      </c>
      <c r="G45" s="3" t="s">
        <v>13</v>
      </c>
      <c r="H45" s="3" t="s">
        <v>57</v>
      </c>
      <c r="I45" s="14" t="s">
        <v>107</v>
      </c>
    </row>
    <row r="46" spans="1:9" x14ac:dyDescent="0.25">
      <c r="A46" s="13" t="s">
        <v>81</v>
      </c>
      <c r="B46" s="1" t="s">
        <v>53</v>
      </c>
      <c r="C46" s="1" t="s">
        <v>55</v>
      </c>
      <c r="D46" s="1" t="s">
        <v>56</v>
      </c>
      <c r="E46" s="1">
        <v>20000</v>
      </c>
      <c r="F46" s="2" t="s">
        <v>51</v>
      </c>
      <c r="G46" s="3" t="s">
        <v>32</v>
      </c>
      <c r="H46" s="3" t="s">
        <v>60</v>
      </c>
      <c r="I46" s="14" t="s">
        <v>81</v>
      </c>
    </row>
    <row r="47" spans="1:9" x14ac:dyDescent="0.25">
      <c r="A47" s="13" t="s">
        <v>81</v>
      </c>
      <c r="B47" s="1" t="s">
        <v>58</v>
      </c>
      <c r="C47" s="1" t="s">
        <v>24</v>
      </c>
      <c r="D47" s="1" t="s">
        <v>59</v>
      </c>
      <c r="E47" s="1">
        <v>220</v>
      </c>
      <c r="F47" s="2" t="s">
        <v>51</v>
      </c>
      <c r="G47" s="3" t="s">
        <v>13</v>
      </c>
      <c r="H47" s="3" t="s">
        <v>108</v>
      </c>
      <c r="I47" s="14" t="s">
        <v>81</v>
      </c>
    </row>
    <row r="48" spans="1:9" x14ac:dyDescent="0.25">
      <c r="A48" s="20" t="s">
        <v>81</v>
      </c>
      <c r="B48" s="21" t="s">
        <v>58</v>
      </c>
      <c r="C48" s="21" t="s">
        <v>24</v>
      </c>
      <c r="D48" s="21" t="s">
        <v>61</v>
      </c>
      <c r="E48" s="21">
        <v>100</v>
      </c>
      <c r="F48" s="22" t="s">
        <v>51</v>
      </c>
      <c r="G48" s="23" t="s">
        <v>13</v>
      </c>
      <c r="H48" s="23" t="s">
        <v>83</v>
      </c>
      <c r="I48" s="24" t="s">
        <v>81</v>
      </c>
    </row>
    <row r="49" spans="1:9" x14ac:dyDescent="0.25">
      <c r="A49" s="8"/>
      <c r="F49" s="9"/>
      <c r="G49" s="8"/>
      <c r="H49" s="8"/>
      <c r="I49" s="8"/>
    </row>
    <row r="50" spans="1:9" x14ac:dyDescent="0.25">
      <c r="A50" s="8"/>
      <c r="F50" s="9"/>
      <c r="G50" s="8"/>
      <c r="H50" s="8"/>
      <c r="I50" s="8"/>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D612C-DC14-437E-8C4F-690453060FAF}">
  <dimension ref="A3:B6"/>
  <sheetViews>
    <sheetView topLeftCell="A2" workbookViewId="0">
      <selection activeCell="A5" sqref="A5"/>
    </sheetView>
  </sheetViews>
  <sheetFormatPr defaultRowHeight="15" x14ac:dyDescent="0.25"/>
  <cols>
    <col min="1" max="1" width="13.140625" bestFit="1" customWidth="1"/>
    <col min="2" max="2" width="27" bestFit="1" customWidth="1"/>
  </cols>
  <sheetData>
    <row r="3" spans="1:2" x14ac:dyDescent="0.25">
      <c r="A3" s="10" t="s">
        <v>109</v>
      </c>
      <c r="B3" t="s">
        <v>111</v>
      </c>
    </row>
    <row r="4" spans="1:2" x14ac:dyDescent="0.25">
      <c r="A4" s="11" t="s">
        <v>20</v>
      </c>
      <c r="B4" s="26">
        <v>478</v>
      </c>
    </row>
    <row r="5" spans="1:2" x14ac:dyDescent="0.25">
      <c r="A5" s="12" t="s">
        <v>22</v>
      </c>
      <c r="B5" s="26">
        <v>478</v>
      </c>
    </row>
    <row r="6" spans="1:2" x14ac:dyDescent="0.25">
      <c r="A6" s="11" t="s">
        <v>110</v>
      </c>
      <c r="B6" s="26">
        <v>478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DDA2D-2A49-4BD2-8ECC-76B56780377B}">
  <dimension ref="A1"/>
  <sheetViews>
    <sheetView workbookViewId="0">
      <selection activeCell="C22" sqref="C22:C2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20D49B-3084-424C-876B-1DCB5F26658D}">
  <dimension ref="A1:I20"/>
  <sheetViews>
    <sheetView tabSelected="1" workbookViewId="0">
      <selection activeCell="J1" sqref="J1"/>
    </sheetView>
  </sheetViews>
  <sheetFormatPr defaultRowHeight="15" x14ac:dyDescent="0.25"/>
  <cols>
    <col min="1" max="9" width="14.7109375" customWidth="1"/>
  </cols>
  <sheetData>
    <row r="1" spans="1:9" x14ac:dyDescent="0.25">
      <c r="A1" t="s">
        <v>113</v>
      </c>
      <c r="B1" t="s">
        <v>114</v>
      </c>
      <c r="C1" t="s">
        <v>115</v>
      </c>
      <c r="D1" t="s">
        <v>116</v>
      </c>
      <c r="E1" t="s">
        <v>117</v>
      </c>
      <c r="F1" t="s">
        <v>118</v>
      </c>
      <c r="G1" t="s">
        <v>119</v>
      </c>
      <c r="H1" t="s">
        <v>120</v>
      </c>
      <c r="I1" t="s">
        <v>121</v>
      </c>
    </row>
    <row r="2" spans="1:9" x14ac:dyDescent="0.25">
      <c r="A2" t="s">
        <v>0</v>
      </c>
      <c r="B2" t="s">
        <v>1</v>
      </c>
      <c r="C2" t="s">
        <v>2</v>
      </c>
      <c r="D2" t="s">
        <v>3</v>
      </c>
      <c r="E2" t="s">
        <v>4</v>
      </c>
      <c r="F2" t="s">
        <v>122</v>
      </c>
      <c r="G2" t="s">
        <v>5</v>
      </c>
      <c r="H2" t="s">
        <v>6</v>
      </c>
      <c r="I2" t="s">
        <v>7</v>
      </c>
    </row>
    <row r="3" spans="1:9" x14ac:dyDescent="0.25">
      <c r="A3" s="25" t="s">
        <v>8</v>
      </c>
      <c r="B3" t="s">
        <v>9</v>
      </c>
      <c r="C3" t="s">
        <v>10</v>
      </c>
      <c r="D3" t="s">
        <v>11</v>
      </c>
      <c r="E3">
        <v>5100</v>
      </c>
      <c r="F3" t="s">
        <v>12</v>
      </c>
      <c r="G3" t="s">
        <v>13</v>
      </c>
      <c r="H3" t="s">
        <v>14</v>
      </c>
      <c r="I3" s="25">
        <v>40577</v>
      </c>
    </row>
    <row r="4" spans="1:9" x14ac:dyDescent="0.25">
      <c r="A4" s="25">
        <v>40546</v>
      </c>
      <c r="B4" t="s">
        <v>15</v>
      </c>
      <c r="C4" t="s">
        <v>16</v>
      </c>
      <c r="D4" t="s">
        <v>17</v>
      </c>
      <c r="E4">
        <v>179</v>
      </c>
      <c r="F4" t="s">
        <v>12</v>
      </c>
      <c r="G4" t="s">
        <v>13</v>
      </c>
      <c r="H4" t="s">
        <v>18</v>
      </c>
      <c r="I4" s="25" t="s">
        <v>19</v>
      </c>
    </row>
    <row r="5" spans="1:9" x14ac:dyDescent="0.25">
      <c r="A5" s="25">
        <v>40577</v>
      </c>
      <c r="B5" t="s">
        <v>20</v>
      </c>
      <c r="C5">
        <v>1381119</v>
      </c>
      <c r="D5" t="s">
        <v>21</v>
      </c>
      <c r="E5">
        <v>478</v>
      </c>
      <c r="F5" t="s">
        <v>12</v>
      </c>
      <c r="G5" t="s">
        <v>13</v>
      </c>
      <c r="H5" t="s">
        <v>22</v>
      </c>
      <c r="I5" s="25">
        <v>40547</v>
      </c>
    </row>
    <row r="6" spans="1:9" x14ac:dyDescent="0.25">
      <c r="A6" s="25">
        <v>40666</v>
      </c>
      <c r="B6" t="s">
        <v>23</v>
      </c>
      <c r="C6" t="s">
        <v>24</v>
      </c>
      <c r="D6" t="s">
        <v>25</v>
      </c>
      <c r="E6">
        <v>340</v>
      </c>
      <c r="F6" t="s">
        <v>12</v>
      </c>
      <c r="G6" t="s">
        <v>13</v>
      </c>
      <c r="H6" t="s">
        <v>26</v>
      </c>
      <c r="I6" s="25">
        <v>40666</v>
      </c>
    </row>
    <row r="7" spans="1:9" x14ac:dyDescent="0.25">
      <c r="A7" s="25" t="s">
        <v>27</v>
      </c>
      <c r="B7" t="s">
        <v>28</v>
      </c>
      <c r="C7" t="s">
        <v>29</v>
      </c>
      <c r="D7" t="s">
        <v>30</v>
      </c>
      <c r="E7">
        <v>50</v>
      </c>
      <c r="F7" t="s">
        <v>12</v>
      </c>
      <c r="G7" t="s">
        <v>13</v>
      </c>
      <c r="H7" t="s">
        <v>31</v>
      </c>
      <c r="I7" s="25" t="s">
        <v>27</v>
      </c>
    </row>
    <row r="8" spans="1:9" x14ac:dyDescent="0.25">
      <c r="A8" s="25" t="s">
        <v>27</v>
      </c>
      <c r="B8" t="s">
        <v>33</v>
      </c>
      <c r="C8" t="s">
        <v>34</v>
      </c>
      <c r="D8" t="s">
        <v>35</v>
      </c>
      <c r="E8">
        <v>1000</v>
      </c>
      <c r="F8" t="s">
        <v>12</v>
      </c>
      <c r="G8" t="s">
        <v>13</v>
      </c>
      <c r="H8" t="s">
        <v>36</v>
      </c>
      <c r="I8" s="25">
        <v>40578</v>
      </c>
    </row>
    <row r="9" spans="1:9" x14ac:dyDescent="0.25">
      <c r="A9" s="25" t="s">
        <v>27</v>
      </c>
      <c r="B9" t="s">
        <v>37</v>
      </c>
      <c r="C9" t="s">
        <v>38</v>
      </c>
      <c r="D9" t="s">
        <v>39</v>
      </c>
      <c r="E9">
        <v>90</v>
      </c>
      <c r="F9" t="s">
        <v>12</v>
      </c>
      <c r="G9" t="s">
        <v>40</v>
      </c>
      <c r="H9" t="s">
        <v>41</v>
      </c>
      <c r="I9" s="25" t="s">
        <v>27</v>
      </c>
    </row>
    <row r="10" spans="1:9" x14ac:dyDescent="0.25">
      <c r="A10" s="25" t="s">
        <v>42</v>
      </c>
      <c r="B10" t="s">
        <v>43</v>
      </c>
      <c r="C10" t="s">
        <v>44</v>
      </c>
      <c r="D10" t="s">
        <v>45</v>
      </c>
      <c r="E10">
        <v>200</v>
      </c>
      <c r="F10" t="s">
        <v>12</v>
      </c>
      <c r="G10" t="s">
        <v>13</v>
      </c>
      <c r="H10" t="s">
        <v>46</v>
      </c>
      <c r="I10" s="25" t="s">
        <v>42</v>
      </c>
    </row>
    <row r="11" spans="1:9" x14ac:dyDescent="0.25">
      <c r="A11" s="25" t="s">
        <v>47</v>
      </c>
      <c r="B11" t="s">
        <v>48</v>
      </c>
      <c r="C11" t="s">
        <v>49</v>
      </c>
      <c r="D11" t="s">
        <v>50</v>
      </c>
      <c r="E11">
        <v>-15000</v>
      </c>
      <c r="F11" t="s">
        <v>51</v>
      </c>
      <c r="G11" t="s">
        <v>32</v>
      </c>
      <c r="H11" t="s">
        <v>52</v>
      </c>
      <c r="I11" s="25" t="s">
        <v>47</v>
      </c>
    </row>
    <row r="12" spans="1:9" x14ac:dyDescent="0.25">
      <c r="A12" s="25" t="s">
        <v>47</v>
      </c>
      <c r="B12" t="s">
        <v>53</v>
      </c>
      <c r="C12" t="s">
        <v>49</v>
      </c>
      <c r="D12" t="s">
        <v>50</v>
      </c>
      <c r="E12">
        <v>15000</v>
      </c>
      <c r="F12" t="s">
        <v>51</v>
      </c>
      <c r="G12" t="s">
        <v>13</v>
      </c>
      <c r="H12" t="s">
        <v>52</v>
      </c>
      <c r="I12" s="25" t="s">
        <v>47</v>
      </c>
    </row>
    <row r="13" spans="1:9" x14ac:dyDescent="0.25">
      <c r="A13" s="25" t="s">
        <v>54</v>
      </c>
      <c r="B13" t="s">
        <v>58</v>
      </c>
      <c r="C13" t="s">
        <v>24</v>
      </c>
      <c r="D13" t="s">
        <v>59</v>
      </c>
      <c r="E13">
        <v>220</v>
      </c>
      <c r="F13" t="s">
        <v>51</v>
      </c>
      <c r="G13" t="s">
        <v>13</v>
      </c>
      <c r="H13" t="s">
        <v>60</v>
      </c>
      <c r="I13" s="25" t="s">
        <v>54</v>
      </c>
    </row>
    <row r="14" spans="1:9" x14ac:dyDescent="0.25">
      <c r="A14" s="25" t="s">
        <v>54</v>
      </c>
      <c r="B14" t="s">
        <v>63</v>
      </c>
      <c r="C14" t="s">
        <v>24</v>
      </c>
      <c r="D14" t="s">
        <v>64</v>
      </c>
      <c r="E14">
        <v>6400</v>
      </c>
      <c r="F14" t="s">
        <v>12</v>
      </c>
      <c r="G14" t="s">
        <v>13</v>
      </c>
      <c r="H14" t="s">
        <v>52</v>
      </c>
      <c r="I14" s="25" t="s">
        <v>54</v>
      </c>
    </row>
    <row r="15" spans="1:9" x14ac:dyDescent="0.25">
      <c r="A15" s="25" t="s">
        <v>73</v>
      </c>
      <c r="B15" t="s">
        <v>74</v>
      </c>
      <c r="C15" t="s">
        <v>75</v>
      </c>
      <c r="D15" t="s">
        <v>76</v>
      </c>
      <c r="E15">
        <v>1300</v>
      </c>
      <c r="F15" t="s">
        <v>12</v>
      </c>
      <c r="G15" t="s">
        <v>13</v>
      </c>
      <c r="H15" t="s">
        <v>57</v>
      </c>
      <c r="I15" s="25" t="s">
        <v>73</v>
      </c>
    </row>
    <row r="16" spans="1:9" x14ac:dyDescent="0.25">
      <c r="A16" s="25" t="s">
        <v>77</v>
      </c>
      <c r="B16" t="s">
        <v>79</v>
      </c>
      <c r="C16" t="s">
        <v>34</v>
      </c>
      <c r="D16" t="s">
        <v>80</v>
      </c>
      <c r="E16">
        <v>3000</v>
      </c>
      <c r="F16" t="s">
        <v>51</v>
      </c>
      <c r="G16" t="s">
        <v>13</v>
      </c>
      <c r="H16" t="s">
        <v>60</v>
      </c>
      <c r="I16" s="25" t="s">
        <v>81</v>
      </c>
    </row>
    <row r="17" spans="1:9" x14ac:dyDescent="0.25">
      <c r="A17" s="25" t="s">
        <v>85</v>
      </c>
      <c r="B17" t="s">
        <v>86</v>
      </c>
      <c r="C17" t="s">
        <v>87</v>
      </c>
      <c r="D17" t="s">
        <v>88</v>
      </c>
      <c r="E17">
        <v>41</v>
      </c>
      <c r="F17" t="s">
        <v>12</v>
      </c>
      <c r="G17" t="s">
        <v>40</v>
      </c>
      <c r="H17" t="s">
        <v>52</v>
      </c>
      <c r="I17" s="25" t="s">
        <v>89</v>
      </c>
    </row>
    <row r="18" spans="1:9" x14ac:dyDescent="0.25">
      <c r="A18" s="25">
        <v>40548</v>
      </c>
      <c r="B18" t="s">
        <v>95</v>
      </c>
      <c r="C18" t="s">
        <v>34</v>
      </c>
      <c r="D18" t="s">
        <v>96</v>
      </c>
      <c r="E18">
        <v>220</v>
      </c>
      <c r="F18" t="s">
        <v>12</v>
      </c>
      <c r="G18" t="s">
        <v>13</v>
      </c>
      <c r="H18" t="s">
        <v>26</v>
      </c>
      <c r="I18" s="25" t="s">
        <v>94</v>
      </c>
    </row>
    <row r="19" spans="1:9" x14ac:dyDescent="0.25">
      <c r="A19" s="25">
        <v>40729</v>
      </c>
      <c r="B19" t="s">
        <v>97</v>
      </c>
      <c r="C19" t="s">
        <v>98</v>
      </c>
      <c r="D19" t="s">
        <v>99</v>
      </c>
      <c r="E19">
        <v>563</v>
      </c>
      <c r="F19" t="s">
        <v>12</v>
      </c>
      <c r="G19" t="s">
        <v>13</v>
      </c>
      <c r="H19" t="s">
        <v>100</v>
      </c>
      <c r="I19" s="25" t="s">
        <v>101</v>
      </c>
    </row>
    <row r="20" spans="1:9" x14ac:dyDescent="0.25">
      <c r="A20" s="25" t="s">
        <v>102</v>
      </c>
      <c r="B20" t="s">
        <v>103</v>
      </c>
      <c r="C20" t="s">
        <v>34</v>
      </c>
      <c r="D20" t="s">
        <v>104</v>
      </c>
      <c r="E20">
        <v>982</v>
      </c>
      <c r="F20" t="s">
        <v>12</v>
      </c>
      <c r="G20" t="s">
        <v>13</v>
      </c>
      <c r="H20" t="s">
        <v>31</v>
      </c>
      <c r="I20" s="25">
        <v>40700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o D A A B Q S w M E F A A C A A g A o 6 I U V 1 G 5 z J K l A A A A 9 g A A A B I A H A B D b 2 5 m a W c v U G F j a 2 F n Z S 5 4 b W w g o h g A K K A U A A A A A A A A A A A A A A A A A A A A A A A A A A A A h Y + 9 D o I w G E V f h X S n P 8 i g 5 K M M T i Z i T E y M a 1 M q N E I x t F j e z c F H 8 h X E K O r m e M 8 9 w 7 3 3 6 w 2 y o a m D i + q s b k 2 K G K Y o U E a 2 h T Z l i n p 3 D O c o 4 7 A V 8 i R K F Y y y s c l g i x R V z p 0 T Q r z 3 2 M 9 w 2 5 U k o p S R Q 7 7 e y U o 1 A n 1 k / V 8 O t b F O G K k Q h / 1 r D I 8 w Y w s c 0 x h T I B O E X J u v E I 1 7 n + 0 P h G V f u 7 5 T X J l w t Q E y R S D v D / w B U E s D B B Q A A g A I A K O i F 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o h R X j n H 9 F u M A A A D j A Q A A E w A c A E Z v c m 1 1 b G F z L 1 N l Y 3 R p b 2 4 x L m 0 g o h g A K K A U A A A A A A A A A A A A A A A A A A A A A A A A A A A A f Z A 9 a 8 M w E I Z 3 g / + D U B c b T M D 9 L i G T 0 7 V D E + g Q M i j q J R G R 7 4 J 0 L g n G / 7 1 K R V o T 4 m o R P P f o P f R 6 0 G w I x S z e 5 T h N 0 s R v l Y N P M V c r C 6 W Y C A u c J i K c G T V O Q y C v B w 1 2 V D X O A f I H u d 2 K a J f l 7 e J N 1 T C R 8 a V c d o u K k I O y L G L A j a y 2 C j e n 8 O M e Z E j 6 U U d z p 9 C v y d U V 2 a b G 0 9 B n c V v R t j L S U h a C w 0 Q o P H a F O O P b M 2 Y 4 c I / f X d f v B / S H 6 / r j g P 4 0 w J 8 H + E s / v s t / + 3 i H m r 5 C H 9 N m b 4 1 W D P 6 v l a n x b F B z d l F b / + 9 d n i Y G / 0 k b f w N Q S w E C L Q A U A A I A C A C j o h R X U b n M k q U A A A D 2 A A A A E g A A A A A A A A A A A A A A A A A A A A A A Q 2 9 u Z m l n L 1 B h Y 2 t h Z 2 U u e G 1 s U E s B A i 0 A F A A C A A g A o 6 I U V w / K 6 a u k A A A A 6 Q A A A B M A A A A A A A A A A A A A A A A A 8 Q A A A F t D b 2 5 0 Z W 5 0 X 1 R 5 c G V z X S 5 4 b W x Q S w E C L Q A U A A I A C A C j o h R X j n H 9 F u M A A A D j A Q A A E w A A A A A A A A A A A A A A A A D i A Q A A R m 9 y b X V s Y X M v U 2 V j d G l v b j E u b V B L B Q Y A A A A A A w A D A M I A A A A S 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e D Q A A A A A A A P w M 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V G F i b G U x X z I i I C 8 + P E V u d H J 5 I F R 5 c G U 9 I k Z p b G x l Z E N v b X B s Z X R l U m V z d W x 0 V G 9 X b 3 J r c 2 h l Z X Q i I F Z h b H V l P S J s M S I g L z 4 8 R W 5 0 c n k g V H l w Z T 0 i R m l s b F N 0 Y X R 1 c y I g V m F s d W U 9 I n N D b 2 1 w b G V 0 Z S I g L z 4 8 R W 5 0 c n k g V H l w Z T 0 i R m l s b E N v b H V t b k 5 h b W V z I i B W Y W x 1 Z T 0 i c 1 s m c X V v d D t D b 2 x 1 b W 4 x J n F 1 b 3 Q 7 L C Z x d W 9 0 O 0 N v b H V t b j I m c X V v d D s s J n F 1 b 3 Q 7 Q 2 9 s d W 1 u M y Z x d W 9 0 O y w m c X V v d D t D b 2 x 1 b W 4 0 J n F 1 b 3 Q 7 L C Z x d W 9 0 O 0 N v b H V t b j U m c X V v d D s s J n F 1 b 3 Q 7 Q 2 9 s d W 1 u N i Z x d W 9 0 O y w m c X V v d D t D b 2 x 1 b W 4 3 J n F 1 b 3 Q 7 L C Z x d W 9 0 O 0 N v b H V t b j g m c X V v d D s s J n F 1 b 3 Q 7 Q 2 9 s d W 1 u O S Z x d W 9 0 O 1 0 i I C 8 + P E V u d H J 5 I F R 5 c G U 9 I k Z p b G x D b 2 x 1 b W 5 U e X B l c y I g V m F s d W U 9 I n N B Q V l B Q m d B R 0 J n W U E i I C 8 + P E V u d H J 5 I F R 5 c G U 9 I k Z p b G x M Y X N 0 V X B k Y X R l Z C I g V m F s d W U 9 I m Q y M D I z L T A 4 L T E z V D A 2 O j M 1 O j E y L j I 3 M D M 4 M z R a I i A v P j x F b n R y e S B U e X B l P S J G a W x s R X J y b 3 J D b 3 V u d C I g V m F s d W U 9 I m w w I i A v P j x F b n R y e S B U e X B l P S J G a W x s R X J y b 3 J D b 2 R l I i B W Y W x 1 Z T 0 i c 1 V u a 2 5 v d 2 4 i I C 8 + P E V u d H J 5 I F R 5 c G U 9 I k Z p b G x D b 3 V u d C I g V m F s d W U 9 I m w x O S I g L z 4 8 R W 5 0 c n k g V H l w Z T 0 i Q W R k Z W R U b 0 R h d G F N b 2 R l b C I g V m F s d W U 9 I m w w I i A v P j x F b n R y e S B U e X B l P S J S Z W x h d G l v b n N o a X B J b m Z v Q 2 9 u d G F p b m V y I i B W Y W x 1 Z T 0 i c 3 s m c X V v d D t j b 2 x 1 b W 5 D b 3 V u d C Z x d W 9 0 O z o 5 L C Z x d W 9 0 O 2 t l e U N v b H V t b k 5 h b W V z J n F 1 b 3 Q 7 O l t d L C Z x d W 9 0 O 3 F 1 Z X J 5 U m V s Y X R p b 2 5 z a G l w c y Z x d W 9 0 O z p b X S w m c X V v d D t j b 2 x 1 b W 5 J Z G V u d G l 0 a W V z J n F 1 b 3 Q 7 O l s m c X V v d D t T Z W N 0 a W 9 u M S 9 U Y W J s Z T E v Q X V 0 b 1 J l b W 9 2 Z W R D b 2 x 1 b W 5 z M S 5 7 Q 2 9 s d W 1 u M S w w f S Z x d W 9 0 O y w m c X V v d D t T Z W N 0 a W 9 u M S 9 U Y W J s Z T E v Q X V 0 b 1 J l b W 9 2 Z W R D b 2 x 1 b W 5 z M S 5 7 Q 2 9 s d W 1 u M i w x f S Z x d W 9 0 O y w m c X V v d D t T Z W N 0 a W 9 u M S 9 U Y W J s Z T E v Q X V 0 b 1 J l b W 9 2 Z W R D b 2 x 1 b W 5 z M S 5 7 Q 2 9 s d W 1 u M y w y f S Z x d W 9 0 O y w m c X V v d D t T Z W N 0 a W 9 u M S 9 U Y W J s Z T E v Q X V 0 b 1 J l b W 9 2 Z W R D b 2 x 1 b W 5 z M S 5 7 Q 2 9 s d W 1 u N C w z f S Z x d W 9 0 O y w m c X V v d D t T Z W N 0 a W 9 u M S 9 U Y W J s Z T E v Q X V 0 b 1 J l b W 9 2 Z W R D b 2 x 1 b W 5 z M S 5 7 Q 2 9 s d W 1 u N S w 0 f S Z x d W 9 0 O y w m c X V v d D t T Z W N 0 a W 9 u M S 9 U Y W J s Z T E v Q X V 0 b 1 J l b W 9 2 Z W R D b 2 x 1 b W 5 z M S 5 7 Q 2 9 s d W 1 u N i w 1 f S Z x d W 9 0 O y w m c X V v d D t T Z W N 0 a W 9 u M S 9 U Y W J s Z T E v Q X V 0 b 1 J l b W 9 2 Z W R D b 2 x 1 b W 5 z M S 5 7 Q 2 9 s d W 1 u N y w 2 f S Z x d W 9 0 O y w m c X V v d D t T Z W N 0 a W 9 u M S 9 U Y W J s Z T E v Q X V 0 b 1 J l b W 9 2 Z W R D b 2 x 1 b W 5 z M S 5 7 Q 2 9 s d W 1 u O C w 3 f S Z x d W 9 0 O y w m c X V v d D t T Z W N 0 a W 9 u M S 9 U Y W J s Z T E v Q X V 0 b 1 J l b W 9 2 Z W R D b 2 x 1 b W 5 z M S 5 7 Q 2 9 s d W 1 u O S w 4 f S Z x d W 9 0 O 1 0 s J n F 1 b 3 Q 7 Q 2 9 s d W 1 u Q 2 9 1 b n Q m c X V v d D s 6 O S w m c X V v d D t L Z X l D b 2 x 1 b W 5 O Y W 1 l c y Z x d W 9 0 O z p b X S w m c X V v d D t D b 2 x 1 b W 5 J Z G V u d G l 0 a W V z J n F 1 b 3 Q 7 O l s m c X V v d D t T Z W N 0 a W 9 u M S 9 U Y W J s Z T E v Q X V 0 b 1 J l b W 9 2 Z W R D b 2 x 1 b W 5 z M S 5 7 Q 2 9 s d W 1 u M S w w f S Z x d W 9 0 O y w m c X V v d D t T Z W N 0 a W 9 u M S 9 U Y W J s Z T E v Q X V 0 b 1 J l b W 9 2 Z W R D b 2 x 1 b W 5 z M S 5 7 Q 2 9 s d W 1 u M i w x f S Z x d W 9 0 O y w m c X V v d D t T Z W N 0 a W 9 u M S 9 U Y W J s Z T E v Q X V 0 b 1 J l b W 9 2 Z W R D b 2 x 1 b W 5 z M S 5 7 Q 2 9 s d W 1 u M y w y f S Z x d W 9 0 O y w m c X V v d D t T Z W N 0 a W 9 u M S 9 U Y W J s Z T E v Q X V 0 b 1 J l b W 9 2 Z W R D b 2 x 1 b W 5 z M S 5 7 Q 2 9 s d W 1 u N C w z f S Z x d W 9 0 O y w m c X V v d D t T Z W N 0 a W 9 u M S 9 U Y W J s Z T E v Q X V 0 b 1 J l b W 9 2 Z W R D b 2 x 1 b W 5 z M S 5 7 Q 2 9 s d W 1 u N S w 0 f S Z x d W 9 0 O y w m c X V v d D t T Z W N 0 a W 9 u M S 9 U Y W J s Z T E v Q X V 0 b 1 J l b W 9 2 Z W R D b 2 x 1 b W 5 z M S 5 7 Q 2 9 s d W 1 u N i w 1 f S Z x d W 9 0 O y w m c X V v d D t T Z W N 0 a W 9 u M S 9 U Y W J s Z T E v Q X V 0 b 1 J l b W 9 2 Z W R D b 2 x 1 b W 5 z M S 5 7 Q 2 9 s d W 1 u N y w 2 f S Z x d W 9 0 O y w m c X V v d D t T Z W N 0 a W 9 u M S 9 U Y W J s Z T E v Q X V 0 b 1 J l b W 9 2 Z W R D b 2 x 1 b W 5 z M S 5 7 Q 2 9 s d W 1 u O C w 3 f S Z x d W 9 0 O y w m c X V v d D t T Z W N 0 a W 9 u M S 9 U Y W J s Z T E v Q X V 0 b 1 J l b W 9 2 Z W R D b 2 x 1 b W 5 z M S 5 7 Q 2 9 s d W 1 u O S w 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W 1 v d m V k J T I w R H V w b G l j Y X R l c z w v S X R l b V B h d G g + P C 9 J d G V t T G 9 j Y X R p b 2 4 + P F N 0 Y W J s Z U V u d H J p Z X M g L z 4 8 L 0 l 0 Z W 0 + P C 9 J d G V t c z 4 8 L 0 x v Y 2 F s U G F j a 2 F n Z U 1 l d G F k Y X R h R m l s Z T 4 W A A A A U E s F B g A A A A A A A A A A A A A A A A A A A A A A A C Y B A A A B A A A A 0 I y d 3 w E V 0 R G M e g D A T 8 K X 6 w E A A A B V 4 1 1 P C X 3 j Q 4 5 m t V K s Q r S X A A A A A A I A A A A A A B B m A A A A A Q A A I A A A A A b l T 5 3 F A H J w G X 9 0 L O v Q r I s l Y j d M W 3 n u i P q S I S I r t D 3 o A A A A A A 6 A A A A A A g A A I A A A A I Y 0 l f l D J n b 2 1 B b Q A f u d 1 M y a o N 3 N N y a x R O j T v D x 8 y r L t U A A A A G i M N q f 8 c N k y 1 i / b m i i M / t F 5 i p l P 1 + P A A D A G i x p 9 V e v W p r T m W a C S 3 f / B 3 V y D g q b 0 J 4 I X d M q K Y p y m K 7 e j q x 1 f P B z Z b q y k k 9 5 Q 8 m 1 X y v A 6 / 9 P W Q A A A A L w J d M k M + Q C V i e q N X W N B c j 0 C o S 1 U 1 Z d r X W S O V 5 u o n d d 4 m s 9 s / X P Q s v 4 u d Y z 7 m S 2 7 P k Z t / n Z D F S I O 5 C M q z N 3 S O w M = < / D a t a M a s h u p > 
</file>

<file path=customXml/itemProps1.xml><?xml version="1.0" encoding="utf-8"?>
<ds:datastoreItem xmlns:ds="http://schemas.openxmlformats.org/officeDocument/2006/customXml" ds:itemID="{7316EB7A-CD15-456C-A874-7A648CBE2BD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Q-1 (1)</vt:lpstr>
      <vt:lpstr>Q1-(2)</vt:lpstr>
      <vt:lpstr>Q-1 (3)</vt:lpstr>
      <vt:lpstr>Q-2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MEET HIRPARA</dc:creator>
  <cp:lastModifiedBy>Meet Hirpara</cp:lastModifiedBy>
  <dcterms:created xsi:type="dcterms:W3CDTF">2015-06-05T18:17:20Z</dcterms:created>
  <dcterms:modified xsi:type="dcterms:W3CDTF">2023-09-01T04:39:16Z</dcterms:modified>
</cp:coreProperties>
</file>