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arag\Git\IVFmilan\src\main\java\com_Milan_TestData\"/>
    </mc:Choice>
  </mc:AlternateContent>
  <bookViews>
    <workbookView xWindow="0" yWindow="0" windowWidth="17520" windowHeight="4590" activeTab="3"/>
  </bookViews>
  <sheets>
    <sheet name="HomePage" sheetId="1" r:id="rId1"/>
    <sheet name="Vitals" sheetId="2" r:id="rId2"/>
    <sheet name="SexualHistory" sheetId="3" r:id="rId3"/>
    <sheet name="pastMedicationHistory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G3" i="2"/>
  <c r="G5" i="2"/>
  <c r="G2" i="2"/>
  <c r="G4" i="2"/>
  <c r="J21" i="3"/>
</calcChain>
</file>

<file path=xl/sharedStrings.xml><?xml version="1.0" encoding="utf-8"?>
<sst xmlns="http://schemas.openxmlformats.org/spreadsheetml/2006/main" count="64" uniqueCount="56">
  <si>
    <t>PatientName</t>
  </si>
  <si>
    <t>BPDiastolic </t>
  </si>
  <si>
    <t>BPSystolicval</t>
  </si>
  <si>
    <t>Ms.Mukulika Panda
RJPN.0000001907</t>
  </si>
  <si>
    <t>Mr.Sunil
RJPN.0000001904</t>
  </si>
  <si>
    <t>Ms.Hema
PUN-GEM-2018-04-005</t>
  </si>
  <si>
    <t>Mr.Ram
PUN-GEM-2018-04-006</t>
  </si>
  <si>
    <t xml:space="preserve">Pratiksha </t>
  </si>
  <si>
    <t xml:space="preserve">Pratik </t>
  </si>
  <si>
    <t xml:space="preserve">Sachin </t>
  </si>
  <si>
    <t xml:space="preserve">Mukulika </t>
  </si>
  <si>
    <t>BMI</t>
  </si>
  <si>
    <t>Weight</t>
  </si>
  <si>
    <t>Height</t>
  </si>
  <si>
    <t xml:space="preserve">HR </t>
  </si>
  <si>
    <t xml:space="preserve">Temperature </t>
  </si>
  <si>
    <t>"59"</t>
  </si>
  <si>
    <t>"60"</t>
  </si>
  <si>
    <t>"70"</t>
  </si>
  <si>
    <t>"80"</t>
  </si>
  <si>
    <t>"81"</t>
  </si>
  <si>
    <t>"89"</t>
  </si>
  <si>
    <t>"90"</t>
  </si>
  <si>
    <t>"100"</t>
  </si>
  <si>
    <t>"120"</t>
  </si>
  <si>
    <t>"121"</t>
  </si>
  <si>
    <t>In relationship sinceY</t>
  </si>
  <si>
    <t>In relationship sinceM</t>
  </si>
  <si>
    <t>Trying to concieve sinceY</t>
  </si>
  <si>
    <t>Trying to concieve sinceM</t>
  </si>
  <si>
    <t>Contraception</t>
  </si>
  <si>
    <t>Method of Contraception</t>
  </si>
  <si>
    <t>DurationY</t>
  </si>
  <si>
    <t>DurationM</t>
  </si>
  <si>
    <t>Infertility Type</t>
  </si>
  <si>
    <t>Female Infertility</t>
  </si>
  <si>
    <t>Frequency of intercourse</t>
  </si>
  <si>
    <t>Sexual Dysfunction</t>
  </si>
  <si>
    <t>Dyspareunia</t>
  </si>
  <si>
    <t>Sexual Dysfunction Text</t>
  </si>
  <si>
    <t>Yes</t>
  </si>
  <si>
    <t>No</t>
  </si>
  <si>
    <t>Condoms</t>
  </si>
  <si>
    <t>Contraceptive Pills</t>
  </si>
  <si>
    <t>IUD - Copper T</t>
  </si>
  <si>
    <t>Tubal sterilization</t>
  </si>
  <si>
    <t>Primary</t>
  </si>
  <si>
    <t>Secondary</t>
  </si>
  <si>
    <t>Weekly Twice</t>
  </si>
  <si>
    <t>Weekly Once</t>
  </si>
  <si>
    <t>Fortnightly once</t>
  </si>
  <si>
    <t>Monthly once</t>
  </si>
  <si>
    <t>Irregular</t>
  </si>
  <si>
    <t>Infrequent</t>
  </si>
  <si>
    <t>Lubrication used</t>
  </si>
  <si>
    <t>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</si>
</sst>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0"/>
      <color rgb="FF545454"/>
      <name val="Open_sansregula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11"/>
  <sheetViews>
    <sheetView workbookViewId="0">
      <selection activeCell="E19" sqref="E19"/>
    </sheetView>
  </sheetViews>
  <sheetFormatPr defaultRowHeight="15"/>
  <cols>
    <col min="1" max="1" width="37.5703125" bestFit="1" customWidth="1" collapsed="1"/>
  </cols>
  <sheetData>
    <row r="1" spans="1:1">
      <c r="A1" t="s">
        <v>0</v>
      </c>
    </row>
    <row r="2" spans="1:1">
      <c r="A2" s="1" t="s">
        <v>7</v>
      </c>
    </row>
    <row r="3" spans="1:1">
      <c r="A3" s="1" t="s">
        <v>7</v>
      </c>
    </row>
    <row r="4" spans="1:1">
      <c r="A4" s="1" t="s">
        <v>7</v>
      </c>
    </row>
    <row r="5" spans="1:1">
      <c r="A5" t="s">
        <v>8</v>
      </c>
    </row>
    <row r="6" spans="1:1">
      <c r="A6" s="1" t="s">
        <v>9</v>
      </c>
    </row>
    <row r="7" spans="1:1">
      <c r="A7" t="s">
        <v>10</v>
      </c>
    </row>
    <row r="8" spans="1:1">
      <c r="A8" t="s">
        <v>3</v>
      </c>
    </row>
    <row r="9" spans="1:1">
      <c r="A9" t="s">
        <v>4</v>
      </c>
    </row>
    <row r="10" spans="1:1">
      <c r="A10" t="s">
        <v>5</v>
      </c>
    </row>
    <row r="11" spans="1:1">
      <c r="A1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"/>
  <sheetViews>
    <sheetView workbookViewId="0">
      <selection activeCell="G15" sqref="G15"/>
    </sheetView>
  </sheetViews>
  <sheetFormatPr defaultRowHeight="15"/>
  <cols>
    <col min="3" max="3" width="17.140625" customWidth="1" collapsed="1"/>
    <col min="4" max="4" width="12.42578125" bestFit="1" customWidth="1" collapsed="1"/>
    <col min="5" max="6" width="12.42578125" customWidth="1"/>
    <col min="7" max="7" width="31.85546875" customWidth="1"/>
  </cols>
  <sheetData>
    <row r="1" spans="1:7" s="7" customFormat="1">
      <c r="A1" s="7" t="s">
        <v>12</v>
      </c>
      <c r="B1" s="7" t="s">
        <v>13</v>
      </c>
      <c r="C1" s="8" t="s">
        <v>2</v>
      </c>
      <c r="D1" s="8" t="s">
        <v>1</v>
      </c>
      <c r="E1" s="8" t="s">
        <v>14</v>
      </c>
      <c r="F1" s="8" t="s">
        <v>15</v>
      </c>
      <c r="G1" s="7" t="s">
        <v>11</v>
      </c>
    </row>
    <row r="2" spans="1:7">
      <c r="A2">
        <v>60</v>
      </c>
      <c r="B2">
        <v>180</v>
      </c>
      <c r="C2" s="4" t="s">
        <v>21</v>
      </c>
      <c r="D2" s="6" t="s">
        <v>16</v>
      </c>
      <c r="E2" s="3">
        <v>59</v>
      </c>
      <c r="F2" s="3">
        <v>96</v>
      </c>
      <c r="G2" s="4" t="e">
        <f ca="1">BMI(A2,B2)</f>
        <v>#NAME?</v>
      </c>
    </row>
    <row r="3" spans="1:7">
      <c r="A3">
        <v>80</v>
      </c>
      <c r="B3">
        <v>170</v>
      </c>
      <c r="C3" s="4" t="s">
        <v>22</v>
      </c>
      <c r="D3" s="4" t="s">
        <v>17</v>
      </c>
      <c r="E3" s="2">
        <v>60</v>
      </c>
      <c r="F3" s="2">
        <v>97.8</v>
      </c>
      <c r="G3" s="5" t="e">
        <f ca="1">BMI(A3,B3)</f>
        <v>#NAME?</v>
      </c>
    </row>
    <row r="4" spans="1:7">
      <c r="A4">
        <v>100</v>
      </c>
      <c r="B4">
        <v>160</v>
      </c>
      <c r="C4" s="4" t="s">
        <v>23</v>
      </c>
      <c r="D4" s="4" t="s">
        <v>18</v>
      </c>
      <c r="E4" s="2">
        <v>80</v>
      </c>
      <c r="F4" s="2">
        <v>99</v>
      </c>
      <c r="G4" s="5" t="e">
        <f ca="1">BMI(A4,B4)</f>
        <v>#NAME?</v>
      </c>
    </row>
    <row r="5" spans="1:7">
      <c r="A5">
        <v>90</v>
      </c>
      <c r="B5">
        <v>150</v>
      </c>
      <c r="C5" s="4" t="s">
        <v>24</v>
      </c>
      <c r="D5" s="4" t="s">
        <v>19</v>
      </c>
      <c r="E5" s="2">
        <v>99</v>
      </c>
      <c r="F5" s="2">
        <v>100</v>
      </c>
      <c r="G5" s="5" t="e">
        <f ca="1">BMI(A5,B5)</f>
        <v>#NAME?</v>
      </c>
    </row>
    <row r="6" spans="1:7">
      <c r="A6">
        <v>70</v>
      </c>
      <c r="B6">
        <v>100</v>
      </c>
      <c r="C6" s="4" t="s">
        <v>25</v>
      </c>
      <c r="D6" s="4" t="s">
        <v>20</v>
      </c>
      <c r="E6" s="2">
        <v>101</v>
      </c>
      <c r="F6" s="2">
        <v>101</v>
      </c>
      <c r="G6" s="5" t="e">
        <f ca="1">BMI(A6,B6)</f>
        <v>#NAME?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7"/>
  <sheetViews>
    <sheetView workbookViewId="0">
      <selection activeCell="F27" sqref="F27"/>
    </sheetView>
  </sheetViews>
  <sheetFormatPr defaultRowHeight="15"/>
  <cols>
    <col min="1" max="1" width="20.140625" bestFit="1" customWidth="1"/>
    <col min="2" max="2" width="20.85546875" bestFit="1" customWidth="1"/>
    <col min="3" max="3" width="22.42578125" bestFit="1" customWidth="1"/>
    <col min="4" max="4" width="24.140625" bestFit="1" customWidth="1"/>
    <col min="5" max="5" width="13.85546875" bestFit="1" customWidth="1"/>
    <col min="6" max="6" width="23.7109375" bestFit="1" customWidth="1"/>
    <col min="7" max="7" width="9.85546875" bestFit="1" customWidth="1"/>
    <col min="8" max="8" width="10.5703125" bestFit="1" customWidth="1"/>
    <col min="9" max="9" width="14.28515625" bestFit="1" customWidth="1"/>
    <col min="10" max="10" width="16.5703125" bestFit="1" customWidth="1"/>
    <col min="11" max="11" width="23.5703125" bestFit="1" customWidth="1"/>
    <col min="12" max="12" width="18.140625" bestFit="1" customWidth="1"/>
    <col min="13" max="13" width="22.5703125" bestFit="1" customWidth="1"/>
    <col min="14" max="14" width="12" bestFit="1" customWidth="1"/>
  </cols>
  <sheetData>
    <row r="1" spans="1:15" s="10" customFormat="1">
      <c r="A1" s="10" t="s">
        <v>26</v>
      </c>
      <c r="B1" s="10" t="s">
        <v>27</v>
      </c>
      <c r="C1" s="10" t="s">
        <v>28</v>
      </c>
      <c r="D1" s="10" t="s">
        <v>29</v>
      </c>
      <c r="E1" s="10" t="s">
        <v>30</v>
      </c>
      <c r="F1" s="10" t="s">
        <v>31</v>
      </c>
      <c r="G1" s="9" t="s">
        <v>32</v>
      </c>
      <c r="H1" s="10" t="s">
        <v>33</v>
      </c>
      <c r="I1" s="10" t="s">
        <v>34</v>
      </c>
      <c r="J1" s="10" t="s">
        <v>35</v>
      </c>
      <c r="K1" s="10" t="s">
        <v>36</v>
      </c>
      <c r="L1" s="10" t="s">
        <v>37</v>
      </c>
      <c r="M1" s="10" t="s">
        <v>39</v>
      </c>
      <c r="N1" s="10" t="s">
        <v>38</v>
      </c>
      <c r="O1" s="10" t="s">
        <v>54</v>
      </c>
    </row>
    <row r="2" spans="1:15">
      <c r="A2">
        <v>0</v>
      </c>
      <c r="B2">
        <v>0</v>
      </c>
      <c r="C2">
        <v>0</v>
      </c>
      <c r="D2">
        <v>0</v>
      </c>
      <c r="E2" t="s">
        <v>40</v>
      </c>
      <c r="F2" t="s">
        <v>42</v>
      </c>
      <c r="G2">
        <v>0</v>
      </c>
      <c r="H2">
        <v>0</v>
      </c>
      <c r="I2" t="s">
        <v>46</v>
      </c>
      <c r="J2" t="s">
        <v>40</v>
      </c>
      <c r="K2" t="s">
        <v>48</v>
      </c>
      <c r="L2" t="s">
        <v>40</v>
      </c>
      <c r="O2" t="s">
        <v>40</v>
      </c>
    </row>
    <row r="3" spans="1:15">
      <c r="A3">
        <v>1</v>
      </c>
      <c r="B3">
        <v>1</v>
      </c>
      <c r="C3">
        <v>1</v>
      </c>
      <c r="D3">
        <v>1</v>
      </c>
      <c r="E3" t="s">
        <v>41</v>
      </c>
      <c r="F3" t="s">
        <v>43</v>
      </c>
      <c r="G3">
        <v>1</v>
      </c>
      <c r="H3">
        <v>1</v>
      </c>
      <c r="I3" t="s">
        <v>47</v>
      </c>
      <c r="J3" t="s">
        <v>41</v>
      </c>
      <c r="K3" t="s">
        <v>49</v>
      </c>
      <c r="L3" t="s">
        <v>41</v>
      </c>
      <c r="O3" t="s">
        <v>41</v>
      </c>
    </row>
    <row r="4" spans="1:15">
      <c r="A4">
        <v>2</v>
      </c>
      <c r="B4">
        <v>2</v>
      </c>
      <c r="C4">
        <v>2</v>
      </c>
      <c r="D4">
        <v>2</v>
      </c>
      <c r="F4" t="s">
        <v>44</v>
      </c>
      <c r="G4">
        <v>2</v>
      </c>
      <c r="H4">
        <v>2</v>
      </c>
      <c r="K4" t="s">
        <v>50</v>
      </c>
    </row>
    <row r="5" spans="1:15">
      <c r="A5">
        <v>3</v>
      </c>
      <c r="B5">
        <v>3</v>
      </c>
      <c r="C5">
        <v>3</v>
      </c>
      <c r="D5">
        <v>3</v>
      </c>
      <c r="F5" t="s">
        <v>45</v>
      </c>
      <c r="G5">
        <v>3</v>
      </c>
      <c r="H5">
        <v>3</v>
      </c>
      <c r="K5" t="s">
        <v>51</v>
      </c>
    </row>
    <row r="6" spans="1:15">
      <c r="A6">
        <v>4</v>
      </c>
      <c r="B6">
        <v>4</v>
      </c>
      <c r="C6">
        <v>4</v>
      </c>
      <c r="D6">
        <v>4</v>
      </c>
      <c r="G6">
        <v>4</v>
      </c>
      <c r="H6">
        <v>4</v>
      </c>
      <c r="K6" t="s">
        <v>52</v>
      </c>
    </row>
    <row r="7" spans="1:15">
      <c r="A7">
        <v>5</v>
      </c>
      <c r="B7">
        <v>5</v>
      </c>
      <c r="C7">
        <v>5</v>
      </c>
      <c r="D7">
        <v>5</v>
      </c>
      <c r="G7">
        <v>5</v>
      </c>
      <c r="H7">
        <v>5</v>
      </c>
      <c r="K7" t="s">
        <v>53</v>
      </c>
    </row>
    <row r="8" spans="1:15">
      <c r="A8">
        <v>6</v>
      </c>
      <c r="B8">
        <v>6</v>
      </c>
      <c r="C8">
        <v>6</v>
      </c>
      <c r="D8">
        <v>6</v>
      </c>
      <c r="G8">
        <v>6</v>
      </c>
      <c r="H8">
        <v>6</v>
      </c>
    </row>
    <row r="9" spans="1:15">
      <c r="A9">
        <v>7</v>
      </c>
      <c r="B9">
        <v>7</v>
      </c>
      <c r="C9">
        <v>7</v>
      </c>
      <c r="D9">
        <v>7</v>
      </c>
      <c r="G9">
        <v>7</v>
      </c>
      <c r="H9">
        <v>7</v>
      </c>
    </row>
    <row r="10" spans="1:15">
      <c r="A10">
        <v>8</v>
      </c>
      <c r="B10">
        <v>8</v>
      </c>
      <c r="C10">
        <v>8</v>
      </c>
      <c r="D10">
        <v>8</v>
      </c>
      <c r="G10">
        <v>8</v>
      </c>
      <c r="H10">
        <v>8</v>
      </c>
    </row>
    <row r="11" spans="1:15">
      <c r="A11">
        <v>9</v>
      </c>
      <c r="B11">
        <v>9</v>
      </c>
      <c r="C11">
        <v>9</v>
      </c>
      <c r="D11">
        <v>9</v>
      </c>
      <c r="G11">
        <v>9</v>
      </c>
      <c r="H11">
        <v>9</v>
      </c>
    </row>
    <row r="12" spans="1:15">
      <c r="A12">
        <v>10</v>
      </c>
      <c r="B12">
        <v>10</v>
      </c>
      <c r="C12">
        <v>10</v>
      </c>
      <c r="D12">
        <v>10</v>
      </c>
      <c r="G12">
        <v>10</v>
      </c>
      <c r="H12">
        <v>10</v>
      </c>
    </row>
    <row r="13" spans="1:15">
      <c r="A13">
        <v>11</v>
      </c>
      <c r="B13">
        <v>11</v>
      </c>
      <c r="C13">
        <v>11</v>
      </c>
      <c r="D13">
        <v>11</v>
      </c>
      <c r="G13">
        <v>11</v>
      </c>
      <c r="H13">
        <v>11</v>
      </c>
    </row>
    <row r="14" spans="1:15">
      <c r="A14">
        <v>12</v>
      </c>
      <c r="C14">
        <v>12</v>
      </c>
      <c r="G14">
        <v>12</v>
      </c>
    </row>
    <row r="15" spans="1:15">
      <c r="A15">
        <v>13</v>
      </c>
      <c r="C15">
        <v>13</v>
      </c>
      <c r="G15">
        <v>13</v>
      </c>
    </row>
    <row r="16" spans="1:15">
      <c r="A16">
        <v>14</v>
      </c>
      <c r="C16">
        <v>14</v>
      </c>
      <c r="G16">
        <v>14</v>
      </c>
    </row>
    <row r="17" spans="1:10">
      <c r="A17">
        <v>15</v>
      </c>
      <c r="C17">
        <v>15</v>
      </c>
      <c r="G17">
        <v>15</v>
      </c>
    </row>
    <row r="18" spans="1:10">
      <c r="A18">
        <v>16</v>
      </c>
      <c r="C18">
        <v>16</v>
      </c>
      <c r="G18">
        <v>16</v>
      </c>
    </row>
    <row r="19" spans="1:10">
      <c r="A19">
        <v>17</v>
      </c>
      <c r="C19">
        <v>17</v>
      </c>
      <c r="G19">
        <v>17</v>
      </c>
    </row>
    <row r="20" spans="1:10">
      <c r="A20">
        <v>18</v>
      </c>
      <c r="C20">
        <v>18</v>
      </c>
      <c r="G20">
        <v>18</v>
      </c>
    </row>
    <row r="21" spans="1:10">
      <c r="A21">
        <v>19</v>
      </c>
      <c r="C21">
        <v>19</v>
      </c>
      <c r="J21" t="e">
        <f ca="1">SexualDysfunction(L2,"abcd")</f>
        <v>#NAME?</v>
      </c>
    </row>
    <row r="22" spans="1:10">
      <c r="A22">
        <v>20</v>
      </c>
      <c r="C22">
        <v>20</v>
      </c>
    </row>
    <row r="23" spans="1:10">
      <c r="A23">
        <v>21</v>
      </c>
      <c r="C23">
        <v>21</v>
      </c>
    </row>
    <row r="24" spans="1:10">
      <c r="A24">
        <v>22</v>
      </c>
      <c r="C24">
        <v>22</v>
      </c>
    </row>
    <row r="25" spans="1:10">
      <c r="A25">
        <v>23</v>
      </c>
      <c r="C25">
        <v>23</v>
      </c>
    </row>
    <row r="26" spans="1:10">
      <c r="A26">
        <v>24</v>
      </c>
      <c r="C26">
        <v>24</v>
      </c>
    </row>
    <row r="27" spans="1:10">
      <c r="A27">
        <v>25</v>
      </c>
      <c r="C27">
        <v>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" sqref="A2"/>
    </sheetView>
  </sheetViews>
  <sheetFormatPr defaultRowHeight="15"/>
  <cols>
    <col min="1" max="1" width="11.5703125" bestFit="1" customWidth="1"/>
  </cols>
  <sheetData>
    <row r="1" spans="1:1" s="10" customFormat="1">
      <c r="A1" s="10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HomePage</vt:lpstr>
      <vt:lpstr>Vitals</vt:lpstr>
      <vt:lpstr>SexualHistory</vt:lpstr>
      <vt:lpstr>pastMedicationHistory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pranavc</dc:creator>
  <cp:lastModifiedBy>Parag Borawake</cp:lastModifiedBy>
  <dcterms:created xsi:type="dcterms:W3CDTF">2018-05-06T09:56:48Z</dcterms:created>
  <dcterms:modified xsi:type="dcterms:W3CDTF">2018-05-11T12:58:33Z</dcterms:modified>
</cp:coreProperties>
</file>