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firstSheet="1" activeTab="1"/>
  </bookViews>
  <sheets>
    <sheet name="LoginPage" sheetId="5" r:id="rId1"/>
    <sheet name="HomePage" sheetId="1" r:id="rId2"/>
    <sheet name="EMRPage" sheetId="7" r:id="rId3"/>
    <sheet name="Addictions" sheetId="6" r:id="rId4"/>
    <sheet name="Vitals" sheetId="2" r:id="rId5"/>
    <sheet name="SexualHistory" sheetId="3" r:id="rId6"/>
    <sheet name="pastMedicationHistory" sheetId="4" r:id="rId7"/>
    <sheet name="Investigation" sheetId="8" r:id="rId8"/>
    <sheet name="Investigationlist" sheetId="9" r:id="rId9"/>
    <sheet name="Allergies" sheetId="10" r:id="rId10"/>
  </sheets>
  <definedNames>
    <definedName name="ERLinked">Investigation!$I$2:$I$3</definedName>
    <definedName name="FET">Investigation!$F$2</definedName>
    <definedName name="IVFPackage">Investigation!$C$2:$C$8</definedName>
    <definedName name="OI">Investigation!$E$2:$E$4</definedName>
    <definedName name="Oocyte">Investigation!$J$2</definedName>
    <definedName name="OPU">Investigation!$D$2:$D$5</definedName>
    <definedName name="ORLinked">Investigation!$H$2:$H$5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5" i="2"/>
  <c r="G4" i="2"/>
  <c r="G3" i="2"/>
  <c r="G2" i="2"/>
</calcChain>
</file>

<file path=xl/sharedStrings.xml><?xml version="1.0" encoding="utf-8"?>
<sst xmlns="http://schemas.openxmlformats.org/spreadsheetml/2006/main" count="203" uniqueCount="158">
  <si>
    <t>PatientName</t>
  </si>
  <si>
    <t>BPDiastolic </t>
  </si>
  <si>
    <t>BPSystolicval</t>
  </si>
  <si>
    <t>Ms.Hema
PUN-GEM-2018-04-005</t>
  </si>
  <si>
    <t>Mr.Ram
PUN-GEM-2018-04-006</t>
  </si>
  <si>
    <t xml:space="preserve">Pratiksha </t>
  </si>
  <si>
    <t xml:space="preserve">Sachin </t>
  </si>
  <si>
    <t>BMI</t>
  </si>
  <si>
    <t>Weight</t>
  </si>
  <si>
    <t>Height</t>
  </si>
  <si>
    <t xml:space="preserve">HR </t>
  </si>
  <si>
    <t xml:space="preserve">Temperature </t>
  </si>
  <si>
    <t>"59"</t>
  </si>
  <si>
    <t>"60"</t>
  </si>
  <si>
    <t>"70"</t>
  </si>
  <si>
    <t>"80"</t>
  </si>
  <si>
    <t>"81"</t>
  </si>
  <si>
    <t>"89"</t>
  </si>
  <si>
    <t>"90"</t>
  </si>
  <si>
    <t>"100"</t>
  </si>
  <si>
    <t>"120"</t>
  </si>
  <si>
    <t>"121"</t>
  </si>
  <si>
    <t>In relationship sinceY</t>
  </si>
  <si>
    <t>In relationship sinceM</t>
  </si>
  <si>
    <t>Trying to concieve sinceY</t>
  </si>
  <si>
    <t>Trying to concieve sinceM</t>
  </si>
  <si>
    <t>Contraception</t>
  </si>
  <si>
    <t>Method of Contraception</t>
  </si>
  <si>
    <t>DurationY</t>
  </si>
  <si>
    <t>DurationM</t>
  </si>
  <si>
    <t>Infertility Type</t>
  </si>
  <si>
    <t>Female Infertility</t>
  </si>
  <si>
    <t>Frequency of intercourse</t>
  </si>
  <si>
    <t>Sexual Dysfunction</t>
  </si>
  <si>
    <t>Dyspareunia</t>
  </si>
  <si>
    <t>Sexual Dysfunction Text</t>
  </si>
  <si>
    <t>Yes</t>
  </si>
  <si>
    <t>No</t>
  </si>
  <si>
    <t>Condoms</t>
  </si>
  <si>
    <t>Contraceptive Pills</t>
  </si>
  <si>
    <t>IUD - Copper T</t>
  </si>
  <si>
    <t>Tubal sterilization</t>
  </si>
  <si>
    <t>Primary</t>
  </si>
  <si>
    <t>Secondary</t>
  </si>
  <si>
    <t>Weekly Twice</t>
  </si>
  <si>
    <t>Weekly Once</t>
  </si>
  <si>
    <t>Fortnightly once</t>
  </si>
  <si>
    <t>Monthly once</t>
  </si>
  <si>
    <t>Irregular</t>
  </si>
  <si>
    <t>Infrequent</t>
  </si>
  <si>
    <t>Lubrication used</t>
  </si>
  <si>
    <t>SearchBYA</t>
  </si>
  <si>
    <t>SearchBYB</t>
  </si>
  <si>
    <t>SearchBYC</t>
  </si>
  <si>
    <t>SearchBYD</t>
  </si>
  <si>
    <t>ACETAMINOPHEN &amp; TRAMADOL HYDROCHLORIDE</t>
  </si>
  <si>
    <t>ADAPALENE</t>
  </si>
  <si>
    <t>ADENOSINE</t>
  </si>
  <si>
    <t>ADRENALINE BI TARTARATE</t>
  </si>
  <si>
    <t>ADRENALINE BITARTARATE</t>
  </si>
  <si>
    <t>CHORIOGONADOTROPIN ALFA – r – dna -HUMAN CHORIONIC GONADOTROPIN</t>
  </si>
  <si>
    <t>CHORIONIC GONADOTROPIN</t>
  </si>
  <si>
    <t>CHORIONIX GONADOTROPHIN</t>
  </si>
  <si>
    <t>Mr.Ravi P</t>
  </si>
  <si>
    <t>Ravi</t>
  </si>
  <si>
    <t>Ms.Kaveri P</t>
  </si>
  <si>
    <t>username</t>
  </si>
  <si>
    <t>password</t>
  </si>
  <si>
    <t>Message</t>
  </si>
  <si>
    <t>paresh</t>
  </si>
  <si>
    <t>Enter correct username.</t>
  </si>
  <si>
    <t>Please Enter Valid UserName and Password</t>
  </si>
  <si>
    <t>Sunil.E</t>
  </si>
  <si>
    <t>Current Status</t>
  </si>
  <si>
    <t>Since WhenM</t>
  </si>
  <si>
    <t>Since WhenY</t>
  </si>
  <si>
    <t>Regular</t>
  </si>
  <si>
    <t>occasional</t>
  </si>
  <si>
    <t>Frequency</t>
  </si>
  <si>
    <t>Smoking</t>
  </si>
  <si>
    <t>Alcohol</t>
  </si>
  <si>
    <t>Tobacco</t>
  </si>
  <si>
    <t>Drug Addiction</t>
  </si>
  <si>
    <t>Caffeine Addiction</t>
  </si>
  <si>
    <t>Quantity</t>
  </si>
  <si>
    <t>Addictionname</t>
  </si>
  <si>
    <t>1</t>
  </si>
  <si>
    <t>15</t>
  </si>
  <si>
    <t>2</t>
  </si>
  <si>
    <t>3</t>
  </si>
  <si>
    <t>4</t>
  </si>
  <si>
    <t>5</t>
  </si>
  <si>
    <t>6</t>
  </si>
  <si>
    <t>9</t>
  </si>
  <si>
    <t>10</t>
  </si>
  <si>
    <t>11</t>
  </si>
  <si>
    <t>100</t>
  </si>
  <si>
    <t>Record saved successfully!</t>
  </si>
  <si>
    <t>Record updated successfully!</t>
  </si>
  <si>
    <t>countNo</t>
  </si>
  <si>
    <t>Hema</t>
  </si>
  <si>
    <t>20</t>
  </si>
  <si>
    <t>Teena </t>
  </si>
  <si>
    <t>Smita</t>
  </si>
  <si>
    <t>Shyamli</t>
  </si>
  <si>
    <t>Geeta</t>
  </si>
  <si>
    <t>Mr.Laxmi Date</t>
  </si>
  <si>
    <t>Mitali</t>
  </si>
  <si>
    <t>RadioButtons</t>
  </si>
  <si>
    <t>Couple</t>
  </si>
  <si>
    <t>Donor</t>
  </si>
  <si>
    <t>Karishma</t>
  </si>
  <si>
    <t xml:space="preserve">All </t>
  </si>
  <si>
    <t>EMR Dashboard</t>
  </si>
  <si>
    <t>History</t>
  </si>
  <si>
    <t>Ms.Aarya</t>
  </si>
  <si>
    <t>Search</t>
  </si>
  <si>
    <t>ivf</t>
  </si>
  <si>
    <t>Searchresult</t>
  </si>
  <si>
    <t>0</t>
  </si>
  <si>
    <t>Nargis</t>
  </si>
  <si>
    <t>465 IVF - 1ST CYCLE PACKAGE</t>
  </si>
  <si>
    <t>469 REF. IVF PACKAGE</t>
  </si>
  <si>
    <t>476 IVF PACKAGE - CYCLE 2 ONWARDS (PER CYCLE)</t>
  </si>
  <si>
    <t>493 IVF DONOR PACKAGE - 1ST CYCLE</t>
  </si>
  <si>
    <t>497 IVF DONOR PACKAGE - CYCLES 2 ONWARDS (PER CYCLE)</t>
  </si>
  <si>
    <t>OPU</t>
  </si>
  <si>
    <t>OI</t>
  </si>
  <si>
    <t>FET</t>
  </si>
  <si>
    <t>F-ICSI</t>
  </si>
  <si>
    <t>OR - Linked</t>
  </si>
  <si>
    <t>ER - Linked</t>
  </si>
  <si>
    <t>Oocyte Recipient</t>
  </si>
  <si>
    <t>Fash message</t>
  </si>
  <si>
    <t>You can add only one cycle for same visit.</t>
  </si>
  <si>
    <t>ICSI</t>
  </si>
  <si>
    <t>IVF</t>
  </si>
  <si>
    <t>IVF-ICSI</t>
  </si>
  <si>
    <t>IUI</t>
  </si>
  <si>
    <t>IUI (D)</t>
  </si>
  <si>
    <t>TI</t>
  </si>
  <si>
    <t>IVF PACKAGE</t>
  </si>
  <si>
    <t>DF-ICSI</t>
  </si>
  <si>
    <t>Fresh Transfer</t>
  </si>
  <si>
    <t>List1</t>
  </si>
  <si>
    <t>List2</t>
  </si>
  <si>
    <t>IVF PACKAG Count</t>
  </si>
  <si>
    <t>Oocyte Freezing</t>
  </si>
  <si>
    <t xml:space="preserve">F-ICSI </t>
  </si>
  <si>
    <t>8</t>
  </si>
  <si>
    <t>Record saved successfully</t>
  </si>
  <si>
    <t>Laxmi</t>
  </si>
  <si>
    <t>Ms.Nargis</t>
  </si>
  <si>
    <t>504 IVF SURROGACY PACKAGE</t>
  </si>
  <si>
    <t>,17 BETAESTRADIOL,foodAllergy,SkinAllergy,smokeAllergy</t>
  </si>
  <si>
    <t>Nandita</t>
  </si>
  <si>
    <t>Allergies</t>
  </si>
  <si>
    <t>Shilpa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</si>
</sst>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rgb="FF545454"/>
      <name val="Open_sansregula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2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A6" sqref="A6"/>
    </sheetView>
  </sheetViews>
  <sheetFormatPr defaultRowHeight="15"/>
  <cols>
    <col min="3" max="3" width="40.28515625" bestFit="1" customWidth="1" collapsed="1"/>
  </cols>
  <sheetData>
    <row r="1" spans="1:3" s="10" customFormat="1">
      <c r="A1" s="7" t="s">
        <v>66</v>
      </c>
      <c r="B1" s="7" t="s">
        <v>67</v>
      </c>
      <c r="C1" s="7" t="s">
        <v>68</v>
      </c>
    </row>
    <row r="2" spans="1:3">
      <c r="A2" t="s">
        <v>69</v>
      </c>
      <c r="C2" t="s">
        <v>70</v>
      </c>
    </row>
    <row r="3" spans="1:3">
      <c r="A3" t="s">
        <v>72</v>
      </c>
      <c r="B3" t="s">
        <v>69</v>
      </c>
      <c r="C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3"/>
  <sheetViews>
    <sheetView tabSelected="1" workbookViewId="0">
      <selection activeCell="B21" sqref="B21"/>
    </sheetView>
  </sheetViews>
  <sheetFormatPr defaultRowHeight="15"/>
  <cols>
    <col min="1" max="1" width="37.5703125" bestFit="1" customWidth="1" collapsed="1"/>
    <col min="2" max="2" width="48.7109375" customWidth="1" collapsed="1"/>
  </cols>
  <sheetData>
    <row r="1" spans="1:2" s="10" customFormat="1">
      <c r="A1" s="7" t="s">
        <v>0</v>
      </c>
      <c r="B1" s="7" t="s">
        <v>108</v>
      </c>
    </row>
    <row r="2" spans="1:2">
      <c r="A2" s="1" t="s">
        <v>5</v>
      </c>
      <c r="B2" t="s">
        <v>112</v>
      </c>
    </row>
    <row r="3" spans="1:2">
      <c r="A3" s="1" t="s">
        <v>5</v>
      </c>
      <c r="B3" t="s">
        <v>110</v>
      </c>
    </row>
    <row r="4" spans="1:2">
      <c r="A4" s="1" t="s">
        <v>5</v>
      </c>
      <c r="B4" t="s">
        <v>109</v>
      </c>
    </row>
    <row r="5" spans="1:2">
      <c r="A5" t="s">
        <v>107</v>
      </c>
    </row>
    <row r="6" spans="1:2">
      <c r="A6" s="1" t="s">
        <v>6</v>
      </c>
    </row>
    <row r="7" spans="1:2">
      <c r="A7" s="1" t="s">
        <v>157</v>
      </c>
      <c r="B7" t="s">
        <v>155</v>
      </c>
    </row>
    <row r="8" spans="1:2">
      <c r="A8" t="s">
        <v>151</v>
      </c>
    </row>
    <row r="9" spans="1:2">
      <c r="A9" t="s">
        <v>4</v>
      </c>
    </row>
    <row r="10" spans="1:2">
      <c r="A10" t="s">
        <v>3</v>
      </c>
    </row>
    <row r="11" spans="1:2">
      <c r="A11" t="s">
        <v>65</v>
      </c>
    </row>
    <row r="12" spans="1:2">
      <c r="A12" t="s">
        <v>105</v>
      </c>
    </row>
    <row r="13" spans="1:2">
      <c r="A13" t="s">
        <v>63</v>
      </c>
    </row>
    <row r="14" spans="1:2">
      <c r="A14" t="s">
        <v>64</v>
      </c>
    </row>
    <row r="15" spans="1:2">
      <c r="A15" s="1" t="s">
        <v>106</v>
      </c>
    </row>
    <row r="16" spans="1:2">
      <c r="A16" s="1" t="s">
        <v>152</v>
      </c>
    </row>
    <row r="17" spans="1:1">
      <c r="A17" t="s">
        <v>100</v>
      </c>
    </row>
    <row r="18" spans="1:1">
      <c r="A18" t="s">
        <v>120</v>
      </c>
    </row>
    <row r="19" spans="1:1">
      <c r="A19" s="1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111</v>
      </c>
    </row>
    <row r="23" spans="1:1">
      <c r="A23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"/>
  <sheetViews>
    <sheetView workbookViewId="0">
      <selection activeCell="M16" sqref="M16"/>
    </sheetView>
  </sheetViews>
  <sheetFormatPr defaultRowHeight="15"/>
  <cols>
    <col min="1" max="1" width="14.85546875" bestFit="1" customWidth="1" collapsed="1"/>
  </cols>
  <sheetData>
    <row r="1" spans="1:1">
      <c r="A1" s="17" t="s">
        <v>68</v>
      </c>
    </row>
    <row r="2" spans="1:1">
      <c r="A2" t="s">
        <v>114</v>
      </c>
    </row>
    <row r="3" spans="1:1">
      <c r="A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6"/>
  <sheetViews>
    <sheetView workbookViewId="0">
      <selection activeCell="C16" sqref="C16"/>
    </sheetView>
  </sheetViews>
  <sheetFormatPr defaultRowHeight="15"/>
  <cols>
    <col min="1" max="1" width="17.85546875" style="15" bestFit="1" customWidth="1" collapsed="1"/>
    <col min="2" max="2" width="13.7109375" style="15" bestFit="1" customWidth="1" collapsed="1"/>
    <col min="3" max="4" width="13.28515625" style="15" bestFit="1" customWidth="1" collapsed="1"/>
    <col min="5" max="5" width="10.28515625" style="15" bestFit="1" customWidth="1" collapsed="1"/>
    <col min="6" max="6" width="12" style="15" bestFit="1" customWidth="1" collapsed="1"/>
    <col min="7" max="7" width="29.85546875" style="15" customWidth="1" collapsed="1"/>
    <col min="8" max="8" width="8.85546875" style="15" bestFit="1" customWidth="1" collapsed="1"/>
    <col min="9" max="16384" width="9.140625" style="15" collapsed="1"/>
  </cols>
  <sheetData>
    <row r="1" spans="1:8" s="14" customFormat="1">
      <c r="A1" s="12" t="s">
        <v>85</v>
      </c>
      <c r="B1" s="12" t="s">
        <v>73</v>
      </c>
      <c r="C1" s="12" t="s">
        <v>74</v>
      </c>
      <c r="D1" s="12" t="s">
        <v>75</v>
      </c>
      <c r="E1" s="12" t="s">
        <v>78</v>
      </c>
      <c r="F1" s="13" t="s">
        <v>84</v>
      </c>
      <c r="G1" s="13" t="s">
        <v>68</v>
      </c>
      <c r="H1" s="12" t="s">
        <v>99</v>
      </c>
    </row>
    <row r="2" spans="1:8">
      <c r="A2" s="15" t="s">
        <v>79</v>
      </c>
      <c r="B2" s="15" t="s">
        <v>36</v>
      </c>
      <c r="C2" s="15" t="s">
        <v>86</v>
      </c>
      <c r="D2" s="15" t="s">
        <v>86</v>
      </c>
      <c r="E2" s="15" t="s">
        <v>76</v>
      </c>
      <c r="F2" s="16" t="s">
        <v>86</v>
      </c>
      <c r="G2" s="16" t="s">
        <v>97</v>
      </c>
      <c r="H2" t="s">
        <v>119</v>
      </c>
    </row>
    <row r="3" spans="1:8">
      <c r="A3" s="15" t="s">
        <v>80</v>
      </c>
      <c r="B3" s="15" t="s">
        <v>37</v>
      </c>
      <c r="C3" s="15" t="s">
        <v>89</v>
      </c>
      <c r="D3" s="15" t="s">
        <v>91</v>
      </c>
      <c r="E3" s="15" t="s">
        <v>48</v>
      </c>
      <c r="F3" s="15" t="s">
        <v>96</v>
      </c>
      <c r="G3" s="16" t="s">
        <v>98</v>
      </c>
    </row>
    <row r="4" spans="1:8">
      <c r="A4" s="15" t="s">
        <v>81</v>
      </c>
      <c r="B4" s="15" t="s">
        <v>37</v>
      </c>
      <c r="C4" s="15" t="s">
        <v>92</v>
      </c>
      <c r="D4" s="15" t="s">
        <v>94</v>
      </c>
      <c r="E4" s="15" t="s">
        <v>77</v>
      </c>
      <c r="F4" s="15" t="s">
        <v>88</v>
      </c>
    </row>
    <row r="5" spans="1:8">
      <c r="A5" s="15" t="s">
        <v>82</v>
      </c>
      <c r="B5" s="15" t="s">
        <v>36</v>
      </c>
      <c r="C5" s="15" t="s">
        <v>93</v>
      </c>
      <c r="D5" s="15" t="s">
        <v>87</v>
      </c>
      <c r="E5" s="15" t="s">
        <v>76</v>
      </c>
      <c r="F5" s="15" t="s">
        <v>88</v>
      </c>
    </row>
    <row r="6" spans="1:8">
      <c r="A6" s="15" t="s">
        <v>83</v>
      </c>
      <c r="B6" s="15" t="s">
        <v>37</v>
      </c>
      <c r="C6" s="15" t="s">
        <v>95</v>
      </c>
      <c r="D6" s="15" t="s">
        <v>101</v>
      </c>
      <c r="E6" s="15" t="s">
        <v>48</v>
      </c>
      <c r="F6" s="15" t="s">
        <v>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J15" sqref="J15"/>
    </sheetView>
  </sheetViews>
  <sheetFormatPr defaultRowHeight="15"/>
  <cols>
    <col min="3" max="3" width="17.140625" customWidth="1" collapsed="1"/>
    <col min="4" max="4" width="12.42578125" bestFit="1" customWidth="1" collapsed="1"/>
    <col min="5" max="6" width="12.42578125" customWidth="1" collapsed="1"/>
    <col min="7" max="7" width="31.85546875" customWidth="1" collapsed="1"/>
  </cols>
  <sheetData>
    <row r="1" spans="1:7" s="7" customFormat="1">
      <c r="A1" s="7" t="s">
        <v>8</v>
      </c>
      <c r="B1" s="7" t="s">
        <v>9</v>
      </c>
      <c r="C1" s="8" t="s">
        <v>2</v>
      </c>
      <c r="D1" s="8" t="s">
        <v>1</v>
      </c>
      <c r="E1" s="8" t="s">
        <v>10</v>
      </c>
      <c r="F1" s="8" t="s">
        <v>11</v>
      </c>
      <c r="G1" s="7" t="s">
        <v>7</v>
      </c>
    </row>
    <row r="2" spans="1:7">
      <c r="A2">
        <v>60</v>
      </c>
      <c r="B2">
        <v>180</v>
      </c>
      <c r="C2" s="4" t="s">
        <v>17</v>
      </c>
      <c r="D2" s="6" t="s">
        <v>12</v>
      </c>
      <c r="E2" s="3">
        <v>59</v>
      </c>
      <c r="F2" s="3">
        <v>96</v>
      </c>
      <c r="G2" s="5">
        <f>BMI(A2,B2)</f>
        <v>18.518518518518519</v>
      </c>
    </row>
    <row r="3" spans="1:7">
      <c r="A3">
        <v>80</v>
      </c>
      <c r="B3">
        <v>170</v>
      </c>
      <c r="C3" s="4" t="s">
        <v>18</v>
      </c>
      <c r="D3" s="4" t="s">
        <v>13</v>
      </c>
      <c r="E3" s="2">
        <v>60</v>
      </c>
      <c r="F3" s="2">
        <v>97.8</v>
      </c>
      <c r="G3" s="5">
        <f>BMI(A3,B3)</f>
        <v>27.681660899653981</v>
      </c>
    </row>
    <row r="4" spans="1:7">
      <c r="A4">
        <v>100</v>
      </c>
      <c r="B4">
        <v>160</v>
      </c>
      <c r="C4" s="4" t="s">
        <v>19</v>
      </c>
      <c r="D4" s="4" t="s">
        <v>14</v>
      </c>
      <c r="E4" s="2">
        <v>80</v>
      </c>
      <c r="F4" s="2">
        <v>99</v>
      </c>
      <c r="G4" s="5">
        <f>BMI(A4,B4)</f>
        <v>39.062499999999993</v>
      </c>
    </row>
    <row r="5" spans="1:7">
      <c r="A5">
        <v>90</v>
      </c>
      <c r="B5">
        <v>150</v>
      </c>
      <c r="C5" s="4" t="s">
        <v>20</v>
      </c>
      <c r="D5" s="4" t="s">
        <v>15</v>
      </c>
      <c r="E5" s="2">
        <v>99</v>
      </c>
      <c r="F5" s="2">
        <v>100</v>
      </c>
      <c r="G5" s="5">
        <f>BMI(A5,B5)</f>
        <v>40</v>
      </c>
    </row>
    <row r="6" spans="1:7">
      <c r="A6">
        <v>70</v>
      </c>
      <c r="B6">
        <v>100</v>
      </c>
      <c r="C6" s="4" t="s">
        <v>21</v>
      </c>
      <c r="D6" s="4" t="s">
        <v>16</v>
      </c>
      <c r="E6" s="2">
        <v>101</v>
      </c>
      <c r="F6" s="2">
        <v>101</v>
      </c>
      <c r="G6" s="5">
        <f>BMI(A6,B6)</f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workbookViewId="0">
      <selection activeCell="E22" sqref="E22"/>
    </sheetView>
  </sheetViews>
  <sheetFormatPr defaultRowHeight="15"/>
  <cols>
    <col min="1" max="1" width="20.140625" bestFit="1" customWidth="1" collapsed="1"/>
    <col min="2" max="2" width="20.85546875" bestFit="1" customWidth="1" collapsed="1"/>
    <col min="3" max="3" width="22.42578125" bestFit="1" customWidth="1" collapsed="1"/>
    <col min="4" max="4" width="24.140625" bestFit="1" customWidth="1" collapsed="1"/>
    <col min="5" max="5" width="13.85546875" bestFit="1" customWidth="1" collapsed="1"/>
    <col min="6" max="6" width="23.7109375" bestFit="1" customWidth="1" collapsed="1"/>
    <col min="7" max="7" width="9.85546875" bestFit="1" customWidth="1" collapsed="1"/>
    <col min="8" max="8" width="10.5703125" bestFit="1" customWidth="1" collapsed="1"/>
    <col min="9" max="9" width="14.28515625" bestFit="1" customWidth="1" collapsed="1"/>
    <col min="10" max="10" width="16.5703125" bestFit="1" customWidth="1" collapsed="1"/>
    <col min="11" max="11" width="23.5703125" bestFit="1" customWidth="1" collapsed="1"/>
    <col min="12" max="12" width="18.140625" bestFit="1" customWidth="1" collapsed="1"/>
    <col min="13" max="13" width="22.5703125" bestFit="1" customWidth="1" collapsed="1"/>
    <col min="14" max="14" width="12" bestFit="1" customWidth="1" collapsed="1"/>
  </cols>
  <sheetData>
    <row r="1" spans="1:15" s="10" customFormat="1">
      <c r="A1" s="10" t="s">
        <v>22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9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35</v>
      </c>
      <c r="N1" s="10" t="s">
        <v>34</v>
      </c>
      <c r="O1" s="10" t="s">
        <v>50</v>
      </c>
    </row>
    <row r="2" spans="1:15">
      <c r="A2">
        <v>0</v>
      </c>
      <c r="B2">
        <v>0</v>
      </c>
      <c r="C2">
        <v>0</v>
      </c>
      <c r="D2">
        <v>0</v>
      </c>
      <c r="E2" t="s">
        <v>36</v>
      </c>
      <c r="F2" t="s">
        <v>38</v>
      </c>
      <c r="G2">
        <v>0</v>
      </c>
      <c r="H2">
        <v>0</v>
      </c>
      <c r="I2" t="s">
        <v>42</v>
      </c>
      <c r="J2" t="s">
        <v>36</v>
      </c>
      <c r="K2" t="s">
        <v>44</v>
      </c>
      <c r="L2" t="s">
        <v>36</v>
      </c>
      <c r="O2" t="s">
        <v>36</v>
      </c>
    </row>
    <row r="3" spans="1:15">
      <c r="A3">
        <v>1</v>
      </c>
      <c r="B3">
        <v>1</v>
      </c>
      <c r="C3">
        <v>1</v>
      </c>
      <c r="D3">
        <v>1</v>
      </c>
      <c r="E3" t="s">
        <v>37</v>
      </c>
      <c r="F3" t="s">
        <v>39</v>
      </c>
      <c r="G3">
        <v>1</v>
      </c>
      <c r="H3">
        <v>1</v>
      </c>
      <c r="I3" t="s">
        <v>43</v>
      </c>
      <c r="J3" t="s">
        <v>37</v>
      </c>
      <c r="K3" t="s">
        <v>45</v>
      </c>
      <c r="L3" t="s">
        <v>37</v>
      </c>
      <c r="O3" t="s">
        <v>37</v>
      </c>
    </row>
    <row r="4" spans="1:15">
      <c r="A4">
        <v>2</v>
      </c>
      <c r="B4">
        <v>2</v>
      </c>
      <c r="C4">
        <v>2</v>
      </c>
      <c r="D4">
        <v>2</v>
      </c>
      <c r="F4" t="s">
        <v>40</v>
      </c>
      <c r="G4">
        <v>2</v>
      </c>
      <c r="H4">
        <v>2</v>
      </c>
      <c r="K4" t="s">
        <v>46</v>
      </c>
    </row>
    <row r="5" spans="1:15">
      <c r="A5">
        <v>3</v>
      </c>
      <c r="B5">
        <v>3</v>
      </c>
      <c r="C5">
        <v>3</v>
      </c>
      <c r="D5">
        <v>3</v>
      </c>
      <c r="F5" t="s">
        <v>41</v>
      </c>
      <c r="G5">
        <v>3</v>
      </c>
      <c r="H5">
        <v>3</v>
      </c>
      <c r="K5" t="s">
        <v>47</v>
      </c>
    </row>
    <row r="6" spans="1:15">
      <c r="A6">
        <v>4</v>
      </c>
      <c r="B6">
        <v>4</v>
      </c>
      <c r="C6">
        <v>4</v>
      </c>
      <c r="D6">
        <v>4</v>
      </c>
      <c r="G6">
        <v>4</v>
      </c>
      <c r="H6">
        <v>4</v>
      </c>
      <c r="K6" t="s">
        <v>48</v>
      </c>
    </row>
    <row r="7" spans="1:15">
      <c r="A7">
        <v>5</v>
      </c>
      <c r="B7">
        <v>5</v>
      </c>
      <c r="C7">
        <v>5</v>
      </c>
      <c r="D7">
        <v>5</v>
      </c>
      <c r="G7">
        <v>5</v>
      </c>
      <c r="H7">
        <v>5</v>
      </c>
      <c r="K7" t="s">
        <v>49</v>
      </c>
    </row>
    <row r="8" spans="1:15">
      <c r="A8">
        <v>6</v>
      </c>
      <c r="B8">
        <v>6</v>
      </c>
      <c r="C8">
        <v>6</v>
      </c>
      <c r="D8">
        <v>6</v>
      </c>
      <c r="G8">
        <v>6</v>
      </c>
      <c r="H8">
        <v>6</v>
      </c>
    </row>
    <row r="9" spans="1:15">
      <c r="A9">
        <v>7</v>
      </c>
      <c r="B9">
        <v>7</v>
      </c>
      <c r="C9">
        <v>7</v>
      </c>
      <c r="D9">
        <v>7</v>
      </c>
      <c r="G9">
        <v>7</v>
      </c>
      <c r="H9">
        <v>7</v>
      </c>
    </row>
    <row r="10" spans="1:15">
      <c r="A10">
        <v>8</v>
      </c>
      <c r="B10">
        <v>8</v>
      </c>
      <c r="C10">
        <v>8</v>
      </c>
      <c r="D10">
        <v>8</v>
      </c>
      <c r="G10">
        <v>8</v>
      </c>
      <c r="H10">
        <v>8</v>
      </c>
    </row>
    <row r="11" spans="1:15">
      <c r="A11">
        <v>9</v>
      </c>
      <c r="B11">
        <v>9</v>
      </c>
      <c r="C11">
        <v>9</v>
      </c>
      <c r="D11">
        <v>9</v>
      </c>
      <c r="G11">
        <v>9</v>
      </c>
      <c r="H11">
        <v>9</v>
      </c>
    </row>
    <row r="12" spans="1:15">
      <c r="A12">
        <v>10</v>
      </c>
      <c r="B12">
        <v>10</v>
      </c>
      <c r="C12">
        <v>10</v>
      </c>
      <c r="D12">
        <v>10</v>
      </c>
      <c r="G12">
        <v>10</v>
      </c>
      <c r="H12">
        <v>10</v>
      </c>
    </row>
    <row r="13" spans="1:15">
      <c r="A13">
        <v>11</v>
      </c>
      <c r="B13">
        <v>11</v>
      </c>
      <c r="C13">
        <v>11</v>
      </c>
      <c r="D13">
        <v>11</v>
      </c>
      <c r="G13">
        <v>11</v>
      </c>
      <c r="H13">
        <v>11</v>
      </c>
    </row>
    <row r="14" spans="1:15">
      <c r="A14">
        <v>12</v>
      </c>
      <c r="C14">
        <v>12</v>
      </c>
      <c r="G14">
        <v>12</v>
      </c>
    </row>
    <row r="15" spans="1:15">
      <c r="A15">
        <v>13</v>
      </c>
      <c r="C15">
        <v>13</v>
      </c>
      <c r="G15">
        <v>13</v>
      </c>
    </row>
    <row r="16" spans="1:15">
      <c r="A16">
        <v>14</v>
      </c>
      <c r="C16">
        <v>14</v>
      </c>
      <c r="G16">
        <v>14</v>
      </c>
    </row>
    <row r="17" spans="1:7">
      <c r="A17">
        <v>15</v>
      </c>
      <c r="C17">
        <v>15</v>
      </c>
      <c r="G17">
        <v>15</v>
      </c>
    </row>
    <row r="18" spans="1:7">
      <c r="A18">
        <v>16</v>
      </c>
      <c r="C18">
        <v>16</v>
      </c>
      <c r="G18">
        <v>16</v>
      </c>
    </row>
    <row r="19" spans="1:7">
      <c r="A19">
        <v>17</v>
      </c>
      <c r="C19">
        <v>17</v>
      </c>
      <c r="G19">
        <v>17</v>
      </c>
    </row>
    <row r="20" spans="1:7">
      <c r="A20">
        <v>18</v>
      </c>
      <c r="C20">
        <v>18</v>
      </c>
      <c r="G20">
        <v>18</v>
      </c>
    </row>
    <row r="21" spans="1:7">
      <c r="A21">
        <v>19</v>
      </c>
      <c r="C21">
        <v>19</v>
      </c>
    </row>
    <row r="22" spans="1:7">
      <c r="A22">
        <v>20</v>
      </c>
      <c r="C22">
        <v>20</v>
      </c>
    </row>
    <row r="23" spans="1:7">
      <c r="A23">
        <v>21</v>
      </c>
      <c r="C23">
        <v>21</v>
      </c>
    </row>
    <row r="24" spans="1:7">
      <c r="A24">
        <v>22</v>
      </c>
      <c r="C24">
        <v>22</v>
      </c>
    </row>
    <row r="25" spans="1:7">
      <c r="A25">
        <v>23</v>
      </c>
      <c r="C25">
        <v>23</v>
      </c>
    </row>
    <row r="26" spans="1:7">
      <c r="A26">
        <v>24</v>
      </c>
      <c r="C26">
        <v>24</v>
      </c>
    </row>
    <row r="27" spans="1:7">
      <c r="A27">
        <v>25</v>
      </c>
      <c r="C27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workbookViewId="0">
      <selection activeCell="D19" sqref="D19"/>
    </sheetView>
  </sheetViews>
  <sheetFormatPr defaultRowHeight="15"/>
  <cols>
    <col min="1" max="1" width="71.7109375" bestFit="1" customWidth="1" collapsed="1"/>
    <col min="2" max="2" width="10.42578125" bestFit="1" customWidth="1" collapsed="1"/>
    <col min="3" max="3" width="10.28515625" bestFit="1" customWidth="1" collapsed="1"/>
    <col min="4" max="4" width="10.42578125" bestFit="1" customWidth="1" collapsed="1"/>
  </cols>
  <sheetData>
    <row r="1" spans="1:7" s="10" customFormat="1">
      <c r="A1" s="10" t="s">
        <v>51</v>
      </c>
      <c r="B1" s="10" t="s">
        <v>52</v>
      </c>
      <c r="C1" s="10" t="s">
        <v>53</v>
      </c>
      <c r="D1" s="10" t="s">
        <v>54</v>
      </c>
    </row>
    <row r="2" spans="1:7" s="10" customFormat="1">
      <c r="A2" s="11" t="s">
        <v>55</v>
      </c>
    </row>
    <row r="3" spans="1:7">
      <c r="A3" t="s">
        <v>56</v>
      </c>
    </row>
    <row r="4" spans="1:7">
      <c r="A4" t="s">
        <v>57</v>
      </c>
    </row>
    <row r="5" spans="1:7">
      <c r="A5" t="s">
        <v>58</v>
      </c>
    </row>
    <row r="6" spans="1:7">
      <c r="A6" t="s">
        <v>59</v>
      </c>
    </row>
    <row r="7" spans="1:7">
      <c r="A7" t="s">
        <v>60</v>
      </c>
    </row>
    <row r="8" spans="1:7">
      <c r="A8" t="s">
        <v>61</v>
      </c>
    </row>
    <row r="9" spans="1:7">
      <c r="A9" t="s">
        <v>62</v>
      </c>
    </row>
    <row r="13" spans="1:7">
      <c r="A13" s="10"/>
      <c r="B13" s="10"/>
      <c r="C13" s="10"/>
      <c r="D13" s="10"/>
      <c r="E13" s="10"/>
      <c r="F13" s="10"/>
      <c r="G13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8"/>
  <sheetViews>
    <sheetView topLeftCell="G1" workbookViewId="0">
      <selection activeCell="L8" sqref="L8"/>
    </sheetView>
  </sheetViews>
  <sheetFormatPr defaultRowHeight="15"/>
  <cols>
    <col min="2" max="2" width="55" bestFit="1" customWidth="1" collapsed="1"/>
    <col min="3" max="3" width="16.140625" bestFit="1" customWidth="1" collapsed="1"/>
    <col min="4" max="10" width="17.42578125" customWidth="1" collapsed="1"/>
    <col min="11" max="11" width="17.85546875" bestFit="1" customWidth="1" collapsed="1"/>
    <col min="12" max="12" width="38.28515625" bestFit="1" customWidth="1" collapsed="1"/>
  </cols>
  <sheetData>
    <row r="1" spans="1:12" s="10" customFormat="1">
      <c r="A1" s="7" t="s">
        <v>116</v>
      </c>
      <c r="B1" s="7" t="s">
        <v>118</v>
      </c>
      <c r="C1" s="7" t="s">
        <v>141</v>
      </c>
      <c r="D1" s="7" t="s">
        <v>126</v>
      </c>
      <c r="E1" s="7" t="s">
        <v>127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7" t="s">
        <v>146</v>
      </c>
      <c r="L1" s="7" t="s">
        <v>133</v>
      </c>
    </row>
    <row r="2" spans="1:12">
      <c r="A2" t="s">
        <v>117</v>
      </c>
      <c r="B2" t="s">
        <v>121</v>
      </c>
      <c r="C2" t="s">
        <v>126</v>
      </c>
      <c r="D2" t="s">
        <v>135</v>
      </c>
      <c r="E2" t="s">
        <v>138</v>
      </c>
      <c r="F2" t="s">
        <v>128</v>
      </c>
      <c r="G2" t="s">
        <v>129</v>
      </c>
      <c r="H2" t="s">
        <v>142</v>
      </c>
      <c r="I2" t="s">
        <v>128</v>
      </c>
      <c r="J2" t="s">
        <v>129</v>
      </c>
      <c r="K2" t="s">
        <v>149</v>
      </c>
      <c r="L2" t="s">
        <v>150</v>
      </c>
    </row>
    <row r="3" spans="1:12">
      <c r="B3" t="s">
        <v>122</v>
      </c>
      <c r="C3" t="s">
        <v>127</v>
      </c>
      <c r="D3" t="s">
        <v>136</v>
      </c>
      <c r="E3" t="s">
        <v>139</v>
      </c>
      <c r="H3" t="s">
        <v>135</v>
      </c>
      <c r="I3" t="s">
        <v>143</v>
      </c>
      <c r="L3" t="s">
        <v>134</v>
      </c>
    </row>
    <row r="4" spans="1:12">
      <c r="B4" t="s">
        <v>123</v>
      </c>
      <c r="C4" t="s">
        <v>128</v>
      </c>
      <c r="D4" t="s">
        <v>137</v>
      </c>
      <c r="E4" t="s">
        <v>140</v>
      </c>
      <c r="H4" t="s">
        <v>136</v>
      </c>
    </row>
    <row r="5" spans="1:12">
      <c r="B5" t="s">
        <v>124</v>
      </c>
      <c r="C5" t="s">
        <v>148</v>
      </c>
      <c r="D5" t="s">
        <v>147</v>
      </c>
      <c r="H5" t="s">
        <v>137</v>
      </c>
    </row>
    <row r="6" spans="1:12">
      <c r="B6" t="s">
        <v>125</v>
      </c>
      <c r="C6" t="s">
        <v>130</v>
      </c>
    </row>
    <row r="7" spans="1:12">
      <c r="B7" t="s">
        <v>153</v>
      </c>
      <c r="C7" t="s">
        <v>131</v>
      </c>
    </row>
    <row r="8" spans="1:12">
      <c r="C8" t="s">
        <v>132</v>
      </c>
    </row>
  </sheetData>
  <dataValidations count="1">
    <dataValidation type="list" allowBlank="1" showInputMessage="1" showErrorMessage="1" sqref="C10">
      <formula1>"package+$A$10"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4" sqref="C4"/>
    </sheetView>
  </sheetViews>
  <sheetFormatPr defaultRowHeight="15"/>
  <cols>
    <col min="1" max="1" width="16.28515625" bestFit="1" customWidth="1" collapsed="1"/>
  </cols>
  <sheetData>
    <row r="1" spans="1:2">
      <c r="A1" s="10" t="s">
        <v>144</v>
      </c>
      <c r="B1" s="10" t="s">
        <v>145</v>
      </c>
    </row>
    <row r="2" spans="1:2">
      <c r="A2" t="s">
        <v>126</v>
      </c>
      <c r="B2" t="s">
        <v>135</v>
      </c>
    </row>
    <row r="3" spans="1:2">
      <c r="A3" t="s">
        <v>127</v>
      </c>
    </row>
    <row r="4" spans="1:2">
      <c r="A4" t="s">
        <v>127</v>
      </c>
    </row>
    <row r="5" spans="1:2">
      <c r="A5" t="s">
        <v>129</v>
      </c>
    </row>
    <row r="6" spans="1:2">
      <c r="A6" t="s">
        <v>130</v>
      </c>
    </row>
    <row r="7" spans="1:2">
      <c r="A7" t="s">
        <v>131</v>
      </c>
    </row>
    <row r="8" spans="1:2">
      <c r="A8" t="s">
        <v>132</v>
      </c>
    </row>
  </sheetData>
  <dataValidations count="2">
    <dataValidation type="list" allowBlank="1" showInputMessage="1" showErrorMessage="1" sqref="A2:A11">
      <formula1>IVFPackage</formula1>
    </dataValidation>
    <dataValidation type="list" allowBlank="1" showInputMessage="1" showErrorMessage="1" sqref="B2:B8">
      <formula1>INDIRECT($A2)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3"/>
  <sheetViews>
    <sheetView workbookViewId="0">
      <selection activeCell="E21" sqref="E21"/>
    </sheetView>
  </sheetViews>
  <sheetFormatPr defaultRowHeight="15"/>
  <cols>
    <col min="5" max="5" width="53.7109375" bestFit="1" customWidth="1"/>
  </cols>
  <sheetData>
    <row r="1" spans="4:5">
      <c r="D1" s="7" t="s">
        <v>156</v>
      </c>
      <c r="E1" s="7" t="s">
        <v>68</v>
      </c>
    </row>
    <row r="2" spans="4:5">
      <c r="E2" s="18" t="s">
        <v>98</v>
      </c>
    </row>
    <row r="3" spans="4:5">
      <c r="E3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LoginPage</vt:lpstr>
      <vt:lpstr>HomePage</vt:lpstr>
      <vt:lpstr>EMRPage</vt:lpstr>
      <vt:lpstr>Addictions</vt:lpstr>
      <vt:lpstr>Vitals</vt:lpstr>
      <vt:lpstr>SexualHistory</vt:lpstr>
      <vt:lpstr>pastMedicationHistory</vt:lpstr>
      <vt:lpstr>Investigation</vt:lpstr>
      <vt:lpstr>Investigationlist</vt:lpstr>
      <vt:lpstr>Allergies</vt:lpstr>
      <vt:lpstr>ERLinked</vt:lpstr>
      <vt:lpstr>FET</vt:lpstr>
      <vt:lpstr>IVFPackage</vt:lpstr>
      <vt:lpstr>OI</vt:lpstr>
      <vt:lpstr>Oocyte</vt:lpstr>
      <vt:lpstr>OPU</vt:lpstr>
      <vt:lpstr>ORLinked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2018-05-24T12:54:39Z</dcterms:modified>
</cp:coreProperties>
</file>