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leem\New Delhi\PSB Loan\2019-20\Daily\Offline\"/>
    </mc:Choice>
  </mc:AlternateContent>
  <bookViews>
    <workbookView xWindow="0" yWindow="0" windowWidth="20490" windowHeight="7755"/>
  </bookViews>
  <sheets>
    <sheet name="InEligible Customers 22-07-2019" sheetId="1" r:id="rId1"/>
  </sheets>
  <externalReferences>
    <externalReference r:id="rId2"/>
  </externalReferences>
  <definedNames>
    <definedName name="_xlnm._FilterDatabase" localSheetId="0" hidden="1">'InEligible Customers 22-07-2019'!$A$1:$U$59</definedName>
  </definedName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2" i="1"/>
</calcChain>
</file>

<file path=xl/sharedStrings.xml><?xml version="1.0" encoding="utf-8"?>
<sst xmlns="http://schemas.openxmlformats.org/spreadsheetml/2006/main" count="1006" uniqueCount="409">
  <si>
    <t>SrNo</t>
  </si>
  <si>
    <t>NameOfCustomer</t>
  </si>
  <si>
    <t>OrganizationName</t>
  </si>
  <si>
    <t>EmailOfCustomer</t>
  </si>
  <si>
    <t>MobileNoOfCustomer</t>
  </si>
  <si>
    <t>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</si>
  <si>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</si>
  <si>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</si>
  <si>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</si>
  <si>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</si>
  <si>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</si>
  <si>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</si>
  <si>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</si>
  <si>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</si>
  <si>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</si>
  <si>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</si>
  <si>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</si>
  <si>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</si>
  <si>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pankaj k soren</t>
  </si>
  <si>
    <t>CINQ DIMENSION PRIVATE LIMITED</t>
  </si>
  <si>
    <t>pankajsoren@gmail.com</t>
  </si>
  <si>
    <t>8130054997</t>
  </si>
  <si>
    <t>22/07/2019</t>
  </si>
  <si>
    <t>BOB</t>
  </si>
  <si>
    <t>NEW DELHI,EAST OF KAILASH</t>
  </si>
  <si>
    <t>New Delhi</t>
  </si>
  <si>
    <t>Delhi</t>
  </si>
  <si>
    <t>KAIDEL</t>
  </si>
  <si>
    <t>null</t>
  </si>
  <si>
    <t>011-26416467</t>
  </si>
  <si>
    <t>16, COMMUNITY CENTRE ,EAST OF KAILASH</t>
  </si>
  <si>
    <t>Working Capital</t>
  </si>
  <si>
    <t>New</t>
  </si>
  <si>
    <t>Renewal</t>
  </si>
  <si>
    <t>Term Loan</t>
  </si>
  <si>
    <t>20/07/2019</t>
  </si>
  <si>
    <t>S L Fashion</t>
  </si>
  <si>
    <t>S L FASHION</t>
  </si>
  <si>
    <t>samirsabri@studiobespoke.co</t>
  </si>
  <si>
    <t>9910979201</t>
  </si>
  <si>
    <t>NEW DELHI,BHIKAJI CAMA PLACE</t>
  </si>
  <si>
    <t>BHICKA</t>
  </si>
  <si>
    <t>01126186009-26198122</t>
  </si>
  <si>
    <t xml:space="preserve">UG 36-40,ANSAL CHAMBER,BHIKAJI CAMA PLACE </t>
  </si>
  <si>
    <t>19/07/2019</t>
  </si>
  <si>
    <t>Hariram Singal</t>
  </si>
  <si>
    <t>HPS Aquatech</t>
  </si>
  <si>
    <t>singhalsgf1972@gmail.com</t>
  </si>
  <si>
    <t>8700814352</t>
  </si>
  <si>
    <t>NEW DELHI,SAKET</t>
  </si>
  <si>
    <t>SAKET</t>
  </si>
  <si>
    <t>011-26964969</t>
  </si>
  <si>
    <t>E-20,SAKET, NEW DELHI</t>
  </si>
  <si>
    <t>BUILDMART</t>
  </si>
  <si>
    <t>buildmart902@gmail.com</t>
  </si>
  <si>
    <t>9873712902</t>
  </si>
  <si>
    <t>GURGAON,SOHNA ROAD</t>
  </si>
  <si>
    <t>Gurgaon</t>
  </si>
  <si>
    <t>Haryana</t>
  </si>
  <si>
    <t>SOHNAR</t>
  </si>
  <si>
    <t>0124-2217050</t>
  </si>
  <si>
    <t xml:space="preserve">UNIT NO 06,TOWER-B,,VATIKA BUSINESS PARK </t>
  </si>
  <si>
    <t>Sunita Sharma</t>
  </si>
  <si>
    <t>N. S. ENTERPRISES</t>
  </si>
  <si>
    <t>sales@nselectrosecure.com</t>
  </si>
  <si>
    <t>8233707080</t>
  </si>
  <si>
    <t>NEW DELHI,HAUZ KHAS</t>
  </si>
  <si>
    <t>INDHAU</t>
  </si>
  <si>
    <t>011-26968105</t>
  </si>
  <si>
    <t xml:space="preserve">E-22, HAUZ KHAS MARKET,NEW DELHI </t>
  </si>
  <si>
    <t>Manish Khurana</t>
  </si>
  <si>
    <t>Guru Nanak Facility Management</t>
  </si>
  <si>
    <t>gurunanakfacilitymanagement@gmail.com</t>
  </si>
  <si>
    <t>9250213151</t>
  </si>
  <si>
    <t>DELHI,MAURYA ENCLAVE</t>
  </si>
  <si>
    <t>MAUDEL</t>
  </si>
  <si>
    <t xml:space="preserve">011-27318741 / 8743 </t>
  </si>
  <si>
    <t xml:space="preserve">KP-8, MAURYA ENCLAVE ,PITAMPURA </t>
  </si>
  <si>
    <t>18/07/2019</t>
  </si>
  <si>
    <t>SURYA POLYMERS</t>
  </si>
  <si>
    <t>mayapu@denabank.co.in</t>
  </si>
  <si>
    <t>9999515455</t>
  </si>
  <si>
    <t>NEW DELHI,NARAINA INDUSTRIAL ESTATE</t>
  </si>
  <si>
    <t>INDNAR</t>
  </si>
  <si>
    <t>011-25798092</t>
  </si>
  <si>
    <t>32, COMMUNITY CENTRE ,NARAINA, IND AREA-I</t>
  </si>
  <si>
    <t>SNEHA ENTERPRISES</t>
  </si>
  <si>
    <t>SNEHA ENTERPRISE</t>
  </si>
  <si>
    <t>subodhsemwal10@gmail.com</t>
  </si>
  <si>
    <t>9013193690</t>
  </si>
  <si>
    <t>NEW DELHI,DWARKA</t>
  </si>
  <si>
    <t>DAWARK</t>
  </si>
  <si>
    <t>011-28033106-07</t>
  </si>
  <si>
    <t>VARDHMAN PD PLAZA,1-6-12,MLU,DWARKA</t>
  </si>
  <si>
    <t>PEASFILL SERVICES</t>
  </si>
  <si>
    <t>peasfillservices123@yahoo.com</t>
  </si>
  <si>
    <t>8527292925</t>
  </si>
  <si>
    <t>NEWDELHI,GREATER KAILASH</t>
  </si>
  <si>
    <t>GREATE</t>
  </si>
  <si>
    <t xml:space="preserve">011-29239181-2851 </t>
  </si>
  <si>
    <t>M-20, GREATER KAILASH,,PART-I, NEW DELHI</t>
  </si>
  <si>
    <t>16/07/2019</t>
  </si>
  <si>
    <t>SANTOSH KUMARI</t>
  </si>
  <si>
    <t>HELLO POINT</t>
  </si>
  <si>
    <t>enet.prem@gmail.com</t>
  </si>
  <si>
    <t>9813587581</t>
  </si>
  <si>
    <t>GURGAON,MANESAR</t>
  </si>
  <si>
    <t>MANESA</t>
  </si>
  <si>
    <t>0124-2291642/643</t>
  </si>
  <si>
    <t>F-32/33,RAHEJA SQUARE,IMT MANESAR</t>
  </si>
  <si>
    <t>15/07/2019</t>
  </si>
  <si>
    <t>TRISHUL ENTERPRISES</t>
  </si>
  <si>
    <t>TRISHUL TRADERS</t>
  </si>
  <si>
    <t>vijaysetia2@gmail.com</t>
  </si>
  <si>
    <t>9810248685</t>
  </si>
  <si>
    <t>NEW DELHI,VIKASPURI</t>
  </si>
  <si>
    <t>VIKASP</t>
  </si>
  <si>
    <t>011-28541040/41</t>
  </si>
  <si>
    <t>J-10, VIKASPURI,</t>
  </si>
  <si>
    <t>12/07/2019</t>
  </si>
  <si>
    <t>Ankur kumar</t>
  </si>
  <si>
    <t>UNIVERSAL CHEMICALS</t>
  </si>
  <si>
    <t>akilis.ankur@gmail.com</t>
  </si>
  <si>
    <t>9560152595</t>
  </si>
  <si>
    <t>RS ALUMINIUM CO</t>
  </si>
  <si>
    <t>credit.bhawna2@gmail.com</t>
  </si>
  <si>
    <t>9350891460</t>
  </si>
  <si>
    <t>NEW DELHI,SMALKA</t>
  </si>
  <si>
    <t>TRDGUR</t>
  </si>
  <si>
    <t>011-25063231,885</t>
  </si>
  <si>
    <t>OLD DELHI GURGAON,ROAD SMALKA VILLAGE</t>
  </si>
  <si>
    <t>kreative captains private limited</t>
  </si>
  <si>
    <t>KREATIVE CAPTAINS PRIVATE LIMITED</t>
  </si>
  <si>
    <t>kreativecaptains@gmail.com</t>
  </si>
  <si>
    <t>9015357039</t>
  </si>
  <si>
    <t>NEW DELHI,NEHRU PLACE</t>
  </si>
  <si>
    <t>NEHRUP</t>
  </si>
  <si>
    <t>011-26419290, 264147</t>
  </si>
  <si>
    <t>55, MADHUBAN ,NEHRU PLACE</t>
  </si>
  <si>
    <t>011-</t>
  </si>
  <si>
    <t>11/07/2019</t>
  </si>
  <si>
    <t>HARI OM STORE</t>
  </si>
  <si>
    <t>KRISHNA ENTERPRISES</t>
  </si>
  <si>
    <t>kmr_avnsh@yahoo.com</t>
  </si>
  <si>
    <t>8690170284</t>
  </si>
  <si>
    <t>NEW DELHI,SAFDARJUNG ENCLAVE</t>
  </si>
  <si>
    <t>SAFDAR</t>
  </si>
  <si>
    <t>011-26106847</t>
  </si>
  <si>
    <t xml:space="preserve">AB-7, SAFDARJUNG,ENCLAVE </t>
  </si>
  <si>
    <t>DUSHYANT SINGH</t>
  </si>
  <si>
    <t>CORDIAL TECHNOLOGIES PRIVATE LIMITED</t>
  </si>
  <si>
    <t>cordial.ind123@gmail.com</t>
  </si>
  <si>
    <t>9810025542</t>
  </si>
  <si>
    <t>NEW DELHI,JANAKPURI</t>
  </si>
  <si>
    <t>JANAKP</t>
  </si>
  <si>
    <t xml:space="preserve">25542777/25591648 </t>
  </si>
  <si>
    <t>B-31 3 COMMUNITY CENTR,E B BLOCK JANAKPURI</t>
  </si>
  <si>
    <t>10/07/2019</t>
  </si>
  <si>
    <t>TARUN KUMAR</t>
  </si>
  <si>
    <t>credit.delhimetro2him@gmail.com</t>
  </si>
  <si>
    <t>9471606862</t>
  </si>
  <si>
    <t>Ravinder kumar vashisth</t>
  </si>
  <si>
    <t>RAMESHWAR SUIT AND SAREES COLLECTION</t>
  </si>
  <si>
    <t>nishutution001@yahoo.co.in</t>
  </si>
  <si>
    <t>9899813775</t>
  </si>
  <si>
    <t>GURGAON,RAJENDRA PARK</t>
  </si>
  <si>
    <t>RAJGAO</t>
  </si>
  <si>
    <t>HOUSE NO 1632/31, RAJE,NDRA PARK, GURGAON, HR</t>
  </si>
  <si>
    <t>01/07/2019</t>
  </si>
  <si>
    <t>sehgal n sehgal</t>
  </si>
  <si>
    <t>SEHGAL N SEHGAL</t>
  </si>
  <si>
    <t>gm@sehgalnsehgal.com</t>
  </si>
  <si>
    <t>8448581850</t>
  </si>
  <si>
    <t>28/06/2019</t>
  </si>
  <si>
    <t>RIDHI SALES CORPORATION</t>
  </si>
  <si>
    <t>rashmi30031979@gmail.com</t>
  </si>
  <si>
    <t>9350905500</t>
  </si>
  <si>
    <t>27/06/2019</t>
  </si>
  <si>
    <t>Preeti Jaiswal</t>
  </si>
  <si>
    <t>Helm Worldwide Private Limited</t>
  </si>
  <si>
    <t>jaiswal.preeti@gmail.com</t>
  </si>
  <si>
    <t>9899086672</t>
  </si>
  <si>
    <t>GURGAON,SUSHANT LOK</t>
  </si>
  <si>
    <t>SUSGUR</t>
  </si>
  <si>
    <t>0124-2570531/2572210</t>
  </si>
  <si>
    <t>1&amp;2,THE PEACH TREE ,C-BLOCK,SUSHANT LOK</t>
  </si>
  <si>
    <t>j v pharma</t>
  </si>
  <si>
    <t>J V PHARMA</t>
  </si>
  <si>
    <t>harkesh.gha@gmail.com</t>
  </si>
  <si>
    <t>9599225351</t>
  </si>
  <si>
    <t>GURGAON</t>
  </si>
  <si>
    <t>GURGAO</t>
  </si>
  <si>
    <t>0124-2320325</t>
  </si>
  <si>
    <t xml:space="preserve">42, OLD JUDICIAL,COMPLEX, JHARSA RD </t>
  </si>
  <si>
    <t>26/06/2019</t>
  </si>
  <si>
    <t>aman it services</t>
  </si>
  <si>
    <t>AMAN I.T SERVICES</t>
  </si>
  <si>
    <t>aman7306@gmail.com</t>
  </si>
  <si>
    <t>9999514214</t>
  </si>
  <si>
    <t>24/06/2019</t>
  </si>
  <si>
    <t>mahalakshmi embroideries</t>
  </si>
  <si>
    <t>MAHALAKSHMI EMBROIDE</t>
  </si>
  <si>
    <t>rahulrbsharma@gmail.com</t>
  </si>
  <si>
    <t>9313331419</t>
  </si>
  <si>
    <t>NEW DELHI, KALKAJI</t>
  </si>
  <si>
    <t>KALKAJ</t>
  </si>
  <si>
    <t>L-43, KALKAJI,NEW DELH,I, DELHI</t>
  </si>
  <si>
    <t>23/06/2019</t>
  </si>
  <si>
    <t>Harsh Khurana</t>
  </si>
  <si>
    <t>HARSH FABRICS</t>
  </si>
  <si>
    <t>futureplus.fp20@gmail.com</t>
  </si>
  <si>
    <t>8285504790</t>
  </si>
  <si>
    <t>NEWDELHI,TILAK NAGAR</t>
  </si>
  <si>
    <t>TILDEL</t>
  </si>
  <si>
    <t>011-25996970/71</t>
  </si>
  <si>
    <t xml:space="preserve">4B/1A,,TILAK NAGAR, DELHI </t>
  </si>
  <si>
    <t>21/06/2019</t>
  </si>
  <si>
    <t>S S PRINTOPACK</t>
  </si>
  <si>
    <t>shribalajienterprise8346@gmail.com</t>
  </si>
  <si>
    <t>9873908346</t>
  </si>
  <si>
    <t>NEW DELHI,OKHLA,PHASE-II</t>
  </si>
  <si>
    <t>OKHDEL</t>
  </si>
  <si>
    <t>S 5,OKHLA INDUSTRIAL A,REA, PHASE II, NEW DL</t>
  </si>
  <si>
    <t>VAISHNAI TRADING COMPANY</t>
  </si>
  <si>
    <t>VASHNAVI TRADING COMPANY</t>
  </si>
  <si>
    <t>udayveerchouhan1983@gmail.com</t>
  </si>
  <si>
    <t>9210202235</t>
  </si>
  <si>
    <t>SACHIN BAKERS</t>
  </si>
  <si>
    <t>MS. SACHIN BAKERS</t>
  </si>
  <si>
    <t>vimalgera11@gmail.com</t>
  </si>
  <si>
    <t>9810344989</t>
  </si>
  <si>
    <t>NEW DELHI,NAJAFGARH ROAD</t>
  </si>
  <si>
    <t>NAJAFG</t>
  </si>
  <si>
    <t>011-25103973</t>
  </si>
  <si>
    <t xml:space="preserve">J 2/15, RAJOURI GARDEN,NAJAFGARH ROAD </t>
  </si>
  <si>
    <t>20/06/2019</t>
  </si>
  <si>
    <t>MEDICAL</t>
  </si>
  <si>
    <t>A3 Medical</t>
  </si>
  <si>
    <t>alok.kumar10@bankofbaroda.com</t>
  </si>
  <si>
    <t>8750399505</t>
  </si>
  <si>
    <t>NEW DELHI,DWARKA MORH</t>
  </si>
  <si>
    <t>DWADEL</t>
  </si>
  <si>
    <t>25357354</t>
  </si>
  <si>
    <t xml:space="preserve">12 D VIPIN GARDEN, NEA,R DWARKA MORH, METRO </t>
  </si>
  <si>
    <t>Watertec Enterprises</t>
  </si>
  <si>
    <t>WATERTEC ENTERPRISES</t>
  </si>
  <si>
    <t>watertecenterprises18@gmail.com</t>
  </si>
  <si>
    <t>9871151318</t>
  </si>
  <si>
    <t>NEW DELHI,MALVIYA NAGAR</t>
  </si>
  <si>
    <t>MALVIY</t>
  </si>
  <si>
    <t>011-41550620</t>
  </si>
  <si>
    <t xml:space="preserve">M 78 B MALVIYA NAGAR ,NEW DELHI </t>
  </si>
  <si>
    <t>19/06/2019</t>
  </si>
  <si>
    <t>PRACHI APPARELS</t>
  </si>
  <si>
    <t>SANJAY NARANG</t>
  </si>
  <si>
    <t>sanjaynarang63@gmail.com</t>
  </si>
  <si>
    <t>9818729129</t>
  </si>
  <si>
    <t>G S EXIM INTERNATIONAL LLP</t>
  </si>
  <si>
    <t>GS EXIM INTERNATIONAL LLP</t>
  </si>
  <si>
    <t>sapna.bansal0@gmail.com</t>
  </si>
  <si>
    <t>9152940640</t>
  </si>
  <si>
    <t>18/06/2019</t>
  </si>
  <si>
    <t>Balaji Furniture</t>
  </si>
  <si>
    <t>BALAJI FURNITURE</t>
  </si>
  <si>
    <t>manojkumar4700@gmail.com</t>
  </si>
  <si>
    <t>9818355417</t>
  </si>
  <si>
    <t>NEW DELHI,KIRTI NAGAR</t>
  </si>
  <si>
    <t>KIRTIN</t>
  </si>
  <si>
    <t>011-25933852</t>
  </si>
  <si>
    <t>9, LOCAL SHOPPING,COMPLEX, FURNITURE BLK</t>
  </si>
  <si>
    <t>Hind Health and Enviro Solutions Pvt Ltd</t>
  </si>
  <si>
    <t>HIND HEALTH AND ENVIRO SOLUTIONS PRIVATE LIMITED</t>
  </si>
  <si>
    <t>pasvih@bankofbaroda.co.in</t>
  </si>
  <si>
    <t>9717121561</t>
  </si>
  <si>
    <t>NEW DELHI,PASCHIM VIHAR</t>
  </si>
  <si>
    <t>PASVIH</t>
  </si>
  <si>
    <t>011-25261040/41</t>
  </si>
  <si>
    <t>B-2/13,PASCHIM VIHAR ,</t>
  </si>
  <si>
    <t>RANDHIR KUMAR</t>
  </si>
  <si>
    <t>PAIR SUPPORT INDUSTRIES</t>
  </si>
  <si>
    <t>randhirkumar210@gmail.com</t>
  </si>
  <si>
    <t>7011715442</t>
  </si>
  <si>
    <t>DELHI,NATIONAL MARKET PEERAGARHI</t>
  </si>
  <si>
    <t>PEERAG</t>
  </si>
  <si>
    <t>487/35 NATIONAL MARKET,PEERAGRAHI,DELHI</t>
  </si>
  <si>
    <t>SANJAY BAJPAI</t>
  </si>
  <si>
    <t>MS SHAGUN ENTERPRISES</t>
  </si>
  <si>
    <t>sanjaybajpai.in@gmail.com</t>
  </si>
  <si>
    <t>9971168822</t>
  </si>
  <si>
    <t>16/06/2019</t>
  </si>
  <si>
    <t>15/06/2019</t>
  </si>
  <si>
    <t>KHURANA DIAMOND VILLA PRIVATE LIMITED</t>
  </si>
  <si>
    <t>ajaysy10@gmail.com</t>
  </si>
  <si>
    <t>9990794437</t>
  </si>
  <si>
    <t>14/06/2019</t>
  </si>
  <si>
    <t>SPACE DESIGN GROUP</t>
  </si>
  <si>
    <t>spacedesigngroup@rediffmail.com</t>
  </si>
  <si>
    <t>9810021306</t>
  </si>
  <si>
    <t>DOWELL ENTERPRISES</t>
  </si>
  <si>
    <t>DOWELL ENTERPRISES PRIVATE LIMITED</t>
  </si>
  <si>
    <t>rgang9@gmail.com</t>
  </si>
  <si>
    <t>9013930269</t>
  </si>
  <si>
    <t>GE SHIRT COMPANY</t>
  </si>
  <si>
    <t>GROVER.XITIJ@GMAIL.COM</t>
  </si>
  <si>
    <t>9911107701</t>
  </si>
  <si>
    <t>STALLION SECURITY</t>
  </si>
  <si>
    <t>stallions@yahoo.com</t>
  </si>
  <si>
    <t>9811258018</t>
  </si>
  <si>
    <t>BHAGWATI ENTERPRISES</t>
  </si>
  <si>
    <t>anjani.kumar36@gmail.com</t>
  </si>
  <si>
    <t>9310641818</t>
  </si>
  <si>
    <t>NEW DELHI,BHOGAL</t>
  </si>
  <si>
    <t>BHOGAL</t>
  </si>
  <si>
    <t>011-24374664</t>
  </si>
  <si>
    <t>696, BHOGAL ROAD,,BHOGAL,NEW DELHI</t>
  </si>
  <si>
    <t>BRIGHT TRADING CO</t>
  </si>
  <si>
    <t>BRIGHT TRADING CO.</t>
  </si>
  <si>
    <t>SALES.BRIGHTTRADING@GMAIL.COM</t>
  </si>
  <si>
    <t>9810730072</t>
  </si>
  <si>
    <t>NEW DELHI,PATEL NAGAR</t>
  </si>
  <si>
    <t>PATDEL</t>
  </si>
  <si>
    <t>2150/3A, MAIN PATEL N,WEST PATEL NAGAR, NEW8</t>
  </si>
  <si>
    <t>13/06/2019</t>
  </si>
  <si>
    <t>Sidha Prakash Jain</t>
  </si>
  <si>
    <t>SIDHA PRAKASH JAIN</t>
  </si>
  <si>
    <t>jains20@yahoo.com</t>
  </si>
  <si>
    <t>8745029104</t>
  </si>
  <si>
    <t>SUNIL KUMAR</t>
  </si>
  <si>
    <t>HANS FURNITURE</t>
  </si>
  <si>
    <t>sunilrao@hansfurniture.in</t>
  </si>
  <si>
    <t>9818763589</t>
  </si>
  <si>
    <t>11/06/2019</t>
  </si>
  <si>
    <t>JATINDER NARULA</t>
  </si>
  <si>
    <t>om sat sahib medical store</t>
  </si>
  <si>
    <t>JATINDERNARULA1979@GMAIL.COM</t>
  </si>
  <si>
    <t>8860569903</t>
  </si>
  <si>
    <t>10/06/2019</t>
  </si>
  <si>
    <t>ronaald filters</t>
  </si>
  <si>
    <t>RONAALD FILTERS</t>
  </si>
  <si>
    <t>ronaald.filters@gmail.com</t>
  </si>
  <si>
    <t>9810113254</t>
  </si>
  <si>
    <t>micron toolings</t>
  </si>
  <si>
    <t>MICRON TOOLINGS</t>
  </si>
  <si>
    <t>poonamchopra34@yahoo.com</t>
  </si>
  <si>
    <t>8178945771</t>
  </si>
  <si>
    <t>07/06/2019</t>
  </si>
  <si>
    <t>VIJAY BEHL</t>
  </si>
  <si>
    <t>GOLDEN CAR</t>
  </si>
  <si>
    <t>behlrupesh80@gmail.com</t>
  </si>
  <si>
    <t>9582574040</t>
  </si>
  <si>
    <t>Surender singh chauhan</t>
  </si>
  <si>
    <t>SURENDER SINGH TEMPO SERVICE</t>
  </si>
  <si>
    <t>suranderchauhan629@gmail.com</t>
  </si>
  <si>
    <t>9654444928</t>
  </si>
  <si>
    <t>31/05/2019</t>
  </si>
  <si>
    <t>sandhyakumari</t>
  </si>
  <si>
    <t>SANDHYA KUMARI</t>
  </si>
  <si>
    <t>ladliartbank@gmail.com</t>
  </si>
  <si>
    <t>9910205302</t>
  </si>
  <si>
    <t>GURGAON,SEC-23</t>
  </si>
  <si>
    <t>SCOGUR</t>
  </si>
  <si>
    <t>0124-</t>
  </si>
  <si>
    <t xml:space="preserve">SCO40, SECTOR 23,,GURGAON </t>
  </si>
  <si>
    <t>29/05/2019</t>
  </si>
  <si>
    <t>Yogesh Sharma</t>
  </si>
  <si>
    <t>SOMNIATIS CONSULTING PRIVATE LIMITED</t>
  </si>
  <si>
    <t>yogesh.somniatis@gmail.com</t>
  </si>
  <si>
    <t>9871833731</t>
  </si>
  <si>
    <t>NEW DELHI,LAJPAT NAGAR</t>
  </si>
  <si>
    <t>LAJPAT</t>
  </si>
  <si>
    <t>011-29842025</t>
  </si>
  <si>
    <t>M2/58, LAJPAT NAGAR,</t>
  </si>
  <si>
    <t>GULAM ASHRAF</t>
  </si>
  <si>
    <t>SIMNA CREATION</t>
  </si>
  <si>
    <t>info.aniyah@gmail.com</t>
  </si>
  <si>
    <t>9818339493</t>
  </si>
  <si>
    <t>28/05/2019</t>
  </si>
  <si>
    <t>VANDANA SINGH</t>
  </si>
  <si>
    <t>DR PLUS HEALTHCARE</t>
  </si>
  <si>
    <t>drpluspharmacy137@gmail.com</t>
  </si>
  <si>
    <t>9899569039</t>
  </si>
  <si>
    <t>NEW DELHI,DEFENCE COLONY</t>
  </si>
  <si>
    <t>SOUTHE</t>
  </si>
  <si>
    <t>011-24617095</t>
  </si>
  <si>
    <t xml:space="preserve">A8, DDASHOPPING COMP,NR MOOLCHAND </t>
  </si>
  <si>
    <t>23/05/2019</t>
  </si>
  <si>
    <t>AMOD KUMAR</t>
  </si>
  <si>
    <t>DAY CARE BAZAAR PRIVATE LIMITED</t>
  </si>
  <si>
    <t>caamodkumar2003@gmail.com</t>
  </si>
  <si>
    <t>8882735353</t>
  </si>
  <si>
    <t>06/05/2019</t>
  </si>
  <si>
    <t>Anushka Pareek</t>
  </si>
  <si>
    <t>QRT LABS PRIVATE LIMITED</t>
  </si>
  <si>
    <t>delhi@qrtlabs.com</t>
  </si>
  <si>
    <t>9587465569</t>
  </si>
  <si>
    <t>NEW DELHI,JANAKPURI DC</t>
  </si>
  <si>
    <t>DCJANA</t>
  </si>
  <si>
    <t>11-25593313,25533900</t>
  </si>
  <si>
    <t>DISTT CENTRE JANAKPURI,LIC BUILDING, NEW DELH</t>
  </si>
  <si>
    <t>NIBANA SOLUTIONS PRIVATE LIMITED</t>
  </si>
  <si>
    <t>caashishhetampuria@gmail.com</t>
  </si>
  <si>
    <t>8010294710</t>
  </si>
  <si>
    <t>01/05/2019</t>
  </si>
  <si>
    <t>SIMRANJEET SINGH</t>
  </si>
  <si>
    <t>TECHNOCARE SOLUTIONS PRIVATE LIMITED</t>
  </si>
  <si>
    <t>sam00190@gmail.com</t>
  </si>
  <si>
    <t>9999966519</t>
  </si>
  <si>
    <t>22/04/2019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</si>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</sst>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leem/New%20Delhi/Branch%20Master/Branch%20Master%20New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ches Contacts DMR-II"/>
      <sheetName val="Branch Master"/>
      <sheetName val="E Vijaya"/>
    </sheetNames>
    <sheetDataSet>
      <sheetData sheetId="0">
        <row r="3">
          <cell r="C3" t="str">
            <v>BADSHA</v>
          </cell>
          <cell r="D3">
            <v>5922</v>
          </cell>
          <cell r="E3" t="str">
            <v>Bank Of Baroda</v>
          </cell>
          <cell r="F3" t="str">
            <v>Badshahpur</v>
          </cell>
        </row>
        <row r="4">
          <cell r="C4" t="str">
            <v>XTBHOG</v>
          </cell>
          <cell r="D4">
            <v>9801</v>
          </cell>
          <cell r="E4" t="str">
            <v>Bank Of Baroda</v>
          </cell>
          <cell r="F4" t="str">
            <v>Bal Bharti School (Lodhi Road)</v>
          </cell>
        </row>
        <row r="5">
          <cell r="C5" t="str">
            <v>BASGUR</v>
          </cell>
          <cell r="D5">
            <v>5183</v>
          </cell>
          <cell r="E5" t="str">
            <v>Bank Of Baroda</v>
          </cell>
          <cell r="F5" t="str">
            <v>Basai Road, Gurgaon</v>
          </cell>
        </row>
        <row r="6">
          <cell r="C6" t="str">
            <v>TRDBHA</v>
          </cell>
          <cell r="D6">
            <v>2132</v>
          </cell>
          <cell r="E6" t="str">
            <v>Bank Of Baroda</v>
          </cell>
          <cell r="F6" t="str">
            <v>Bharat Nagar</v>
          </cell>
        </row>
        <row r="7">
          <cell r="C7" t="str">
            <v>BHICKA</v>
          </cell>
          <cell r="D7">
            <v>1992</v>
          </cell>
          <cell r="E7" t="str">
            <v>Bank Of Baroda</v>
          </cell>
          <cell r="F7" t="str">
            <v>Bhikaji Kama</v>
          </cell>
        </row>
        <row r="8">
          <cell r="C8" t="str">
            <v>BHOGAL</v>
          </cell>
          <cell r="D8">
            <v>664</v>
          </cell>
          <cell r="E8" t="str">
            <v>Bank Of Baroda</v>
          </cell>
          <cell r="F8" t="str">
            <v>Bhogal</v>
          </cell>
        </row>
        <row r="9">
          <cell r="C9" t="str">
            <v>SOUTHE</v>
          </cell>
          <cell r="D9">
            <v>99</v>
          </cell>
          <cell r="E9" t="str">
            <v>Bank Of Baroda</v>
          </cell>
          <cell r="F9" t="str">
            <v>Defence Colony</v>
          </cell>
        </row>
        <row r="10">
          <cell r="C10" t="str">
            <v>DLFGUR</v>
          </cell>
          <cell r="D10">
            <v>3029</v>
          </cell>
          <cell r="E10" t="str">
            <v>Bank Of Baroda</v>
          </cell>
          <cell r="F10" t="str">
            <v>DLF Golf Course Road</v>
          </cell>
        </row>
        <row r="11">
          <cell r="C11" t="str">
            <v>DAWARK</v>
          </cell>
          <cell r="D11">
            <v>3030</v>
          </cell>
          <cell r="E11" t="str">
            <v>Bank Of Baroda</v>
          </cell>
          <cell r="F11" t="str">
            <v>Dwarka</v>
          </cell>
        </row>
        <row r="12">
          <cell r="C12" t="str">
            <v>DWADEL</v>
          </cell>
          <cell r="D12">
            <v>4524</v>
          </cell>
          <cell r="E12" t="str">
            <v>Bank Of Baroda</v>
          </cell>
          <cell r="F12" t="str">
            <v>Dwarka Morh, Delhi</v>
          </cell>
        </row>
        <row r="13">
          <cell r="C13" t="str">
            <v>KAIDEL</v>
          </cell>
          <cell r="D13">
            <v>963</v>
          </cell>
          <cell r="E13" t="str">
            <v>Bank Of Baroda</v>
          </cell>
          <cell r="F13" t="str">
            <v>East of Kailash</v>
          </cell>
        </row>
        <row r="14">
          <cell r="C14" t="str">
            <v>FARUKH</v>
          </cell>
          <cell r="D14">
            <v>5381</v>
          </cell>
          <cell r="E14" t="str">
            <v>Bank Of Baroda</v>
          </cell>
          <cell r="F14" t="str">
            <v>Farrukhnagar</v>
          </cell>
        </row>
        <row r="15">
          <cell r="C15" t="str">
            <v>GREATE</v>
          </cell>
          <cell r="D15">
            <v>96</v>
          </cell>
          <cell r="E15" t="str">
            <v>Bank Of Baroda</v>
          </cell>
          <cell r="F15" t="str">
            <v>Greater Kailash</v>
          </cell>
        </row>
        <row r="16">
          <cell r="C16" t="str">
            <v>GURGAO</v>
          </cell>
          <cell r="D16">
            <v>107</v>
          </cell>
          <cell r="E16" t="str">
            <v>Bank Of Baroda</v>
          </cell>
          <cell r="F16" t="str">
            <v>Gurgaon</v>
          </cell>
        </row>
        <row r="17">
          <cell r="C17" t="str">
            <v>HARINA</v>
          </cell>
          <cell r="D17">
            <v>5337</v>
          </cell>
          <cell r="E17" t="str">
            <v>Bank Of Baroda</v>
          </cell>
          <cell r="F17" t="str">
            <v>Hari Nagar, New Delhi</v>
          </cell>
        </row>
        <row r="18">
          <cell r="C18" t="str">
            <v>INDHAU</v>
          </cell>
          <cell r="D18">
            <v>2275</v>
          </cell>
          <cell r="E18" t="str">
            <v>Bank Of Baroda</v>
          </cell>
          <cell r="F18" t="str">
            <v>Hauz-Khas</v>
          </cell>
        </row>
        <row r="19">
          <cell r="C19" t="str">
            <v>JANAKP</v>
          </cell>
          <cell r="D19">
            <v>1287</v>
          </cell>
          <cell r="E19" t="str">
            <v>Bank Of Baroda</v>
          </cell>
          <cell r="F19" t="str">
            <v>Janakpuri</v>
          </cell>
        </row>
        <row r="20">
          <cell r="C20" t="str">
            <v>DCJANA</v>
          </cell>
          <cell r="D20">
            <v>2760</v>
          </cell>
          <cell r="E20" t="str">
            <v>Bank Of Baroda</v>
          </cell>
          <cell r="F20" t="str">
            <v>Janakpuri (D)</v>
          </cell>
        </row>
        <row r="21">
          <cell r="C21" t="str">
            <v>KALKAJ</v>
          </cell>
          <cell r="D21">
            <v>4269</v>
          </cell>
          <cell r="E21" t="str">
            <v>Bank Of Baroda</v>
          </cell>
          <cell r="F21" t="str">
            <v>Kalkaji, Delhi</v>
          </cell>
        </row>
        <row r="22">
          <cell r="C22" t="str">
            <v>KARAMP</v>
          </cell>
          <cell r="D22">
            <v>2174</v>
          </cell>
          <cell r="E22" t="str">
            <v>Bank Of Baroda</v>
          </cell>
          <cell r="F22" t="str">
            <v>Karampura</v>
          </cell>
        </row>
        <row r="23">
          <cell r="C23" t="str">
            <v>KIRTIN</v>
          </cell>
          <cell r="D23">
            <v>1646</v>
          </cell>
          <cell r="E23" t="str">
            <v>Bank Of Baroda</v>
          </cell>
          <cell r="F23" t="str">
            <v>Kirti Nagar</v>
          </cell>
        </row>
        <row r="24">
          <cell r="C24" t="str">
            <v>LAJPAT</v>
          </cell>
          <cell r="D24">
            <v>3203</v>
          </cell>
          <cell r="E24" t="str">
            <v>Bank Of Baroda</v>
          </cell>
          <cell r="F24" t="str">
            <v>Lajpat Nagar</v>
          </cell>
        </row>
        <row r="25">
          <cell r="C25" t="str">
            <v>MAHDEL</v>
          </cell>
          <cell r="D25">
            <v>4626</v>
          </cell>
          <cell r="E25" t="str">
            <v>Bank Of Baroda</v>
          </cell>
          <cell r="F25" t="str">
            <v>Mahavir Enclave, Delhi</v>
          </cell>
        </row>
        <row r="26">
          <cell r="C26" t="str">
            <v>MALVIY</v>
          </cell>
          <cell r="D26">
            <v>4523</v>
          </cell>
          <cell r="E26" t="str">
            <v>Bank Of Baroda</v>
          </cell>
          <cell r="F26" t="str">
            <v>Malviya Nagar, Delhi</v>
          </cell>
        </row>
        <row r="27">
          <cell r="C27" t="str">
            <v>MANESA</v>
          </cell>
          <cell r="D27">
            <v>3031</v>
          </cell>
          <cell r="E27" t="str">
            <v>Bank Of Baroda</v>
          </cell>
          <cell r="F27" t="str">
            <v>Manesar</v>
          </cell>
        </row>
        <row r="28">
          <cell r="C28" t="str">
            <v>MAUDEL</v>
          </cell>
          <cell r="D28">
            <v>1904</v>
          </cell>
          <cell r="E28" t="str">
            <v>Bank Of Baroda</v>
          </cell>
          <cell r="F28" t="str">
            <v>Maurya Enclave</v>
          </cell>
        </row>
        <row r="29">
          <cell r="C29" t="str">
            <v>MIANWA</v>
          </cell>
          <cell r="D29">
            <v>4256</v>
          </cell>
          <cell r="E29" t="str">
            <v>Bank Of Baroda</v>
          </cell>
          <cell r="F29" t="str">
            <v>Mianwali Nagar</v>
          </cell>
        </row>
        <row r="30">
          <cell r="C30" t="str">
            <v>MOTINA</v>
          </cell>
          <cell r="D30">
            <v>5232</v>
          </cell>
          <cell r="E30" t="str">
            <v>Bank Of Baroda</v>
          </cell>
          <cell r="F30" t="str">
            <v>Moti Nagar</v>
          </cell>
        </row>
        <row r="31">
          <cell r="C31" t="str">
            <v>MUNIRK</v>
          </cell>
          <cell r="D31">
            <v>2928</v>
          </cell>
          <cell r="E31" t="str">
            <v>Bank Of Baroda</v>
          </cell>
          <cell r="F31" t="str">
            <v>Munirka</v>
          </cell>
        </row>
        <row r="32">
          <cell r="C32" t="str">
            <v>NAJAFG</v>
          </cell>
          <cell r="D32">
            <v>794</v>
          </cell>
          <cell r="E32" t="str">
            <v>Bank Of Baroda</v>
          </cell>
          <cell r="F32" t="str">
            <v>Nafafgarh Road</v>
          </cell>
        </row>
        <row r="33">
          <cell r="C33" t="str">
            <v>NAJDEL</v>
          </cell>
          <cell r="D33">
            <v>3213</v>
          </cell>
          <cell r="E33" t="str">
            <v>Bank Of Baroda</v>
          </cell>
          <cell r="F33" t="str">
            <v>Najafgarh</v>
          </cell>
        </row>
        <row r="34">
          <cell r="C34" t="str">
            <v>NANGAL</v>
          </cell>
          <cell r="D34">
            <v>4067</v>
          </cell>
          <cell r="E34" t="str">
            <v>Bank Of Baroda</v>
          </cell>
          <cell r="F34" t="str">
            <v>Nangal Raya</v>
          </cell>
        </row>
        <row r="35">
          <cell r="C35" t="str">
            <v>NANGLO</v>
          </cell>
          <cell r="D35">
            <v>4108</v>
          </cell>
          <cell r="E35" t="str">
            <v>Bank Of Baroda</v>
          </cell>
          <cell r="F35" t="str">
            <v>Nangloi</v>
          </cell>
        </row>
        <row r="36">
          <cell r="C36" t="str">
            <v>INDNAR</v>
          </cell>
          <cell r="D36">
            <v>792</v>
          </cell>
          <cell r="E36" t="str">
            <v>Bank Of Baroda</v>
          </cell>
          <cell r="F36" t="str">
            <v>Naraina Ind.</v>
          </cell>
        </row>
        <row r="37">
          <cell r="C37" t="str">
            <v>PEERAG</v>
          </cell>
          <cell r="D37">
            <v>4156</v>
          </cell>
          <cell r="E37" t="str">
            <v>Bank Of Baroda</v>
          </cell>
          <cell r="F37" t="str">
            <v>National Market, Peeragrahi</v>
          </cell>
        </row>
        <row r="38">
          <cell r="C38" t="str">
            <v>TRDNAW</v>
          </cell>
          <cell r="D38">
            <v>2125</v>
          </cell>
          <cell r="E38" t="str">
            <v>Bank Of Baroda</v>
          </cell>
          <cell r="F38" t="str">
            <v>Nawada, Delhi</v>
          </cell>
        </row>
        <row r="39">
          <cell r="C39" t="str">
            <v>NEHRUP</v>
          </cell>
          <cell r="D39">
            <v>1059</v>
          </cell>
          <cell r="E39" t="str">
            <v>Bank Of Baroda</v>
          </cell>
          <cell r="F39" t="str">
            <v>Nehru Place</v>
          </cell>
        </row>
        <row r="40">
          <cell r="C40" t="str">
            <v>OKHDEL</v>
          </cell>
          <cell r="D40">
            <v>5184</v>
          </cell>
          <cell r="E40" t="str">
            <v>Bank Of Baroda</v>
          </cell>
          <cell r="F40" t="str">
            <v>Okhla Indil Area Phase II</v>
          </cell>
        </row>
        <row r="41">
          <cell r="C41" t="str">
            <v>PASVIH</v>
          </cell>
          <cell r="D41">
            <v>3196</v>
          </cell>
          <cell r="E41" t="str">
            <v>Bank Of Baroda</v>
          </cell>
          <cell r="F41" t="str">
            <v>Paschim Vihar</v>
          </cell>
        </row>
        <row r="42">
          <cell r="C42" t="str">
            <v>PATAUD</v>
          </cell>
          <cell r="D42">
            <v>5326</v>
          </cell>
          <cell r="E42" t="str">
            <v>Bank Of Baroda</v>
          </cell>
          <cell r="F42" t="str">
            <v>Pataudi</v>
          </cell>
        </row>
        <row r="43">
          <cell r="C43" t="str">
            <v>PATDEL</v>
          </cell>
          <cell r="D43">
            <v>5338</v>
          </cell>
          <cell r="E43" t="str">
            <v>Bank Of Baroda</v>
          </cell>
          <cell r="F43" t="str">
            <v>Patel Nagar, New Delhi</v>
          </cell>
        </row>
        <row r="44">
          <cell r="C44" t="str">
            <v>PUNJAB</v>
          </cell>
          <cell r="D44">
            <v>1299</v>
          </cell>
          <cell r="E44" t="str">
            <v>Bank Of Baroda</v>
          </cell>
          <cell r="F44" t="str">
            <v>Punjabi Bagh-New Delhi</v>
          </cell>
        </row>
        <row r="45">
          <cell r="C45" t="str">
            <v>RAJGAO</v>
          </cell>
          <cell r="D45">
            <v>5178</v>
          </cell>
          <cell r="E45" t="str">
            <v>Bank Of Baroda</v>
          </cell>
          <cell r="F45" t="str">
            <v>Rajendra Park, Gurgaon</v>
          </cell>
        </row>
        <row r="46">
          <cell r="C46" t="str">
            <v>TRDRAM</v>
          </cell>
          <cell r="D46">
            <v>2124</v>
          </cell>
          <cell r="E46" t="str">
            <v>Bank Of Baroda</v>
          </cell>
          <cell r="F46" t="str">
            <v>Rampura</v>
          </cell>
        </row>
        <row r="47">
          <cell r="C47" t="str">
            <v>SAFEC</v>
          </cell>
          <cell r="D47">
            <v>2640</v>
          </cell>
          <cell r="E47" t="str">
            <v>Bank Of Baroda</v>
          </cell>
          <cell r="F47" t="str">
            <v>Safdarj Hospital</v>
          </cell>
        </row>
        <row r="48">
          <cell r="C48" t="str">
            <v>SAFDAR</v>
          </cell>
          <cell r="D48">
            <v>915</v>
          </cell>
          <cell r="E48" t="str">
            <v>Bank Of Baroda</v>
          </cell>
          <cell r="F48" t="str">
            <v>Safdarjang</v>
          </cell>
        </row>
        <row r="49">
          <cell r="C49" t="str">
            <v>SAKET</v>
          </cell>
          <cell r="D49">
            <v>2919</v>
          </cell>
          <cell r="E49" t="str">
            <v>Bank Of Baroda</v>
          </cell>
          <cell r="F49" t="str">
            <v>Saket</v>
          </cell>
        </row>
        <row r="50">
          <cell r="C50" t="str">
            <v>EXTBHO</v>
          </cell>
          <cell r="D50">
            <v>9802</v>
          </cell>
          <cell r="E50" t="str">
            <v>Bank Of Baroda</v>
          </cell>
          <cell r="F50" t="str">
            <v>Sardar Patel Vidyalaya</v>
          </cell>
        </row>
        <row r="51">
          <cell r="C51" t="str">
            <v>DAVGUR</v>
          </cell>
          <cell r="D51">
            <v>3013</v>
          </cell>
          <cell r="E51" t="str">
            <v>Bank Of Baroda</v>
          </cell>
          <cell r="F51" t="str">
            <v>Sector 10 - A (DAV Gurgaon)</v>
          </cell>
        </row>
        <row r="52">
          <cell r="C52" t="str">
            <v>SECDWA</v>
          </cell>
          <cell r="D52">
            <v>4770</v>
          </cell>
          <cell r="E52" t="str">
            <v>Bank Of Baroda</v>
          </cell>
          <cell r="F52" t="str">
            <v>Sector 17 Dwarka</v>
          </cell>
        </row>
        <row r="53">
          <cell r="C53" t="str">
            <v>SCOGUR</v>
          </cell>
          <cell r="D53">
            <v>4110</v>
          </cell>
          <cell r="E53" t="str">
            <v>Bank Of Baroda</v>
          </cell>
          <cell r="F53" t="str">
            <v>Sector 23</v>
          </cell>
        </row>
        <row r="54">
          <cell r="C54" t="str">
            <v>SECTOG</v>
          </cell>
          <cell r="D54">
            <v>5177</v>
          </cell>
          <cell r="E54" t="str">
            <v>Bank Of Baroda</v>
          </cell>
          <cell r="F54" t="str">
            <v>Sector 31 Gurgaon</v>
          </cell>
        </row>
        <row r="55">
          <cell r="C55" t="str">
            <v>SECGUR</v>
          </cell>
          <cell r="D55">
            <v>4437</v>
          </cell>
          <cell r="E55" t="str">
            <v>Bank Of Baroda</v>
          </cell>
          <cell r="F55" t="str">
            <v>Sector 7, Gurgaon</v>
          </cell>
        </row>
        <row r="56">
          <cell r="C56" t="str">
            <v>TRDGUR</v>
          </cell>
          <cell r="D56">
            <v>2126</v>
          </cell>
          <cell r="E56" t="str">
            <v>Bank Of Baroda</v>
          </cell>
          <cell r="F56" t="str">
            <v>Smalka</v>
          </cell>
        </row>
        <row r="57">
          <cell r="C57" t="str">
            <v>SOHNAR</v>
          </cell>
          <cell r="D57">
            <v>3371</v>
          </cell>
          <cell r="E57" t="str">
            <v>Bank Of Baroda</v>
          </cell>
          <cell r="F57" t="str">
            <v xml:space="preserve">Sohana Road </v>
          </cell>
        </row>
        <row r="58">
          <cell r="C58" t="str">
            <v>SUBDEL</v>
          </cell>
          <cell r="D58">
            <v>4155</v>
          </cell>
          <cell r="E58" t="str">
            <v>Bank Of Baroda</v>
          </cell>
          <cell r="F58" t="str">
            <v>Subhash Nagar</v>
          </cell>
        </row>
        <row r="59">
          <cell r="C59" t="str">
            <v>SUSGUR</v>
          </cell>
          <cell r="D59">
            <v>3006</v>
          </cell>
          <cell r="E59" t="str">
            <v>Bank Of Baroda</v>
          </cell>
          <cell r="F59" t="str">
            <v>Sushant Lok</v>
          </cell>
        </row>
        <row r="60">
          <cell r="C60" t="str">
            <v>TILDEL</v>
          </cell>
          <cell r="D60">
            <v>3220</v>
          </cell>
          <cell r="E60" t="str">
            <v>Bank Of Baroda</v>
          </cell>
          <cell r="F60" t="str">
            <v>Tilak Nagar</v>
          </cell>
        </row>
        <row r="61">
          <cell r="C61" t="str">
            <v>TRDUJW</v>
          </cell>
          <cell r="D61">
            <v>2144</v>
          </cell>
          <cell r="E61" t="str">
            <v>Bank Of Baroda</v>
          </cell>
          <cell r="F61" t="str">
            <v>Ujwa</v>
          </cell>
        </row>
        <row r="62">
          <cell r="C62" t="str">
            <v>UTTAM</v>
          </cell>
          <cell r="D62">
            <v>5382</v>
          </cell>
          <cell r="E62" t="str">
            <v>Bank Of Baroda</v>
          </cell>
          <cell r="F62" t="str">
            <v>Uttam Nagar, Delhi</v>
          </cell>
        </row>
        <row r="63">
          <cell r="C63" t="str">
            <v>VIKASP</v>
          </cell>
          <cell r="D63">
            <v>3195</v>
          </cell>
          <cell r="E63" t="str">
            <v>Bank Of Baroda</v>
          </cell>
          <cell r="F63" t="str">
            <v>Vikas Puri</v>
          </cell>
        </row>
        <row r="64">
          <cell r="C64" t="str">
            <v>VIMHAN</v>
          </cell>
          <cell r="D64">
            <v>2908</v>
          </cell>
          <cell r="E64" t="str">
            <v>Bank Of Baroda</v>
          </cell>
          <cell r="F64" t="str">
            <v>Vimhans</v>
          </cell>
        </row>
        <row r="65">
          <cell r="C65" t="str">
            <v>VJBCPL</v>
          </cell>
          <cell r="D65">
            <v>60200</v>
          </cell>
          <cell r="E65" t="str">
            <v>E Vijaya Bank</v>
          </cell>
          <cell r="F65" t="str">
            <v>B C Place</v>
          </cell>
        </row>
        <row r="66">
          <cell r="C66" t="str">
            <v>VJBPUR</v>
          </cell>
          <cell r="D66">
            <v>83330</v>
          </cell>
          <cell r="E66" t="str">
            <v>E Vijaya Bank</v>
          </cell>
          <cell r="F66" t="str">
            <v>Babupur</v>
          </cell>
        </row>
        <row r="67">
          <cell r="C67" t="str">
            <v>VJCAND</v>
          </cell>
          <cell r="D67">
            <v>60060</v>
          </cell>
          <cell r="E67" t="str">
            <v>E Vijaya Bank</v>
          </cell>
          <cell r="F67" t="str">
            <v>Cantt Delhi</v>
          </cell>
        </row>
        <row r="68">
          <cell r="C68" t="str">
            <v>VJDEFE</v>
          </cell>
          <cell r="D68">
            <v>60050</v>
          </cell>
          <cell r="E68" t="str">
            <v>E Vijaya Bank</v>
          </cell>
          <cell r="F68" t="str">
            <v>Defence Colony</v>
          </cell>
        </row>
        <row r="69">
          <cell r="C69" t="str">
            <v>VJGUDL</v>
          </cell>
          <cell r="D69">
            <v>83130</v>
          </cell>
          <cell r="E69" t="str">
            <v>E Vijaya Bank</v>
          </cell>
          <cell r="F69" t="str">
            <v>DLF Phase-I,Gurgaon</v>
          </cell>
        </row>
        <row r="70">
          <cell r="C70" t="str">
            <v>VJDWND</v>
          </cell>
          <cell r="D70">
            <v>60490</v>
          </cell>
          <cell r="E70" t="str">
            <v>E Vijaya Bank</v>
          </cell>
          <cell r="F70" t="str">
            <v>Dwarka</v>
          </cell>
        </row>
        <row r="71">
          <cell r="C71" t="str">
            <v>VJDWDE</v>
          </cell>
          <cell r="D71">
            <v>60830</v>
          </cell>
          <cell r="E71" t="str">
            <v>E Vijaya Bank</v>
          </cell>
          <cell r="F71" t="str">
            <v>Dwarka Sector-10</v>
          </cell>
        </row>
        <row r="72">
          <cell r="C72" t="str">
            <v>VJGRKA</v>
          </cell>
          <cell r="D72">
            <v>60310</v>
          </cell>
          <cell r="E72" t="str">
            <v>E Vijaya Bank</v>
          </cell>
          <cell r="F72" t="str">
            <v>Greater Kailash</v>
          </cell>
        </row>
        <row r="73">
          <cell r="C73" t="str">
            <v>VJGURG</v>
          </cell>
          <cell r="D73">
            <v>83030</v>
          </cell>
          <cell r="E73" t="str">
            <v>E Vijaya Bank</v>
          </cell>
          <cell r="F73" t="str">
            <v>Gurgaon</v>
          </cell>
        </row>
        <row r="74">
          <cell r="C74" t="str">
            <v>VJGURR</v>
          </cell>
          <cell r="D74">
            <v>83170</v>
          </cell>
          <cell r="E74" t="str">
            <v>E Vijaya Bank</v>
          </cell>
          <cell r="F74" t="str">
            <v>Gurgaon-Railway Road</v>
          </cell>
        </row>
        <row r="75">
          <cell r="C75" t="str">
            <v>VJHAUZ</v>
          </cell>
          <cell r="D75">
            <v>60150</v>
          </cell>
          <cell r="E75" t="str">
            <v>E Vijaya Bank</v>
          </cell>
          <cell r="F75" t="str">
            <v>Hauz Khas</v>
          </cell>
        </row>
        <row r="76">
          <cell r="C76" t="str">
            <v>VJJNKP</v>
          </cell>
          <cell r="D76">
            <v>60610</v>
          </cell>
          <cell r="E76" t="str">
            <v>E Vijaya Bank</v>
          </cell>
          <cell r="F76" t="str">
            <v>Janakpuri - Delhi</v>
          </cell>
        </row>
        <row r="77">
          <cell r="C77" t="str">
            <v>VJJASO</v>
          </cell>
          <cell r="D77">
            <v>60620</v>
          </cell>
          <cell r="E77" t="str">
            <v>E Vijaya Bank</v>
          </cell>
          <cell r="F77" t="str">
            <v>Jasola</v>
          </cell>
        </row>
        <row r="78">
          <cell r="C78" t="str">
            <v>VJKALK</v>
          </cell>
          <cell r="D78">
            <v>60630</v>
          </cell>
          <cell r="E78" t="str">
            <v>E Vijaya Bank</v>
          </cell>
          <cell r="F78" t="str">
            <v>Kalkaji</v>
          </cell>
        </row>
        <row r="79">
          <cell r="C79" t="str">
            <v>VJKRPA</v>
          </cell>
          <cell r="D79">
            <v>60130</v>
          </cell>
          <cell r="E79" t="str">
            <v>E Vijaya Bank</v>
          </cell>
          <cell r="F79" t="str">
            <v>Krishna Park</v>
          </cell>
        </row>
        <row r="80">
          <cell r="C80" t="str">
            <v>VJLAJP</v>
          </cell>
          <cell r="D80">
            <v>60730</v>
          </cell>
          <cell r="E80" t="str">
            <v>E Vijaya Bank</v>
          </cell>
          <cell r="F80" t="str">
            <v>Lajpat Nagar</v>
          </cell>
        </row>
        <row r="81">
          <cell r="C81" t="str">
            <v>VJMAHP</v>
          </cell>
          <cell r="D81">
            <v>60690</v>
          </cell>
          <cell r="E81" t="str">
            <v>E Vijaya Bank</v>
          </cell>
          <cell r="F81" t="str">
            <v>Mahipalpur</v>
          </cell>
        </row>
        <row r="82">
          <cell r="C82" t="str">
            <v>VJMNGR</v>
          </cell>
          <cell r="D82">
            <v>60420</v>
          </cell>
          <cell r="E82" t="str">
            <v>E Vijaya Bank</v>
          </cell>
          <cell r="F82" t="str">
            <v>Malviyanagar</v>
          </cell>
        </row>
        <row r="83">
          <cell r="C83" t="str">
            <v>VJMANE</v>
          </cell>
          <cell r="D83">
            <v>83200</v>
          </cell>
          <cell r="E83" t="str">
            <v>E Vijaya Bank</v>
          </cell>
          <cell r="F83" t="str">
            <v>Manesar</v>
          </cell>
        </row>
        <row r="84">
          <cell r="C84" t="str">
            <v>VJMAYA</v>
          </cell>
          <cell r="D84">
            <v>60910</v>
          </cell>
          <cell r="E84" t="str">
            <v>E Vijaya Bank</v>
          </cell>
          <cell r="F84" t="str">
            <v>Mayapuri</v>
          </cell>
        </row>
        <row r="85">
          <cell r="C85" t="str">
            <v>VJMUND</v>
          </cell>
          <cell r="D85">
            <v>60520</v>
          </cell>
          <cell r="E85" t="str">
            <v>E Vijaya Bank</v>
          </cell>
          <cell r="F85" t="str">
            <v>Mundka</v>
          </cell>
        </row>
        <row r="86">
          <cell r="C86" t="str">
            <v>VJNAJA</v>
          </cell>
          <cell r="D86">
            <v>60510</v>
          </cell>
          <cell r="E86" t="str">
            <v>E Vijaya Bank</v>
          </cell>
          <cell r="F86" t="str">
            <v>Najafgarh</v>
          </cell>
        </row>
        <row r="87">
          <cell r="C87" t="str">
            <v>VJNANG</v>
          </cell>
          <cell r="D87">
            <v>60500</v>
          </cell>
          <cell r="E87" t="str">
            <v>E Vijaya Bank</v>
          </cell>
          <cell r="F87" t="str">
            <v>Nangloi</v>
          </cell>
        </row>
        <row r="88">
          <cell r="C88" t="str">
            <v>VJNADE</v>
          </cell>
          <cell r="D88">
            <v>60390</v>
          </cell>
          <cell r="E88" t="str">
            <v>E Vijaya Bank</v>
          </cell>
          <cell r="F88" t="str">
            <v>Naraina</v>
          </cell>
        </row>
        <row r="89">
          <cell r="C89" t="str">
            <v>VJNEHR</v>
          </cell>
          <cell r="D89">
            <v>60350</v>
          </cell>
          <cell r="E89" t="str">
            <v>E Vijaya Bank</v>
          </cell>
          <cell r="F89" t="str">
            <v>Nehru Place, Delhi</v>
          </cell>
        </row>
        <row r="90">
          <cell r="C90" t="str">
            <v>VJOKHL</v>
          </cell>
          <cell r="D90">
            <v>60850</v>
          </cell>
          <cell r="E90" t="str">
            <v>E Vijaya Bank</v>
          </cell>
          <cell r="F90" t="str">
            <v>Okhla</v>
          </cell>
        </row>
        <row r="91">
          <cell r="C91" t="str">
            <v>VJPVHA</v>
          </cell>
          <cell r="D91">
            <v>83240</v>
          </cell>
          <cell r="E91" t="str">
            <v>E Vijaya Bank</v>
          </cell>
          <cell r="F91" t="str">
            <v>Palam Vihar-Haryana</v>
          </cell>
        </row>
        <row r="92">
          <cell r="C92" t="str">
            <v>VJPAKA</v>
          </cell>
          <cell r="D92">
            <v>60880</v>
          </cell>
          <cell r="E92" t="str">
            <v>E Vijaya Bank</v>
          </cell>
          <cell r="F92" t="str">
            <v>Pandwala Kalan</v>
          </cell>
        </row>
        <row r="93">
          <cell r="C93" t="str">
            <v>VJPAVI</v>
          </cell>
          <cell r="D93">
            <v>60450</v>
          </cell>
          <cell r="E93" t="str">
            <v>E Vijaya Bank</v>
          </cell>
          <cell r="F93" t="str">
            <v>Paschim Vihar, New Delhi</v>
          </cell>
        </row>
        <row r="94">
          <cell r="C94" t="str">
            <v>VJPNGR</v>
          </cell>
          <cell r="D94">
            <v>60670</v>
          </cell>
          <cell r="E94" t="str">
            <v>E Vijaya Bank</v>
          </cell>
          <cell r="F94" t="str">
            <v>Patel Nagar</v>
          </cell>
        </row>
        <row r="95">
          <cell r="C95" t="str">
            <v>VJPUNJ</v>
          </cell>
          <cell r="D95">
            <v>60470</v>
          </cell>
          <cell r="E95" t="str">
            <v>E Vijaya Bank</v>
          </cell>
          <cell r="F95" t="str">
            <v>Punjabi Bagh-New Delhi</v>
          </cell>
        </row>
        <row r="96">
          <cell r="C96" t="str">
            <v>VJRKPU</v>
          </cell>
          <cell r="D96">
            <v>60110</v>
          </cell>
          <cell r="E96" t="str">
            <v>E Vijaya Bank</v>
          </cell>
          <cell r="F96" t="str">
            <v>R K Puram</v>
          </cell>
        </row>
        <row r="97">
          <cell r="C97" t="str">
            <v>VJRADE</v>
          </cell>
          <cell r="D97">
            <v>60330</v>
          </cell>
          <cell r="E97" t="str">
            <v>E Vijaya Bank</v>
          </cell>
          <cell r="F97" t="str">
            <v>Raja Garden</v>
          </cell>
        </row>
        <row r="98">
          <cell r="C98" t="str">
            <v>VJRAGA</v>
          </cell>
          <cell r="D98">
            <v>60800</v>
          </cell>
          <cell r="E98" t="str">
            <v>E Vijaya Bank</v>
          </cell>
          <cell r="F98" t="str">
            <v>Rajouri Garden</v>
          </cell>
        </row>
        <row r="99">
          <cell r="C99" t="str">
            <v>VJRAPH</v>
          </cell>
          <cell r="D99">
            <v>60660</v>
          </cell>
          <cell r="E99" t="str">
            <v>E Vijaya Bank</v>
          </cell>
          <cell r="F99" t="str">
            <v>Ramphal Chowk-Dwarka</v>
          </cell>
        </row>
        <row r="100">
          <cell r="C100" t="str">
            <v>VJSANV</v>
          </cell>
          <cell r="D100">
            <v>60810</v>
          </cell>
          <cell r="E100" t="str">
            <v>E Vijaya Bank</v>
          </cell>
          <cell r="F100" t="str">
            <v>Sangam Vihar, Delhi</v>
          </cell>
        </row>
        <row r="101">
          <cell r="C101" t="str">
            <v>VJSHDE</v>
          </cell>
          <cell r="D101">
            <v>60600</v>
          </cell>
          <cell r="E101" t="str">
            <v>E Vijaya Bank</v>
          </cell>
          <cell r="F101" t="str">
            <v>Shivaji Marg-Delhi</v>
          </cell>
        </row>
        <row r="102">
          <cell r="C102" t="str">
            <v>VJSOHN</v>
          </cell>
          <cell r="D102">
            <v>83320</v>
          </cell>
          <cell r="E102" t="str">
            <v>E Vijaya Bank</v>
          </cell>
          <cell r="F102" t="str">
            <v>Sohna</v>
          </cell>
        </row>
        <row r="103">
          <cell r="C103" t="str">
            <v>VJTILN</v>
          </cell>
          <cell r="D103">
            <v>60640</v>
          </cell>
          <cell r="E103" t="str">
            <v>E Vijaya Bank</v>
          </cell>
          <cell r="F103" t="str">
            <v>Tilaknagar</v>
          </cell>
        </row>
        <row r="104">
          <cell r="C104" t="str">
            <v>VJUDYO</v>
          </cell>
          <cell r="D104">
            <v>83260</v>
          </cell>
          <cell r="E104" t="str">
            <v>E Vijaya Bank</v>
          </cell>
          <cell r="F104" t="str">
            <v>Udyog Vihar</v>
          </cell>
        </row>
        <row r="105">
          <cell r="C105" t="str">
            <v>VJVAKU</v>
          </cell>
          <cell r="D105">
            <v>60400</v>
          </cell>
          <cell r="E105" t="str">
            <v>E Vijaya Bank</v>
          </cell>
          <cell r="F105" t="str">
            <v>Vasant Kunj</v>
          </cell>
        </row>
        <row r="106">
          <cell r="C106" t="str">
            <v>VJVIDE</v>
          </cell>
          <cell r="D106">
            <v>60900</v>
          </cell>
          <cell r="E106" t="str">
            <v>E Vijaya Bank</v>
          </cell>
          <cell r="F106" t="str">
            <v>Vikaspuri</v>
          </cell>
        </row>
        <row r="107">
          <cell r="C107" t="str">
            <v>DBASDL</v>
          </cell>
          <cell r="D107">
            <v>1658</v>
          </cell>
          <cell r="E107" t="str">
            <v>E Dena Bank</v>
          </cell>
          <cell r="F107" t="str">
            <v>Ashram</v>
          </cell>
        </row>
        <row r="108">
          <cell r="C108" t="str">
            <v>DBCPUR</v>
          </cell>
          <cell r="D108">
            <v>240</v>
          </cell>
          <cell r="E108" t="str">
            <v>E Dena Bank</v>
          </cell>
          <cell r="F108" t="str">
            <v>Chattarpur, New Delhi</v>
          </cell>
        </row>
        <row r="109">
          <cell r="C109" t="str">
            <v>DBDARY</v>
          </cell>
          <cell r="D109">
            <v>160</v>
          </cell>
          <cell r="E109" t="str">
            <v>E Dena Bank</v>
          </cell>
          <cell r="F109" t="str">
            <v>Daryaganj, Delhi</v>
          </cell>
        </row>
        <row r="110">
          <cell r="C110" t="str">
            <v>DBDRKA</v>
          </cell>
          <cell r="D110">
            <v>1175</v>
          </cell>
          <cell r="E110" t="str">
            <v>E Dena Bank</v>
          </cell>
          <cell r="F110" t="str">
            <v>Dwarka</v>
          </cell>
        </row>
        <row r="111">
          <cell r="C111" t="str">
            <v>DBGURG</v>
          </cell>
          <cell r="D111">
            <v>1124</v>
          </cell>
          <cell r="E111" t="str">
            <v>E Dena Bank</v>
          </cell>
          <cell r="F111" t="str">
            <v>Gurgaon</v>
          </cell>
        </row>
        <row r="112">
          <cell r="C112" t="str">
            <v>DBGAON</v>
          </cell>
          <cell r="D112">
            <v>1353</v>
          </cell>
          <cell r="E112" t="str">
            <v>E Dena Bank</v>
          </cell>
          <cell r="F112" t="str">
            <v>Gurgaon MVL</v>
          </cell>
        </row>
        <row r="113">
          <cell r="C113" t="str">
            <v>DBHNAG</v>
          </cell>
          <cell r="D113">
            <v>743</v>
          </cell>
          <cell r="E113" t="str">
            <v>E Dena Bank</v>
          </cell>
          <cell r="F113" t="str">
            <v>Harinagar, New Delhi</v>
          </cell>
        </row>
        <row r="114">
          <cell r="C114" t="str">
            <v>DBKALK</v>
          </cell>
          <cell r="D114">
            <v>1453</v>
          </cell>
          <cell r="E114" t="str">
            <v>E Dena Bank</v>
          </cell>
          <cell r="F114" t="str">
            <v>Kalkaji , Delhi</v>
          </cell>
        </row>
        <row r="115">
          <cell r="C115" t="str">
            <v>DBKHAN</v>
          </cell>
          <cell r="D115">
            <v>1461</v>
          </cell>
          <cell r="E115" t="str">
            <v>E Dena Bank</v>
          </cell>
          <cell r="F115" t="str">
            <v>Khanpur, Delhi</v>
          </cell>
        </row>
        <row r="116">
          <cell r="C116" t="str">
            <v>DBLORO</v>
          </cell>
          <cell r="D116">
            <v>916</v>
          </cell>
          <cell r="E116" t="str">
            <v>E Dena Bank</v>
          </cell>
          <cell r="F116" t="str">
            <v>Lodhi Road, Delhi</v>
          </cell>
        </row>
        <row r="117">
          <cell r="C117" t="str">
            <v>DBMAID</v>
          </cell>
          <cell r="D117">
            <v>1374</v>
          </cell>
          <cell r="E117" t="str">
            <v>E Dena Bank</v>
          </cell>
          <cell r="F117" t="str">
            <v>Maidan Garhi</v>
          </cell>
        </row>
        <row r="118">
          <cell r="C118" t="str">
            <v>DBMNSR</v>
          </cell>
          <cell r="D118">
            <v>1317</v>
          </cell>
          <cell r="E118" t="str">
            <v>E Dena Bank</v>
          </cell>
          <cell r="F118" t="str">
            <v>Manesar</v>
          </cell>
        </row>
        <row r="119">
          <cell r="C119" t="str">
            <v>DBMAYA</v>
          </cell>
          <cell r="D119">
            <v>710</v>
          </cell>
          <cell r="E119" t="str">
            <v>E Dena Bank</v>
          </cell>
          <cell r="F119" t="str">
            <v>Mayapuri, Delhi</v>
          </cell>
        </row>
        <row r="120">
          <cell r="C120" t="str">
            <v>DBNAJF</v>
          </cell>
          <cell r="D120">
            <v>1448</v>
          </cell>
          <cell r="E120" t="str">
            <v>E Dena Bank</v>
          </cell>
          <cell r="F120" t="str">
            <v>Najafgarh</v>
          </cell>
        </row>
        <row r="121">
          <cell r="C121" t="str">
            <v>DBNAJR</v>
          </cell>
          <cell r="D121">
            <v>351</v>
          </cell>
          <cell r="E121" t="str">
            <v>E Dena Bank</v>
          </cell>
          <cell r="F121" t="str">
            <v>Najafgarh Rd, New Delhi</v>
          </cell>
        </row>
        <row r="122">
          <cell r="C122" t="str">
            <v>DBNAGL</v>
          </cell>
          <cell r="D122">
            <v>1281</v>
          </cell>
          <cell r="E122" t="str">
            <v>E Dena Bank</v>
          </cell>
          <cell r="F122" t="str">
            <v>Nangloi</v>
          </cell>
        </row>
        <row r="123">
          <cell r="C123" t="str">
            <v>DBNAWA</v>
          </cell>
          <cell r="D123">
            <v>1159</v>
          </cell>
          <cell r="E123" t="str">
            <v>E Dena Bank</v>
          </cell>
          <cell r="F123" t="str">
            <v>Navada</v>
          </cell>
        </row>
        <row r="124">
          <cell r="C124" t="str">
            <v>DBNEHR</v>
          </cell>
          <cell r="D124">
            <v>640</v>
          </cell>
          <cell r="E124" t="str">
            <v>E Dena Bank</v>
          </cell>
          <cell r="F124" t="str">
            <v>Nehru Place</v>
          </cell>
        </row>
        <row r="125">
          <cell r="C125" t="str">
            <v>DBOKHL</v>
          </cell>
          <cell r="D125">
            <v>251</v>
          </cell>
          <cell r="E125" t="str">
            <v>E Dena Bank</v>
          </cell>
          <cell r="F125" t="str">
            <v>Okhla, New Delhi</v>
          </cell>
        </row>
        <row r="126">
          <cell r="C126" t="str">
            <v>DBPASC</v>
          </cell>
          <cell r="D126">
            <v>1158</v>
          </cell>
          <cell r="E126" t="str">
            <v>E Dena Bank</v>
          </cell>
          <cell r="F126" t="str">
            <v>Paschim Vihar</v>
          </cell>
        </row>
        <row r="127">
          <cell r="C127" t="str">
            <v>DBRAJO</v>
          </cell>
          <cell r="D127">
            <v>1753</v>
          </cell>
          <cell r="E127" t="str">
            <v>E Dena Bank</v>
          </cell>
          <cell r="F127" t="str">
            <v>Rajouri Garden</v>
          </cell>
        </row>
        <row r="128">
          <cell r="C128" t="str">
            <v>DBSAFD</v>
          </cell>
          <cell r="D128">
            <v>564</v>
          </cell>
          <cell r="E128" t="str">
            <v>E Dena Bank</v>
          </cell>
          <cell r="F128" t="str">
            <v>Safdarjung, New Delhi</v>
          </cell>
        </row>
        <row r="129">
          <cell r="C129" t="str">
            <v>DBSAKE</v>
          </cell>
          <cell r="D129">
            <v>1304</v>
          </cell>
          <cell r="E129" t="str">
            <v>E Dena Bank</v>
          </cell>
          <cell r="F129" t="str">
            <v>Saket Delhi</v>
          </cell>
        </row>
        <row r="130">
          <cell r="C130" t="str">
            <v>DBSCOP</v>
          </cell>
          <cell r="D130">
            <v>1050</v>
          </cell>
          <cell r="E130" t="str">
            <v>E Dena Bank</v>
          </cell>
          <cell r="F130" t="str">
            <v>Scope Complex New Delhi</v>
          </cell>
        </row>
        <row r="131">
          <cell r="C131" t="str">
            <v>DBGURD</v>
          </cell>
          <cell r="D131">
            <v>1846</v>
          </cell>
          <cell r="E131" t="str">
            <v>E Dena Bank</v>
          </cell>
          <cell r="F131" t="str">
            <v>Sohna Road</v>
          </cell>
        </row>
        <row r="132">
          <cell r="C132" t="str">
            <v>DBNDEL</v>
          </cell>
          <cell r="D132">
            <v>1144</v>
          </cell>
          <cell r="E132" t="str">
            <v>E Dena Bank</v>
          </cell>
          <cell r="F132" t="str">
            <v>South Extention</v>
          </cell>
        </row>
        <row r="133">
          <cell r="C133" t="str">
            <v>DBVIKS</v>
          </cell>
          <cell r="D133">
            <v>1483</v>
          </cell>
          <cell r="E133" t="str">
            <v>E Dena Bank</v>
          </cell>
          <cell r="F133" t="str">
            <v>Vikaspuri,Delhi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49" workbookViewId="0">
      <selection activeCell="E58" sqref="E58"/>
    </sheetView>
  </sheetViews>
  <sheetFormatPr defaultRowHeight="15.75" x14ac:dyDescent="0.25"/>
  <cols>
    <col min="1" max="1" width="4.875" bestFit="1" customWidth="1"/>
    <col min="2" max="2" width="10.625" bestFit="1" customWidth="1"/>
    <col min="3" max="3" width="13.75" bestFit="1" customWidth="1"/>
    <col min="4" max="4" width="24.125" bestFit="1" customWidth="1"/>
    <col min="5" max="5" width="38.375" bestFit="1" customWidth="1"/>
    <col min="6" max="6" width="48.75" bestFit="1" customWidth="1"/>
    <col min="7" max="7" width="36.375" bestFit="1" customWidth="1"/>
    <col min="8" max="8" width="18.75" bestFit="1" customWidth="1"/>
    <col min="9" max="9" width="10.375" bestFit="1" customWidth="1"/>
    <col min="10" max="10" width="4.875" bestFit="1" customWidth="1"/>
    <col min="11" max="11" width="35.75" bestFit="1" customWidth="1"/>
    <col min="12" max="12" width="9.625" bestFit="1" customWidth="1"/>
    <col min="13" max="13" width="10.625" bestFit="1" customWidth="1"/>
    <col min="14" max="14" width="20.25" bestFit="1" customWidth="1"/>
    <col min="15" max="15" width="15.75" bestFit="1" customWidth="1"/>
    <col min="16" max="16" width="19.25" bestFit="1" customWidth="1"/>
    <col min="17" max="17" width="20.75" bestFit="1" customWidth="1"/>
    <col min="18" max="18" width="46" bestFit="1" customWidth="1"/>
    <col min="19" max="19" width="14" bestFit="1" customWidth="1"/>
    <col min="20" max="20" width="7.875" bestFit="1" customWidth="1"/>
    <col min="21" max="21" width="9" customWidth="1"/>
  </cols>
  <sheetData>
    <row r="1" spans="1:20" x14ac:dyDescent="0.25">
      <c r="A1" s="1" t="s">
        <v>0</v>
      </c>
      <c r="B1" s="1" t="s">
        <v>10</v>
      </c>
      <c r="C1" s="1" t="s">
        <v>6</v>
      </c>
      <c r="D1" s="1" t="s">
        <v>408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5.75" customHeight="1" x14ac:dyDescent="0.25">
      <c r="A2" s="1">
        <v>1</v>
      </c>
      <c r="B2" s="1" t="s">
        <v>27</v>
      </c>
      <c r="C2" s="1" t="str">
        <f>VLOOKUP(B2,'[1]Branches Contacts DMR-II'!$C$3:$F$133,3,0)</f>
        <v>Bank Of Baroda</v>
      </c>
      <c r="D2" s="1" t="str">
        <f>VLOOKUP(B2,'[1]Branches Contacts DMR-II'!$C$3:$F$133,4,0)</f>
        <v>East of Kailash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28</v>
      </c>
      <c r="O2" s="1" t="s">
        <v>28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 spans="1:20" ht="15.75" customHeight="1" x14ac:dyDescent="0.25">
      <c r="A3" s="1">
        <v>2</v>
      </c>
      <c r="B3" s="1" t="s">
        <v>41</v>
      </c>
      <c r="C3" s="1" t="str">
        <f>VLOOKUP(B3,'[1]Branches Contacts DMR-II'!$C$3:$F$133,3,0)</f>
        <v>Bank Of Baroda</v>
      </c>
      <c r="D3" s="1" t="str">
        <f>VLOOKUP(B3,'[1]Branches Contacts DMR-II'!$C$3:$F$133,4,0)</f>
        <v>Bhikaji Kama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35</v>
      </c>
      <c r="J3" s="1" t="s">
        <v>23</v>
      </c>
      <c r="K3" s="1" t="s">
        <v>40</v>
      </c>
      <c r="L3" s="1" t="s">
        <v>25</v>
      </c>
      <c r="M3" s="1" t="s">
        <v>26</v>
      </c>
      <c r="N3" s="1" t="s">
        <v>28</v>
      </c>
      <c r="O3" s="1" t="s">
        <v>28</v>
      </c>
      <c r="P3" s="1" t="s">
        <v>28</v>
      </c>
      <c r="Q3" s="1" t="s">
        <v>42</v>
      </c>
      <c r="R3" s="1" t="s">
        <v>43</v>
      </c>
      <c r="S3" s="1" t="s">
        <v>31</v>
      </c>
      <c r="T3" s="1" t="s">
        <v>32</v>
      </c>
    </row>
    <row r="4" spans="1:20" ht="15.75" customHeight="1" x14ac:dyDescent="0.25">
      <c r="A4" s="1">
        <v>3</v>
      </c>
      <c r="B4" s="1" t="s">
        <v>50</v>
      </c>
      <c r="C4" s="1" t="str">
        <f>VLOOKUP(B4,'[1]Branches Contacts DMR-II'!$C$3:$F$133,3,0)</f>
        <v>Bank Of Baroda</v>
      </c>
      <c r="D4" s="1" t="str">
        <f>VLOOKUP(B4,'[1]Branches Contacts DMR-II'!$C$3:$F$133,4,0)</f>
        <v>Saket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44</v>
      </c>
      <c r="J4" s="1" t="s">
        <v>23</v>
      </c>
      <c r="K4" s="1" t="s">
        <v>49</v>
      </c>
      <c r="L4" s="1" t="s">
        <v>25</v>
      </c>
      <c r="M4" s="1" t="s">
        <v>26</v>
      </c>
      <c r="N4" s="1" t="s">
        <v>28</v>
      </c>
      <c r="O4" s="1" t="s">
        <v>28</v>
      </c>
      <c r="P4" s="1" t="s">
        <v>28</v>
      </c>
      <c r="Q4" s="1" t="s">
        <v>51</v>
      </c>
      <c r="R4" s="1" t="s">
        <v>52</v>
      </c>
      <c r="S4" s="1" t="s">
        <v>31</v>
      </c>
      <c r="T4" s="1" t="s">
        <v>32</v>
      </c>
    </row>
    <row r="5" spans="1:20" ht="15.75" customHeight="1" x14ac:dyDescent="0.25">
      <c r="A5" s="1">
        <v>4</v>
      </c>
      <c r="B5" s="1" t="s">
        <v>59</v>
      </c>
      <c r="C5" s="1" t="str">
        <f>VLOOKUP(B5,'[1]Branches Contacts DMR-II'!$C$3:$F$133,3,0)</f>
        <v>Bank Of Baroda</v>
      </c>
      <c r="D5" s="1" t="str">
        <f>VLOOKUP(B5,'[1]Branches Contacts DMR-II'!$C$3:$F$133,4,0)</f>
        <v xml:space="preserve">Sohana Road </v>
      </c>
      <c r="E5" s="1" t="s">
        <v>53</v>
      </c>
      <c r="F5" s="1" t="s">
        <v>53</v>
      </c>
      <c r="G5" s="1" t="s">
        <v>54</v>
      </c>
      <c r="H5" s="1" t="s">
        <v>55</v>
      </c>
      <c r="I5" s="1" t="s">
        <v>44</v>
      </c>
      <c r="J5" s="1" t="s">
        <v>23</v>
      </c>
      <c r="K5" s="1" t="s">
        <v>56</v>
      </c>
      <c r="L5" s="1" t="s">
        <v>57</v>
      </c>
      <c r="M5" s="1" t="s">
        <v>58</v>
      </c>
      <c r="N5" s="1" t="s">
        <v>28</v>
      </c>
      <c r="O5" s="1" t="s">
        <v>28</v>
      </c>
      <c r="P5" s="1" t="s">
        <v>28</v>
      </c>
      <c r="Q5" s="1" t="s">
        <v>60</v>
      </c>
      <c r="R5" s="1" t="s">
        <v>61</v>
      </c>
      <c r="S5" s="1" t="s">
        <v>31</v>
      </c>
      <c r="T5" s="1" t="s">
        <v>32</v>
      </c>
    </row>
    <row r="6" spans="1:20" ht="15.75" customHeight="1" x14ac:dyDescent="0.25">
      <c r="A6" s="1">
        <v>5</v>
      </c>
      <c r="B6" s="1" t="s">
        <v>67</v>
      </c>
      <c r="C6" s="1" t="str">
        <f>VLOOKUP(B6,'[1]Branches Contacts DMR-II'!$C$3:$F$133,3,0)</f>
        <v>Bank Of Baroda</v>
      </c>
      <c r="D6" s="1" t="str">
        <f>VLOOKUP(B6,'[1]Branches Contacts DMR-II'!$C$3:$F$133,4,0)</f>
        <v>Hauz-Khas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44</v>
      </c>
      <c r="J6" s="1" t="s">
        <v>23</v>
      </c>
      <c r="K6" s="1" t="s">
        <v>66</v>
      </c>
      <c r="L6" s="1" t="s">
        <v>25</v>
      </c>
      <c r="M6" s="1" t="s">
        <v>26</v>
      </c>
      <c r="N6" s="1" t="s">
        <v>28</v>
      </c>
      <c r="O6" s="1" t="s">
        <v>28</v>
      </c>
      <c r="P6" s="1" t="s">
        <v>28</v>
      </c>
      <c r="Q6" s="1" t="s">
        <v>68</v>
      </c>
      <c r="R6" s="1" t="s">
        <v>69</v>
      </c>
      <c r="S6" s="1" t="s">
        <v>31</v>
      </c>
      <c r="T6" s="1" t="s">
        <v>32</v>
      </c>
    </row>
    <row r="7" spans="1:20" ht="15.75" customHeight="1" x14ac:dyDescent="0.25">
      <c r="A7" s="1">
        <v>6</v>
      </c>
      <c r="B7" s="1" t="s">
        <v>75</v>
      </c>
      <c r="C7" s="1" t="str">
        <f>VLOOKUP(B7,'[1]Branches Contacts DMR-II'!$C$3:$F$133,3,0)</f>
        <v>Bank Of Baroda</v>
      </c>
      <c r="D7" s="1" t="str">
        <f>VLOOKUP(B7,'[1]Branches Contacts DMR-II'!$C$3:$F$133,4,0)</f>
        <v>Maurya Enclave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44</v>
      </c>
      <c r="J7" s="1" t="s">
        <v>23</v>
      </c>
      <c r="K7" s="1" t="s">
        <v>74</v>
      </c>
      <c r="L7" s="1" t="s">
        <v>25</v>
      </c>
      <c r="M7" s="1" t="s">
        <v>26</v>
      </c>
      <c r="N7" s="1" t="s">
        <v>28</v>
      </c>
      <c r="O7" s="1" t="s">
        <v>28</v>
      </c>
      <c r="P7" s="1" t="s">
        <v>28</v>
      </c>
      <c r="Q7" s="1" t="s">
        <v>76</v>
      </c>
      <c r="R7" s="1" t="s">
        <v>77</v>
      </c>
      <c r="S7" s="1" t="s">
        <v>31</v>
      </c>
      <c r="T7" s="1" t="s">
        <v>32</v>
      </c>
    </row>
    <row r="8" spans="1:20" ht="15.75" customHeight="1" x14ac:dyDescent="0.25">
      <c r="A8" s="1">
        <v>7</v>
      </c>
      <c r="B8" s="1" t="s">
        <v>83</v>
      </c>
      <c r="C8" s="1" t="str">
        <f>VLOOKUP(B8,'[1]Branches Contacts DMR-II'!$C$3:$F$133,3,0)</f>
        <v>Bank Of Baroda</v>
      </c>
      <c r="D8" s="1" t="str">
        <f>VLOOKUP(B8,'[1]Branches Contacts DMR-II'!$C$3:$F$133,4,0)</f>
        <v>Naraina Ind.</v>
      </c>
      <c r="E8" s="1" t="s">
        <v>79</v>
      </c>
      <c r="F8" s="1" t="s">
        <v>79</v>
      </c>
      <c r="G8" s="1" t="s">
        <v>80</v>
      </c>
      <c r="H8" s="1" t="s">
        <v>81</v>
      </c>
      <c r="I8" s="1" t="s">
        <v>78</v>
      </c>
      <c r="J8" s="1" t="s">
        <v>23</v>
      </c>
      <c r="K8" s="1" t="s">
        <v>82</v>
      </c>
      <c r="L8" s="1" t="s">
        <v>25</v>
      </c>
      <c r="M8" s="1" t="s">
        <v>26</v>
      </c>
      <c r="N8" s="1" t="s">
        <v>28</v>
      </c>
      <c r="O8" s="1" t="s">
        <v>28</v>
      </c>
      <c r="P8" s="1" t="s">
        <v>28</v>
      </c>
      <c r="Q8" s="1" t="s">
        <v>84</v>
      </c>
      <c r="R8" s="1" t="s">
        <v>85</v>
      </c>
      <c r="S8" s="1" t="s">
        <v>31</v>
      </c>
      <c r="T8" s="1" t="s">
        <v>32</v>
      </c>
    </row>
    <row r="9" spans="1:20" ht="15.75" customHeight="1" x14ac:dyDescent="0.25">
      <c r="A9" s="1">
        <v>8</v>
      </c>
      <c r="B9" s="1" t="s">
        <v>91</v>
      </c>
      <c r="C9" s="1" t="str">
        <f>VLOOKUP(B9,'[1]Branches Contacts DMR-II'!$C$3:$F$133,3,0)</f>
        <v>Bank Of Baroda</v>
      </c>
      <c r="D9" s="1" t="str">
        <f>VLOOKUP(B9,'[1]Branches Contacts DMR-II'!$C$3:$F$133,4,0)</f>
        <v>Dwarka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78</v>
      </c>
      <c r="J9" s="1" t="s">
        <v>23</v>
      </c>
      <c r="K9" s="1" t="s">
        <v>90</v>
      </c>
      <c r="L9" s="1" t="s">
        <v>25</v>
      </c>
      <c r="M9" s="1" t="s">
        <v>26</v>
      </c>
      <c r="N9" s="1" t="s">
        <v>28</v>
      </c>
      <c r="O9" s="1" t="s">
        <v>28</v>
      </c>
      <c r="P9" s="1" t="s">
        <v>28</v>
      </c>
      <c r="Q9" s="1" t="s">
        <v>92</v>
      </c>
      <c r="R9" s="1" t="s">
        <v>93</v>
      </c>
      <c r="S9" s="1" t="s">
        <v>31</v>
      </c>
      <c r="T9" s="1" t="s">
        <v>32</v>
      </c>
    </row>
    <row r="10" spans="1:20" ht="15.75" customHeight="1" x14ac:dyDescent="0.25">
      <c r="A10" s="1">
        <v>9</v>
      </c>
      <c r="B10" s="1" t="s">
        <v>98</v>
      </c>
      <c r="C10" s="1" t="str">
        <f>VLOOKUP(B10,'[1]Branches Contacts DMR-II'!$C$3:$F$133,3,0)</f>
        <v>Bank Of Baroda</v>
      </c>
      <c r="D10" s="1" t="str">
        <f>VLOOKUP(B10,'[1]Branches Contacts DMR-II'!$C$3:$F$133,4,0)</f>
        <v>Greater Kailash</v>
      </c>
      <c r="E10" s="1" t="s">
        <v>94</v>
      </c>
      <c r="F10" s="1" t="s">
        <v>94</v>
      </c>
      <c r="G10" s="1" t="s">
        <v>95</v>
      </c>
      <c r="H10" s="1" t="s">
        <v>96</v>
      </c>
      <c r="I10" s="1" t="s">
        <v>78</v>
      </c>
      <c r="J10" s="1" t="s">
        <v>23</v>
      </c>
      <c r="K10" s="1" t="s">
        <v>97</v>
      </c>
      <c r="L10" s="1" t="s">
        <v>25</v>
      </c>
      <c r="M10" s="1" t="s">
        <v>26</v>
      </c>
      <c r="N10" s="1" t="s">
        <v>28</v>
      </c>
      <c r="O10" s="1" t="s">
        <v>28</v>
      </c>
      <c r="P10" s="1" t="s">
        <v>28</v>
      </c>
      <c r="Q10" s="1" t="s">
        <v>99</v>
      </c>
      <c r="R10" s="1" t="s">
        <v>100</v>
      </c>
      <c r="S10" s="1" t="s">
        <v>31</v>
      </c>
      <c r="T10" s="1" t="s">
        <v>32</v>
      </c>
    </row>
    <row r="11" spans="1:20" ht="15.75" customHeight="1" x14ac:dyDescent="0.25">
      <c r="A11" s="1">
        <v>10</v>
      </c>
      <c r="B11" s="1" t="s">
        <v>107</v>
      </c>
      <c r="C11" s="1" t="str">
        <f>VLOOKUP(B11,'[1]Branches Contacts DMR-II'!$C$3:$F$133,3,0)</f>
        <v>Bank Of Baroda</v>
      </c>
      <c r="D11" s="1" t="str">
        <f>VLOOKUP(B11,'[1]Branches Contacts DMR-II'!$C$3:$F$133,4,0)</f>
        <v>Manesar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101</v>
      </c>
      <c r="J11" s="1" t="s">
        <v>23</v>
      </c>
      <c r="K11" s="1" t="s">
        <v>106</v>
      </c>
      <c r="L11" s="1" t="s">
        <v>57</v>
      </c>
      <c r="M11" s="1" t="s">
        <v>58</v>
      </c>
      <c r="N11" s="1" t="s">
        <v>28</v>
      </c>
      <c r="O11" s="1" t="s">
        <v>28</v>
      </c>
      <c r="P11" s="1" t="s">
        <v>28</v>
      </c>
      <c r="Q11" s="1" t="s">
        <v>108</v>
      </c>
      <c r="R11" s="1" t="s">
        <v>109</v>
      </c>
      <c r="S11" s="1" t="s">
        <v>31</v>
      </c>
      <c r="T11" s="1" t="s">
        <v>32</v>
      </c>
    </row>
    <row r="12" spans="1:20" ht="15.75" customHeight="1" x14ac:dyDescent="0.25">
      <c r="A12" s="1">
        <v>11</v>
      </c>
      <c r="B12" s="1" t="s">
        <v>116</v>
      </c>
      <c r="C12" s="1" t="str">
        <f>VLOOKUP(B12,'[1]Branches Contacts DMR-II'!$C$3:$F$133,3,0)</f>
        <v>Bank Of Baroda</v>
      </c>
      <c r="D12" s="1" t="str">
        <f>VLOOKUP(B12,'[1]Branches Contacts DMR-II'!$C$3:$F$133,4,0)</f>
        <v>Vikas Puri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110</v>
      </c>
      <c r="J12" s="1" t="s">
        <v>23</v>
      </c>
      <c r="K12" s="1" t="s">
        <v>115</v>
      </c>
      <c r="L12" s="1" t="s">
        <v>25</v>
      </c>
      <c r="M12" s="1" t="s">
        <v>26</v>
      </c>
      <c r="N12" s="1" t="s">
        <v>28</v>
      </c>
      <c r="O12" s="1" t="s">
        <v>28</v>
      </c>
      <c r="P12" s="1" t="s">
        <v>28</v>
      </c>
      <c r="Q12" s="1" t="s">
        <v>117</v>
      </c>
      <c r="R12" s="1" t="s">
        <v>118</v>
      </c>
      <c r="S12" s="1" t="s">
        <v>31</v>
      </c>
      <c r="T12" s="1" t="s">
        <v>32</v>
      </c>
    </row>
    <row r="13" spans="1:20" ht="15.75" customHeight="1" x14ac:dyDescent="0.25">
      <c r="A13" s="1">
        <v>12</v>
      </c>
      <c r="B13" s="1" t="s">
        <v>59</v>
      </c>
      <c r="C13" s="1" t="str">
        <f>VLOOKUP(B13,'[1]Branches Contacts DMR-II'!$C$3:$F$133,3,0)</f>
        <v>Bank Of Baroda</v>
      </c>
      <c r="D13" s="1" t="str">
        <f>VLOOKUP(B13,'[1]Branches Contacts DMR-II'!$C$3:$F$133,4,0)</f>
        <v xml:space="preserve">Sohana Road 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119</v>
      </c>
      <c r="J13" s="1" t="s">
        <v>23</v>
      </c>
      <c r="K13" s="1" t="s">
        <v>56</v>
      </c>
      <c r="L13" s="1" t="s">
        <v>57</v>
      </c>
      <c r="M13" s="1" t="s">
        <v>58</v>
      </c>
      <c r="N13" s="1" t="s">
        <v>28</v>
      </c>
      <c r="O13" s="1" t="s">
        <v>28</v>
      </c>
      <c r="P13" s="1" t="s">
        <v>28</v>
      </c>
      <c r="Q13" s="1" t="s">
        <v>60</v>
      </c>
      <c r="R13" s="1" t="s">
        <v>61</v>
      </c>
      <c r="S13" s="1" t="s">
        <v>31</v>
      </c>
      <c r="T13" s="1" t="s">
        <v>32</v>
      </c>
    </row>
    <row r="14" spans="1:20" ht="15.75" customHeight="1" x14ac:dyDescent="0.25">
      <c r="A14" s="1">
        <v>13</v>
      </c>
      <c r="B14" s="1" t="s">
        <v>128</v>
      </c>
      <c r="C14" s="1" t="str">
        <f>VLOOKUP(B14,'[1]Branches Contacts DMR-II'!$C$3:$F$133,3,0)</f>
        <v>Bank Of Baroda</v>
      </c>
      <c r="D14" s="1" t="str">
        <f>VLOOKUP(B14,'[1]Branches Contacts DMR-II'!$C$3:$F$133,4,0)</f>
        <v>Smalka</v>
      </c>
      <c r="E14" s="1" t="s">
        <v>124</v>
      </c>
      <c r="F14" s="1" t="s">
        <v>124</v>
      </c>
      <c r="G14" s="1" t="s">
        <v>125</v>
      </c>
      <c r="H14" s="1" t="s">
        <v>126</v>
      </c>
      <c r="I14" s="1" t="s">
        <v>119</v>
      </c>
      <c r="J14" s="1" t="s">
        <v>23</v>
      </c>
      <c r="K14" s="1" t="s">
        <v>127</v>
      </c>
      <c r="L14" s="1" t="s">
        <v>25</v>
      </c>
      <c r="M14" s="1" t="s">
        <v>26</v>
      </c>
      <c r="N14" s="1" t="s">
        <v>28</v>
      </c>
      <c r="O14" s="1" t="s">
        <v>28</v>
      </c>
      <c r="P14" s="1" t="s">
        <v>28</v>
      </c>
      <c r="Q14" s="1" t="s">
        <v>129</v>
      </c>
      <c r="R14" s="1" t="s">
        <v>130</v>
      </c>
      <c r="S14" s="1" t="s">
        <v>31</v>
      </c>
      <c r="T14" s="1" t="s">
        <v>32</v>
      </c>
    </row>
    <row r="15" spans="1:20" ht="15.75" customHeight="1" x14ac:dyDescent="0.25">
      <c r="A15" s="1">
        <v>14</v>
      </c>
      <c r="B15" s="1" t="s">
        <v>136</v>
      </c>
      <c r="C15" s="1" t="str">
        <f>VLOOKUP(B15,'[1]Branches Contacts DMR-II'!$C$3:$F$133,3,0)</f>
        <v>Bank Of Baroda</v>
      </c>
      <c r="D15" s="1" t="str">
        <f>VLOOKUP(B15,'[1]Branches Contacts DMR-II'!$C$3:$F$133,4,0)</f>
        <v>Nehru Place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119</v>
      </c>
      <c r="J15" s="1" t="s">
        <v>23</v>
      </c>
      <c r="K15" s="1" t="s">
        <v>135</v>
      </c>
      <c r="L15" s="1" t="s">
        <v>25</v>
      </c>
      <c r="M15" s="1" t="s">
        <v>26</v>
      </c>
      <c r="N15" s="1" t="s">
        <v>28</v>
      </c>
      <c r="O15" s="1" t="s">
        <v>28</v>
      </c>
      <c r="P15" s="1" t="s">
        <v>28</v>
      </c>
      <c r="Q15" s="1" t="s">
        <v>137</v>
      </c>
      <c r="R15" s="1" t="s">
        <v>138</v>
      </c>
      <c r="S15" s="1" t="s">
        <v>31</v>
      </c>
      <c r="T15" s="1" t="s">
        <v>32</v>
      </c>
    </row>
    <row r="16" spans="1:20" ht="15.75" customHeight="1" x14ac:dyDescent="0.25">
      <c r="A16" s="1">
        <v>15</v>
      </c>
      <c r="B16" s="1" t="s">
        <v>146</v>
      </c>
      <c r="C16" s="1" t="str">
        <f>VLOOKUP(B16,'[1]Branches Contacts DMR-II'!$C$3:$F$133,3,0)</f>
        <v>Bank Of Baroda</v>
      </c>
      <c r="D16" s="1" t="str">
        <f>VLOOKUP(B16,'[1]Branches Contacts DMR-II'!$C$3:$F$133,4,0)</f>
        <v>Safdarjang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140</v>
      </c>
      <c r="J16" s="1" t="s">
        <v>23</v>
      </c>
      <c r="K16" s="1" t="s">
        <v>145</v>
      </c>
      <c r="L16" s="1" t="s">
        <v>25</v>
      </c>
      <c r="M16" s="1" t="s">
        <v>26</v>
      </c>
      <c r="N16" s="1" t="s">
        <v>28</v>
      </c>
      <c r="O16" s="1" t="s">
        <v>28</v>
      </c>
      <c r="P16" s="1" t="s">
        <v>28</v>
      </c>
      <c r="Q16" s="1" t="s">
        <v>147</v>
      </c>
      <c r="R16" s="1" t="s">
        <v>148</v>
      </c>
      <c r="S16" s="1" t="s">
        <v>31</v>
      </c>
      <c r="T16" s="1" t="s">
        <v>32</v>
      </c>
    </row>
    <row r="17" spans="1:20" ht="15.75" customHeight="1" x14ac:dyDescent="0.25">
      <c r="A17" s="1">
        <v>16</v>
      </c>
      <c r="B17" s="1" t="s">
        <v>154</v>
      </c>
      <c r="C17" s="1" t="str">
        <f>VLOOKUP(B17,'[1]Branches Contacts DMR-II'!$C$3:$F$133,3,0)</f>
        <v>Bank Of Baroda</v>
      </c>
      <c r="D17" s="1" t="str">
        <f>VLOOKUP(B17,'[1]Branches Contacts DMR-II'!$C$3:$F$133,4,0)</f>
        <v>Janakpuri</v>
      </c>
      <c r="E17" s="1" t="s">
        <v>149</v>
      </c>
      <c r="F17" s="1" t="s">
        <v>150</v>
      </c>
      <c r="G17" s="1" t="s">
        <v>151</v>
      </c>
      <c r="H17" s="1" t="s">
        <v>152</v>
      </c>
      <c r="I17" s="1" t="s">
        <v>140</v>
      </c>
      <c r="J17" s="1" t="s">
        <v>23</v>
      </c>
      <c r="K17" s="1" t="s">
        <v>153</v>
      </c>
      <c r="L17" s="1" t="s">
        <v>25</v>
      </c>
      <c r="M17" s="1" t="s">
        <v>26</v>
      </c>
      <c r="N17" s="1" t="s">
        <v>28</v>
      </c>
      <c r="O17" s="1" t="s">
        <v>28</v>
      </c>
      <c r="P17" s="1" t="s">
        <v>28</v>
      </c>
      <c r="Q17" s="1" t="s">
        <v>155</v>
      </c>
      <c r="R17" s="1" t="s">
        <v>156</v>
      </c>
      <c r="S17" s="1" t="s">
        <v>31</v>
      </c>
      <c r="T17" s="1" t="s">
        <v>32</v>
      </c>
    </row>
    <row r="18" spans="1:20" ht="15.75" customHeight="1" x14ac:dyDescent="0.25">
      <c r="A18" s="1">
        <v>17</v>
      </c>
      <c r="B18" s="1" t="s">
        <v>50</v>
      </c>
      <c r="C18" s="1" t="str">
        <f>VLOOKUP(B18,'[1]Branches Contacts DMR-II'!$C$3:$F$133,3,0)</f>
        <v>Bank Of Baroda</v>
      </c>
      <c r="D18" s="1" t="str">
        <f>VLOOKUP(B18,'[1]Branches Contacts DMR-II'!$C$3:$F$133,4,0)</f>
        <v>Saket</v>
      </c>
      <c r="E18" s="1" t="s">
        <v>158</v>
      </c>
      <c r="F18" s="1" t="s">
        <v>142</v>
      </c>
      <c r="G18" s="1" t="s">
        <v>159</v>
      </c>
      <c r="H18" s="1" t="s">
        <v>160</v>
      </c>
      <c r="I18" s="1" t="s">
        <v>157</v>
      </c>
      <c r="J18" s="1" t="s">
        <v>23</v>
      </c>
      <c r="K18" s="1" t="s">
        <v>49</v>
      </c>
      <c r="L18" s="1" t="s">
        <v>25</v>
      </c>
      <c r="M18" s="1" t="s">
        <v>26</v>
      </c>
      <c r="N18" s="1" t="s">
        <v>28</v>
      </c>
      <c r="O18" s="1" t="s">
        <v>28</v>
      </c>
      <c r="P18" s="1" t="s">
        <v>28</v>
      </c>
      <c r="Q18" s="1" t="s">
        <v>51</v>
      </c>
      <c r="R18" s="1" t="s">
        <v>52</v>
      </c>
      <c r="S18" s="1" t="s">
        <v>31</v>
      </c>
      <c r="T18" s="1" t="s">
        <v>32</v>
      </c>
    </row>
    <row r="19" spans="1:20" ht="15.75" customHeight="1" x14ac:dyDescent="0.25">
      <c r="A19" s="1">
        <v>18</v>
      </c>
      <c r="B19" s="1" t="s">
        <v>166</v>
      </c>
      <c r="C19" s="1" t="str">
        <f>VLOOKUP(B19,'[1]Branches Contacts DMR-II'!$C$3:$F$133,3,0)</f>
        <v>Bank Of Baroda</v>
      </c>
      <c r="D19" s="1" t="str">
        <f>VLOOKUP(B19,'[1]Branches Contacts DMR-II'!$C$3:$F$133,4,0)</f>
        <v>Rajendra Park, Gurgaon</v>
      </c>
      <c r="E19" s="1" t="s">
        <v>161</v>
      </c>
      <c r="F19" s="1" t="s">
        <v>162</v>
      </c>
      <c r="G19" s="1" t="s">
        <v>163</v>
      </c>
      <c r="H19" s="1" t="s">
        <v>164</v>
      </c>
      <c r="I19" s="1" t="s">
        <v>157</v>
      </c>
      <c r="J19" s="1" t="s">
        <v>23</v>
      </c>
      <c r="K19" s="1" t="s">
        <v>165</v>
      </c>
      <c r="L19" s="1" t="s">
        <v>57</v>
      </c>
      <c r="M19" s="1" t="s">
        <v>58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167</v>
      </c>
      <c r="S19" s="1" t="s">
        <v>31</v>
      </c>
      <c r="T19" s="1" t="s">
        <v>32</v>
      </c>
    </row>
    <row r="20" spans="1:20" ht="15.75" customHeight="1" x14ac:dyDescent="0.25">
      <c r="A20" s="1">
        <v>19</v>
      </c>
      <c r="B20" s="1" t="s">
        <v>67</v>
      </c>
      <c r="C20" s="1" t="str">
        <f>VLOOKUP(B20,'[1]Branches Contacts DMR-II'!$C$3:$F$133,3,0)</f>
        <v>Bank Of Baroda</v>
      </c>
      <c r="D20" s="1" t="str">
        <f>VLOOKUP(B20,'[1]Branches Contacts DMR-II'!$C$3:$F$133,4,0)</f>
        <v>Hauz-Khas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168</v>
      </c>
      <c r="J20" s="1" t="s">
        <v>23</v>
      </c>
      <c r="K20" s="1" t="s">
        <v>66</v>
      </c>
      <c r="L20" s="1" t="s">
        <v>25</v>
      </c>
      <c r="M20" s="1" t="s">
        <v>26</v>
      </c>
      <c r="N20" s="1" t="s">
        <v>28</v>
      </c>
      <c r="O20" s="1" t="s">
        <v>28</v>
      </c>
      <c r="P20" s="1" t="s">
        <v>28</v>
      </c>
      <c r="Q20" s="1" t="s">
        <v>68</v>
      </c>
      <c r="R20" s="1" t="s">
        <v>69</v>
      </c>
      <c r="S20" s="1" t="s">
        <v>31</v>
      </c>
      <c r="T20" s="1" t="s">
        <v>32</v>
      </c>
    </row>
    <row r="21" spans="1:20" ht="15.75" customHeight="1" x14ac:dyDescent="0.25">
      <c r="A21" s="1">
        <v>20</v>
      </c>
      <c r="B21" s="1" t="s">
        <v>154</v>
      </c>
      <c r="C21" s="1" t="str">
        <f>VLOOKUP(B21,'[1]Branches Contacts DMR-II'!$C$3:$F$133,3,0)</f>
        <v>Bank Of Baroda</v>
      </c>
      <c r="D21" s="1" t="str">
        <f>VLOOKUP(B21,'[1]Branches Contacts DMR-II'!$C$3:$F$133,4,0)</f>
        <v>Janakpuri</v>
      </c>
      <c r="E21" s="1" t="s">
        <v>174</v>
      </c>
      <c r="F21" s="1" t="s">
        <v>174</v>
      </c>
      <c r="G21" s="1" t="s">
        <v>175</v>
      </c>
      <c r="H21" s="1" t="s">
        <v>176</v>
      </c>
      <c r="I21" s="1" t="s">
        <v>173</v>
      </c>
      <c r="J21" s="1" t="s">
        <v>23</v>
      </c>
      <c r="K21" s="1" t="s">
        <v>153</v>
      </c>
      <c r="L21" s="1" t="s">
        <v>25</v>
      </c>
      <c r="M21" s="1" t="s">
        <v>26</v>
      </c>
      <c r="N21" s="1" t="s">
        <v>28</v>
      </c>
      <c r="O21" s="1" t="s">
        <v>28</v>
      </c>
      <c r="P21" s="1" t="s">
        <v>28</v>
      </c>
      <c r="Q21" s="1" t="s">
        <v>155</v>
      </c>
      <c r="R21" s="1" t="s">
        <v>156</v>
      </c>
      <c r="S21" s="1" t="s">
        <v>31</v>
      </c>
      <c r="T21" s="1" t="s">
        <v>32</v>
      </c>
    </row>
    <row r="22" spans="1:20" ht="15.75" customHeight="1" x14ac:dyDescent="0.25">
      <c r="A22" s="1">
        <v>21</v>
      </c>
      <c r="B22" s="1" t="s">
        <v>183</v>
      </c>
      <c r="C22" s="1" t="str">
        <f>VLOOKUP(B22,'[1]Branches Contacts DMR-II'!$C$3:$F$133,3,0)</f>
        <v>Bank Of Baroda</v>
      </c>
      <c r="D22" s="1" t="str">
        <f>VLOOKUP(B22,'[1]Branches Contacts DMR-II'!$C$3:$F$133,4,0)</f>
        <v>Sushant Lok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177</v>
      </c>
      <c r="J22" s="1" t="s">
        <v>23</v>
      </c>
      <c r="K22" s="1" t="s">
        <v>182</v>
      </c>
      <c r="L22" s="1" t="s">
        <v>57</v>
      </c>
      <c r="M22" s="1" t="s">
        <v>58</v>
      </c>
      <c r="N22" s="1" t="s">
        <v>28</v>
      </c>
      <c r="O22" s="1" t="s">
        <v>28</v>
      </c>
      <c r="P22" s="1" t="s">
        <v>28</v>
      </c>
      <c r="Q22" s="1" t="s">
        <v>184</v>
      </c>
      <c r="R22" s="1" t="s">
        <v>185</v>
      </c>
      <c r="S22" s="1" t="s">
        <v>31</v>
      </c>
      <c r="T22" s="1" t="s">
        <v>32</v>
      </c>
    </row>
    <row r="23" spans="1:20" ht="15.75" customHeight="1" x14ac:dyDescent="0.25">
      <c r="A23" s="1">
        <v>22</v>
      </c>
      <c r="B23" s="1" t="s">
        <v>191</v>
      </c>
      <c r="C23" s="1" t="str">
        <f>VLOOKUP(B23,'[1]Branches Contacts DMR-II'!$C$3:$F$133,3,0)</f>
        <v>Bank Of Baroda</v>
      </c>
      <c r="D23" s="1" t="str">
        <f>VLOOKUP(B23,'[1]Branches Contacts DMR-II'!$C$3:$F$133,4,0)</f>
        <v>Gurgaon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177</v>
      </c>
      <c r="J23" s="1" t="s">
        <v>23</v>
      </c>
      <c r="K23" s="1" t="s">
        <v>190</v>
      </c>
      <c r="L23" s="1" t="s">
        <v>57</v>
      </c>
      <c r="M23" s="1" t="s">
        <v>58</v>
      </c>
      <c r="N23" s="1" t="s">
        <v>28</v>
      </c>
      <c r="O23" s="1" t="s">
        <v>28</v>
      </c>
      <c r="P23" s="1" t="s">
        <v>28</v>
      </c>
      <c r="Q23" s="1" t="s">
        <v>192</v>
      </c>
      <c r="R23" s="1" t="s">
        <v>193</v>
      </c>
      <c r="S23" s="1" t="s">
        <v>31</v>
      </c>
      <c r="T23" s="1" t="s">
        <v>32</v>
      </c>
    </row>
    <row r="24" spans="1:20" ht="15.75" customHeight="1" x14ac:dyDescent="0.25">
      <c r="A24" s="1">
        <v>23</v>
      </c>
      <c r="B24" s="1" t="s">
        <v>116</v>
      </c>
      <c r="C24" s="1" t="str">
        <f>VLOOKUP(B24,'[1]Branches Contacts DMR-II'!$C$3:$F$133,3,0)</f>
        <v>Bank Of Baroda</v>
      </c>
      <c r="D24" s="1" t="str">
        <f>VLOOKUP(B24,'[1]Branches Contacts DMR-II'!$C$3:$F$133,4,0)</f>
        <v>Vikas Puri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194</v>
      </c>
      <c r="J24" s="1" t="s">
        <v>23</v>
      </c>
      <c r="K24" s="1" t="s">
        <v>115</v>
      </c>
      <c r="L24" s="1" t="s">
        <v>25</v>
      </c>
      <c r="M24" s="1" t="s">
        <v>26</v>
      </c>
      <c r="N24" s="1" t="s">
        <v>28</v>
      </c>
      <c r="O24" s="1" t="s">
        <v>28</v>
      </c>
      <c r="P24" s="1" t="s">
        <v>28</v>
      </c>
      <c r="Q24" s="1" t="s">
        <v>117</v>
      </c>
      <c r="R24" s="1" t="s">
        <v>118</v>
      </c>
      <c r="S24" s="1" t="s">
        <v>31</v>
      </c>
      <c r="T24" s="1" t="s">
        <v>32</v>
      </c>
    </row>
    <row r="25" spans="1:20" ht="15.75" customHeight="1" x14ac:dyDescent="0.25">
      <c r="A25" s="1">
        <v>24</v>
      </c>
      <c r="B25" s="1" t="s">
        <v>205</v>
      </c>
      <c r="C25" s="1" t="str">
        <f>VLOOKUP(B25,'[1]Branches Contacts DMR-II'!$C$3:$F$133,3,0)</f>
        <v>Bank Of Baroda</v>
      </c>
      <c r="D25" s="1" t="str">
        <f>VLOOKUP(B25,'[1]Branches Contacts DMR-II'!$C$3:$F$133,4,0)</f>
        <v>Kalkaji, Delhi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199</v>
      </c>
      <c r="J25" s="1" t="s">
        <v>23</v>
      </c>
      <c r="K25" s="1" t="s">
        <v>204</v>
      </c>
      <c r="L25" s="1" t="s">
        <v>25</v>
      </c>
      <c r="M25" s="1" t="s">
        <v>26</v>
      </c>
      <c r="N25" s="1" t="s">
        <v>28</v>
      </c>
      <c r="O25" s="1" t="s">
        <v>28</v>
      </c>
      <c r="P25" s="1" t="s">
        <v>28</v>
      </c>
      <c r="Q25" s="1" t="s">
        <v>139</v>
      </c>
      <c r="R25" s="1" t="s">
        <v>206</v>
      </c>
      <c r="S25" s="1" t="s">
        <v>31</v>
      </c>
      <c r="T25" s="1" t="s">
        <v>32</v>
      </c>
    </row>
    <row r="26" spans="1:20" ht="15.75" customHeight="1" x14ac:dyDescent="0.25">
      <c r="A26" s="1">
        <v>25</v>
      </c>
      <c r="B26" s="1" t="s">
        <v>213</v>
      </c>
      <c r="C26" s="1" t="str">
        <f>VLOOKUP(B26,'[1]Branches Contacts DMR-II'!$C$3:$F$133,3,0)</f>
        <v>Bank Of Baroda</v>
      </c>
      <c r="D26" s="1" t="str">
        <f>VLOOKUP(B26,'[1]Branches Contacts DMR-II'!$C$3:$F$133,4,0)</f>
        <v>Tilak Nagar</v>
      </c>
      <c r="E26" s="1" t="s">
        <v>208</v>
      </c>
      <c r="F26" s="1" t="s">
        <v>209</v>
      </c>
      <c r="G26" s="1" t="s">
        <v>210</v>
      </c>
      <c r="H26" s="1" t="s">
        <v>211</v>
      </c>
      <c r="I26" s="1" t="s">
        <v>207</v>
      </c>
      <c r="J26" s="1" t="s">
        <v>23</v>
      </c>
      <c r="K26" s="1" t="s">
        <v>212</v>
      </c>
      <c r="L26" s="1" t="s">
        <v>25</v>
      </c>
      <c r="M26" s="1" t="s">
        <v>26</v>
      </c>
      <c r="N26" s="1" t="s">
        <v>28</v>
      </c>
      <c r="O26" s="1" t="s">
        <v>28</v>
      </c>
      <c r="P26" s="1" t="s">
        <v>28</v>
      </c>
      <c r="Q26" s="1" t="s">
        <v>214</v>
      </c>
      <c r="R26" s="1" t="s">
        <v>215</v>
      </c>
      <c r="S26" s="1" t="s">
        <v>31</v>
      </c>
      <c r="T26" s="1" t="s">
        <v>32</v>
      </c>
    </row>
    <row r="27" spans="1:20" ht="15.75" customHeight="1" x14ac:dyDescent="0.25">
      <c r="A27" s="1">
        <v>26</v>
      </c>
      <c r="B27" s="1" t="s">
        <v>221</v>
      </c>
      <c r="C27" s="1" t="str">
        <f>VLOOKUP(B27,'[1]Branches Contacts DMR-II'!$C$3:$F$133,3,0)</f>
        <v>Bank Of Baroda</v>
      </c>
      <c r="D27" s="1" t="str">
        <f>VLOOKUP(B27,'[1]Branches Contacts DMR-II'!$C$3:$F$133,4,0)</f>
        <v>Okhla Indil Area Phase II</v>
      </c>
      <c r="E27" s="1" t="s">
        <v>217</v>
      </c>
      <c r="F27" s="1" t="s">
        <v>217</v>
      </c>
      <c r="G27" s="1" t="s">
        <v>218</v>
      </c>
      <c r="H27" s="1" t="s">
        <v>219</v>
      </c>
      <c r="I27" s="1" t="s">
        <v>216</v>
      </c>
      <c r="J27" s="1" t="s">
        <v>23</v>
      </c>
      <c r="K27" s="1" t="s">
        <v>220</v>
      </c>
      <c r="L27" s="1" t="s">
        <v>25</v>
      </c>
      <c r="M27" s="1" t="s">
        <v>26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222</v>
      </c>
      <c r="S27" s="1" t="s">
        <v>31</v>
      </c>
      <c r="T27" s="1" t="s">
        <v>32</v>
      </c>
    </row>
    <row r="28" spans="1:20" ht="15.75" customHeight="1" x14ac:dyDescent="0.25">
      <c r="A28" s="1">
        <v>27</v>
      </c>
      <c r="B28" s="1" t="s">
        <v>221</v>
      </c>
      <c r="C28" s="1" t="str">
        <f>VLOOKUP(B28,'[1]Branches Contacts DMR-II'!$C$3:$F$133,3,0)</f>
        <v>Bank Of Baroda</v>
      </c>
      <c r="D28" s="1" t="str">
        <f>VLOOKUP(B28,'[1]Branches Contacts DMR-II'!$C$3:$F$133,4,0)</f>
        <v>Okhla Indil Area Phase II</v>
      </c>
      <c r="E28" s="1" t="s">
        <v>223</v>
      </c>
      <c r="F28" s="1" t="s">
        <v>224</v>
      </c>
      <c r="G28" s="1" t="s">
        <v>225</v>
      </c>
      <c r="H28" s="1" t="s">
        <v>226</v>
      </c>
      <c r="I28" s="1" t="s">
        <v>216</v>
      </c>
      <c r="J28" s="1" t="s">
        <v>23</v>
      </c>
      <c r="K28" s="1" t="s">
        <v>220</v>
      </c>
      <c r="L28" s="1" t="s">
        <v>25</v>
      </c>
      <c r="M28" s="1" t="s">
        <v>26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222</v>
      </c>
      <c r="S28" s="1" t="s">
        <v>31</v>
      </c>
      <c r="T28" s="1" t="s">
        <v>32</v>
      </c>
    </row>
    <row r="29" spans="1:20" ht="15.75" customHeight="1" x14ac:dyDescent="0.25">
      <c r="A29" s="1">
        <v>28</v>
      </c>
      <c r="B29" s="1" t="s">
        <v>232</v>
      </c>
      <c r="C29" s="1" t="str">
        <f>VLOOKUP(B29,'[1]Branches Contacts DMR-II'!$C$3:$F$133,3,0)</f>
        <v>Bank Of Baroda</v>
      </c>
      <c r="D29" s="1" t="str">
        <f>VLOOKUP(B29,'[1]Branches Contacts DMR-II'!$C$3:$F$133,4,0)</f>
        <v>Nafafgarh Road</v>
      </c>
      <c r="E29" s="1" t="s">
        <v>227</v>
      </c>
      <c r="F29" s="1" t="s">
        <v>228</v>
      </c>
      <c r="G29" s="1" t="s">
        <v>229</v>
      </c>
      <c r="H29" s="1" t="s">
        <v>230</v>
      </c>
      <c r="I29" s="1" t="s">
        <v>216</v>
      </c>
      <c r="J29" s="1" t="s">
        <v>23</v>
      </c>
      <c r="K29" s="1" t="s">
        <v>231</v>
      </c>
      <c r="L29" s="1" t="s">
        <v>25</v>
      </c>
      <c r="M29" s="1" t="s">
        <v>26</v>
      </c>
      <c r="N29" s="1" t="s">
        <v>28</v>
      </c>
      <c r="O29" s="1" t="s">
        <v>28</v>
      </c>
      <c r="P29" s="1" t="s">
        <v>28</v>
      </c>
      <c r="Q29" s="1" t="s">
        <v>233</v>
      </c>
      <c r="R29" s="1" t="s">
        <v>234</v>
      </c>
      <c r="S29" s="1" t="s">
        <v>31</v>
      </c>
      <c r="T29" s="1" t="s">
        <v>32</v>
      </c>
    </row>
    <row r="30" spans="1:20" ht="15.75" customHeight="1" x14ac:dyDescent="0.25">
      <c r="A30" s="1">
        <v>29</v>
      </c>
      <c r="B30" s="1" t="s">
        <v>241</v>
      </c>
      <c r="C30" s="1" t="str">
        <f>VLOOKUP(B30,'[1]Branches Contacts DMR-II'!$C$3:$F$133,3,0)</f>
        <v>Bank Of Baroda</v>
      </c>
      <c r="D30" s="1" t="str">
        <f>VLOOKUP(B30,'[1]Branches Contacts DMR-II'!$C$3:$F$133,4,0)</f>
        <v>Dwarka Morh, Delhi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235</v>
      </c>
      <c r="J30" s="1" t="s">
        <v>23</v>
      </c>
      <c r="K30" s="1" t="s">
        <v>240</v>
      </c>
      <c r="L30" s="1" t="s">
        <v>25</v>
      </c>
      <c r="M30" s="1" t="s">
        <v>26</v>
      </c>
      <c r="N30" s="1" t="s">
        <v>28</v>
      </c>
      <c r="O30" s="1" t="s">
        <v>28</v>
      </c>
      <c r="P30" s="1" t="s">
        <v>28</v>
      </c>
      <c r="Q30" s="1" t="s">
        <v>242</v>
      </c>
      <c r="R30" s="1" t="s">
        <v>243</v>
      </c>
      <c r="S30" s="1" t="s">
        <v>31</v>
      </c>
      <c r="T30" s="1" t="s">
        <v>32</v>
      </c>
    </row>
    <row r="31" spans="1:20" ht="15.75" customHeight="1" x14ac:dyDescent="0.25">
      <c r="A31" s="1">
        <v>30</v>
      </c>
      <c r="B31" s="1" t="s">
        <v>249</v>
      </c>
      <c r="C31" s="1" t="str">
        <f>VLOOKUP(B31,'[1]Branches Contacts DMR-II'!$C$3:$F$133,3,0)</f>
        <v>Bank Of Baroda</v>
      </c>
      <c r="D31" s="1" t="str">
        <f>VLOOKUP(B31,'[1]Branches Contacts DMR-II'!$C$3:$F$133,4,0)</f>
        <v>Malviya Nagar, Delhi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235</v>
      </c>
      <c r="J31" s="1" t="s">
        <v>23</v>
      </c>
      <c r="K31" s="1" t="s">
        <v>248</v>
      </c>
      <c r="L31" s="1" t="s">
        <v>25</v>
      </c>
      <c r="M31" s="1" t="s">
        <v>26</v>
      </c>
      <c r="N31" s="1" t="s">
        <v>28</v>
      </c>
      <c r="O31" s="1" t="s">
        <v>28</v>
      </c>
      <c r="P31" s="1" t="s">
        <v>28</v>
      </c>
      <c r="Q31" s="1" t="s">
        <v>250</v>
      </c>
      <c r="R31" s="1" t="s">
        <v>251</v>
      </c>
      <c r="S31" s="1" t="s">
        <v>31</v>
      </c>
      <c r="T31" s="1" t="s">
        <v>32</v>
      </c>
    </row>
    <row r="32" spans="1:20" ht="15.75" customHeight="1" x14ac:dyDescent="0.25">
      <c r="A32" s="1">
        <v>31</v>
      </c>
      <c r="B32" s="1" t="s">
        <v>191</v>
      </c>
      <c r="C32" s="1" t="str">
        <f>VLOOKUP(B32,'[1]Branches Contacts DMR-II'!$C$3:$F$133,3,0)</f>
        <v>Bank Of Baroda</v>
      </c>
      <c r="D32" s="1" t="str">
        <f>VLOOKUP(B32,'[1]Branches Contacts DMR-II'!$C$3:$F$133,4,0)</f>
        <v>Gurgaon</v>
      </c>
      <c r="E32" s="1" t="s">
        <v>253</v>
      </c>
      <c r="F32" s="1" t="s">
        <v>254</v>
      </c>
      <c r="G32" s="1" t="s">
        <v>255</v>
      </c>
      <c r="H32" s="1" t="s">
        <v>256</v>
      </c>
      <c r="I32" s="1" t="s">
        <v>252</v>
      </c>
      <c r="J32" s="1" t="s">
        <v>23</v>
      </c>
      <c r="K32" s="1" t="s">
        <v>190</v>
      </c>
      <c r="L32" s="1" t="s">
        <v>57</v>
      </c>
      <c r="M32" s="1" t="s">
        <v>58</v>
      </c>
      <c r="N32" s="1" t="s">
        <v>28</v>
      </c>
      <c r="O32" s="1" t="s">
        <v>28</v>
      </c>
      <c r="P32" s="1" t="s">
        <v>28</v>
      </c>
      <c r="Q32" s="1" t="s">
        <v>192</v>
      </c>
      <c r="R32" s="1" t="s">
        <v>193</v>
      </c>
      <c r="S32" s="1" t="s">
        <v>31</v>
      </c>
      <c r="T32" s="1" t="s">
        <v>32</v>
      </c>
    </row>
    <row r="33" spans="1:20" ht="15.75" customHeight="1" x14ac:dyDescent="0.25">
      <c r="A33" s="1">
        <v>32</v>
      </c>
      <c r="B33" s="1" t="s">
        <v>136</v>
      </c>
      <c r="C33" s="1" t="str">
        <f>VLOOKUP(B33,'[1]Branches Contacts DMR-II'!$C$3:$F$133,3,0)</f>
        <v>Bank Of Baroda</v>
      </c>
      <c r="D33" s="1" t="str">
        <f>VLOOKUP(B33,'[1]Branches Contacts DMR-II'!$C$3:$F$133,4,0)</f>
        <v>Nehru Place</v>
      </c>
      <c r="E33" s="1" t="s">
        <v>257</v>
      </c>
      <c r="F33" s="1" t="s">
        <v>258</v>
      </c>
      <c r="G33" s="1" t="s">
        <v>259</v>
      </c>
      <c r="H33" s="1" t="s">
        <v>260</v>
      </c>
      <c r="I33" s="1" t="s">
        <v>252</v>
      </c>
      <c r="J33" s="1" t="s">
        <v>23</v>
      </c>
      <c r="K33" s="1" t="s">
        <v>135</v>
      </c>
      <c r="L33" s="1" t="s">
        <v>25</v>
      </c>
      <c r="M33" s="1" t="s">
        <v>26</v>
      </c>
      <c r="N33" s="1" t="s">
        <v>28</v>
      </c>
      <c r="O33" s="1" t="s">
        <v>28</v>
      </c>
      <c r="P33" s="1" t="s">
        <v>28</v>
      </c>
      <c r="Q33" s="1" t="s">
        <v>137</v>
      </c>
      <c r="R33" s="1" t="s">
        <v>138</v>
      </c>
      <c r="S33" s="1" t="s">
        <v>34</v>
      </c>
      <c r="T33" s="1" t="s">
        <v>32</v>
      </c>
    </row>
    <row r="34" spans="1:20" ht="15.75" customHeight="1" x14ac:dyDescent="0.25">
      <c r="A34" s="1">
        <v>33</v>
      </c>
      <c r="B34" s="1" t="s">
        <v>267</v>
      </c>
      <c r="C34" s="1" t="str">
        <f>VLOOKUP(B34,'[1]Branches Contacts DMR-II'!$C$3:$F$133,3,0)</f>
        <v>Bank Of Baroda</v>
      </c>
      <c r="D34" s="1" t="str">
        <f>VLOOKUP(B34,'[1]Branches Contacts DMR-II'!$C$3:$F$133,4,0)</f>
        <v>Kirti Nagar</v>
      </c>
      <c r="E34" s="1" t="s">
        <v>262</v>
      </c>
      <c r="F34" s="1" t="s">
        <v>263</v>
      </c>
      <c r="G34" s="1" t="s">
        <v>264</v>
      </c>
      <c r="H34" s="1" t="s">
        <v>265</v>
      </c>
      <c r="I34" s="1" t="s">
        <v>261</v>
      </c>
      <c r="J34" s="1" t="s">
        <v>23</v>
      </c>
      <c r="K34" s="1" t="s">
        <v>266</v>
      </c>
      <c r="L34" s="1" t="s">
        <v>25</v>
      </c>
      <c r="M34" s="1" t="s">
        <v>26</v>
      </c>
      <c r="N34" s="1" t="s">
        <v>28</v>
      </c>
      <c r="O34" s="1" t="s">
        <v>28</v>
      </c>
      <c r="P34" s="1" t="s">
        <v>28</v>
      </c>
      <c r="Q34" s="1" t="s">
        <v>268</v>
      </c>
      <c r="R34" s="1" t="s">
        <v>269</v>
      </c>
      <c r="S34" s="1" t="s">
        <v>31</v>
      </c>
      <c r="T34" s="1" t="s">
        <v>32</v>
      </c>
    </row>
    <row r="35" spans="1:20" ht="15.75" customHeight="1" x14ac:dyDescent="0.25">
      <c r="A35" s="1">
        <v>34</v>
      </c>
      <c r="B35" s="1" t="s">
        <v>275</v>
      </c>
      <c r="C35" s="1" t="str">
        <f>VLOOKUP(B35,'[1]Branches Contacts DMR-II'!$C$3:$F$133,3,0)</f>
        <v>Bank Of Baroda</v>
      </c>
      <c r="D35" s="1" t="str">
        <f>VLOOKUP(B35,'[1]Branches Contacts DMR-II'!$C$3:$F$133,4,0)</f>
        <v>Paschim Vihar</v>
      </c>
      <c r="E35" s="1" t="s">
        <v>270</v>
      </c>
      <c r="F35" s="1" t="s">
        <v>271</v>
      </c>
      <c r="G35" s="1" t="s">
        <v>272</v>
      </c>
      <c r="H35" s="1" t="s">
        <v>273</v>
      </c>
      <c r="I35" s="1" t="s">
        <v>261</v>
      </c>
      <c r="J35" s="1" t="s">
        <v>23</v>
      </c>
      <c r="K35" s="1" t="s">
        <v>274</v>
      </c>
      <c r="L35" s="1" t="s">
        <v>25</v>
      </c>
      <c r="M35" s="1" t="s">
        <v>26</v>
      </c>
      <c r="N35" s="1" t="s">
        <v>28</v>
      </c>
      <c r="O35" s="1" t="s">
        <v>28</v>
      </c>
      <c r="P35" s="1" t="s">
        <v>28</v>
      </c>
      <c r="Q35" s="1" t="s">
        <v>276</v>
      </c>
      <c r="R35" s="1" t="s">
        <v>277</v>
      </c>
      <c r="S35" s="1" t="s">
        <v>31</v>
      </c>
      <c r="T35" s="1" t="s">
        <v>33</v>
      </c>
    </row>
    <row r="36" spans="1:20" ht="15.75" customHeight="1" x14ac:dyDescent="0.25">
      <c r="A36" s="1">
        <v>35</v>
      </c>
      <c r="B36" s="1" t="s">
        <v>283</v>
      </c>
      <c r="C36" s="1" t="str">
        <f>VLOOKUP(B36,'[1]Branches Contacts DMR-II'!$C$3:$F$133,3,0)</f>
        <v>Bank Of Baroda</v>
      </c>
      <c r="D36" s="1" t="str">
        <f>VLOOKUP(B36,'[1]Branches Contacts DMR-II'!$C$3:$F$133,4,0)</f>
        <v>National Market, Peeragrahi</v>
      </c>
      <c r="E36" s="1" t="s">
        <v>278</v>
      </c>
      <c r="F36" s="1" t="s">
        <v>279</v>
      </c>
      <c r="G36" s="1" t="s">
        <v>280</v>
      </c>
      <c r="H36" s="1" t="s">
        <v>281</v>
      </c>
      <c r="I36" s="1" t="s">
        <v>261</v>
      </c>
      <c r="J36" s="1" t="s">
        <v>23</v>
      </c>
      <c r="K36" s="1" t="s">
        <v>282</v>
      </c>
      <c r="L36" s="1" t="s">
        <v>26</v>
      </c>
      <c r="M36" s="1" t="s">
        <v>26</v>
      </c>
      <c r="N36" s="1" t="s">
        <v>28</v>
      </c>
      <c r="O36" s="1" t="s">
        <v>28</v>
      </c>
      <c r="P36" s="1" t="s">
        <v>28</v>
      </c>
      <c r="Q36" s="1" t="s">
        <v>139</v>
      </c>
      <c r="R36" s="1" t="s">
        <v>284</v>
      </c>
      <c r="S36" s="1" t="s">
        <v>31</v>
      </c>
      <c r="T36" s="1" t="s">
        <v>32</v>
      </c>
    </row>
    <row r="37" spans="1:20" ht="15.75" customHeight="1" x14ac:dyDescent="0.25">
      <c r="A37" s="1">
        <v>36</v>
      </c>
      <c r="B37" s="1" t="s">
        <v>183</v>
      </c>
      <c r="C37" s="1" t="str">
        <f>VLOOKUP(B37,'[1]Branches Contacts DMR-II'!$C$3:$F$133,3,0)</f>
        <v>Bank Of Baroda</v>
      </c>
      <c r="D37" s="1" t="str">
        <f>VLOOKUP(B37,'[1]Branches Contacts DMR-II'!$C$3:$F$133,4,0)</f>
        <v>Sushant Lok</v>
      </c>
      <c r="E37" s="1" t="s">
        <v>285</v>
      </c>
      <c r="F37" s="1" t="s">
        <v>286</v>
      </c>
      <c r="G37" s="1" t="s">
        <v>287</v>
      </c>
      <c r="H37" s="1" t="s">
        <v>288</v>
      </c>
      <c r="I37" s="1" t="s">
        <v>289</v>
      </c>
      <c r="J37" s="1" t="s">
        <v>23</v>
      </c>
      <c r="K37" s="1" t="s">
        <v>182</v>
      </c>
      <c r="L37" s="1" t="s">
        <v>57</v>
      </c>
      <c r="M37" s="1" t="s">
        <v>58</v>
      </c>
      <c r="N37" s="1" t="s">
        <v>28</v>
      </c>
      <c r="O37" s="1" t="s">
        <v>28</v>
      </c>
      <c r="P37" s="1" t="s">
        <v>28</v>
      </c>
      <c r="Q37" s="1" t="s">
        <v>184</v>
      </c>
      <c r="R37" s="1" t="s">
        <v>185</v>
      </c>
      <c r="S37" s="1" t="s">
        <v>31</v>
      </c>
      <c r="T37" s="1" t="s">
        <v>32</v>
      </c>
    </row>
    <row r="38" spans="1:20" ht="15.75" customHeight="1" x14ac:dyDescent="0.25">
      <c r="A38" s="1">
        <v>37</v>
      </c>
      <c r="B38" s="1" t="s">
        <v>232</v>
      </c>
      <c r="C38" s="1" t="str">
        <f>VLOOKUP(B38,'[1]Branches Contacts DMR-II'!$C$3:$F$133,3,0)</f>
        <v>Bank Of Baroda</v>
      </c>
      <c r="D38" s="1" t="str">
        <f>VLOOKUP(B38,'[1]Branches Contacts DMR-II'!$C$3:$F$133,4,0)</f>
        <v>Nafafgarh Road</v>
      </c>
      <c r="E38" s="1" t="s">
        <v>291</v>
      </c>
      <c r="F38" s="1" t="s">
        <v>291</v>
      </c>
      <c r="G38" s="1" t="s">
        <v>292</v>
      </c>
      <c r="H38" s="1" t="s">
        <v>293</v>
      </c>
      <c r="I38" s="1" t="s">
        <v>290</v>
      </c>
      <c r="J38" s="1" t="s">
        <v>23</v>
      </c>
      <c r="K38" s="1" t="s">
        <v>231</v>
      </c>
      <c r="L38" s="1" t="s">
        <v>25</v>
      </c>
      <c r="M38" s="1" t="s">
        <v>26</v>
      </c>
      <c r="N38" s="1" t="s">
        <v>28</v>
      </c>
      <c r="O38" s="1" t="s">
        <v>28</v>
      </c>
      <c r="P38" s="1" t="s">
        <v>28</v>
      </c>
      <c r="Q38" s="1" t="s">
        <v>233</v>
      </c>
      <c r="R38" s="1" t="s">
        <v>234</v>
      </c>
      <c r="S38" s="1" t="s">
        <v>31</v>
      </c>
      <c r="T38" s="1" t="s">
        <v>32</v>
      </c>
    </row>
    <row r="39" spans="1:20" ht="15.75" customHeight="1" x14ac:dyDescent="0.25">
      <c r="A39" s="1">
        <v>38</v>
      </c>
      <c r="B39" s="1" t="s">
        <v>98</v>
      </c>
      <c r="C39" s="1" t="str">
        <f>VLOOKUP(B39,'[1]Branches Contacts DMR-II'!$C$3:$F$133,3,0)</f>
        <v>Bank Of Baroda</v>
      </c>
      <c r="D39" s="1" t="str">
        <f>VLOOKUP(B39,'[1]Branches Contacts DMR-II'!$C$3:$F$133,4,0)</f>
        <v>Greater Kailash</v>
      </c>
      <c r="E39" s="1" t="s">
        <v>295</v>
      </c>
      <c r="F39" s="1" t="s">
        <v>295</v>
      </c>
      <c r="G39" s="1" t="s">
        <v>296</v>
      </c>
      <c r="H39" s="1" t="s">
        <v>297</v>
      </c>
      <c r="I39" s="1" t="s">
        <v>294</v>
      </c>
      <c r="J39" s="1" t="s">
        <v>23</v>
      </c>
      <c r="K39" s="1" t="s">
        <v>97</v>
      </c>
      <c r="L39" s="1" t="s">
        <v>25</v>
      </c>
      <c r="M39" s="1" t="s">
        <v>26</v>
      </c>
      <c r="N39" s="1" t="s">
        <v>28</v>
      </c>
      <c r="O39" s="1" t="s">
        <v>28</v>
      </c>
      <c r="P39" s="1" t="s">
        <v>28</v>
      </c>
      <c r="Q39" s="1" t="s">
        <v>99</v>
      </c>
      <c r="R39" s="1" t="s">
        <v>100</v>
      </c>
      <c r="S39" s="1" t="s">
        <v>31</v>
      </c>
      <c r="T39" s="1" t="s">
        <v>32</v>
      </c>
    </row>
    <row r="40" spans="1:20" ht="15.75" customHeight="1" x14ac:dyDescent="0.25">
      <c r="A40" s="1">
        <v>39</v>
      </c>
      <c r="B40" s="1" t="s">
        <v>241</v>
      </c>
      <c r="C40" s="1" t="str">
        <f>VLOOKUP(B40,'[1]Branches Contacts DMR-II'!$C$3:$F$133,3,0)</f>
        <v>Bank Of Baroda</v>
      </c>
      <c r="D40" s="1" t="str">
        <f>VLOOKUP(B40,'[1]Branches Contacts DMR-II'!$C$3:$F$133,4,0)</f>
        <v>Dwarka Morh, Delhi</v>
      </c>
      <c r="E40" s="1" t="s">
        <v>298</v>
      </c>
      <c r="F40" s="1" t="s">
        <v>299</v>
      </c>
      <c r="G40" s="1" t="s">
        <v>300</v>
      </c>
      <c r="H40" s="1" t="s">
        <v>301</v>
      </c>
      <c r="I40" s="1" t="s">
        <v>294</v>
      </c>
      <c r="J40" s="1" t="s">
        <v>23</v>
      </c>
      <c r="K40" s="1" t="s">
        <v>240</v>
      </c>
      <c r="L40" s="1" t="s">
        <v>25</v>
      </c>
      <c r="M40" s="1" t="s">
        <v>26</v>
      </c>
      <c r="N40" s="1" t="s">
        <v>28</v>
      </c>
      <c r="O40" s="1" t="s">
        <v>28</v>
      </c>
      <c r="P40" s="1" t="s">
        <v>28</v>
      </c>
      <c r="Q40" s="1" t="s">
        <v>242</v>
      </c>
      <c r="R40" s="1" t="s">
        <v>243</v>
      </c>
      <c r="S40" s="1" t="s">
        <v>31</v>
      </c>
      <c r="T40" s="1" t="s">
        <v>32</v>
      </c>
    </row>
    <row r="41" spans="1:20" ht="15.75" customHeight="1" x14ac:dyDescent="0.25">
      <c r="A41" s="1">
        <v>40</v>
      </c>
      <c r="B41" s="1" t="s">
        <v>98</v>
      </c>
      <c r="C41" s="1" t="str">
        <f>VLOOKUP(B41,'[1]Branches Contacts DMR-II'!$C$3:$F$133,3,0)</f>
        <v>Bank Of Baroda</v>
      </c>
      <c r="D41" s="1" t="str">
        <f>VLOOKUP(B41,'[1]Branches Contacts DMR-II'!$C$3:$F$133,4,0)</f>
        <v>Greater Kailash</v>
      </c>
      <c r="E41" s="1" t="s">
        <v>302</v>
      </c>
      <c r="F41" s="1" t="s">
        <v>302</v>
      </c>
      <c r="G41" s="1" t="s">
        <v>303</v>
      </c>
      <c r="H41" s="1" t="s">
        <v>304</v>
      </c>
      <c r="I41" s="1" t="s">
        <v>294</v>
      </c>
      <c r="J41" s="1" t="s">
        <v>23</v>
      </c>
      <c r="K41" s="1" t="s">
        <v>97</v>
      </c>
      <c r="L41" s="1" t="s">
        <v>25</v>
      </c>
      <c r="M41" s="1" t="s">
        <v>26</v>
      </c>
      <c r="N41" s="1" t="s">
        <v>28</v>
      </c>
      <c r="O41" s="1" t="s">
        <v>28</v>
      </c>
      <c r="P41" s="1" t="s">
        <v>28</v>
      </c>
      <c r="Q41" s="1" t="s">
        <v>99</v>
      </c>
      <c r="R41" s="1" t="s">
        <v>100</v>
      </c>
      <c r="S41" s="1" t="s">
        <v>31</v>
      </c>
      <c r="T41" s="1" t="s">
        <v>32</v>
      </c>
    </row>
    <row r="42" spans="1:20" ht="15.75" customHeight="1" x14ac:dyDescent="0.25">
      <c r="A42" s="1">
        <v>41</v>
      </c>
      <c r="B42" s="1" t="s">
        <v>241</v>
      </c>
      <c r="C42" s="1" t="str">
        <f>VLOOKUP(B42,'[1]Branches Contacts DMR-II'!$C$3:$F$133,3,0)</f>
        <v>Bank Of Baroda</v>
      </c>
      <c r="D42" s="1" t="str">
        <f>VLOOKUP(B42,'[1]Branches Contacts DMR-II'!$C$3:$F$133,4,0)</f>
        <v>Dwarka Morh, Delhi</v>
      </c>
      <c r="E42" s="1" t="s">
        <v>305</v>
      </c>
      <c r="F42" s="1" t="s">
        <v>305</v>
      </c>
      <c r="G42" s="1" t="s">
        <v>306</v>
      </c>
      <c r="H42" s="1" t="s">
        <v>307</v>
      </c>
      <c r="I42" s="1" t="s">
        <v>294</v>
      </c>
      <c r="J42" s="1" t="s">
        <v>23</v>
      </c>
      <c r="K42" s="1" t="s">
        <v>240</v>
      </c>
      <c r="L42" s="1" t="s">
        <v>25</v>
      </c>
      <c r="M42" s="1" t="s">
        <v>26</v>
      </c>
      <c r="N42" s="1" t="s">
        <v>28</v>
      </c>
      <c r="O42" s="1" t="s">
        <v>28</v>
      </c>
      <c r="P42" s="1" t="s">
        <v>28</v>
      </c>
      <c r="Q42" s="1" t="s">
        <v>242</v>
      </c>
      <c r="R42" s="1" t="s">
        <v>243</v>
      </c>
      <c r="S42" s="1" t="s">
        <v>31</v>
      </c>
      <c r="T42" s="1" t="s">
        <v>32</v>
      </c>
    </row>
    <row r="43" spans="1:20" ht="15.75" customHeight="1" x14ac:dyDescent="0.25">
      <c r="A43" s="1">
        <v>42</v>
      </c>
      <c r="B43" s="1" t="s">
        <v>312</v>
      </c>
      <c r="C43" s="1" t="str">
        <f>VLOOKUP(B43,'[1]Branches Contacts DMR-II'!$C$3:$F$133,3,0)</f>
        <v>Bank Of Baroda</v>
      </c>
      <c r="D43" s="1" t="str">
        <f>VLOOKUP(B43,'[1]Branches Contacts DMR-II'!$C$3:$F$133,4,0)</f>
        <v>Bhogal</v>
      </c>
      <c r="E43" s="1" t="s">
        <v>308</v>
      </c>
      <c r="F43" s="1" t="s">
        <v>308</v>
      </c>
      <c r="G43" s="1" t="s">
        <v>309</v>
      </c>
      <c r="H43" s="1" t="s">
        <v>310</v>
      </c>
      <c r="I43" s="1" t="s">
        <v>294</v>
      </c>
      <c r="J43" s="1" t="s">
        <v>23</v>
      </c>
      <c r="K43" s="1" t="s">
        <v>311</v>
      </c>
      <c r="L43" s="1" t="s">
        <v>25</v>
      </c>
      <c r="M43" s="1" t="s">
        <v>26</v>
      </c>
      <c r="N43" s="1" t="s">
        <v>28</v>
      </c>
      <c r="O43" s="1" t="s">
        <v>28</v>
      </c>
      <c r="P43" s="1" t="s">
        <v>28</v>
      </c>
      <c r="Q43" s="1" t="s">
        <v>313</v>
      </c>
      <c r="R43" s="1" t="s">
        <v>314</v>
      </c>
      <c r="S43" s="1" t="s">
        <v>31</v>
      </c>
      <c r="T43" s="1" t="s">
        <v>32</v>
      </c>
    </row>
    <row r="44" spans="1:20" ht="15.75" customHeight="1" x14ac:dyDescent="0.25">
      <c r="A44" s="1">
        <v>43</v>
      </c>
      <c r="B44" s="1" t="s">
        <v>320</v>
      </c>
      <c r="C44" s="1" t="str">
        <f>VLOOKUP(B44,'[1]Branches Contacts DMR-II'!$C$3:$F$133,3,0)</f>
        <v>Bank Of Baroda</v>
      </c>
      <c r="D44" s="1" t="str">
        <f>VLOOKUP(B44,'[1]Branches Contacts DMR-II'!$C$3:$F$133,4,0)</f>
        <v>Patel Nagar, New Delhi</v>
      </c>
      <c r="E44" s="1" t="s">
        <v>315</v>
      </c>
      <c r="F44" s="1" t="s">
        <v>316</v>
      </c>
      <c r="G44" s="1" t="s">
        <v>317</v>
      </c>
      <c r="H44" s="1" t="s">
        <v>318</v>
      </c>
      <c r="I44" s="1" t="s">
        <v>294</v>
      </c>
      <c r="J44" s="1" t="s">
        <v>23</v>
      </c>
      <c r="K44" s="1" t="s">
        <v>319</v>
      </c>
      <c r="L44" s="1" t="s">
        <v>26</v>
      </c>
      <c r="M44" s="1" t="s">
        <v>26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321</v>
      </c>
      <c r="S44" s="1" t="s">
        <v>31</v>
      </c>
      <c r="T44" s="1" t="s">
        <v>32</v>
      </c>
    </row>
    <row r="45" spans="1:20" ht="15.75" customHeight="1" x14ac:dyDescent="0.25">
      <c r="A45" s="1">
        <v>44</v>
      </c>
      <c r="B45" s="1" t="s">
        <v>205</v>
      </c>
      <c r="C45" s="1" t="str">
        <f>VLOOKUP(B45,'[1]Branches Contacts DMR-II'!$C$3:$F$133,3,0)</f>
        <v>Bank Of Baroda</v>
      </c>
      <c r="D45" s="1" t="str">
        <f>VLOOKUP(B45,'[1]Branches Contacts DMR-II'!$C$3:$F$133,4,0)</f>
        <v>Kalkaji, Delhi</v>
      </c>
      <c r="E45" s="1" t="s">
        <v>323</v>
      </c>
      <c r="F45" s="1" t="s">
        <v>324</v>
      </c>
      <c r="G45" s="1" t="s">
        <v>325</v>
      </c>
      <c r="H45" s="1" t="s">
        <v>326</v>
      </c>
      <c r="I45" s="1" t="s">
        <v>322</v>
      </c>
      <c r="J45" s="1" t="s">
        <v>23</v>
      </c>
      <c r="K45" s="1" t="s">
        <v>204</v>
      </c>
      <c r="L45" s="1" t="s">
        <v>25</v>
      </c>
      <c r="M45" s="1" t="s">
        <v>26</v>
      </c>
      <c r="N45" s="1" t="s">
        <v>28</v>
      </c>
      <c r="O45" s="1" t="s">
        <v>28</v>
      </c>
      <c r="P45" s="1" t="s">
        <v>28</v>
      </c>
      <c r="Q45" s="1" t="s">
        <v>139</v>
      </c>
      <c r="R45" s="1" t="s">
        <v>206</v>
      </c>
      <c r="S45" s="1" t="s">
        <v>31</v>
      </c>
      <c r="T45" s="1" t="s">
        <v>32</v>
      </c>
    </row>
    <row r="46" spans="1:20" ht="15.75" customHeight="1" x14ac:dyDescent="0.25">
      <c r="A46" s="1">
        <v>45</v>
      </c>
      <c r="B46" s="1" t="s">
        <v>107</v>
      </c>
      <c r="C46" s="1" t="str">
        <f>VLOOKUP(B46,'[1]Branches Contacts DMR-II'!$C$3:$F$133,3,0)</f>
        <v>Bank Of Baroda</v>
      </c>
      <c r="D46" s="1" t="str">
        <f>VLOOKUP(B46,'[1]Branches Contacts DMR-II'!$C$3:$F$133,4,0)</f>
        <v>Manesar</v>
      </c>
      <c r="E46" s="1" t="s">
        <v>327</v>
      </c>
      <c r="F46" s="1" t="s">
        <v>328</v>
      </c>
      <c r="G46" s="1" t="s">
        <v>329</v>
      </c>
      <c r="H46" s="1" t="s">
        <v>330</v>
      </c>
      <c r="I46" s="1" t="s">
        <v>322</v>
      </c>
      <c r="J46" s="1" t="s">
        <v>23</v>
      </c>
      <c r="K46" s="1" t="s">
        <v>106</v>
      </c>
      <c r="L46" s="1" t="s">
        <v>57</v>
      </c>
      <c r="M46" s="1" t="s">
        <v>58</v>
      </c>
      <c r="N46" s="1" t="s">
        <v>28</v>
      </c>
      <c r="O46" s="1" t="s">
        <v>28</v>
      </c>
      <c r="P46" s="1" t="s">
        <v>28</v>
      </c>
      <c r="Q46" s="1" t="s">
        <v>108</v>
      </c>
      <c r="R46" s="1" t="s">
        <v>109</v>
      </c>
      <c r="S46" s="1" t="s">
        <v>31</v>
      </c>
      <c r="T46" s="1" t="s">
        <v>32</v>
      </c>
    </row>
    <row r="47" spans="1:20" ht="15.75" customHeight="1" x14ac:dyDescent="0.25">
      <c r="A47" s="1">
        <v>46</v>
      </c>
      <c r="B47" s="1" t="s">
        <v>191</v>
      </c>
      <c r="C47" s="1" t="str">
        <f>VLOOKUP(B47,'[1]Branches Contacts DMR-II'!$C$3:$F$133,3,0)</f>
        <v>Bank Of Baroda</v>
      </c>
      <c r="D47" s="1" t="str">
        <f>VLOOKUP(B47,'[1]Branches Contacts DMR-II'!$C$3:$F$133,4,0)</f>
        <v>Gurgaon</v>
      </c>
      <c r="E47" s="1" t="s">
        <v>332</v>
      </c>
      <c r="F47" s="1" t="s">
        <v>333</v>
      </c>
      <c r="G47" s="1" t="s">
        <v>334</v>
      </c>
      <c r="H47" s="1" t="s">
        <v>335</v>
      </c>
      <c r="I47" s="1" t="s">
        <v>331</v>
      </c>
      <c r="J47" s="1" t="s">
        <v>23</v>
      </c>
      <c r="K47" s="1" t="s">
        <v>190</v>
      </c>
      <c r="L47" s="1" t="s">
        <v>57</v>
      </c>
      <c r="M47" s="1" t="s">
        <v>58</v>
      </c>
      <c r="N47" s="1" t="s">
        <v>28</v>
      </c>
      <c r="O47" s="1" t="s">
        <v>28</v>
      </c>
      <c r="P47" s="1" t="s">
        <v>28</v>
      </c>
      <c r="Q47" s="1" t="s">
        <v>192</v>
      </c>
      <c r="R47" s="1" t="s">
        <v>193</v>
      </c>
      <c r="S47" s="1" t="s">
        <v>31</v>
      </c>
      <c r="T47" s="1" t="s">
        <v>32</v>
      </c>
    </row>
    <row r="48" spans="1:20" ht="15.75" customHeight="1" x14ac:dyDescent="0.25">
      <c r="A48" s="1">
        <v>47</v>
      </c>
      <c r="B48" s="1" t="s">
        <v>191</v>
      </c>
      <c r="C48" s="1" t="str">
        <f>VLOOKUP(B48,'[1]Branches Contacts DMR-II'!$C$3:$F$133,3,0)</f>
        <v>Bank Of Baroda</v>
      </c>
      <c r="D48" s="1" t="str">
        <f>VLOOKUP(B48,'[1]Branches Contacts DMR-II'!$C$3:$F$133,4,0)</f>
        <v>Gurgaon</v>
      </c>
      <c r="E48" s="1" t="s">
        <v>337</v>
      </c>
      <c r="F48" s="1" t="s">
        <v>338</v>
      </c>
      <c r="G48" s="1" t="s">
        <v>339</v>
      </c>
      <c r="H48" s="1" t="s">
        <v>340</v>
      </c>
      <c r="I48" s="1" t="s">
        <v>336</v>
      </c>
      <c r="J48" s="1" t="s">
        <v>23</v>
      </c>
      <c r="K48" s="1" t="s">
        <v>190</v>
      </c>
      <c r="L48" s="1" t="s">
        <v>57</v>
      </c>
      <c r="M48" s="1" t="s">
        <v>58</v>
      </c>
      <c r="N48" s="1" t="s">
        <v>28</v>
      </c>
      <c r="O48" s="1" t="s">
        <v>28</v>
      </c>
      <c r="P48" s="1" t="s">
        <v>28</v>
      </c>
      <c r="Q48" s="1" t="s">
        <v>192</v>
      </c>
      <c r="R48" s="1" t="s">
        <v>193</v>
      </c>
      <c r="S48" s="1" t="s">
        <v>31</v>
      </c>
      <c r="T48" s="1" t="s">
        <v>32</v>
      </c>
    </row>
    <row r="49" spans="1:20" ht="15.75" customHeight="1" x14ac:dyDescent="0.25">
      <c r="A49" s="1">
        <v>48</v>
      </c>
      <c r="B49" s="1" t="s">
        <v>191</v>
      </c>
      <c r="C49" s="1" t="str">
        <f>VLOOKUP(B49,'[1]Branches Contacts DMR-II'!$C$3:$F$133,3,0)</f>
        <v>Bank Of Baroda</v>
      </c>
      <c r="D49" s="1" t="str">
        <f>VLOOKUP(B49,'[1]Branches Contacts DMR-II'!$C$3:$F$133,4,0)</f>
        <v>Gurgaon</v>
      </c>
      <c r="E49" s="1" t="s">
        <v>341</v>
      </c>
      <c r="F49" s="1" t="s">
        <v>342</v>
      </c>
      <c r="G49" s="1" t="s">
        <v>343</v>
      </c>
      <c r="H49" s="1" t="s">
        <v>344</v>
      </c>
      <c r="I49" s="1" t="s">
        <v>336</v>
      </c>
      <c r="J49" s="1" t="s">
        <v>23</v>
      </c>
      <c r="K49" s="1" t="s">
        <v>190</v>
      </c>
      <c r="L49" s="1" t="s">
        <v>57</v>
      </c>
      <c r="M49" s="1" t="s">
        <v>58</v>
      </c>
      <c r="N49" s="1" t="s">
        <v>28</v>
      </c>
      <c r="O49" s="1" t="s">
        <v>28</v>
      </c>
      <c r="P49" s="1" t="s">
        <v>28</v>
      </c>
      <c r="Q49" s="1" t="s">
        <v>192</v>
      </c>
      <c r="R49" s="1" t="s">
        <v>193</v>
      </c>
      <c r="S49" s="1" t="s">
        <v>31</v>
      </c>
      <c r="T49" s="1" t="s">
        <v>33</v>
      </c>
    </row>
    <row r="50" spans="1:20" ht="15.75" customHeight="1" x14ac:dyDescent="0.25">
      <c r="A50" s="1">
        <v>49</v>
      </c>
      <c r="B50" s="1" t="s">
        <v>232</v>
      </c>
      <c r="C50" s="1" t="str">
        <f>VLOOKUP(B50,'[1]Branches Contacts DMR-II'!$C$3:$F$133,3,0)</f>
        <v>Bank Of Baroda</v>
      </c>
      <c r="D50" s="1" t="str">
        <f>VLOOKUP(B50,'[1]Branches Contacts DMR-II'!$C$3:$F$133,4,0)</f>
        <v>Nafafgarh Road</v>
      </c>
      <c r="E50" s="1" t="s">
        <v>346</v>
      </c>
      <c r="F50" s="1" t="s">
        <v>347</v>
      </c>
      <c r="G50" s="1" t="s">
        <v>348</v>
      </c>
      <c r="H50" s="1" t="s">
        <v>349</v>
      </c>
      <c r="I50" s="1" t="s">
        <v>345</v>
      </c>
      <c r="J50" s="1" t="s">
        <v>23</v>
      </c>
      <c r="K50" s="1" t="s">
        <v>231</v>
      </c>
      <c r="L50" s="1" t="s">
        <v>25</v>
      </c>
      <c r="M50" s="1" t="s">
        <v>26</v>
      </c>
      <c r="N50" s="1" t="s">
        <v>28</v>
      </c>
      <c r="O50" s="1" t="s">
        <v>28</v>
      </c>
      <c r="P50" s="1" t="s">
        <v>28</v>
      </c>
      <c r="Q50" s="1" t="s">
        <v>233</v>
      </c>
      <c r="R50" s="1" t="s">
        <v>234</v>
      </c>
      <c r="S50" s="1" t="s">
        <v>31</v>
      </c>
      <c r="T50" s="1" t="s">
        <v>32</v>
      </c>
    </row>
    <row r="51" spans="1:20" ht="15.75" customHeight="1" x14ac:dyDescent="0.25">
      <c r="A51" s="1">
        <v>50</v>
      </c>
      <c r="B51" s="1" t="s">
        <v>107</v>
      </c>
      <c r="C51" s="1" t="str">
        <f>VLOOKUP(B51,'[1]Branches Contacts DMR-II'!$C$3:$F$133,3,0)</f>
        <v>Bank Of Baroda</v>
      </c>
      <c r="D51" s="1" t="str">
        <f>VLOOKUP(B51,'[1]Branches Contacts DMR-II'!$C$3:$F$133,4,0)</f>
        <v>Manesar</v>
      </c>
      <c r="E51" s="1" t="s">
        <v>350</v>
      </c>
      <c r="F51" s="1" t="s">
        <v>351</v>
      </c>
      <c r="G51" s="1" t="s">
        <v>352</v>
      </c>
      <c r="H51" s="1" t="s">
        <v>353</v>
      </c>
      <c r="I51" s="1" t="s">
        <v>345</v>
      </c>
      <c r="J51" s="1" t="s">
        <v>23</v>
      </c>
      <c r="K51" s="1" t="s">
        <v>106</v>
      </c>
      <c r="L51" s="1" t="s">
        <v>57</v>
      </c>
      <c r="M51" s="1" t="s">
        <v>58</v>
      </c>
      <c r="N51" s="1" t="s">
        <v>28</v>
      </c>
      <c r="O51" s="1" t="s">
        <v>28</v>
      </c>
      <c r="P51" s="1" t="s">
        <v>28</v>
      </c>
      <c r="Q51" s="1" t="s">
        <v>108</v>
      </c>
      <c r="R51" s="1" t="s">
        <v>109</v>
      </c>
      <c r="S51" s="1" t="s">
        <v>31</v>
      </c>
      <c r="T51" s="1" t="s">
        <v>32</v>
      </c>
    </row>
    <row r="52" spans="1:20" ht="15.75" customHeight="1" x14ac:dyDescent="0.25">
      <c r="A52" s="1">
        <v>51</v>
      </c>
      <c r="B52" s="1" t="s">
        <v>360</v>
      </c>
      <c r="C52" s="1" t="str">
        <f>VLOOKUP(B52,'[1]Branches Contacts DMR-II'!$C$3:$F$133,3,0)</f>
        <v>Bank Of Baroda</v>
      </c>
      <c r="D52" s="1" t="str">
        <f>VLOOKUP(B52,'[1]Branches Contacts DMR-II'!$C$3:$F$133,4,0)</f>
        <v>Sector 23</v>
      </c>
      <c r="E52" s="1" t="s">
        <v>355</v>
      </c>
      <c r="F52" s="1" t="s">
        <v>356</v>
      </c>
      <c r="G52" s="1" t="s">
        <v>357</v>
      </c>
      <c r="H52" s="1" t="s">
        <v>358</v>
      </c>
      <c r="I52" s="1" t="s">
        <v>354</v>
      </c>
      <c r="J52" s="1" t="s">
        <v>23</v>
      </c>
      <c r="K52" s="1" t="s">
        <v>359</v>
      </c>
      <c r="L52" s="1" t="s">
        <v>57</v>
      </c>
      <c r="M52" s="1" t="s">
        <v>58</v>
      </c>
      <c r="N52" s="1" t="s">
        <v>28</v>
      </c>
      <c r="O52" s="1" t="s">
        <v>28</v>
      </c>
      <c r="P52" s="1" t="s">
        <v>28</v>
      </c>
      <c r="Q52" s="1" t="s">
        <v>361</v>
      </c>
      <c r="R52" s="1" t="s">
        <v>362</v>
      </c>
      <c r="S52" s="1" t="s">
        <v>31</v>
      </c>
      <c r="T52" s="1" t="s">
        <v>32</v>
      </c>
    </row>
    <row r="53" spans="1:20" ht="15.75" customHeight="1" x14ac:dyDescent="0.25">
      <c r="A53" s="1">
        <v>52</v>
      </c>
      <c r="B53" s="1" t="s">
        <v>369</v>
      </c>
      <c r="C53" s="1" t="str">
        <f>VLOOKUP(B53,'[1]Branches Contacts DMR-II'!$C$3:$F$133,3,0)</f>
        <v>Bank Of Baroda</v>
      </c>
      <c r="D53" s="1" t="str">
        <f>VLOOKUP(B53,'[1]Branches Contacts DMR-II'!$C$3:$F$133,4,0)</f>
        <v>Lajpat Nagar</v>
      </c>
      <c r="E53" s="1" t="s">
        <v>364</v>
      </c>
      <c r="F53" s="1" t="s">
        <v>365</v>
      </c>
      <c r="G53" s="1" t="s">
        <v>366</v>
      </c>
      <c r="H53" s="1" t="s">
        <v>367</v>
      </c>
      <c r="I53" s="1" t="s">
        <v>363</v>
      </c>
      <c r="J53" s="1" t="s">
        <v>23</v>
      </c>
      <c r="K53" s="1" t="s">
        <v>368</v>
      </c>
      <c r="L53" s="1" t="s">
        <v>25</v>
      </c>
      <c r="M53" s="1" t="s">
        <v>26</v>
      </c>
      <c r="N53" s="1" t="s">
        <v>28</v>
      </c>
      <c r="O53" s="1" t="s">
        <v>28</v>
      </c>
      <c r="P53" s="1" t="s">
        <v>28</v>
      </c>
      <c r="Q53" s="1" t="s">
        <v>370</v>
      </c>
      <c r="R53" s="1" t="s">
        <v>371</v>
      </c>
      <c r="S53" s="1" t="s">
        <v>31</v>
      </c>
      <c r="T53" s="1" t="s">
        <v>32</v>
      </c>
    </row>
    <row r="54" spans="1:20" ht="15.75" customHeight="1" x14ac:dyDescent="0.25">
      <c r="A54" s="1">
        <v>53</v>
      </c>
      <c r="B54" s="1" t="s">
        <v>205</v>
      </c>
      <c r="C54" s="1" t="str">
        <f>VLOOKUP(B54,'[1]Branches Contacts DMR-II'!$C$3:$F$133,3,0)</f>
        <v>Bank Of Baroda</v>
      </c>
      <c r="D54" s="1" t="str">
        <f>VLOOKUP(B54,'[1]Branches Contacts DMR-II'!$C$3:$F$133,4,0)</f>
        <v>Kalkaji, Delhi</v>
      </c>
      <c r="E54" s="1" t="s">
        <v>372</v>
      </c>
      <c r="F54" s="1" t="s">
        <v>373</v>
      </c>
      <c r="G54" s="1" t="s">
        <v>374</v>
      </c>
      <c r="H54" s="1" t="s">
        <v>375</v>
      </c>
      <c r="I54" s="1" t="s">
        <v>363</v>
      </c>
      <c r="J54" s="1" t="s">
        <v>23</v>
      </c>
      <c r="K54" s="1" t="s">
        <v>204</v>
      </c>
      <c r="L54" s="1" t="s">
        <v>25</v>
      </c>
      <c r="M54" s="1" t="s">
        <v>26</v>
      </c>
      <c r="N54" s="1" t="s">
        <v>28</v>
      </c>
      <c r="O54" s="1" t="s">
        <v>28</v>
      </c>
      <c r="P54" s="1" t="s">
        <v>28</v>
      </c>
      <c r="Q54" s="1" t="s">
        <v>139</v>
      </c>
      <c r="R54" s="1" t="s">
        <v>206</v>
      </c>
      <c r="S54" s="1" t="s">
        <v>31</v>
      </c>
      <c r="T54" s="1" t="s">
        <v>33</v>
      </c>
    </row>
    <row r="55" spans="1:20" ht="15.75" customHeight="1" x14ac:dyDescent="0.25">
      <c r="A55" s="1">
        <v>54</v>
      </c>
      <c r="B55" s="1" t="s">
        <v>382</v>
      </c>
      <c r="C55" s="1" t="str">
        <f>VLOOKUP(B55,'[1]Branches Contacts DMR-II'!$C$3:$F$133,3,0)</f>
        <v>Bank Of Baroda</v>
      </c>
      <c r="D55" s="1" t="str">
        <f>VLOOKUP(B55,'[1]Branches Contacts DMR-II'!$C$3:$F$133,4,0)</f>
        <v>Defence Colony</v>
      </c>
      <c r="E55" s="1" t="s">
        <v>377</v>
      </c>
      <c r="F55" s="1" t="s">
        <v>378</v>
      </c>
      <c r="G55" s="1" t="s">
        <v>379</v>
      </c>
      <c r="H55" s="1" t="s">
        <v>380</v>
      </c>
      <c r="I55" s="1" t="s">
        <v>376</v>
      </c>
      <c r="J55" s="1" t="s">
        <v>23</v>
      </c>
      <c r="K55" s="1" t="s">
        <v>381</v>
      </c>
      <c r="L55" s="1" t="s">
        <v>25</v>
      </c>
      <c r="M55" s="1" t="s">
        <v>26</v>
      </c>
      <c r="N55" s="1" t="s">
        <v>28</v>
      </c>
      <c r="O55" s="1" t="s">
        <v>28</v>
      </c>
      <c r="P55" s="1" t="s">
        <v>28</v>
      </c>
      <c r="Q55" s="1" t="s">
        <v>383</v>
      </c>
      <c r="R55" s="1" t="s">
        <v>384</v>
      </c>
      <c r="S55" s="1" t="s">
        <v>31</v>
      </c>
      <c r="T55" s="1" t="s">
        <v>32</v>
      </c>
    </row>
    <row r="56" spans="1:20" ht="15.75" customHeight="1" x14ac:dyDescent="0.25">
      <c r="A56" s="1">
        <v>55</v>
      </c>
      <c r="B56" s="1" t="s">
        <v>241</v>
      </c>
      <c r="C56" s="1" t="str">
        <f>VLOOKUP(B56,'[1]Branches Contacts DMR-II'!$C$3:$F$133,3,0)</f>
        <v>Bank Of Baroda</v>
      </c>
      <c r="D56" s="1" t="str">
        <f>VLOOKUP(B56,'[1]Branches Contacts DMR-II'!$C$3:$F$133,4,0)</f>
        <v>Dwarka Morh, Delhi</v>
      </c>
      <c r="E56" s="1" t="s">
        <v>386</v>
      </c>
      <c r="F56" s="1" t="s">
        <v>387</v>
      </c>
      <c r="G56" s="1" t="s">
        <v>388</v>
      </c>
      <c r="H56" s="1" t="s">
        <v>389</v>
      </c>
      <c r="I56" s="1" t="s">
        <v>385</v>
      </c>
      <c r="J56" s="1" t="s">
        <v>23</v>
      </c>
      <c r="K56" s="1" t="s">
        <v>240</v>
      </c>
      <c r="L56" s="1" t="s">
        <v>25</v>
      </c>
      <c r="M56" s="1" t="s">
        <v>26</v>
      </c>
      <c r="N56" s="1" t="s">
        <v>28</v>
      </c>
      <c r="O56" s="1" t="s">
        <v>28</v>
      </c>
      <c r="P56" s="1" t="s">
        <v>28</v>
      </c>
      <c r="Q56" s="1" t="s">
        <v>242</v>
      </c>
      <c r="R56" s="1" t="s">
        <v>243</v>
      </c>
      <c r="S56" s="1" t="s">
        <v>31</v>
      </c>
      <c r="T56" s="1" t="s">
        <v>32</v>
      </c>
    </row>
    <row r="57" spans="1:20" ht="15.75" customHeight="1" x14ac:dyDescent="0.25">
      <c r="A57" s="1">
        <v>56</v>
      </c>
      <c r="B57" s="1" t="s">
        <v>396</v>
      </c>
      <c r="C57" s="1" t="str">
        <f>VLOOKUP(B57,'[1]Branches Contacts DMR-II'!$C$3:$F$133,3,0)</f>
        <v>Bank Of Baroda</v>
      </c>
      <c r="D57" s="1" t="str">
        <f>VLOOKUP(B57,'[1]Branches Contacts DMR-II'!$C$3:$F$133,4,0)</f>
        <v>Janakpuri (D)</v>
      </c>
      <c r="E57" s="1" t="s">
        <v>391</v>
      </c>
      <c r="F57" s="1" t="s">
        <v>392</v>
      </c>
      <c r="G57" s="1" t="s">
        <v>393</v>
      </c>
      <c r="H57" s="1" t="s">
        <v>394</v>
      </c>
      <c r="I57" s="1" t="s">
        <v>390</v>
      </c>
      <c r="J57" s="1" t="s">
        <v>23</v>
      </c>
      <c r="K57" s="1" t="s">
        <v>395</v>
      </c>
      <c r="L57" s="1" t="s">
        <v>25</v>
      </c>
      <c r="M57" s="1" t="s">
        <v>26</v>
      </c>
      <c r="N57" s="1" t="s">
        <v>28</v>
      </c>
      <c r="O57" s="1" t="s">
        <v>28</v>
      </c>
      <c r="P57" s="1" t="s">
        <v>28</v>
      </c>
      <c r="Q57" s="1" t="s">
        <v>397</v>
      </c>
      <c r="R57" s="1" t="s">
        <v>398</v>
      </c>
      <c r="S57" s="1" t="s">
        <v>31</v>
      </c>
      <c r="T57" s="1" t="s">
        <v>32</v>
      </c>
    </row>
    <row r="58" spans="1:20" ht="15.75" customHeight="1" x14ac:dyDescent="0.25">
      <c r="A58" s="1">
        <v>57</v>
      </c>
      <c r="B58" s="1" t="s">
        <v>191</v>
      </c>
      <c r="C58" s="1" t="str">
        <f>VLOOKUP(B58,'[1]Branches Contacts DMR-II'!$C$3:$F$133,3,0)</f>
        <v>Bank Of Baroda</v>
      </c>
      <c r="D58" s="1" t="str">
        <f>VLOOKUP(B58,'[1]Branches Contacts DMR-II'!$C$3:$F$133,4,0)</f>
        <v>Gurgaon</v>
      </c>
      <c r="E58" s="1" t="s">
        <v>399</v>
      </c>
      <c r="F58" s="1" t="s">
        <v>399</v>
      </c>
      <c r="G58" s="1" t="s">
        <v>400</v>
      </c>
      <c r="H58" s="1" t="s">
        <v>401</v>
      </c>
      <c r="I58" s="1" t="s">
        <v>402</v>
      </c>
      <c r="J58" s="1" t="s">
        <v>23</v>
      </c>
      <c r="K58" s="1" t="s">
        <v>190</v>
      </c>
      <c r="L58" s="1" t="s">
        <v>57</v>
      </c>
      <c r="M58" s="1" t="s">
        <v>58</v>
      </c>
      <c r="N58" s="1" t="s">
        <v>28</v>
      </c>
      <c r="O58" s="1" t="s">
        <v>28</v>
      </c>
      <c r="P58" s="1" t="s">
        <v>28</v>
      </c>
      <c r="Q58" s="1" t="s">
        <v>192</v>
      </c>
      <c r="R58" s="1" t="s">
        <v>193</v>
      </c>
      <c r="S58" s="1" t="s">
        <v>31</v>
      </c>
      <c r="T58" s="1" t="s">
        <v>32</v>
      </c>
    </row>
    <row r="59" spans="1:20" ht="15.75" customHeight="1" x14ac:dyDescent="0.25">
      <c r="A59" s="1">
        <v>58</v>
      </c>
      <c r="B59" s="1" t="s">
        <v>369</v>
      </c>
      <c r="C59" s="1" t="str">
        <f>VLOOKUP(B59,'[1]Branches Contacts DMR-II'!$C$3:$F$133,3,0)</f>
        <v>Bank Of Baroda</v>
      </c>
      <c r="D59" s="1" t="str">
        <f>VLOOKUP(B59,'[1]Branches Contacts DMR-II'!$C$3:$F$133,4,0)</f>
        <v>Lajpat Nagar</v>
      </c>
      <c r="E59" s="1" t="s">
        <v>403</v>
      </c>
      <c r="F59" s="1" t="s">
        <v>404</v>
      </c>
      <c r="G59" s="1" t="s">
        <v>405</v>
      </c>
      <c r="H59" s="1" t="s">
        <v>406</v>
      </c>
      <c r="I59" s="1" t="s">
        <v>407</v>
      </c>
      <c r="J59" s="1" t="s">
        <v>23</v>
      </c>
      <c r="K59" s="1" t="s">
        <v>368</v>
      </c>
      <c r="L59" s="1" t="s">
        <v>25</v>
      </c>
      <c r="M59" s="1" t="s">
        <v>26</v>
      </c>
      <c r="N59" s="1" t="s">
        <v>28</v>
      </c>
      <c r="O59" s="1" t="s">
        <v>28</v>
      </c>
      <c r="P59" s="1" t="s">
        <v>28</v>
      </c>
      <c r="Q59" s="1" t="s">
        <v>370</v>
      </c>
      <c r="R59" s="1" t="s">
        <v>371</v>
      </c>
      <c r="S59" s="1" t="s">
        <v>34</v>
      </c>
      <c r="T5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InEligible Customers 22-07-2019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2019-07-23T04:30:06Z</dcterms:created>
  <dcterms:modified xsi:type="dcterms:W3CDTF">2019-07-23T04:30:06Z</dcterms:modified>
</cp:coreProperties>
</file>