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Projects\skeleton_walker\"/>
    </mc:Choice>
  </mc:AlternateContent>
  <bookViews>
    <workbookView xWindow="0" yWindow="0" windowWidth="19200" windowHeight="6720"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alcChain>
</file>

<file path=xl/sharedStrings.xml><?xml version="1.0" encoding="utf-8"?>
<sst xmlns="http://schemas.openxmlformats.org/spreadsheetml/2006/main" count="84" uniqueCount="62">
  <si>
    <t>arduino</t>
  </si>
  <si>
    <t>total</t>
  </si>
  <si>
    <t>servo shield</t>
  </si>
  <si>
    <t>pla plastic</t>
  </si>
  <si>
    <t>spool stable</t>
  </si>
  <si>
    <t>print surface</t>
  </si>
  <si>
    <t>power plug</t>
  </si>
  <si>
    <t>right angle headers</t>
  </si>
  <si>
    <t>stackable headers</t>
  </si>
  <si>
    <t>ball bearings</t>
  </si>
  <si>
    <t>servos (10x)</t>
  </si>
  <si>
    <t>servo extension wire (10)</t>
  </si>
  <si>
    <t>amazon</t>
  </si>
  <si>
    <t>gearbest</t>
  </si>
  <si>
    <t>total - printer</t>
  </si>
  <si>
    <t>Anet A8 Desktop 3D Printer Prusa i3 DIY Kit</t>
  </si>
  <si>
    <t>Traxxas 5116 5x11x4mm Replacement Precision Ball Bearings MR115-2RSBU (10)</t>
  </si>
  <si>
    <t>HATCHBOX 3D PLA-1KG1.75-WHT PLA 3D Printer Filament, Dimensional Accuracy +/- 0.05 mm, 1 kg Spool, 1.75 mm, White</t>
  </si>
  <si>
    <t>Adafruit 3x4 Right Angle Male Header - 4 pack [ADA816]</t>
  </si>
  <si>
    <t>Longruner 10 x MG996R Metal Gear Torque Digital Servo Motor For RC Model Car Boat Helicopter LKY62</t>
  </si>
  <si>
    <t>2 of Arduino Stackable Header Kit - R3</t>
  </si>
  <si>
    <t>OdiySurveil(TM) 5Pairs 2.1mm x 5.5mm Female Male DC Power Plug Terminal Adapter for CCTV Cameras</t>
  </si>
  <si>
    <t>100Pcs M3 3mm Female Thread Hex Metal Nut Fastener Silver Tone</t>
  </si>
  <si>
    <t>M3 x 12 Hex Bolt Socket Head Cap Machine Screws Black 100 Pcs</t>
  </si>
  <si>
    <t>hex bolts (100)</t>
  </si>
  <si>
    <t>hex nut (100)</t>
  </si>
  <si>
    <t>2 of Hobbypark 15cm Male to Female Servo Extension Lead Wire Cable for KK MWC Control Board RC Parts (Pack of 10)</t>
  </si>
  <si>
    <t>Arduino Uno R3 Microcontroller A000066</t>
  </si>
  <si>
    <t>2 of Adafruit 16-Channel 12-bit PWM/Servo Shield - I2C interface -</t>
  </si>
  <si>
    <t>BuildTak 3D Printing Build Surface, 6.5" x 6.5" Square, Black (Pack of 3)</t>
  </si>
  <si>
    <t>Anycubic 1 Spool Stable Acrylic 3D Printer Filament Tabletop Mount Rack</t>
  </si>
  <si>
    <t>Part</t>
  </si>
  <si>
    <t>home depot</t>
  </si>
  <si>
    <t>Waddell 36 in. x 3/8 in. Hardwood Square Dowel</t>
  </si>
  <si>
    <t>Husky 6 in. Junior Hacksaw</t>
  </si>
  <si>
    <t>hacksaw</t>
  </si>
  <si>
    <t>BESSEY 4 in. x 2 in. Bar Clamp</t>
  </si>
  <si>
    <t>Clamp</t>
  </si>
  <si>
    <t>Oria 58-in-1 Precision Screwdriver Set with 54 Magnetic Bits for all Electronics Devices</t>
  </si>
  <si>
    <t>Sywon Full Set 60W 110V Electric Soldering Iron Kit with Adjustable Temperature Welding Iron, 5pcs Tips, Desoldering Pump, 2pcs Tweezers, Tin Wire Tube, Stand and 6pcs Aid Tools in PU Carry Bag</t>
  </si>
  <si>
    <t>Multimeter</t>
  </si>
  <si>
    <t>Aven 17542 Desoldering Wick, 2.5mm Width, 5' Length</t>
  </si>
  <si>
    <t>desoldering wick</t>
  </si>
  <si>
    <t>soldering kit</t>
  </si>
  <si>
    <t>2 of INNOVA 3320 Auto-Ranging Digital Multimeter</t>
  </si>
  <si>
    <t>solder wire</t>
  </si>
  <si>
    <t>Sywon 60-40 Rosin Core Spool Solder Wire 0.039’’ 0.11lb</t>
  </si>
  <si>
    <t>Shopping Website</t>
  </si>
  <si>
    <t>Amount</t>
  </si>
  <si>
    <t>Part Description and Link</t>
  </si>
  <si>
    <t>Tenergy 6V 2000mAh NiMH RX Battery Packs with Hitec Connector for Model Airplanes, RC Aircrafts, and Walking Robot</t>
  </si>
  <si>
    <t>6v battery pack</t>
  </si>
  <si>
    <t>6v battery charger</t>
  </si>
  <si>
    <t>Tenergy 6V-12V Universal Battery Pack Charger for NiMH NiCd RC Car Batteries</t>
  </si>
  <si>
    <t>DIY anet a8 3d printer</t>
  </si>
  <si>
    <t>screw driver set</t>
  </si>
  <si>
    <t>wooden dowel</t>
  </si>
  <si>
    <t>Tool Kit</t>
  </si>
  <si>
    <t>Stalwart Multipurpose Car and Office Black Tool Kit (15-Piece)</t>
  </si>
  <si>
    <t>Qty</t>
  </si>
  <si>
    <t>Total  ($)</t>
  </si>
  <si>
    <t>$600, 150+ hours of effort and "lots" of patience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</si>
</sst>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3"/>
      <color rgb="FF0066C0"/>
      <name val="Arial"/>
    </font>
    <font>
      <u/>
      <sz val="12"/>
      <color theme="10"/>
      <name val="Calibri"/>
      <family val="2"/>
      <scheme val="minor"/>
    </font>
    <font>
      <b/>
      <sz val="14"/>
      <color rgb="FF00B05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0" fontId="2" fillId="0" borderId="0" xfId="1"/>
    <xf numFmtId="0" fontId="0" fillId="2" borderId="0" xfId="0" applyFill="1"/>
    <xf numFmtId="0" fontId="0" fillId="3" borderId="0" xfId="0" applyFill="1"/>
    <xf numFmtId="0" fontId="3" fillId="4" borderId="0" xfId="0" applyFont="1" applyFill="1" applyAlignment="1">
      <alignment horizontal="center" vertical="center"/>
    </xf>
    <xf numFmtId="0" fontId="0" fillId="3" borderId="0" xfId="0" applyFill="1" applyAlignment="1">
      <alignment horizontal="left"/>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gp/product/B00W97N9X2/ref=oh_aui_detailpage_o03_s00?ie=UTF8&amp;psc=1" TargetMode="External"/><Relationship Id="rId13" Type="http://schemas.openxmlformats.org/officeDocument/2006/relationships/hyperlink" Target="https://www.amazon.com/gp/product/B00J0GMMP6/ref=oh_aui_detailpage_o01_s00?ie=UTF8&amp;psc=1" TargetMode="External"/><Relationship Id="rId18" Type="http://schemas.openxmlformats.org/officeDocument/2006/relationships/hyperlink" Target="https://www.amazon.com/gp/product/B01E1ISGH0/ref=oh_aui_detailpage_o04_s01?ie=UTF8&amp;psc=1" TargetMode="External"/><Relationship Id="rId3" Type="http://schemas.openxmlformats.org/officeDocument/2006/relationships/hyperlink" Target="https://www.amazon.com/gp/product/B00NAY2894/ref=oh_aui_detailpage_o09_s00?ie=UTF8&amp;psc=1" TargetMode="External"/><Relationship Id="rId21" Type="http://schemas.openxmlformats.org/officeDocument/2006/relationships/hyperlink" Target="https://www.amazon.com/gp/product/B01LVTTL9E/ref=oh_aui_detailpage_o04_s01?ie=UTF8&amp;psc=1" TargetMode="External"/><Relationship Id="rId7" Type="http://schemas.openxmlformats.org/officeDocument/2006/relationships/hyperlink" Target="https://www.amazon.com/gp/product/B00GYS1SXU/ref=oh_aui_detailpage_o02_s00?ie=UTF8&amp;psc=1" TargetMode="External"/><Relationship Id="rId12" Type="http://schemas.openxmlformats.org/officeDocument/2006/relationships/hyperlink" Target="https://www.amazon.com/gp/product/B00MN5X304/ref=oh_aui_detailpage_o00_s00?ie=UTF8&amp;psc=1" TargetMode="External"/><Relationship Id="rId17" Type="http://schemas.openxmlformats.org/officeDocument/2006/relationships/hyperlink" Target="http://www.homedepot.com/p/BESSEY-4-in-x-2-in-Bar-Clamp-LM2-004/204957893" TargetMode="External"/><Relationship Id="rId25" Type="http://schemas.openxmlformats.org/officeDocument/2006/relationships/printerSettings" Target="../printerSettings/printerSettings1.bin"/><Relationship Id="rId2" Type="http://schemas.openxmlformats.org/officeDocument/2006/relationships/hyperlink" Target="http://www.gearbest.com/3d-printers-3d-printer-kits/pp_343643.html" TargetMode="External"/><Relationship Id="rId16" Type="http://schemas.openxmlformats.org/officeDocument/2006/relationships/hyperlink" Target="http://www.homedepot.com/p/Husky-6-in-Junior-Hacksaw-122JHSC/204748808" TargetMode="External"/><Relationship Id="rId20" Type="http://schemas.openxmlformats.org/officeDocument/2006/relationships/hyperlink" Target="https://www.amazon.com/gp/product/B000EVYGZA/ref=oh_aui_detailpage_o05_s00?ie=UTF8&amp;psc=1" TargetMode="External"/><Relationship Id="rId1" Type="http://schemas.openxmlformats.org/officeDocument/2006/relationships/hyperlink" Target="https://www.amazon.com/gp/product/B00Y5W3JYS/ref=oh_aui_detailpage_o04_s00?ie=UTF8&amp;psc=1" TargetMode="External"/><Relationship Id="rId6" Type="http://schemas.openxmlformats.org/officeDocument/2006/relationships/hyperlink" Target="https://www.amazon.com/gp/product/B00W058HHQ/ref=oh_aui_detailpage_o01_s00?ie=UTF8&amp;psc=1" TargetMode="External"/><Relationship Id="rId11" Type="http://schemas.openxmlformats.org/officeDocument/2006/relationships/hyperlink" Target="https://www.amazon.com/gp/product/B00I4WMOGE/ref=oh_aui_detailpage_o09_s00?ie=UTF8&amp;psc=1" TargetMode="External"/><Relationship Id="rId24" Type="http://schemas.openxmlformats.org/officeDocument/2006/relationships/hyperlink" Target="http://www.homedepot.com/p/Stalwart-Multipurpose-Car-and-Office-Black-Tool-Kit-15-Piece-75-HT015/206531732" TargetMode="External"/><Relationship Id="rId5" Type="http://schemas.openxmlformats.org/officeDocument/2006/relationships/hyperlink" Target="https://www.amazon.com/gp/product/B00PCCWEJG/ref=oh_aui_detailpage_o00_s00?ie=UTF8&amp;psc=1" TargetMode="External"/><Relationship Id="rId15" Type="http://schemas.openxmlformats.org/officeDocument/2006/relationships/hyperlink" Target="http://www.homedepot.com/p/Waddell-36-in-x-3-8-in-Hardwood-Square-Dowel-8306U/100534453" TargetMode="External"/><Relationship Id="rId23" Type="http://schemas.openxmlformats.org/officeDocument/2006/relationships/hyperlink" Target="https://www.amazon.com/gp/product/B003MXMJX8/ref=oh_aui_detailpage_o00_s00?ie=UTF8&amp;psc=1" TargetMode="External"/><Relationship Id="rId10" Type="http://schemas.openxmlformats.org/officeDocument/2006/relationships/hyperlink" Target="https://www.amazon.com/gp/product/B008GRTSV6/ref=oh_aui_detailpage_o09_s00?ie=UTF8&amp;psc=1" TargetMode="External"/><Relationship Id="rId19" Type="http://schemas.openxmlformats.org/officeDocument/2006/relationships/hyperlink" Target="https://www.amazon.com/gp/product/B003E48ERU/ref=oh_aui_detailpage_o05_s00?ie=UTF8&amp;psc=1" TargetMode="External"/><Relationship Id="rId4" Type="http://schemas.openxmlformats.org/officeDocument/2006/relationships/hyperlink" Target="https://www.amazon.com/gp/product/B01MTW06IU/ref=oh_aui_detailpage_o00_s00?ie=UTF8&amp;psc=1" TargetMode="External"/><Relationship Id="rId9" Type="http://schemas.openxmlformats.org/officeDocument/2006/relationships/hyperlink" Target="https://www.amazon.com/gp/product/B01FLHLKZ0/ref=oh_aui_detailpage_o08_s00?ie=UTF8&amp;psc=1" TargetMode="External"/><Relationship Id="rId14" Type="http://schemas.openxmlformats.org/officeDocument/2006/relationships/hyperlink" Target="https://www.amazon.com/gp/product/B019TRKDTC/ref=oh_aui_detailpage_o01_s00?ie=UTF8&amp;psc=1" TargetMode="External"/><Relationship Id="rId22" Type="http://schemas.openxmlformats.org/officeDocument/2006/relationships/hyperlink" Target="https://www.amazon.com/gp/product/B001BCOWLY/ref=oh_aui_detailpage_o00_s00?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workbookViewId="0">
      <selection activeCell="A3" sqref="A3"/>
    </sheetView>
  </sheetViews>
  <sheetFormatPr defaultColWidth="10.6640625" defaultRowHeight="15.5" x14ac:dyDescent="0.35"/>
  <cols>
    <col min="1" max="1" width="22.5" customWidth="1"/>
    <col min="2" max="2" width="15.75" customWidth="1"/>
    <col min="3" max="3" width="7.25" customWidth="1"/>
    <col min="4" max="4" width="6.33203125" customWidth="1"/>
    <col min="6" max="6" width="67" bestFit="1" customWidth="1"/>
  </cols>
  <sheetData>
    <row r="1" spans="1:6" x14ac:dyDescent="0.35">
      <c r="A1" s="5" t="s">
        <v>61</v>
      </c>
      <c r="B1" s="5"/>
      <c r="C1" s="5"/>
      <c r="D1" s="5"/>
      <c r="E1" s="5"/>
      <c r="F1" s="5"/>
    </row>
    <row r="2" spans="1:6" x14ac:dyDescent="0.35">
      <c r="A2" s="5"/>
      <c r="B2" s="5"/>
      <c r="C2" s="5"/>
      <c r="D2" s="5"/>
      <c r="E2" s="5"/>
      <c r="F2" s="5"/>
    </row>
    <row r="3" spans="1:6" x14ac:dyDescent="0.35">
      <c r="A3" s="3" t="s">
        <v>31</v>
      </c>
      <c r="B3" s="3" t="s">
        <v>47</v>
      </c>
      <c r="C3" s="3" t="s">
        <v>48</v>
      </c>
      <c r="D3" s="3" t="s">
        <v>59</v>
      </c>
      <c r="E3" s="3" t="s">
        <v>60</v>
      </c>
      <c r="F3" s="3" t="s">
        <v>49</v>
      </c>
    </row>
    <row r="4" spans="1:6" x14ac:dyDescent="0.35">
      <c r="A4" t="s">
        <v>0</v>
      </c>
      <c r="B4" t="s">
        <v>12</v>
      </c>
      <c r="C4">
        <v>19</v>
      </c>
      <c r="D4">
        <v>1</v>
      </c>
      <c r="E4">
        <f>C4*D4</f>
        <v>19</v>
      </c>
      <c r="F4" s="2" t="s">
        <v>27</v>
      </c>
    </row>
    <row r="5" spans="1:6" x14ac:dyDescent="0.35">
      <c r="A5" t="s">
        <v>2</v>
      </c>
      <c r="B5" t="s">
        <v>12</v>
      </c>
      <c r="C5">
        <v>16</v>
      </c>
      <c r="D5">
        <v>2</v>
      </c>
      <c r="E5">
        <f>C5*D5</f>
        <v>32</v>
      </c>
      <c r="F5" s="2" t="s">
        <v>28</v>
      </c>
    </row>
    <row r="6" spans="1:6" x14ac:dyDescent="0.35">
      <c r="A6" t="s">
        <v>24</v>
      </c>
      <c r="B6" t="s">
        <v>12</v>
      </c>
      <c r="C6">
        <v>17</v>
      </c>
      <c r="D6">
        <v>1</v>
      </c>
      <c r="E6">
        <f t="shared" ref="E6:E23" si="0">C6*D6</f>
        <v>17</v>
      </c>
      <c r="F6" s="2" t="s">
        <v>23</v>
      </c>
    </row>
    <row r="7" spans="1:6" x14ac:dyDescent="0.35">
      <c r="A7" t="s">
        <v>25</v>
      </c>
      <c r="B7" t="s">
        <v>12</v>
      </c>
      <c r="C7">
        <v>5</v>
      </c>
      <c r="D7">
        <v>1</v>
      </c>
      <c r="E7">
        <f t="shared" si="0"/>
        <v>5</v>
      </c>
      <c r="F7" s="2" t="s">
        <v>22</v>
      </c>
    </row>
    <row r="8" spans="1:6" x14ac:dyDescent="0.35">
      <c r="A8" t="s">
        <v>8</v>
      </c>
      <c r="B8" t="s">
        <v>12</v>
      </c>
      <c r="C8">
        <v>7</v>
      </c>
      <c r="D8">
        <v>1</v>
      </c>
      <c r="E8">
        <f>C8*D8</f>
        <v>7</v>
      </c>
      <c r="F8" s="2" t="s">
        <v>20</v>
      </c>
    </row>
    <row r="9" spans="1:6" x14ac:dyDescent="0.35">
      <c r="A9" t="s">
        <v>7</v>
      </c>
      <c r="B9" t="s">
        <v>12</v>
      </c>
      <c r="C9">
        <v>6</v>
      </c>
      <c r="D9">
        <v>1</v>
      </c>
      <c r="E9">
        <f>C9*D9</f>
        <v>6</v>
      </c>
      <c r="F9" s="2" t="s">
        <v>18</v>
      </c>
    </row>
    <row r="10" spans="1:6" x14ac:dyDescent="0.35">
      <c r="A10" t="s">
        <v>9</v>
      </c>
      <c r="B10" t="s">
        <v>12</v>
      </c>
      <c r="C10">
        <v>10</v>
      </c>
      <c r="D10">
        <v>2</v>
      </c>
      <c r="E10">
        <f t="shared" si="0"/>
        <v>20</v>
      </c>
      <c r="F10" s="2" t="s">
        <v>16</v>
      </c>
    </row>
    <row r="11" spans="1:6" x14ac:dyDescent="0.35">
      <c r="A11" t="s">
        <v>10</v>
      </c>
      <c r="B11" t="s">
        <v>12</v>
      </c>
      <c r="C11">
        <v>47</v>
      </c>
      <c r="D11">
        <v>2</v>
      </c>
      <c r="E11">
        <f t="shared" si="0"/>
        <v>94</v>
      </c>
      <c r="F11" s="2" t="s">
        <v>19</v>
      </c>
    </row>
    <row r="12" spans="1:6" x14ac:dyDescent="0.35">
      <c r="A12" t="s">
        <v>11</v>
      </c>
      <c r="B12" t="s">
        <v>12</v>
      </c>
      <c r="C12">
        <v>8</v>
      </c>
      <c r="D12">
        <v>2</v>
      </c>
      <c r="E12">
        <f t="shared" si="0"/>
        <v>16</v>
      </c>
      <c r="F12" s="2" t="s">
        <v>26</v>
      </c>
    </row>
    <row r="13" spans="1:6" x14ac:dyDescent="0.35">
      <c r="A13" t="s">
        <v>54</v>
      </c>
      <c r="B13" t="s">
        <v>13</v>
      </c>
      <c r="C13">
        <v>170</v>
      </c>
      <c r="D13">
        <v>1</v>
      </c>
      <c r="E13">
        <f t="shared" si="0"/>
        <v>170</v>
      </c>
      <c r="F13" s="2" t="s">
        <v>15</v>
      </c>
    </row>
    <row r="14" spans="1:6" x14ac:dyDescent="0.35">
      <c r="A14" t="s">
        <v>3</v>
      </c>
      <c r="B14" t="s">
        <v>12</v>
      </c>
      <c r="C14">
        <v>22</v>
      </c>
      <c r="D14">
        <v>1</v>
      </c>
      <c r="E14">
        <f>C14*D14</f>
        <v>22</v>
      </c>
      <c r="F14" s="2" t="s">
        <v>17</v>
      </c>
    </row>
    <row r="15" spans="1:6" x14ac:dyDescent="0.35">
      <c r="A15" t="s">
        <v>4</v>
      </c>
      <c r="B15" t="s">
        <v>12</v>
      </c>
      <c r="C15">
        <v>9</v>
      </c>
      <c r="D15">
        <v>1</v>
      </c>
      <c r="E15">
        <f>C15*D15</f>
        <v>9</v>
      </c>
      <c r="F15" s="2" t="s">
        <v>30</v>
      </c>
    </row>
    <row r="16" spans="1:6" x14ac:dyDescent="0.35">
      <c r="A16" t="s">
        <v>5</v>
      </c>
      <c r="B16" t="s">
        <v>12</v>
      </c>
      <c r="C16">
        <v>20</v>
      </c>
      <c r="D16">
        <v>1</v>
      </c>
      <c r="E16">
        <f>C16*D16</f>
        <v>20</v>
      </c>
      <c r="F16" s="2" t="s">
        <v>29</v>
      </c>
    </row>
    <row r="17" spans="1:6" x14ac:dyDescent="0.35">
      <c r="A17" t="s">
        <v>56</v>
      </c>
      <c r="B17" t="s">
        <v>32</v>
      </c>
      <c r="C17">
        <v>1.41</v>
      </c>
      <c r="D17">
        <v>4</v>
      </c>
      <c r="E17">
        <f t="shared" si="0"/>
        <v>5.64</v>
      </c>
      <c r="F17" s="2" t="s">
        <v>33</v>
      </c>
    </row>
    <row r="18" spans="1:6" x14ac:dyDescent="0.35">
      <c r="A18" t="s">
        <v>35</v>
      </c>
      <c r="B18" t="s">
        <v>32</v>
      </c>
      <c r="C18">
        <v>4</v>
      </c>
      <c r="D18">
        <v>1</v>
      </c>
      <c r="E18">
        <f t="shared" si="0"/>
        <v>4</v>
      </c>
      <c r="F18" s="2" t="s">
        <v>34</v>
      </c>
    </row>
    <row r="19" spans="1:6" x14ac:dyDescent="0.35">
      <c r="A19" t="s">
        <v>37</v>
      </c>
      <c r="B19" t="s">
        <v>32</v>
      </c>
      <c r="C19">
        <v>5</v>
      </c>
      <c r="D19">
        <v>2</v>
      </c>
      <c r="E19">
        <f t="shared" si="0"/>
        <v>10</v>
      </c>
      <c r="F19" s="2" t="s">
        <v>36</v>
      </c>
    </row>
    <row r="20" spans="1:6" ht="16.5" x14ac:dyDescent="0.35">
      <c r="A20" t="s">
        <v>55</v>
      </c>
      <c r="B20" t="s">
        <v>12</v>
      </c>
      <c r="C20">
        <v>14</v>
      </c>
      <c r="D20">
        <v>1</v>
      </c>
      <c r="E20">
        <f t="shared" si="0"/>
        <v>14</v>
      </c>
      <c r="F20" s="1" t="s">
        <v>38</v>
      </c>
    </row>
    <row r="21" spans="1:6" x14ac:dyDescent="0.35">
      <c r="A21" t="s">
        <v>43</v>
      </c>
      <c r="B21" t="s">
        <v>12</v>
      </c>
      <c r="C21">
        <v>33</v>
      </c>
      <c r="D21">
        <v>1</v>
      </c>
      <c r="E21">
        <f t="shared" si="0"/>
        <v>33</v>
      </c>
      <c r="F21" s="2" t="s">
        <v>39</v>
      </c>
    </row>
    <row r="22" spans="1:6" x14ac:dyDescent="0.35">
      <c r="A22" t="s">
        <v>40</v>
      </c>
      <c r="B22" t="s">
        <v>12</v>
      </c>
      <c r="C22">
        <v>19</v>
      </c>
      <c r="D22">
        <v>1</v>
      </c>
      <c r="E22">
        <f t="shared" si="0"/>
        <v>19</v>
      </c>
      <c r="F22" s="2" t="s">
        <v>44</v>
      </c>
    </row>
    <row r="23" spans="1:6" x14ac:dyDescent="0.35">
      <c r="A23" t="s">
        <v>42</v>
      </c>
      <c r="B23" t="s">
        <v>12</v>
      </c>
      <c r="C23">
        <v>4</v>
      </c>
      <c r="D23">
        <v>1</v>
      </c>
      <c r="E23">
        <f t="shared" si="0"/>
        <v>4</v>
      </c>
      <c r="F23" s="2" t="s">
        <v>41</v>
      </c>
    </row>
    <row r="24" spans="1:6" x14ac:dyDescent="0.35">
      <c r="A24" t="s">
        <v>45</v>
      </c>
      <c r="B24" t="s">
        <v>12</v>
      </c>
      <c r="C24">
        <v>9</v>
      </c>
      <c r="D24">
        <v>1</v>
      </c>
      <c r="E24">
        <f>C24*D24</f>
        <v>9</v>
      </c>
      <c r="F24" s="2" t="s">
        <v>46</v>
      </c>
    </row>
    <row r="25" spans="1:6" x14ac:dyDescent="0.35">
      <c r="A25" t="s">
        <v>51</v>
      </c>
      <c r="B25" t="s">
        <v>12</v>
      </c>
      <c r="C25">
        <v>11</v>
      </c>
      <c r="D25">
        <v>1</v>
      </c>
      <c r="E25">
        <f>C25*D25</f>
        <v>11</v>
      </c>
      <c r="F25" s="2" t="s">
        <v>50</v>
      </c>
    </row>
    <row r="26" spans="1:6" x14ac:dyDescent="0.35">
      <c r="A26" t="s">
        <v>52</v>
      </c>
      <c r="B26" t="s">
        <v>12</v>
      </c>
      <c r="C26">
        <v>16</v>
      </c>
      <c r="D26">
        <v>1</v>
      </c>
      <c r="E26">
        <f>C26*D26</f>
        <v>16</v>
      </c>
      <c r="F26" s="2" t="s">
        <v>53</v>
      </c>
    </row>
    <row r="27" spans="1:6" x14ac:dyDescent="0.35">
      <c r="A27" t="s">
        <v>6</v>
      </c>
      <c r="B27" t="s">
        <v>12</v>
      </c>
      <c r="C27">
        <v>7</v>
      </c>
      <c r="D27">
        <v>1</v>
      </c>
      <c r="E27">
        <f>C27*D27</f>
        <v>7</v>
      </c>
      <c r="F27" s="2" t="s">
        <v>21</v>
      </c>
    </row>
    <row r="28" spans="1:6" x14ac:dyDescent="0.35">
      <c r="A28" t="s">
        <v>57</v>
      </c>
      <c r="B28" t="s">
        <v>32</v>
      </c>
      <c r="C28">
        <v>14</v>
      </c>
      <c r="D28">
        <v>1</v>
      </c>
      <c r="E28">
        <f>C28*D28</f>
        <v>14</v>
      </c>
      <c r="F28" s="2" t="s">
        <v>58</v>
      </c>
    </row>
    <row r="29" spans="1:6" x14ac:dyDescent="0.35">
      <c r="C29" s="6" t="s">
        <v>1</v>
      </c>
      <c r="D29" s="6"/>
      <c r="E29" s="4">
        <f>SUM(E3:E28)</f>
        <v>583.64</v>
      </c>
    </row>
    <row r="30" spans="1:6" x14ac:dyDescent="0.35">
      <c r="C30" s="6" t="s">
        <v>14</v>
      </c>
      <c r="D30" s="6"/>
      <c r="E30" s="4">
        <f>E29-E13</f>
        <v>413.64</v>
      </c>
    </row>
  </sheetData>
  <mergeCells count="3">
    <mergeCell ref="A1:F2"/>
    <mergeCell ref="C29:D29"/>
    <mergeCell ref="C30:D30"/>
  </mergeCells>
  <hyperlinks>
    <hyperlink ref="F10" r:id="rId1"/>
    <hyperlink ref="F13" r:id="rId2"/>
    <hyperlink ref="F9" r:id="rId3"/>
    <hyperlink ref="F11" r:id="rId4"/>
    <hyperlink ref="F8" r:id="rId5"/>
    <hyperlink ref="F27" r:id="rId6"/>
    <hyperlink ref="F7" r:id="rId7"/>
    <hyperlink ref="F6" r:id="rId8"/>
    <hyperlink ref="F12" r:id="rId9"/>
    <hyperlink ref="F4" r:id="rId10"/>
    <hyperlink ref="F5" r:id="rId11"/>
    <hyperlink ref="F16" r:id="rId12"/>
    <hyperlink ref="F14" r:id="rId13"/>
    <hyperlink ref="F15" r:id="rId14"/>
    <hyperlink ref="F17" r:id="rId15"/>
    <hyperlink ref="F18" r:id="rId16"/>
    <hyperlink ref="F19" r:id="rId17"/>
    <hyperlink ref="F21" r:id="rId18"/>
    <hyperlink ref="F23" r:id="rId19"/>
    <hyperlink ref="F22" r:id="rId20"/>
    <hyperlink ref="F24" r:id="rId21"/>
    <hyperlink ref="F25" r:id="rId22"/>
    <hyperlink ref="F26" r:id="rId23"/>
    <hyperlink ref="F28" r:id="rId24" display="http://www.homedepot.com/p/Stalwart-Multipurpose-Car-and-Office-Black-Tool-Kit-15-Piece-75-HT015/206531732"/>
  </hyperlinks>
  <pageMargins left="0.7" right="0.7" top="0.75" bottom="0.75" header="0.3" footer="0.3"/>
  <pageSetup paperSize="9" orientation="portrait" horizontalDpi="300" verticalDpi="0"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Sudha</cp:lastModifiedBy>
  <dcterms:created xsi:type="dcterms:W3CDTF">2017-08-14T21:32:45Z</dcterms:created>
  <dcterms:modified xsi:type="dcterms:W3CDTF">2017-08-14T23:22:29Z</dcterms:modified>
</cp:coreProperties>
</file>