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chaelflynn/Library/CloudStorage/Dropbox/consulting/UNO/cluster-analysis/"/>
    </mc:Choice>
  </mc:AlternateContent>
  <xr:revisionPtr revIDLastSave="0" documentId="13_ncr:1_{A66F5616-6096-924B-B76D-360315285A10}" xr6:coauthVersionLast="47" xr6:coauthVersionMax="47" xr10:uidLastSave="{00000000-0000-0000-0000-000000000000}"/>
  <bookViews>
    <workbookView xWindow="20000" yWindow="500" windowWidth="28800" windowHeight="16540" xr2:uid="{F741E534-208F-1C48-9523-D4E3F0506E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 l="1"/>
  <c r="D20" i="1" s="1"/>
  <c r="D13" i="1" l="1"/>
  <c r="D12" i="1"/>
  <c r="D11" i="1"/>
  <c r="D10" i="1"/>
  <c r="D9" i="1"/>
  <c r="D3" i="1"/>
  <c r="D4" i="1"/>
  <c r="D5" i="1"/>
  <c r="D6" i="1"/>
  <c r="D7" i="1"/>
  <c r="D8" i="1"/>
  <c r="D2" i="1"/>
  <c r="D22" i="1" l="1"/>
</calcChain>
</file>

<file path=xl/sharedStrings.xml><?xml version="1.0" encoding="utf-8"?>
<sst xmlns="http://schemas.openxmlformats.org/spreadsheetml/2006/main" count="16" uniqueCount="16">
  <si>
    <t>Start</t>
  </si>
  <si>
    <t>End</t>
  </si>
  <si>
    <t>Notes</t>
  </si>
  <si>
    <t>Updating notes in new quarto document. Reading up on alternative clustering procedures and methods.</t>
  </si>
  <si>
    <t>Duration</t>
  </si>
  <si>
    <t>Research factor analysis and principal components analysis methods. Exploratory coding work to look at viability of these methods.</t>
  </si>
  <si>
    <t xml:space="preserve">Working up website to show updates to clustering procedures. </t>
  </si>
  <si>
    <t xml:space="preserve">Reading more on cluster methods and beginning work on website. </t>
  </si>
  <si>
    <t>Selecting new variables for principal components analysis and revisting data cleaning portion</t>
  </si>
  <si>
    <t>Coding principal components scores.</t>
  </si>
  <si>
    <t>Generate clusters using PC scores and quantile groupings. Visual inspection of different combinations of variables to see if we can make intuitive sense of the different groupings and combinations.</t>
  </si>
  <si>
    <t xml:space="preserve">Working on a table that will show the the principal component scores across the three key dimensiosn broken down by percentiles. I think we need to break out the demographic into a race and economic dimension, though, as major metro areas like NY are occupying a stange middle ground in the current iteration. I think some things some signs of "weak" economic performance, like unemployment, are working against other more positive indicators, like total population and diversity. </t>
  </si>
  <si>
    <t>Broke the demographic variable out into two dimensions. Tried different cluster techniques on the raw PC scores and percentile PC scores. Tried various visualization techniques to try to show the different dimensions captured by the PC scores.</t>
  </si>
  <si>
    <t>Total Time</t>
  </si>
  <si>
    <t>Rate</t>
  </si>
  <si>
    <t>Total Billables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</si>
</sst>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00;[Red]#,##0.00"/>
    <numFmt numFmtId="170" formatCode="&quot;$&quot;#,##0;[Red]&quot;$&quot;#,##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style="double">
        <color auto="1"/>
      </top>
      <bottom/>
      <diagonal/>
    </border>
  </borders>
  <cellStyleXfs count="1">
    <xf numFmtId="0" fontId="0" fillId="0" borderId="0"/>
  </cellStyleXfs>
  <cellXfs count="8">
    <xf numFmtId="0" fontId="0" fillId="0" borderId="0" xfId="0"/>
    <xf numFmtId="20" fontId="0" fillId="0" borderId="0" xfId="0" applyNumberFormat="1"/>
    <xf numFmtId="167" fontId="0" fillId="0" borderId="0" xfId="0" applyNumberFormat="1"/>
    <xf numFmtId="170" fontId="0" fillId="0" borderId="0" xfId="0" applyNumberFormat="1"/>
    <xf numFmtId="0" fontId="0" fillId="0" borderId="1" xfId="0" applyBorder="1"/>
    <xf numFmtId="20" fontId="0" fillId="0" borderId="1" xfId="0" applyNumberFormat="1"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61DF-35E9-4F43-A435-C25285D1BD97}">
  <dimension ref="A1:E22"/>
  <sheetViews>
    <sheetView tabSelected="1" workbookViewId="0">
      <selection activeCell="C15" sqref="C15"/>
    </sheetView>
  </sheetViews>
  <sheetFormatPr baseColWidth="10" defaultRowHeight="16" x14ac:dyDescent="0.2"/>
  <cols>
    <col min="1" max="1" width="20.83203125" customWidth="1"/>
    <col min="5" max="5" width="85.33203125" customWidth="1"/>
  </cols>
  <sheetData>
    <row r="1" spans="2:5" x14ac:dyDescent="0.2">
      <c r="B1" t="s">
        <v>0</v>
      </c>
      <c r="C1" t="s">
        <v>1</v>
      </c>
      <c r="D1" t="s">
        <v>4</v>
      </c>
      <c r="E1" t="s">
        <v>2</v>
      </c>
    </row>
    <row r="2" spans="2:5" x14ac:dyDescent="0.2">
      <c r="B2" s="1">
        <v>7.9861111111111105E-2</v>
      </c>
      <c r="C2" s="1">
        <v>0.13541666666666666</v>
      </c>
      <c r="D2" s="1">
        <f>C2-B2</f>
        <v>5.5555555555555552E-2</v>
      </c>
      <c r="E2" t="s">
        <v>3</v>
      </c>
    </row>
    <row r="3" spans="2:5" x14ac:dyDescent="0.2">
      <c r="B3" s="1">
        <v>0.1076388888888889</v>
      </c>
      <c r="C3" s="1">
        <v>0.1388888888888889</v>
      </c>
      <c r="D3" s="1">
        <f t="shared" ref="D3:D14" si="0">C3-B3</f>
        <v>3.125E-2</v>
      </c>
    </row>
    <row r="4" spans="2:5" x14ac:dyDescent="0.2">
      <c r="B4" s="1">
        <v>0.30208333333333331</v>
      </c>
      <c r="C4" s="1">
        <v>0.31944444444444448</v>
      </c>
      <c r="D4" s="1">
        <f t="shared" si="0"/>
        <v>1.736111111111116E-2</v>
      </c>
      <c r="E4" t="s">
        <v>7</v>
      </c>
    </row>
    <row r="5" spans="2:5" x14ac:dyDescent="0.2">
      <c r="B5" s="1">
        <v>0.4236111111111111</v>
      </c>
      <c r="C5" s="1">
        <v>0.50694444444444442</v>
      </c>
      <c r="D5" s="1">
        <f t="shared" si="0"/>
        <v>8.3333333333333315E-2</v>
      </c>
      <c r="E5" t="s">
        <v>6</v>
      </c>
    </row>
    <row r="6" spans="2:5" x14ac:dyDescent="0.2">
      <c r="B6" s="1">
        <v>0.44444444444444442</v>
      </c>
      <c r="C6" s="1">
        <v>0.50902777777777775</v>
      </c>
      <c r="D6" s="1">
        <f t="shared" si="0"/>
        <v>6.4583333333333326E-2</v>
      </c>
      <c r="E6" t="s">
        <v>5</v>
      </c>
    </row>
    <row r="7" spans="2:5" x14ac:dyDescent="0.2">
      <c r="B7" s="1">
        <v>0.10416666666666667</v>
      </c>
      <c r="C7" s="1">
        <v>0.1388888888888889</v>
      </c>
      <c r="D7" s="1">
        <f t="shared" si="0"/>
        <v>3.4722222222222224E-2</v>
      </c>
      <c r="E7" t="s">
        <v>8</v>
      </c>
    </row>
    <row r="8" spans="2:5" x14ac:dyDescent="0.2">
      <c r="B8" s="1">
        <v>0.31944444444444448</v>
      </c>
      <c r="C8" s="1">
        <v>0.33333333333333331</v>
      </c>
      <c r="D8" s="1">
        <f t="shared" si="0"/>
        <v>1.388888888888884E-2</v>
      </c>
      <c r="E8" t="s">
        <v>9</v>
      </c>
    </row>
    <row r="9" spans="2:5" x14ac:dyDescent="0.2">
      <c r="B9" s="1">
        <v>0.35694444444444445</v>
      </c>
      <c r="C9" s="1">
        <v>0.40277777777777773</v>
      </c>
      <c r="D9" s="1">
        <f t="shared" si="0"/>
        <v>4.5833333333333282E-2</v>
      </c>
      <c r="E9" t="s">
        <v>10</v>
      </c>
    </row>
    <row r="10" spans="2:5" x14ac:dyDescent="0.2">
      <c r="B10" s="1">
        <v>0.45833333333333331</v>
      </c>
      <c r="C10" s="1">
        <v>0.47222222222222227</v>
      </c>
      <c r="D10" s="1">
        <f t="shared" si="0"/>
        <v>1.3888888888888951E-2</v>
      </c>
      <c r="E10" t="s">
        <v>11</v>
      </c>
    </row>
    <row r="11" spans="2:5" x14ac:dyDescent="0.2">
      <c r="B11" s="1">
        <v>0.16666666666666666</v>
      </c>
      <c r="C11" s="1">
        <v>0.20486111111111113</v>
      </c>
      <c r="D11" s="1">
        <f t="shared" si="0"/>
        <v>3.8194444444444475E-2</v>
      </c>
      <c r="E11" t="s">
        <v>12</v>
      </c>
    </row>
    <row r="12" spans="2:5" x14ac:dyDescent="0.2">
      <c r="B12" s="1">
        <v>0.40277777777777773</v>
      </c>
      <c r="C12" s="1">
        <v>0.4375</v>
      </c>
      <c r="D12" s="1">
        <f t="shared" si="0"/>
        <v>3.4722222222222265E-2</v>
      </c>
    </row>
    <row r="13" spans="2:5" x14ac:dyDescent="0.2">
      <c r="B13" s="1">
        <v>0.16666666666666666</v>
      </c>
      <c r="C13" s="1">
        <v>0.20833333333333334</v>
      </c>
      <c r="D13" s="1">
        <f t="shared" si="0"/>
        <v>4.1666666666666685E-2</v>
      </c>
    </row>
    <row r="14" spans="2:5" x14ac:dyDescent="0.2">
      <c r="B14" s="1">
        <v>0.125</v>
      </c>
      <c r="C14" s="1">
        <v>0.1388888888888889</v>
      </c>
      <c r="D14" s="1">
        <f t="shared" si="0"/>
        <v>1.3888888888888895E-2</v>
      </c>
    </row>
    <row r="15" spans="2:5" x14ac:dyDescent="0.2">
      <c r="B15" s="1"/>
      <c r="C15" s="1"/>
      <c r="D15" s="1"/>
    </row>
    <row r="16" spans="2:5" x14ac:dyDescent="0.2">
      <c r="B16" s="1"/>
      <c r="C16" s="1"/>
      <c r="D16" s="1"/>
    </row>
    <row r="17" spans="1:5" x14ac:dyDescent="0.2">
      <c r="B17" s="1"/>
      <c r="C17" s="1"/>
      <c r="D17" s="1"/>
    </row>
    <row r="18" spans="1:5" x14ac:dyDescent="0.2">
      <c r="D18" s="1"/>
    </row>
    <row r="19" spans="1:5" ht="17" thickBot="1" x14ac:dyDescent="0.25">
      <c r="D19" s="1"/>
    </row>
    <row r="20" spans="1:5" ht="17" thickTop="1" x14ac:dyDescent="0.2">
      <c r="A20" s="6" t="s">
        <v>13</v>
      </c>
      <c r="B20" s="4"/>
      <c r="C20" s="4"/>
      <c r="D20" s="5">
        <f>SUM(D2:D14)</f>
        <v>0.48888888888888893</v>
      </c>
      <c r="E20" s="4"/>
    </row>
    <row r="21" spans="1:5" x14ac:dyDescent="0.2">
      <c r="A21" s="7" t="s">
        <v>14</v>
      </c>
      <c r="D21" s="3">
        <v>200</v>
      </c>
    </row>
    <row r="22" spans="1:5" x14ac:dyDescent="0.2">
      <c r="A22" s="7" t="s">
        <v>15</v>
      </c>
      <c r="D22" s="2">
        <f>D20*24*D21</f>
        <v>2346.666666666667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Flynn</dc:creator>
  <cp:lastModifiedBy>Michael Flynn</cp:lastModifiedBy>
  <dcterms:created xsi:type="dcterms:W3CDTF">2023-09-21T18:21:18Z</dcterms:created>
  <dcterms:modified xsi:type="dcterms:W3CDTF">2023-10-31T20:14:57Z</dcterms:modified>
</cp:coreProperties>
</file>