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C:\xampp\htdocs\PSY\"/>
    </mc:Choice>
  </mc:AlternateContent>
  <xr:revisionPtr revIDLastSave="0" documentId="13_ncr:1_{0CE102D8-71A9-4BC4-A892-5822FB63F62F}" xr6:coauthVersionLast="47" xr6:coauthVersionMax="47" xr10:uidLastSave="{00000000-0000-0000-0000-000000000000}"/>
  <bookViews>
    <workbookView xWindow="-110" yWindow="-110" windowWidth="19420" windowHeight="10420" activeTab="4" xr2:uid="{00000000-000D-0000-FFFF-FFFF00000000}"/>
  </bookViews>
  <sheets>
    <sheet name="Sheet1" sheetId="1" r:id="rId1"/>
    <sheet name="Sheet2" sheetId="2" r:id="rId2"/>
    <sheet name="Sheet3" sheetId="3" r:id="rId3"/>
    <sheet name="Sheet5" sheetId="5" r:id="rId4"/>
    <sheet name="Sheet4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8" i="3" l="1"/>
  <c r="J19" i="3"/>
  <c r="J20" i="3"/>
  <c r="J21" i="3"/>
  <c r="J22" i="3"/>
  <c r="J23" i="3"/>
  <c r="J24" i="3"/>
  <c r="J25" i="3"/>
  <c r="J26" i="3"/>
  <c r="J27" i="3"/>
  <c r="J18" i="3"/>
</calcChain>
</file>

<file path=xl/sharedStrings.xml><?xml version="1.0" encoding="utf-8"?>
<sst xmlns="http://schemas.openxmlformats.org/spreadsheetml/2006/main" count="190" uniqueCount="144">
  <si>
    <t>Telehealth Patient Checklist</t>
  </si>
  <si>
    <t>PCL-5 self-scoring (XLS)</t>
  </si>
  <si>
    <t>PCL-5 self-scoring (PDF)</t>
  </si>
  <si>
    <t>PHQ-9 self-scoring (XLS)</t>
  </si>
  <si>
    <t>PHQ-9 (PDF)</t>
  </si>
  <si>
    <t>GAD-7 self scoring (XLS)</t>
  </si>
  <si>
    <t>GAD-7 self scoring (PDF)</t>
  </si>
  <si>
    <t>ISI self-scoring (XLS)</t>
  </si>
  <si>
    <t>ISI self-scoring (PDF)</t>
  </si>
  <si>
    <t>CSSRS (PDF)</t>
  </si>
  <si>
    <t>CSSR-S (Recent Visit) (PDF)</t>
  </si>
  <si>
    <t>AUDIT-C (PDF)</t>
  </si>
  <si>
    <t>AUDIT-10 (PDF)</t>
  </si>
  <si>
    <t>DAST-10 (PDF)</t>
  </si>
  <si>
    <t>HIT-6 (PDF)</t>
  </si>
  <si>
    <t xml:space="preserve">PHQ-9 self-scoring </t>
  </si>
  <si>
    <t xml:space="preserve">GAD-7 self scoring </t>
  </si>
  <si>
    <t xml:space="preserve">ISI self-scoring </t>
  </si>
  <si>
    <t>PCL-5 self-scoring</t>
  </si>
  <si>
    <t>CSSRS</t>
  </si>
  <si>
    <t>AUDIT-C</t>
  </si>
  <si>
    <t>DAST-10</t>
  </si>
  <si>
    <t>HIT-6</t>
  </si>
  <si>
    <t>رقم</t>
  </si>
  <si>
    <t>السؤال</t>
  </si>
  <si>
    <t>مقياس الإجابة</t>
  </si>
  <si>
    <t>أشعر بالحزن أو اليأس معظم الوقت</t>
  </si>
  <si>
    <t>0 = أبداً، 1 = بعض الأيام، 2 = غالبًا، 3 = دائمًا</t>
  </si>
  <si>
    <t>أجد صعوبة في النوم أو أشعر بالنعاس كثيرًا</t>
  </si>
  <si>
    <t>0–3</t>
  </si>
  <si>
    <t>أشعر بالتوتر أو القلق باستمرار</t>
  </si>
  <si>
    <t>أفقد الاهتمام بالأنشطة التي أحبها</t>
  </si>
  <si>
    <t>أشعر بالتعب أو قلة الطاقة يوميًا</t>
  </si>
  <si>
    <t>أجد صعوبة في التركيز على المهام اليومية</t>
  </si>
  <si>
    <t>أشعر بالعزلة أو الوحدة بشكل متكرر</t>
  </si>
  <si>
    <t>أشعر بالقلق أو التوتر لأشياء بسيطة أو يومية</t>
  </si>
  <si>
    <t>أشعر بأعراض جسدية مرتبطة بالتوتر مثل صداع أو خفقان</t>
  </si>
  <si>
    <t>لدي شعور بانخفاض التقدير الذاتي أو أنني أقل من الآخرين</t>
  </si>
  <si>
    <t>Je me sens triste ou sans espoir la plupart du temps</t>
  </si>
  <si>
    <t>J’ai du mal à dormir ou je me sens très somnolent</t>
  </si>
  <si>
    <t>Je me sens stressé ou anxieux tout le temps</t>
  </si>
  <si>
    <t>Je perds l’intérêt pour les activités que j’aime</t>
  </si>
  <si>
    <t>Je me sens fatigué ou manque d’énergie chaque jour</t>
  </si>
  <si>
    <t>Je trouve difficile de me concentrer sur les tâches quotidiennes</t>
  </si>
  <si>
    <t>Je me sens souvent isolé ou seul</t>
  </si>
  <si>
    <t>Je me sens anxieux ou stressé à propos de choses simples ou quotidiennes</t>
  </si>
  <si>
    <t>Je ressens des symptômes physiques liés au stress tels que des maux de tête ou des palpitations</t>
  </si>
  <si>
    <t>J’ai un sentiment de faible estime de soi ou que je suis inférieur aux autres</t>
  </si>
  <si>
    <t>jamais</t>
  </si>
  <si>
    <t>quelques jours</t>
  </si>
  <si>
    <t>souvent</t>
  </si>
  <si>
    <t>toujours</t>
  </si>
  <si>
    <t>الإجراء</t>
  </si>
  <si>
    <t>هل شعرت برغبة في إيذاء نفسك أو التفكير بالانتحار؟</t>
  </si>
  <si>
    <t>إذا كانت الإجابة “نعم” → توجيه فوري للطوارئ أو مختصين.</t>
  </si>
  <si>
    <t>Avez-vous déjà eu envie de vous faire du mal ou pensé à vous suicider ?</t>
  </si>
  <si>
    <t>oui</t>
  </si>
  <si>
    <t>non</t>
  </si>
  <si>
    <t xml:space="preserve">اعمدة الاسئلة العشرة سنستخدم trigger WHEN 'jamais' THEN 0 لانه سيتم ارسال القيم بالحروف و تسجل ارقام عمود سؤال الانتحار trigger ب احتمالين فقط WHEN 'non' THEN 0;WHEN 'oui' THEN 1 بالنسبة لعمود evaluation سيعطي الاجابة بناء على النطاقات من total_score : total_score between 0 and 10 لا توجد اعراضو total_score between 1 and 20 ظهور اعراض ,,, بالنسبة لعمود final_result اذا suicide_question=1 then طوارئ اذا suicide_question=1 then evaluation 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</si>
  <si>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</si>
  <si>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</si>
  <si>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</si>
  <si>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</si>
  <si>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</si>
  <si>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</si>
  <si>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</si>
  <si>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</si>
  <si>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</si>
  <si>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</si>
  <si>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رقم السؤال في الاختبار العام</t>
  </si>
  <si>
    <t>موضوع السؤال</t>
  </si>
  <si>
    <t>الاختبارات التي يجب اقتراحها عند ارتفاع الدرجة</t>
  </si>
  <si>
    <t>1 — القلق العام</t>
  </si>
  <si>
    <t>شعور عام بالقلق والتوتر</t>
  </si>
  <si>
    <t>GAD‑7</t>
  </si>
  <si>
    <t>2 — الحزن وفقدان المتعة</t>
  </si>
  <si>
    <t>أعراض اكتئابية مزاجية</t>
  </si>
  <si>
    <t>PHQ‑9</t>
  </si>
  <si>
    <t>3 — مشاكل النوم</t>
  </si>
  <si>
    <t>أرق وصعوبات نوم</t>
  </si>
  <si>
    <r>
      <t>ISI</t>
    </r>
    <r>
      <rPr>
        <sz val="11"/>
        <color theme="1"/>
        <rFont val="Calibri"/>
        <family val="2"/>
        <scheme val="minor"/>
      </rPr>
      <t xml:space="preserve"> + أحيانًا </t>
    </r>
    <r>
      <rPr>
        <b/>
        <sz val="11"/>
        <color theme="1"/>
        <rFont val="Calibri"/>
        <family val="2"/>
        <scheme val="minor"/>
      </rPr>
      <t>PHQ‑9</t>
    </r>
  </si>
  <si>
    <t>4 — استرجاع أحداث صادمة</t>
  </si>
  <si>
    <t>ذكريات/كوابيس/Flashbacks</t>
  </si>
  <si>
    <t>PCL‑5</t>
  </si>
  <si>
    <t>5 — التجنب والانسحاب</t>
  </si>
  <si>
    <t>تجنب محفزات الصدمة أو العزلة</t>
  </si>
  <si>
    <r>
      <t>PCL‑5</t>
    </r>
    <r>
      <rPr>
        <sz val="11"/>
        <color theme="1"/>
        <rFont val="Calibri"/>
        <family val="2"/>
        <scheme val="minor"/>
      </rPr>
      <t xml:space="preserve"> + </t>
    </r>
    <r>
      <rPr>
        <b/>
        <sz val="11"/>
        <color theme="1"/>
        <rFont val="Calibri"/>
        <family val="2"/>
        <scheme val="minor"/>
      </rPr>
      <t>PHQ‑9</t>
    </r>
  </si>
  <si>
    <t>6 — الذنب/لوم الذات</t>
  </si>
  <si>
    <t>تفكير سلبي ولوم الذات</t>
  </si>
  <si>
    <r>
      <t>PHQ‑9</t>
    </r>
    <r>
      <rPr>
        <sz val="11"/>
        <color theme="1"/>
        <rFont val="Calibri"/>
        <family val="2"/>
        <scheme val="minor"/>
      </rPr>
      <t xml:space="preserve"> + </t>
    </r>
    <r>
      <rPr>
        <b/>
        <sz val="11"/>
        <color theme="1"/>
        <rFont val="Calibri"/>
        <family val="2"/>
        <scheme val="minor"/>
      </rPr>
      <t>PCL‑5</t>
    </r>
  </si>
  <si>
    <t>7 — أعراض جسدية مرتبطة بالقلق</t>
  </si>
  <si>
    <t>ردود فعل جسدية للتوتر</t>
  </si>
  <si>
    <r>
      <t>GAD‑7</t>
    </r>
    <r>
      <rPr>
        <sz val="11"/>
        <color theme="1"/>
        <rFont val="Calibri"/>
        <family val="2"/>
        <scheme val="minor"/>
      </rPr>
      <t xml:space="preserve"> + قد يرتبط بـ </t>
    </r>
    <r>
      <rPr>
        <b/>
        <sz val="11"/>
        <color theme="1"/>
        <rFont val="Calibri"/>
        <family val="2"/>
        <scheme val="minor"/>
      </rPr>
      <t>PCL‑5</t>
    </r>
  </si>
  <si>
    <t>8 — صعوبة التركيز والانتباه</t>
  </si>
  <si>
    <t>تشتت ذهني وعجز معرفي</t>
  </si>
  <si>
    <r>
      <t>PHQ‑9</t>
    </r>
    <r>
      <rPr>
        <sz val="11"/>
        <color theme="1"/>
        <rFont val="Calibri"/>
        <family val="2"/>
        <scheme val="minor"/>
      </rPr>
      <t xml:space="preserve"> + </t>
    </r>
    <r>
      <rPr>
        <b/>
        <sz val="11"/>
        <color theme="1"/>
        <rFont val="Calibri"/>
        <family val="2"/>
        <scheme val="minor"/>
      </rPr>
      <t>PCL‑5</t>
    </r>
    <r>
      <rPr>
        <sz val="11"/>
        <color theme="1"/>
        <rFont val="Calibri"/>
        <family val="2"/>
        <scheme val="minor"/>
      </rPr>
      <t xml:space="preserve"> + </t>
    </r>
    <r>
      <rPr>
        <b/>
        <sz val="11"/>
        <color theme="1"/>
        <rFont val="Calibri"/>
        <family val="2"/>
        <scheme val="minor"/>
      </rPr>
      <t>GAD‑7</t>
    </r>
  </si>
  <si>
    <t>9 — استخدام الكحول/المخدرات</t>
  </si>
  <si>
    <t>سلوك تعاطي أو إساءة استخدام</t>
  </si>
  <si>
    <r>
      <t>AUDIT‑C</t>
    </r>
    <r>
      <rPr>
        <sz val="11"/>
        <color theme="1"/>
        <rFont val="Calibri"/>
        <family val="2"/>
        <scheme val="minor"/>
      </rPr>
      <t xml:space="preserve"> + </t>
    </r>
    <r>
      <rPr>
        <b/>
        <sz val="11"/>
        <color theme="1"/>
        <rFont val="Calibri"/>
        <family val="2"/>
        <scheme val="minor"/>
      </rPr>
      <t>AUDIT</t>
    </r>
    <r>
      <rPr>
        <sz val="11"/>
        <color theme="1"/>
        <rFont val="Calibri"/>
        <family val="2"/>
        <scheme val="minor"/>
      </rPr>
      <t xml:space="preserve"> + </t>
    </r>
    <r>
      <rPr>
        <b/>
        <sz val="11"/>
        <color theme="1"/>
        <rFont val="Calibri"/>
        <family val="2"/>
        <scheme val="minor"/>
      </rPr>
      <t>DAST‑10</t>
    </r>
  </si>
  <si>
    <t>10 — الاندفاع والسلوكيات الخطرة</t>
  </si>
  <si>
    <t>سلوك خطير أو متهور</t>
  </si>
  <si>
    <r>
      <t>PCL‑5</t>
    </r>
    <r>
      <rPr>
        <sz val="11"/>
        <color theme="1"/>
        <rFont val="Calibri"/>
        <family val="2"/>
        <scheme val="minor"/>
      </rPr>
      <t xml:space="preserve"> + </t>
    </r>
    <r>
      <rPr>
        <b/>
        <sz val="11"/>
        <color theme="1"/>
        <rFont val="Calibri"/>
        <family val="2"/>
        <scheme val="minor"/>
      </rPr>
      <t>DAST‑10</t>
    </r>
    <r>
      <rPr>
        <sz val="11"/>
        <color theme="1"/>
        <rFont val="Calibri"/>
        <family val="2"/>
        <scheme val="minor"/>
      </rPr>
      <t xml:space="preserve"> + </t>
    </r>
    <r>
      <rPr>
        <b/>
        <sz val="11"/>
        <color theme="1"/>
        <rFont val="Calibri"/>
        <family val="2"/>
        <scheme val="minor"/>
      </rPr>
      <t>AUDIT</t>
    </r>
  </si>
  <si>
    <t>11 — (JOKER) أفكار إيذاء النفس/الانتحار</t>
  </si>
  <si>
    <t>خطر حاد على الذات</t>
  </si>
  <si>
    <r>
      <t>C‑SSRS</t>
    </r>
    <r>
      <rPr>
        <sz val="11"/>
        <color theme="1"/>
        <rFont val="Calibri"/>
        <family val="2"/>
        <scheme val="minor"/>
      </rPr>
      <t xml:space="preserve"> (فوري) + </t>
    </r>
    <r>
      <rPr>
        <b/>
        <sz val="11"/>
        <color theme="1"/>
        <rFont val="Calibri"/>
        <family val="2"/>
        <scheme val="minor"/>
      </rPr>
      <t>PHQ‑9 (سؤال 9)</t>
    </r>
  </si>
  <si>
    <t>ISI</t>
  </si>
  <si>
    <t xml:space="preserve">AUDIT‑C </t>
  </si>
  <si>
    <t xml:space="preserve"> AUDIT</t>
  </si>
  <si>
    <t>DAST‑10</t>
  </si>
  <si>
    <t>C‑SSRS</t>
  </si>
  <si>
    <t>q1,7,8</t>
  </si>
  <si>
    <t>q2,3,5,6,8,11</t>
  </si>
  <si>
    <t>q4,5,6,7,8,10</t>
  </si>
  <si>
    <t>q9,10</t>
  </si>
  <si>
    <t>q11</t>
  </si>
  <si>
    <t xml:space="preserve">بعد الاجابة على كل الاسئلة و تحديد الاجابات نشغل سيناريو السؤال 11 اذا نعم نوجهه ل C‑SSRS مباشرة اذا ا لا نعرض رسالة و نقارن من سيضهر مثال اعرض PHQ‑9 </t>
  </si>
  <si>
    <t>id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</si>
  <si>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</si>
  <si>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</si>
  <si>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</si>
  <si>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</si>
  <si>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</si>
  <si>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</si>
  <si>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</si>
  <si>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</si>
  <si>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</si>
  <si>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</si>
  <si>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PHQ9_Score</t>
  </si>
  <si>
    <t>GAD7_Score</t>
  </si>
  <si>
    <t>PCL5_Score</t>
  </si>
  <si>
    <t>ISI_Score</t>
  </si>
  <si>
    <t>AUDIT_C_Score</t>
  </si>
  <si>
    <t>AUDIT_Score</t>
  </si>
  <si>
    <t>DAST10_Score</t>
  </si>
  <si>
    <t>Display_PHQ9</t>
  </si>
  <si>
    <t>Display_GAD7</t>
  </si>
  <si>
    <t>Display_PCL5</t>
  </si>
  <si>
    <t>Display_ISI</t>
  </si>
  <si>
    <t>Display_AUDIT_C</t>
  </si>
  <si>
    <t>Display_AUDIT</t>
  </si>
  <si>
    <t>Display_DAST10</t>
  </si>
  <si>
    <t>Suicide_Level</t>
  </si>
  <si>
    <t>timestamp</t>
  </si>
  <si>
    <t>نظام الإجابة المقترح لكل سؤال: 0 = أبدًا  1 = قليلًا  2 = أحيانًا  3 = غالبًا  4 = دائمًا قلق عام: أشعر بالقلق أو التوتر في أغلب الأيام دون سبب واضح أو بسبب عدة أمور. الحزن وفقدان المتعة: أشعر بحزن، إحباط، أو فقدان رغبة في القيام بالأشياء التي كانت تسعدني. مشاكل النوم: أعاني من صعوبة في النوم أو الاستيقاظ المتكرر أو النوم المفرط. استرجاع أحداث مؤلمة: تراودني ذكريات أو أحلام مزعجة مرتبطة بتجارب صعبة مررت بها. تجنب أو انسحاب اجتماعي: أتجنب الناس أو الأماكن أو الأنشطة بسبب مشاعر داخلية مزعجة. مشاعر الذنب أو لوم الذات: أشعر أنني مخطئ أو مذنب أو ألوم نفسي بشكل متكرر. أعراض جسدية مرتبطة بالتوتر: أشعر بتسارع ضربات القلب، ضيق تنفس، ارتجاف، تعرق، أو توتر جسدي. صعوبة التركيز: أواجه صعوبة في التركيز، التذكر، أو متابعة المهام اليومية. استخدام مواد نفسية (كحول/مخدرات): أستخدم الكحول أو مواد أخرى بشكل قد يؤثر على حياتي أو علاقتي بالآخرين. اندفاع أو سلوكيات خطرة: أقوم أحيانًا بسلوكيات خطرة أو اندفاعية (مثل قيادة متهورة، صرف مفرط، شجارات، إيذاء غير مقصود) دون تفكير في العواقب.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</si>
</sst>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7"/>
      <color rgb="FF000000"/>
      <name val="Verdana"/>
      <family val="2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7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rgb="FFFFFFFF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2" fillId="2" borderId="1" xfId="1" applyFill="1" applyBorder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wrapText="1"/>
    </xf>
    <xf numFmtId="0" fontId="0" fillId="0" borderId="2" xfId="0" applyBorder="1" applyAlignment="1">
      <alignment vertical="center" wrapText="1"/>
    </xf>
    <xf numFmtId="0" fontId="0" fillId="0" borderId="2" xfId="0" applyBorder="1"/>
    <xf numFmtId="0" fontId="0" fillId="0" borderId="3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3" fillId="0" borderId="0" xfId="0" applyFont="1"/>
    <xf numFmtId="0" fontId="3" fillId="0" borderId="2" xfId="0" applyFont="1" applyBorder="1" applyAlignment="1">
      <alignment vertical="center" wrapText="1"/>
    </xf>
    <xf numFmtId="0" fontId="3" fillId="0" borderId="2" xfId="0" applyFont="1" applyBorder="1"/>
    <xf numFmtId="0" fontId="5" fillId="2" borderId="4" xfId="0" applyFont="1" applyFill="1" applyBorder="1" applyAlignment="1">
      <alignment horizontal="right" vertical="center" wrapText="1"/>
    </xf>
    <xf numFmtId="0" fontId="5" fillId="2" borderId="4" xfId="0" applyFont="1" applyFill="1" applyBorder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eploymentpsych.org/system/files/member_resource/ISI_fillable_V2.5_0.pdf" TargetMode="External"/><Relationship Id="rId13" Type="http://schemas.openxmlformats.org/officeDocument/2006/relationships/hyperlink" Target="https://deploymentpsych.org/system/files/member_resource/HIT-6_scoring_V2.5_0.pdf" TargetMode="External"/><Relationship Id="rId3" Type="http://schemas.openxmlformats.org/officeDocument/2006/relationships/hyperlink" Target="https://deploymentpsych.org/system/files/member_resource/PHQ-9_self-scoring_1.0_0.xlsx" TargetMode="External"/><Relationship Id="rId7" Type="http://schemas.openxmlformats.org/officeDocument/2006/relationships/hyperlink" Target="https://deploymentpsych.org/system/files/member_resource/ISI_self-scoring_1.0_0.xlsx" TargetMode="External"/><Relationship Id="rId12" Type="http://schemas.openxmlformats.org/officeDocument/2006/relationships/hyperlink" Target="https://deploymentpsych.org/system/files/member_resource/DAST_10_Fillable_0.pdf" TargetMode="External"/><Relationship Id="rId2" Type="http://schemas.openxmlformats.org/officeDocument/2006/relationships/hyperlink" Target="https://deploymentpsych.org/system/files/member_resource/PCL-5%20fillable%20autoscore_0.pdf" TargetMode="External"/><Relationship Id="rId1" Type="http://schemas.openxmlformats.org/officeDocument/2006/relationships/hyperlink" Target="https://deploymentpsych.org/system/files/member_resource/PCL-5_self-scoring_1.0_0.xlsx" TargetMode="External"/><Relationship Id="rId6" Type="http://schemas.openxmlformats.org/officeDocument/2006/relationships/hyperlink" Target="https://deploymentpsych.org/sites/default/files/GAD7_scoring_V3.pdf" TargetMode="External"/><Relationship Id="rId11" Type="http://schemas.openxmlformats.org/officeDocument/2006/relationships/hyperlink" Target="https://deploymentpsych.org/sites/default/files/AUDIT_C_scoring_v3.pdf" TargetMode="External"/><Relationship Id="rId5" Type="http://schemas.openxmlformats.org/officeDocument/2006/relationships/hyperlink" Target="https://deploymentpsych.org/system/files/member_resource/GAD-7_self-scoring_1.0_0.xlsx" TargetMode="External"/><Relationship Id="rId15" Type="http://schemas.openxmlformats.org/officeDocument/2006/relationships/hyperlink" Target="https://deploymentpsych.org/system/files/member_resource/Alcohol_Use_Disorders_Identification_Test_AUDIT_Fillable_0.pdf" TargetMode="External"/><Relationship Id="rId10" Type="http://schemas.openxmlformats.org/officeDocument/2006/relationships/hyperlink" Target="https://deploymentpsych.org/system/files/member_resource/C-SSRS-Screener-Self-Report-Fillable_0.pdf" TargetMode="External"/><Relationship Id="rId4" Type="http://schemas.openxmlformats.org/officeDocument/2006/relationships/hyperlink" Target="https://deploymentpsych.org/system/files/member_resource/PHQ9_Fillable_for_CBTD_0.pdf" TargetMode="External"/><Relationship Id="rId9" Type="http://schemas.openxmlformats.org/officeDocument/2006/relationships/hyperlink" Target="https://deploymentpsych.org/system/files/member_resource/CSSRS_fillable_0.pdf" TargetMode="External"/><Relationship Id="rId14" Type="http://schemas.openxmlformats.org/officeDocument/2006/relationships/hyperlink" Target="https://deploymentpsych.org/system/files/member_resource/Patient_telehealth_checklist_0.pdf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5"/>
  <sheetViews>
    <sheetView workbookViewId="0">
      <selection activeCell="B15" sqref="B15"/>
    </sheetView>
  </sheetViews>
  <sheetFormatPr defaultRowHeight="14.5" x14ac:dyDescent="0.35"/>
  <cols>
    <col min="2" max="2" width="55.7265625" customWidth="1"/>
  </cols>
  <sheetData>
    <row r="1" spans="1:2" x14ac:dyDescent="0.35">
      <c r="A1" s="1">
        <v>1</v>
      </c>
      <c r="B1" s="2" t="s">
        <v>0</v>
      </c>
    </row>
    <row r="2" spans="1:2" x14ac:dyDescent="0.35">
      <c r="A2" s="1">
        <v>1</v>
      </c>
      <c r="B2" s="2" t="s">
        <v>1</v>
      </c>
    </row>
    <row r="3" spans="1:2" x14ac:dyDescent="0.35">
      <c r="A3" s="1">
        <v>2</v>
      </c>
      <c r="B3" s="2" t="s">
        <v>2</v>
      </c>
    </row>
    <row r="4" spans="1:2" x14ac:dyDescent="0.35">
      <c r="A4" s="1">
        <v>3</v>
      </c>
      <c r="B4" s="2" t="s">
        <v>3</v>
      </c>
    </row>
    <row r="5" spans="1:2" x14ac:dyDescent="0.35">
      <c r="A5" s="1">
        <v>4</v>
      </c>
      <c r="B5" s="2" t="s">
        <v>4</v>
      </c>
    </row>
    <row r="6" spans="1:2" x14ac:dyDescent="0.35">
      <c r="A6" s="1">
        <v>5</v>
      </c>
      <c r="B6" s="2" t="s">
        <v>5</v>
      </c>
    </row>
    <row r="7" spans="1:2" x14ac:dyDescent="0.35">
      <c r="A7" s="1">
        <v>6</v>
      </c>
      <c r="B7" s="2" t="s">
        <v>6</v>
      </c>
    </row>
    <row r="8" spans="1:2" x14ac:dyDescent="0.35">
      <c r="A8" s="1">
        <v>7</v>
      </c>
      <c r="B8" s="2" t="s">
        <v>7</v>
      </c>
    </row>
    <row r="9" spans="1:2" x14ac:dyDescent="0.35">
      <c r="A9" s="1">
        <v>8</v>
      </c>
      <c r="B9" s="2" t="s">
        <v>8</v>
      </c>
    </row>
    <row r="10" spans="1:2" x14ac:dyDescent="0.35">
      <c r="A10" s="1">
        <v>9</v>
      </c>
      <c r="B10" s="2" t="s">
        <v>9</v>
      </c>
    </row>
    <row r="11" spans="1:2" x14ac:dyDescent="0.35">
      <c r="A11" s="1">
        <v>10</v>
      </c>
      <c r="B11" s="2" t="s">
        <v>10</v>
      </c>
    </row>
    <row r="12" spans="1:2" x14ac:dyDescent="0.35">
      <c r="A12" s="1">
        <v>11</v>
      </c>
      <c r="B12" s="2" t="s">
        <v>11</v>
      </c>
    </row>
    <row r="13" spans="1:2" x14ac:dyDescent="0.35">
      <c r="A13" s="1">
        <v>12</v>
      </c>
      <c r="B13" s="2" t="s">
        <v>12</v>
      </c>
    </row>
    <row r="14" spans="1:2" x14ac:dyDescent="0.35">
      <c r="A14" s="1">
        <v>13</v>
      </c>
      <c r="B14" s="2" t="s">
        <v>13</v>
      </c>
    </row>
    <row r="15" spans="1:2" x14ac:dyDescent="0.35">
      <c r="A15" s="1">
        <v>14</v>
      </c>
      <c r="B15" s="2" t="s">
        <v>14</v>
      </c>
    </row>
  </sheetData>
  <hyperlinks>
    <hyperlink ref="B2" r:id="rId1" display="https://deploymentpsych.org/system/files/member_resource/PCL-5_self-scoring_1.0_0.xlsx" xr:uid="{2FF23832-8E82-4BE0-B23F-7745F40C2D24}"/>
    <hyperlink ref="B3" r:id="rId2" display="https://deploymentpsych.org/system/files/member_resource/PCL-5 fillable autoscore_0.pdf" xr:uid="{F56B2370-63D2-429D-8C67-24FFD0C4E580}"/>
    <hyperlink ref="B4" r:id="rId3" display="https://deploymentpsych.org/system/files/member_resource/PHQ-9_self-scoring_1.0_0.xlsx" xr:uid="{0971213E-3F3D-4F2F-9FD3-F6517CD475E9}"/>
    <hyperlink ref="B5" r:id="rId4" display="https://deploymentpsych.org/system/files/member_resource/PHQ9_Fillable_for_CBTD_0.pdf" xr:uid="{13C1EC0E-D099-43C3-815E-700FD265BF95}"/>
    <hyperlink ref="B6" r:id="rId5" display="https://deploymentpsych.org/system/files/member_resource/GAD-7_self-scoring_1.0_0.xlsx" xr:uid="{0BBC5511-3F90-418C-8E1E-D7D9F64533D1}"/>
    <hyperlink ref="B7" r:id="rId6" display="https://deploymentpsych.org/sites/default/files/GAD7_scoring_V3.pdf" xr:uid="{493E5BA6-CA3E-45C1-B957-4280757A45D3}"/>
    <hyperlink ref="B8" r:id="rId7" display="https://deploymentpsych.org/system/files/member_resource/ISI_self-scoring_1.0_0.xlsx" xr:uid="{58A5BA3C-8690-47AE-9BFF-8B1D0D39B23A}"/>
    <hyperlink ref="B9" r:id="rId8" display="https://deploymentpsych.org/system/files/member_resource/ISI_fillable_V2.5_0.pdf" xr:uid="{F932E7EF-8013-4B9F-9282-86BCEF84C177}"/>
    <hyperlink ref="B10" r:id="rId9" display="https://deploymentpsych.org/system/files/member_resource/CSSRS_fillable_0.pdf" xr:uid="{9CB6CEA9-2427-47F7-AA58-3E57609087AA}"/>
    <hyperlink ref="B11" r:id="rId10" display="https://deploymentpsych.org/system/files/member_resource/C-SSRS-Screener-Self-Report-Fillable_0.pdf" xr:uid="{80D2BD35-62E2-4875-9290-E89C8B6915BC}"/>
    <hyperlink ref="B12" r:id="rId11" display="https://deploymentpsych.org/sites/default/files/AUDIT_C_scoring_v3.pdf" xr:uid="{2E0FF8E7-2C65-44E6-8068-BB15447F761C}"/>
    <hyperlink ref="B14" r:id="rId12" display="https://deploymentpsych.org/system/files/member_resource/DAST_10_Fillable_0.pdf" xr:uid="{14EB6D6E-5E7A-4C50-ACE8-420BF49E2303}"/>
    <hyperlink ref="B15" r:id="rId13" display="https://deploymentpsych.org/system/files/member_resource/HIT-6_scoring_V2.5_0.pdf" xr:uid="{1FF5DB94-C02E-4D9C-B94B-6FD6CAAD9A57}"/>
    <hyperlink ref="B1" r:id="rId14" display="https://deploymentpsych.org/system/files/member_resource/Patient_telehealth_checklist_0.pdf" xr:uid="{1B7465D2-26B9-4161-81A0-FD16E3DDBD82}"/>
    <hyperlink ref="B13" r:id="rId15" display="https://deploymentpsych.org/system/files/member_resource/Alcohol_Use_Disorders_Identification_Test_AUDIT_Fillable_0.pdf" xr:uid="{DCAE3745-75E1-4324-93D7-AC67648ACD86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5950B8-6594-4042-85BE-4C7209A9A122}">
  <dimension ref="A1:A8"/>
  <sheetViews>
    <sheetView workbookViewId="0">
      <selection activeCell="F8" sqref="F8"/>
    </sheetView>
  </sheetViews>
  <sheetFormatPr defaultRowHeight="14.5" x14ac:dyDescent="0.35"/>
  <cols>
    <col min="1" max="1" width="34.36328125" customWidth="1"/>
  </cols>
  <sheetData>
    <row r="1" spans="1:1" x14ac:dyDescent="0.35">
      <c r="A1" t="s">
        <v>18</v>
      </c>
    </row>
    <row r="2" spans="1:1" x14ac:dyDescent="0.35">
      <c r="A2" t="s">
        <v>15</v>
      </c>
    </row>
    <row r="3" spans="1:1" x14ac:dyDescent="0.35">
      <c r="A3" t="s">
        <v>16</v>
      </c>
    </row>
    <row r="4" spans="1:1" x14ac:dyDescent="0.35">
      <c r="A4" t="s">
        <v>17</v>
      </c>
    </row>
    <row r="5" spans="1:1" x14ac:dyDescent="0.35">
      <c r="A5" t="s">
        <v>19</v>
      </c>
    </row>
    <row r="6" spans="1:1" x14ac:dyDescent="0.35">
      <c r="A6" t="s">
        <v>20</v>
      </c>
    </row>
    <row r="7" spans="1:1" x14ac:dyDescent="0.35">
      <c r="A7" t="s">
        <v>21</v>
      </c>
    </row>
    <row r="8" spans="1:1" x14ac:dyDescent="0.35">
      <c r="A8" t="s">
        <v>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CA5F2-15D5-4B3B-90F7-F490FFC3DC0B}">
  <dimension ref="F1:M29"/>
  <sheetViews>
    <sheetView topLeftCell="D6" workbookViewId="0">
      <selection activeCell="H18" sqref="H18:H27"/>
    </sheetView>
  </sheetViews>
  <sheetFormatPr defaultRowHeight="14.5" x14ac:dyDescent="0.35"/>
  <cols>
    <col min="8" max="8" width="83.54296875" customWidth="1"/>
  </cols>
  <sheetData>
    <row r="1" spans="6:13" s="5" customFormat="1" x14ac:dyDescent="0.35"/>
    <row r="2" spans="6:13" s="5" customFormat="1" x14ac:dyDescent="0.35"/>
    <row r="3" spans="6:13" s="5" customFormat="1" ht="29" x14ac:dyDescent="0.35">
      <c r="G3" s="3" t="s">
        <v>23</v>
      </c>
      <c r="H3" s="3" t="s">
        <v>24</v>
      </c>
      <c r="I3" s="3" t="s">
        <v>25</v>
      </c>
    </row>
    <row r="4" spans="6:13" s="5" customFormat="1" x14ac:dyDescent="0.35">
      <c r="G4" s="4">
        <v>1</v>
      </c>
      <c r="H4" s="4" t="s">
        <v>26</v>
      </c>
    </row>
    <row r="5" spans="6:13" s="5" customFormat="1" x14ac:dyDescent="0.35">
      <c r="G5" s="4">
        <v>2</v>
      </c>
      <c r="H5" s="4" t="s">
        <v>28</v>
      </c>
      <c r="I5" s="4" t="s">
        <v>29</v>
      </c>
    </row>
    <row r="6" spans="6:13" s="5" customFormat="1" x14ac:dyDescent="0.35">
      <c r="G6" s="4">
        <v>3</v>
      </c>
      <c r="H6" s="4" t="s">
        <v>30</v>
      </c>
      <c r="I6" s="4" t="s">
        <v>29</v>
      </c>
    </row>
    <row r="7" spans="6:13" s="5" customFormat="1" x14ac:dyDescent="0.35">
      <c r="G7" s="4">
        <v>4</v>
      </c>
      <c r="H7" s="4" t="s">
        <v>31</v>
      </c>
      <c r="I7" s="4" t="s">
        <v>29</v>
      </c>
    </row>
    <row r="8" spans="6:13" s="5" customFormat="1" x14ac:dyDescent="0.35">
      <c r="G8" s="4">
        <v>5</v>
      </c>
      <c r="H8" s="4" t="s">
        <v>32</v>
      </c>
      <c r="I8" s="4" t="s">
        <v>29</v>
      </c>
    </row>
    <row r="9" spans="6:13" s="5" customFormat="1" x14ac:dyDescent="0.35">
      <c r="G9" s="4">
        <v>6</v>
      </c>
      <c r="H9" s="4" t="s">
        <v>33</v>
      </c>
      <c r="I9" s="4" t="s">
        <v>29</v>
      </c>
    </row>
    <row r="10" spans="6:13" s="5" customFormat="1" x14ac:dyDescent="0.35">
      <c r="G10" s="4">
        <v>7</v>
      </c>
      <c r="H10" s="4" t="s">
        <v>34</v>
      </c>
      <c r="I10" s="4" t="s">
        <v>29</v>
      </c>
    </row>
    <row r="11" spans="6:13" s="5" customFormat="1" x14ac:dyDescent="0.35">
      <c r="G11" s="4">
        <v>8</v>
      </c>
      <c r="H11" s="4" t="s">
        <v>35</v>
      </c>
      <c r="I11" s="4" t="s">
        <v>29</v>
      </c>
      <c r="K11" s="4" t="s">
        <v>48</v>
      </c>
      <c r="L11" s="5">
        <v>0</v>
      </c>
      <c r="M11" s="5" t="s">
        <v>56</v>
      </c>
    </row>
    <row r="12" spans="6:13" s="5" customFormat="1" x14ac:dyDescent="0.35">
      <c r="G12" s="4">
        <v>9</v>
      </c>
      <c r="H12" s="4" t="s">
        <v>36</v>
      </c>
      <c r="I12" s="4" t="s">
        <v>29</v>
      </c>
      <c r="K12" t="s">
        <v>49</v>
      </c>
      <c r="L12" s="5">
        <v>1</v>
      </c>
      <c r="M12" s="5" t="s">
        <v>57</v>
      </c>
    </row>
    <row r="13" spans="6:13" s="5" customFormat="1" x14ac:dyDescent="0.35">
      <c r="G13" s="4">
        <v>10</v>
      </c>
      <c r="H13" s="4" t="s">
        <v>37</v>
      </c>
      <c r="I13" s="4" t="s">
        <v>29</v>
      </c>
      <c r="K13" t="s">
        <v>50</v>
      </c>
      <c r="L13" s="5">
        <v>2</v>
      </c>
    </row>
    <row r="14" spans="6:13" x14ac:dyDescent="0.35">
      <c r="H14" s="3" t="s">
        <v>24</v>
      </c>
      <c r="I14" s="3" t="s">
        <v>52</v>
      </c>
      <c r="K14" t="s">
        <v>51</v>
      </c>
      <c r="L14" s="5">
        <v>3</v>
      </c>
    </row>
    <row r="15" spans="6:13" ht="29" customHeight="1" x14ac:dyDescent="0.35">
      <c r="F15" s="9" t="s">
        <v>54</v>
      </c>
      <c r="G15" s="9"/>
      <c r="H15" s="4" t="s">
        <v>53</v>
      </c>
    </row>
    <row r="16" spans="6:13" ht="72.5" x14ac:dyDescent="0.35">
      <c r="I16" s="4" t="s">
        <v>27</v>
      </c>
      <c r="J16" s="4" t="s">
        <v>48</v>
      </c>
      <c r="K16" t="s">
        <v>49</v>
      </c>
      <c r="L16" t="s">
        <v>50</v>
      </c>
      <c r="M16" t="s">
        <v>51</v>
      </c>
    </row>
    <row r="18" spans="7:13" x14ac:dyDescent="0.35">
      <c r="G18" t="s">
        <v>59</v>
      </c>
      <c r="H18" s="6" t="s">
        <v>38</v>
      </c>
      <c r="I18" s="7" t="s">
        <v>48</v>
      </c>
      <c r="J18">
        <f>IF(I18=$K$11,$L$11,IF(I18=$K$12,$L$12,IF(I18=$K$13,$L$13,IF(I18=$K$14,$L$14,FALSE))))</f>
        <v>0</v>
      </c>
    </row>
    <row r="19" spans="7:13" x14ac:dyDescent="0.35">
      <c r="G19" t="s">
        <v>60</v>
      </c>
      <c r="H19" s="6" t="s">
        <v>39</v>
      </c>
      <c r="I19" s="7" t="s">
        <v>49</v>
      </c>
      <c r="J19">
        <f t="shared" ref="J19:J27" si="0">IF(I19=$K$11,$L$11,IF(I19=$K$12,$L$12,IF(I19=$K$13,$L$13,IF(I19=$K$14,$L$14,FALSE))))</f>
        <v>1</v>
      </c>
    </row>
    <row r="20" spans="7:13" x14ac:dyDescent="0.35">
      <c r="G20" t="s">
        <v>61</v>
      </c>
      <c r="H20" s="6" t="s">
        <v>40</v>
      </c>
      <c r="I20" s="7" t="s">
        <v>50</v>
      </c>
      <c r="J20">
        <f t="shared" si="0"/>
        <v>2</v>
      </c>
    </row>
    <row r="21" spans="7:13" x14ac:dyDescent="0.35">
      <c r="G21" t="s">
        <v>62</v>
      </c>
      <c r="H21" s="6" t="s">
        <v>41</v>
      </c>
      <c r="I21" s="7" t="s">
        <v>51</v>
      </c>
      <c r="J21">
        <f t="shared" si="0"/>
        <v>3</v>
      </c>
    </row>
    <row r="22" spans="7:13" x14ac:dyDescent="0.35">
      <c r="G22" t="s">
        <v>63</v>
      </c>
      <c r="H22" s="6" t="s">
        <v>42</v>
      </c>
      <c r="I22" s="7" t="s">
        <v>51</v>
      </c>
      <c r="J22">
        <f t="shared" si="0"/>
        <v>3</v>
      </c>
    </row>
    <row r="23" spans="7:13" x14ac:dyDescent="0.35">
      <c r="G23" t="s">
        <v>64</v>
      </c>
      <c r="H23" s="6" t="s">
        <v>43</v>
      </c>
      <c r="I23" s="7" t="s">
        <v>50</v>
      </c>
      <c r="J23">
        <f t="shared" si="0"/>
        <v>2</v>
      </c>
      <c r="M23" t="s">
        <v>58</v>
      </c>
    </row>
    <row r="24" spans="7:13" x14ac:dyDescent="0.35">
      <c r="G24" t="s">
        <v>65</v>
      </c>
      <c r="H24" s="6" t="s">
        <v>44</v>
      </c>
      <c r="I24" s="7" t="s">
        <v>49</v>
      </c>
      <c r="J24">
        <f t="shared" si="0"/>
        <v>1</v>
      </c>
    </row>
    <row r="25" spans="7:13" x14ac:dyDescent="0.35">
      <c r="G25" t="s">
        <v>66</v>
      </c>
      <c r="H25" s="6" t="s">
        <v>45</v>
      </c>
      <c r="I25" s="7" t="s">
        <v>48</v>
      </c>
      <c r="J25">
        <f t="shared" si="0"/>
        <v>0</v>
      </c>
    </row>
    <row r="26" spans="7:13" x14ac:dyDescent="0.35">
      <c r="G26" t="s">
        <v>67</v>
      </c>
      <c r="H26" s="6" t="s">
        <v>46</v>
      </c>
      <c r="I26" s="7" t="s">
        <v>48</v>
      </c>
      <c r="J26">
        <f t="shared" si="0"/>
        <v>0</v>
      </c>
    </row>
    <row r="27" spans="7:13" x14ac:dyDescent="0.35">
      <c r="G27" t="s">
        <v>68</v>
      </c>
      <c r="H27" s="6" t="s">
        <v>47</v>
      </c>
      <c r="I27" s="7" t="s">
        <v>49</v>
      </c>
      <c r="J27">
        <f t="shared" si="0"/>
        <v>1</v>
      </c>
    </row>
    <row r="28" spans="7:13" x14ac:dyDescent="0.35">
      <c r="J28">
        <f>SUM(J18:J27)</f>
        <v>13</v>
      </c>
    </row>
    <row r="29" spans="7:13" x14ac:dyDescent="0.35">
      <c r="G29" s="8">
        <v>11</v>
      </c>
      <c r="H29" s="4" t="s">
        <v>55</v>
      </c>
      <c r="I29" s="7" t="s">
        <v>56</v>
      </c>
    </row>
  </sheetData>
  <mergeCells count="1">
    <mergeCell ref="F15:G15"/>
  </mergeCells>
  <phoneticPr fontId="4" type="noConversion"/>
  <dataValidations count="2">
    <dataValidation type="list" allowBlank="1" showInputMessage="1" showErrorMessage="1" sqref="I18:I27" xr:uid="{D4B569B7-161C-419E-B6E9-029B608A477C}">
      <formula1>$K$11:$K$14</formula1>
    </dataValidation>
    <dataValidation type="list" allowBlank="1" showInputMessage="1" showErrorMessage="1" sqref="I29" xr:uid="{E6361260-5D50-496A-8739-E8464D7565C9}">
      <formula1>$M$11:$M$12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2F276-4C6A-4482-9F66-8A4C148A13DE}">
  <dimension ref="A1"/>
  <sheetViews>
    <sheetView workbookViewId="0">
      <selection activeCell="F8" sqref="F8"/>
    </sheetView>
  </sheetViews>
  <sheetFormatPr defaultRowHeight="14.5" x14ac:dyDescent="0.35"/>
  <sheetData>
    <row r="1" spans="1:1" x14ac:dyDescent="0.35">
      <c r="A1" t="s">
        <v>143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E7752-649E-4DA3-BBC9-6991F93C44A2}">
  <dimension ref="A1:AD14"/>
  <sheetViews>
    <sheetView tabSelected="1" workbookViewId="0">
      <selection activeCell="F6" sqref="F6:G6"/>
    </sheetView>
  </sheetViews>
  <sheetFormatPr defaultRowHeight="14.5" x14ac:dyDescent="0.35"/>
  <cols>
    <col min="1" max="1" width="22.36328125" customWidth="1"/>
    <col min="2" max="2" width="21.453125" customWidth="1"/>
    <col min="3" max="3" width="24.54296875" customWidth="1"/>
    <col min="6" max="6" width="11.90625" customWidth="1"/>
    <col min="7" max="7" width="13.1796875" customWidth="1"/>
  </cols>
  <sheetData>
    <row r="1" spans="1:30" ht="72.5" x14ac:dyDescent="0.35">
      <c r="A1" s="3" t="s">
        <v>69</v>
      </c>
      <c r="B1" s="3" t="s">
        <v>70</v>
      </c>
      <c r="C1" s="3" t="s">
        <v>71</v>
      </c>
    </row>
    <row r="2" spans="1:30" x14ac:dyDescent="0.35">
      <c r="A2" s="4" t="s">
        <v>72</v>
      </c>
      <c r="B2" s="4" t="s">
        <v>73</v>
      </c>
      <c r="C2" s="10" t="s">
        <v>74</v>
      </c>
      <c r="E2" s="10" t="s">
        <v>74</v>
      </c>
      <c r="F2" s="10" t="s">
        <v>77</v>
      </c>
      <c r="G2" s="10" t="s">
        <v>83</v>
      </c>
      <c r="H2" s="11" t="s">
        <v>105</v>
      </c>
      <c r="I2" s="11" t="s">
        <v>106</v>
      </c>
      <c r="J2" s="11" t="s">
        <v>107</v>
      </c>
      <c r="K2" s="11" t="s">
        <v>108</v>
      </c>
      <c r="L2" s="11" t="s">
        <v>109</v>
      </c>
    </row>
    <row r="3" spans="1:30" ht="58" x14ac:dyDescent="0.35">
      <c r="A3" s="4" t="s">
        <v>75</v>
      </c>
      <c r="B3" s="4" t="s">
        <v>76</v>
      </c>
      <c r="C3" s="10" t="s">
        <v>77</v>
      </c>
      <c r="E3" t="s">
        <v>110</v>
      </c>
      <c r="F3" t="s">
        <v>111</v>
      </c>
      <c r="G3" t="s">
        <v>112</v>
      </c>
      <c r="H3" t="s">
        <v>61</v>
      </c>
      <c r="I3" t="s">
        <v>67</v>
      </c>
      <c r="J3" t="s">
        <v>113</v>
      </c>
      <c r="K3" t="s">
        <v>113</v>
      </c>
      <c r="L3" t="s">
        <v>114</v>
      </c>
    </row>
    <row r="4" spans="1:30" x14ac:dyDescent="0.35">
      <c r="A4" s="4" t="s">
        <v>78</v>
      </c>
      <c r="B4" s="4" t="s">
        <v>79</v>
      </c>
      <c r="C4" s="10" t="s">
        <v>80</v>
      </c>
    </row>
    <row r="5" spans="1:30" x14ac:dyDescent="0.35">
      <c r="A5" s="4" t="s">
        <v>81</v>
      </c>
      <c r="B5" s="4" t="s">
        <v>82</v>
      </c>
      <c r="C5" s="10" t="s">
        <v>83</v>
      </c>
      <c r="F5" s="12" t="s">
        <v>74</v>
      </c>
      <c r="G5" s="7" t="s">
        <v>110</v>
      </c>
    </row>
    <row r="6" spans="1:30" ht="29" x14ac:dyDescent="0.35">
      <c r="A6" s="4" t="s">
        <v>84</v>
      </c>
      <c r="B6" s="4" t="s">
        <v>85</v>
      </c>
      <c r="C6" s="10" t="s">
        <v>86</v>
      </c>
      <c r="F6" s="12" t="s">
        <v>77</v>
      </c>
      <c r="G6" s="7" t="s">
        <v>111</v>
      </c>
    </row>
    <row r="7" spans="1:30" x14ac:dyDescent="0.35">
      <c r="A7" s="4" t="s">
        <v>87</v>
      </c>
      <c r="B7" s="4" t="s">
        <v>88</v>
      </c>
      <c r="C7" s="10" t="s">
        <v>89</v>
      </c>
      <c r="F7" s="12" t="s">
        <v>83</v>
      </c>
      <c r="G7" s="7" t="s">
        <v>112</v>
      </c>
    </row>
    <row r="8" spans="1:30" ht="29" x14ac:dyDescent="0.35">
      <c r="A8" s="4" t="s">
        <v>90</v>
      </c>
      <c r="B8" s="4" t="s">
        <v>91</v>
      </c>
      <c r="C8" s="10" t="s">
        <v>92</v>
      </c>
      <c r="F8" s="13" t="s">
        <v>105</v>
      </c>
      <c r="G8" s="7" t="s">
        <v>61</v>
      </c>
    </row>
    <row r="9" spans="1:30" x14ac:dyDescent="0.35">
      <c r="A9" s="4" t="s">
        <v>93</v>
      </c>
      <c r="B9" s="4" t="s">
        <v>94</v>
      </c>
      <c r="C9" s="10" t="s">
        <v>95</v>
      </c>
      <c r="F9" s="13" t="s">
        <v>106</v>
      </c>
      <c r="G9" s="7" t="s">
        <v>67</v>
      </c>
    </row>
    <row r="10" spans="1:30" ht="29" x14ac:dyDescent="0.35">
      <c r="A10" s="4" t="s">
        <v>96</v>
      </c>
      <c r="B10" s="4" t="s">
        <v>97</v>
      </c>
      <c r="C10" s="10" t="s">
        <v>98</v>
      </c>
      <c r="F10" s="13" t="s">
        <v>107</v>
      </c>
      <c r="G10" s="7" t="s">
        <v>113</v>
      </c>
      <c r="I10" t="s">
        <v>115</v>
      </c>
    </row>
    <row r="11" spans="1:30" ht="29" x14ac:dyDescent="0.35">
      <c r="A11" s="4" t="s">
        <v>99</v>
      </c>
      <c r="B11" s="4" t="s">
        <v>100</v>
      </c>
      <c r="C11" s="10" t="s">
        <v>101</v>
      </c>
      <c r="F11" s="13" t="s">
        <v>108</v>
      </c>
      <c r="G11" s="7" t="s">
        <v>113</v>
      </c>
    </row>
    <row r="12" spans="1:30" ht="29" x14ac:dyDescent="0.35">
      <c r="A12" s="4" t="s">
        <v>102</v>
      </c>
      <c r="B12" s="4" t="s">
        <v>103</v>
      </c>
      <c r="C12" s="10" t="s">
        <v>104</v>
      </c>
      <c r="F12" s="13" t="s">
        <v>109</v>
      </c>
      <c r="G12" s="7" t="s">
        <v>114</v>
      </c>
    </row>
    <row r="14" spans="1:30" ht="18" x14ac:dyDescent="0.35">
      <c r="D14" s="14" t="s">
        <v>116</v>
      </c>
      <c r="E14" s="14" t="s">
        <v>117</v>
      </c>
      <c r="F14" s="14" t="s">
        <v>118</v>
      </c>
      <c r="G14" s="14" t="s">
        <v>119</v>
      </c>
      <c r="H14" s="14" t="s">
        <v>120</v>
      </c>
      <c r="I14" s="14" t="s">
        <v>121</v>
      </c>
      <c r="J14" s="14" t="s">
        <v>122</v>
      </c>
      <c r="K14" s="14" t="s">
        <v>123</v>
      </c>
      <c r="L14" s="14" t="s">
        <v>124</v>
      </c>
      <c r="M14" s="14" t="s">
        <v>125</v>
      </c>
      <c r="N14" s="14" t="s">
        <v>126</v>
      </c>
      <c r="O14" s="14" t="s">
        <v>127</v>
      </c>
      <c r="P14" s="14" t="s">
        <v>128</v>
      </c>
      <c r="Q14" s="14" t="s">
        <v>129</v>
      </c>
      <c r="R14" s="14" t="s">
        <v>130</v>
      </c>
      <c r="S14" s="14" t="s">
        <v>131</v>
      </c>
      <c r="T14" s="14" t="s">
        <v>132</v>
      </c>
      <c r="U14" s="14" t="s">
        <v>133</v>
      </c>
      <c r="V14" s="14" t="s">
        <v>134</v>
      </c>
      <c r="W14" s="14" t="s">
        <v>135</v>
      </c>
      <c r="X14" s="14" t="s">
        <v>136</v>
      </c>
      <c r="Y14" s="14" t="s">
        <v>137</v>
      </c>
      <c r="Z14" s="14" t="s">
        <v>138</v>
      </c>
      <c r="AA14" s="14" t="s">
        <v>139</v>
      </c>
      <c r="AB14" s="14" t="s">
        <v>140</v>
      </c>
      <c r="AC14" s="14" t="s">
        <v>141</v>
      </c>
      <c r="AD14" s="15" t="s">
        <v>142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Sheet5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</dc:creator>
  <cp:lastModifiedBy>Hicham Zghoudi</cp:lastModifiedBy>
  <dcterms:created xsi:type="dcterms:W3CDTF">2015-06-05T18:17:20Z</dcterms:created>
  <dcterms:modified xsi:type="dcterms:W3CDTF">2025-10-23T06:18:20Z</dcterms:modified>
</cp:coreProperties>
</file>