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kylieetter/OneDrive - Santa Barbara Botanic Garden/Gap Analysis_R/TAXA_R_data/Chilopda/"/>
    </mc:Choice>
  </mc:AlternateContent>
  <xr:revisionPtr revIDLastSave="17" documentId="13_ncr:40009_{78E995F7-4066-4B91-BD03-1AFA1F8F541D}" xr6:coauthVersionLast="36" xr6:coauthVersionMax="36" xr10:uidLastSave="{BEADD722-1AAC-5241-A359-4D161802C5EE}"/>
  <bookViews>
    <workbookView xWindow="0" yWindow="460" windowWidth="27360" windowHeight="13880" xr2:uid="{00000000-000D-0000-FFFF-FFFF00000000}"/>
  </bookViews>
  <sheets>
    <sheet name="iNat_Chilopoda_Arced" sheetId="1" r:id="rId1"/>
  </sheets>
  <calcPr calcId="191029"/>
</workbook>
</file>

<file path=xl/calcChain.xml><?xml version="1.0" encoding="utf-8"?>
<calcChain xmlns="http://schemas.openxmlformats.org/spreadsheetml/2006/main">
  <c r="E85" i="1" l="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<sst xmlns="http://schemas.openxmlformats.org/spreadsheetml/2006/main" count="2029" uniqueCount="712">
  <si>
    <t>id</t>
  </si>
  <si>
    <t>observed_on_string</t>
  </si>
  <si>
    <t>source</t>
  </si>
  <si>
    <t>year</t>
  </si>
  <si>
    <t>month</t>
  </si>
  <si>
    <t>observed_on</t>
  </si>
  <si>
    <t>time_observed_at</t>
  </si>
  <si>
    <t>time_zone</t>
  </si>
  <si>
    <t>user_id</t>
  </si>
  <si>
    <t>user_login</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</si>
  <si>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</si>
  <si>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</si>
  <si>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</si>
  <si>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</si>
  <si>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</si>
  <si>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</si>
  <si>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</si>
  <si>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</si>
  <si>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</si>
  <si>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</si>
  <si>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</si>
  <si>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</si>
  <si>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</si>
  <si>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</si>
  <si>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island</t>
  </si>
  <si>
    <t>latitude</t>
  </si>
  <si>
    <t>longitude</t>
  </si>
  <si>
    <t>positional_accuracy</t>
  </si>
  <si>
    <t>public_positional_accuracy</t>
  </si>
  <si>
    <t>geoprivacy</t>
  </si>
  <si>
    <t>taxon_geoprivacy</t>
  </si>
  <si>
    <t>coordinates_obscured</t>
  </si>
  <si>
    <t>positioning_method</t>
  </si>
  <si>
    <t>positioning_device</t>
  </si>
  <si>
    <t>species_guess</t>
  </si>
  <si>
    <t>scientific_name</t>
  </si>
  <si>
    <t>acceptedName</t>
  </si>
  <si>
    <t>common_name</t>
  </si>
  <si>
    <t>iconic_taxon_name</t>
  </si>
  <si>
    <t>taxon_id</t>
  </si>
  <si>
    <t>taxon_order_name</t>
  </si>
  <si>
    <t>acceptedOrder</t>
  </si>
  <si>
    <t>taxon_family_name</t>
  </si>
  <si>
    <t>acceptedFamily</t>
  </si>
  <si>
    <t>taxon_genus_name</t>
  </si>
  <si>
    <t>acceptedGenus</t>
  </si>
  <si>
    <t>taxon_species_name</t>
  </si>
  <si>
    <t>taxon_subspecies_name</t>
  </si>
  <si>
    <t>taxon_variety_name</t>
  </si>
  <si>
    <t>2019/03/23 3:21 PM PDT</t>
  </si>
  <si>
    <t>2019-03-23 22:21:00 UTC</t>
  </si>
  <si>
    <t>Pacific Time (US &amp; Canada)</t>
  </si>
  <si>
    <t>cedric_lee</t>
  </si>
  <si>
    <t>2019-03-30 20:39:52 UTC</t>
  </si>
  <si>
    <t>2021-02-06 09:03:55 UTC</t>
  </si>
  <si>
    <t>needs_id</t>
  </si>
  <si>
    <t>CC-BY-NC</t>
  </si>
  <si>
    <t>https://www.inaturalist.org/observations/21796020</t>
  </si>
  <si>
    <t>https://inaturalist-open-data.s3.amazonaws.com/photos/33757766/medium.jpeg?1553975829</t>
  </si>
  <si>
    <t>Los Angeles, California, United States</t>
  </si>
  <si>
    <t>San Clemente</t>
  </si>
  <si>
    <t>Arenophilus iugans</t>
  </si>
  <si>
    <t>Animalia</t>
  </si>
  <si>
    <t>Geophilomorpha</t>
  </si>
  <si>
    <t>Geophilidae</t>
  </si>
  <si>
    <t>Arenophilus</t>
  </si>
  <si>
    <t>Wed Jan 15 2020 10:23:17 GMT-0800 (PST)</t>
  </si>
  <si>
    <t>2020-01-15 18:23:17 UTC</t>
  </si>
  <si>
    <t>2020-01-16 02:15:22 UTC</t>
  </si>
  <si>
    <t>2021-05-27 06:08:08 UTC</t>
  </si>
  <si>
    <t>https://www.inaturalist.org/observations/37636538</t>
  </si>
  <si>
    <t>https://inaturalist-open-data.s3.amazonaws.com/photos/59701672/medium.jpg?1579140995</t>
  </si>
  <si>
    <t>Los Angeles County, US-CA, US</t>
  </si>
  <si>
    <t>Strigamia fusata</t>
  </si>
  <si>
    <t>Strigamia</t>
  </si>
  <si>
    <t>2019/03/25 5:23 PM PDT</t>
  </si>
  <si>
    <t>2019-03-26 00:23:00 UTC</t>
  </si>
  <si>
    <t>2019-03-31 02:11:03 UTC</t>
  </si>
  <si>
    <t>2020-11-24 22:48:19 UTC</t>
  </si>
  <si>
    <t>https://www.inaturalist.org/observations/21810272</t>
  </si>
  <si>
    <t>https://inaturalist-open-data.s3.amazonaws.com/photos/33777620/medium.jpeg?1553991781</t>
  </si>
  <si>
    <t>Los Angeles County, CA, USA</t>
  </si>
  <si>
    <t>Taiyuna claremontus</t>
  </si>
  <si>
    <t>Taiyuna</t>
  </si>
  <si>
    <t>2020/02/23 1:27 PM PST</t>
  </si>
  <si>
    <t>2020-02-23 21:27:00 UTC</t>
  </si>
  <si>
    <t>2020-03-01 07:35:53 UTC</t>
  </si>
  <si>
    <t>2020-03-30 08:16:26 UTC</t>
  </si>
  <si>
    <t>https://www.inaturalist.org/observations/39394389</t>
  </si>
  <si>
    <t>https://inaturalist-open-data.s3.amazonaws.com/photos/62487549/medium.jpeg?1583041698</t>
  </si>
  <si>
    <t>Thu Feb 13 2020 09:47:31 GMT-0800 (PST)</t>
  </si>
  <si>
    <t>2020-02-13 17:47:31 UTC</t>
  </si>
  <si>
    <t>2020-02-18 03:05:38 UTC</t>
  </si>
  <si>
    <t>2020-02-18 03:05:53 UTC</t>
  </si>
  <si>
    <t>https://www.inaturalist.org/observations/38782616</t>
  </si>
  <si>
    <t>https://inaturalist-open-data.s3.amazonaws.com/photos/61692278/medium.jpg?1581995149</t>
  </si>
  <si>
    <t>2020-03-28 09:15:26 UTC</t>
  </si>
  <si>
    <t>2020-11-22 11:17:32 UTC</t>
  </si>
  <si>
    <t>https://www.inaturalist.org/observations/40870965</t>
  </si>
  <si>
    <t>https://inaturalist-open-data.s3.amazonaws.com/photos/64797008/medium.jpeg?1585386903</t>
  </si>
  <si>
    <t>Geophilus becki</t>
  </si>
  <si>
    <t>Geophilus</t>
  </si>
  <si>
    <t>Thu Feb 20 2020 14:28:16 GMT-0800 (PST)</t>
  </si>
  <si>
    <t>2020-02-20 22:28:16 UTC</t>
  </si>
  <si>
    <t>2020-02-21 01:11:14 UTC</t>
  </si>
  <si>
    <t>2021-01-27 12:15:43 UTC</t>
  </si>
  <si>
    <t>https://www.inaturalist.org/observations/38942843</t>
  </si>
  <si>
    <t>https://inaturalist-open-data.s3.amazonaws.com/photos/61866457/medium.jpg?1582247529</t>
  </si>
  <si>
    <t>@shrike2 I thought they were Strigamia because of their bright red coloration but head shape indicates another genus. Could be related to Geophilus nicolanus, but that was never indicated to be an intertidal species in the original description. However, G. becki from Los Angeles is an intertidal species and Chamberlin mentioned that it resembled G. nicolanus. Thereâ€™s at least 9 species of centipedes on the island from what Iâ€™ve seen.</t>
  </si>
  <si>
    <t>Wed Jan 15 2020 08:13:48 GMT-0800 (PST)</t>
  </si>
  <si>
    <t>2020-01-15 16:13:48 UTC</t>
  </si>
  <si>
    <t>2020-01-16 02:11:14 UTC</t>
  </si>
  <si>
    <t>2020-11-12 06:23:22 UTC</t>
  </si>
  <si>
    <t>https://www.inaturalist.org/observations/37636441</t>
  </si>
  <si>
    <t>https://inaturalist-open-data.s3.amazonaws.com/photos/59701443/medium.jpg?1579140759</t>
  </si>
  <si>
    <t>Garriscaphus</t>
  </si>
  <si>
    <t>Himantariidae</t>
  </si>
  <si>
    <t>2019/03/24 9:01 AM PDT</t>
  </si>
  <si>
    <t>2019-03-24 16:01:00 UTC</t>
  </si>
  <si>
    <t>2019-03-30 23:10:39 UTC</t>
  </si>
  <si>
    <t>2020-04-23 22:49:28 UTC</t>
  </si>
  <si>
    <t>https://www.inaturalist.org/observations/21802911</t>
  </si>
  <si>
    <t>https://inaturalist-open-data.s3.amazonaws.com/photos/34124917/medium.jpeg?1554453877</t>
  </si>
  <si>
    <t>2019/03/25 7:31 AM PDT</t>
  </si>
  <si>
    <t>2019-03-25 14:31:00 UTC</t>
  </si>
  <si>
    <t>2019-03-31 02:10:17 UTC</t>
  </si>
  <si>
    <t>2020-04-23 22:45:21 UTC</t>
  </si>
  <si>
    <t>https://www.inaturalist.org/observations/21810201</t>
  </si>
  <si>
    <t>https://inaturalist-open-data.s3.amazonaws.com/photos/34125355/medium.jpeg?1554455482</t>
  </si>
  <si>
    <t>Mon Jan 13 2020 10:00:53 GMT-0800 (PST)</t>
  </si>
  <si>
    <t>2020-01-13 18:00:53 UTC</t>
  </si>
  <si>
    <t>2020-01-14 00:27:22 UTC</t>
  </si>
  <si>
    <t>2020-01-14 03:26:55 UTC</t>
  </si>
  <si>
    <t>https://www.inaturalist.org/observations/37571901</t>
  </si>
  <si>
    <t>https://inaturalist-open-data.s3.amazonaws.com/photos/59594894/medium.jpg?1578972411</t>
  </si>
  <si>
    <t>2019/04/06 5:35 PM PDT</t>
  </si>
  <si>
    <t>2019-04-07 00:35:00 UTC</t>
  </si>
  <si>
    <t>naturenate</t>
  </si>
  <si>
    <t>2019-04-23 22:12:21 UTC</t>
  </si>
  <si>
    <t>2021-04-09 09:42:04 UTC</t>
  </si>
  <si>
    <t>https://www.inaturalist.org/observations/22966108</t>
  </si>
  <si>
    <t>https://static.inaturalist.org/photos/35598625/medium.jpeg?1556057167</t>
  </si>
  <si>
    <t>Santa Catalina</t>
  </si>
  <si>
    <t>Soil Centipedes</t>
  </si>
  <si>
    <t>2020/01/24 8:02 PM PST</t>
  </si>
  <si>
    <t>2020-01-25 04:02:00 UTC</t>
  </si>
  <si>
    <t>2020-02-01 21:32:34 UTC</t>
  </si>
  <si>
    <t>https://www.inaturalist.org/observations/38194296</t>
  </si>
  <si>
    <t>https://inaturalist-open-data.s3.amazonaws.com/photos/60660059/medium.jpeg?1580586749</t>
  </si>
  <si>
    <t>Nyctunguis</t>
  </si>
  <si>
    <t>Schendylidae</t>
  </si>
  <si>
    <t>2020-02-15 08:15:09 UTC</t>
  </si>
  <si>
    <t>2020-02-15 08:15:10 UTC</t>
  </si>
  <si>
    <t>https://www.inaturalist.org/observations/38662628</t>
  </si>
  <si>
    <t>https://inaturalist-open-data.s3.amazonaws.com/photos/61479928/medium.jpeg?1581753145</t>
  </si>
  <si>
    <t>Mon Feb 10 2020 13:29:45 GMT-0800 (PST)</t>
  </si>
  <si>
    <t>2020-02-10 21:29:45 UTC</t>
  </si>
  <si>
    <t>2020-02-25 13:46:55 UTC</t>
  </si>
  <si>
    <t>2020-02-25 13:47:36 UTC</t>
  </si>
  <si>
    <t>https://www.inaturalist.org/observations/39205006</t>
  </si>
  <si>
    <t>https://inaturalist-open-data.s3.amazonaws.com/photos/62167271/medium.jpg?1582638452</t>
  </si>
  <si>
    <t>2020-02-15 06:53:55 UTC</t>
  </si>
  <si>
    <t>2020-02-16 22:53:28 UTC</t>
  </si>
  <si>
    <t>https://www.inaturalist.org/observations/38661386</t>
  </si>
  <si>
    <t>https://inaturalist-open-data.s3.amazonaws.com/photos/61476647/medium.jpeg?1581746010</t>
  </si>
  <si>
    <t>2019/01/19 12:33 PM PST</t>
  </si>
  <si>
    <t>2019-01-19 20:33:00 UTC</t>
  </si>
  <si>
    <t>sue_meiman</t>
  </si>
  <si>
    <t>2019-01-19 21:46:57 UTC</t>
  </si>
  <si>
    <t>2019-04-24 16:44:47 UTC</t>
  </si>
  <si>
    <t>https://www.inaturalist.org/observations/19738184</t>
  </si>
  <si>
    <t>https://inaturalist-open-data.s3.amazonaws.com/photos/30411451/medium.jpg?1547933744</t>
  </si>
  <si>
    <t>2019/03/24 9:03 AM PDT</t>
  </si>
  <si>
    <t>2019-03-24 16:03:00 UTC</t>
  </si>
  <si>
    <t>2019-03-30 23:10:40 UTC</t>
  </si>
  <si>
    <t>2021-01-18 20:49:51 UTC</t>
  </si>
  <si>
    <t>https://www.inaturalist.org/observations/21802912</t>
  </si>
  <si>
    <t>https://inaturalist-open-data.s3.amazonaws.com/photos/33762017/medium.jpeg?1553978902</t>
  </si>
  <si>
    <t>2019/03/25 12:00 PM PDT</t>
  </si>
  <si>
    <t>2019-03-25 19:00:00 UTC</t>
  </si>
  <si>
    <t>2019-03-31 02:10:54 UTC</t>
  </si>
  <si>
    <t>2021-01-18 20:50:24 UTC</t>
  </si>
  <si>
    <t>https://www.inaturalist.org/observations/21810258</t>
  </si>
  <si>
    <t>https://inaturalist-open-data.s3.amazonaws.com/photos/33777073/medium.jpeg?1553991398</t>
  </si>
  <si>
    <t>2019/03/26 4:17 PM PDT</t>
  </si>
  <si>
    <t>2019-03-26 23:17:00 UTC</t>
  </si>
  <si>
    <t>2019-03-31 12:33:42 UTC</t>
  </si>
  <si>
    <t>2021-01-18 20:48:00 UTC</t>
  </si>
  <si>
    <t>https://www.inaturalist.org/observations/21822894</t>
  </si>
  <si>
    <t>https://inaturalist-open-data.s3.amazonaws.com/photos/33806197/medium.jpeg?1554032988</t>
  </si>
  <si>
    <t>2019/03/26 11:30 AM PDT</t>
  </si>
  <si>
    <t>2019-03-26 18:30:00 UTC</t>
  </si>
  <si>
    <t>2019-03-31 06:24:14 UTC</t>
  </si>
  <si>
    <t>2021-01-18 20:48:03 UTC</t>
  </si>
  <si>
    <t>https://www.inaturalist.org/observations/21817610</t>
  </si>
  <si>
    <t>https://inaturalist-open-data.s3.amazonaws.com/photos/33797742/medium.jpeg?1554012427</t>
  </si>
  <si>
    <t>2019/03/27 7:54 AM PDT</t>
  </si>
  <si>
    <t>2019-03-27 14:54:00 UTC</t>
  </si>
  <si>
    <t>2019-03-31 13:19:45 UTC</t>
  </si>
  <si>
    <t>2020-04-23 22:29:10 UTC</t>
  </si>
  <si>
    <t>https://www.inaturalist.org/observations/21823953</t>
  </si>
  <si>
    <t>https://inaturalist-open-data.s3.amazonaws.com/photos/33807923/medium.jpeg?1554036049</t>
  </si>
  <si>
    <t>2020/02/09 7:25 PM PST</t>
  </si>
  <si>
    <t>2020-02-10 03:25:00 UTC</t>
  </si>
  <si>
    <t>2020-02-15 06:54:13 UTC</t>
  </si>
  <si>
    <t>https://www.inaturalist.org/observations/38661404</t>
  </si>
  <si>
    <t>https://inaturalist-open-data.s3.amazonaws.com/photos/61477357/medium.jpeg?1581747131</t>
  </si>
  <si>
    <t>Lamyctes</t>
  </si>
  <si>
    <t>Lithobiomorpha</t>
  </si>
  <si>
    <t>Henicopidae</t>
  </si>
  <si>
    <t>2021-02-10 1:58:39 PM PST</t>
  </si>
  <si>
    <t>2021-02-10 21:58:39 UTC</t>
  </si>
  <si>
    <t>gheaton</t>
  </si>
  <si>
    <t>2021-02-11 15:42:49 UTC</t>
  </si>
  <si>
    <t>2021-02-12 14:17:52 UTC</t>
  </si>
  <si>
    <t>research</t>
  </si>
  <si>
    <t>https://www.inaturalist.org/observations/69413888</t>
  </si>
  <si>
    <t>https://inaturalist-open-data.s3.amazonaws.com/photos/112617784/medium.jpeg?1613058173</t>
  </si>
  <si>
    <t>Santa Cruz Island, California 93001, USA</t>
  </si>
  <si>
    <t>Santa Cruz</t>
  </si>
  <si>
    <t>gps</t>
  </si>
  <si>
    <t>Bothropolys xanti</t>
  </si>
  <si>
    <t>Lithobiidae</t>
  </si>
  <si>
    <t>Bothropolys</t>
  </si>
  <si>
    <t>2019/03/26 10:59 AM PDT</t>
  </si>
  <si>
    <t>2019-03-26 17:59:00 UTC</t>
  </si>
  <si>
    <t>2019-03-31 06:24:12 UTC</t>
  </si>
  <si>
    <t>2020-04-23 22:34:02 UTC</t>
  </si>
  <si>
    <t>https://www.inaturalist.org/observations/21817608</t>
  </si>
  <si>
    <t>https://inaturalist-open-data.s3.amazonaws.com/photos/33797676/medium.jpeg?1554012340</t>
  </si>
  <si>
    <t>Gosibius monicus</t>
  </si>
  <si>
    <t>Gosibius</t>
  </si>
  <si>
    <t>2019/12/04 1:21 PM PST</t>
  </si>
  <si>
    <t>2019-12-04 21:21:00 UTC</t>
  </si>
  <si>
    <t>shrike2</t>
  </si>
  <si>
    <t>2019-12-28 16:03:31 UTC</t>
  </si>
  <si>
    <t>2020-03-28 16:22:27 UTC</t>
  </si>
  <si>
    <t>CC-BY-NC-ND</t>
  </si>
  <si>
    <t>https://www.inaturalist.org/observations/37031878</t>
  </si>
  <si>
    <t>https://static.inaturalist.org/photos/58638179/medium.jpg?1577548296</t>
  </si>
  <si>
    <t>Mon Feb 10 2020 10:51:07 GMT-0800 (PST)</t>
  </si>
  <si>
    <t>2020-02-10 18:51:07 UTC</t>
  </si>
  <si>
    <t>2020-02-26 03:59:21 UTC</t>
  </si>
  <si>
    <t>2020-02-26 03:59:51 UTC</t>
  </si>
  <si>
    <t>https://www.inaturalist.org/observations/39231807</t>
  </si>
  <si>
    <t>https://inaturalist-open-data.s3.amazonaws.com/photos/62215743/medium.jpg?1582689588</t>
  </si>
  <si>
    <t>2019-03-30 07:37:44 UTC</t>
  </si>
  <si>
    <t>2021-05-05 22:31:08 UTC</t>
  </si>
  <si>
    <t>https://www.inaturalist.org/observations/21769776</t>
  </si>
  <si>
    <t>https://inaturalist-open-data.s3.amazonaws.com/photos/33714325/medium.jpeg?1553922025</t>
  </si>
  <si>
    <t>2019/03/22 3:55 PM PDT</t>
  </si>
  <si>
    <t>2019-03-22 22:55:00 UTC</t>
  </si>
  <si>
    <t>2019-03-30 17:42:24 UTC</t>
  </si>
  <si>
    <t>2021-05-05 22:31:04 UTC</t>
  </si>
  <si>
    <t>https://www.inaturalist.org/observations/21786481</t>
  </si>
  <si>
    <t>https://inaturalist-open-data.s3.amazonaws.com/photos/33741887/medium.jpeg?1553964836</t>
  </si>
  <si>
    <t>2020-02-15 06:54:08 UTC</t>
  </si>
  <si>
    <t>2020-02-16 23:12:47 UTC</t>
  </si>
  <si>
    <t>https://www.inaturalist.org/observations/38661399</t>
  </si>
  <si>
    <t>https://inaturalist-open-data.s3.amazonaws.com/photos/61477278/medium.jpeg?1581747024</t>
  </si>
  <si>
    <t>2019/03/27 11:39 AM PDT</t>
  </si>
  <si>
    <t>2019-03-27 18:39:00 UTC</t>
  </si>
  <si>
    <t>2019-03-31 14:17:06 UTC</t>
  </si>
  <si>
    <t>https://www.inaturalist.org/observations/21825535</t>
  </si>
  <si>
    <t>https://inaturalist-open-data.s3.amazonaws.com/photos/33811048/medium.jpeg?1554040262</t>
  </si>
  <si>
    <t>2019/03/27 1:45 PM PDT</t>
  </si>
  <si>
    <t>2019-03-27 20:45:00 UTC</t>
  </si>
  <si>
    <t>2019-03-31 14:17:31 UTC</t>
  </si>
  <si>
    <t>2020-04-23 22:19:23 UTC</t>
  </si>
  <si>
    <t>https://www.inaturalist.org/observations/21825565</t>
  </si>
  <si>
    <t>https://inaturalist-open-data.s3.amazonaws.com/photos/33811485/medium.jpeg?1554040825</t>
  </si>
  <si>
    <t>2020/02/09 7:31 PM PST</t>
  </si>
  <si>
    <t>2020-02-10 03:31:00 UTC</t>
  </si>
  <si>
    <t>2020-02-16 23:12:18 UTC</t>
  </si>
  <si>
    <t>https://www.inaturalist.org/observations/38661405</t>
  </si>
  <si>
    <t>https://inaturalist-open-data.s3.amazonaws.com/photos/61477358/medium.jpeg?1581747133</t>
  </si>
  <si>
    <t>Lithobius obscurus</t>
  </si>
  <si>
    <t>Purple Stone Centipede</t>
  </si>
  <si>
    <t>Lithobius</t>
  </si>
  <si>
    <t>Sun Feb 14 2021 11:15:35 GMT-0800 (PST)</t>
  </si>
  <si>
    <t>2021-02-14 19:15:35 UTC</t>
  </si>
  <si>
    <t>serpophaga</t>
  </si>
  <si>
    <t>2021-02-15 16:44:03 UTC</t>
  </si>
  <si>
    <t>2021-02-15 20:52:12 UTC</t>
  </si>
  <si>
    <t>https://www.inaturalist.org/observations/69623666</t>
  </si>
  <si>
    <t>https://inaturalist-open-data.s3.amazonaws.com/photos/113010326/medium.jpg?1613407483</t>
  </si>
  <si>
    <t>Channel Islands National Park, CA, US</t>
  </si>
  <si>
    <t>Santa Barbara</t>
  </si>
  <si>
    <t>2021/03/21 2:38 PM PDT</t>
  </si>
  <si>
    <t>2021-03-21 21:38:00 UTC</t>
  </si>
  <si>
    <t>damontighe</t>
  </si>
  <si>
    <t>2021-03-24 07:55:45 UTC</t>
  </si>
  <si>
    <t>2021-03-25 01:23:14 UTC</t>
  </si>
  <si>
    <t>https://www.inaturalist.org/observations/71933108</t>
  </si>
  <si>
    <t>https://inaturalist-open-data.s3.amazonaws.com/photos/117191154/medium.jpeg?1616566386</t>
  </si>
  <si>
    <t>Channel Islands National Park, Channel Islands, Santa Barbara, California, United States</t>
  </si>
  <si>
    <t>Thu Jan 03 2019 11:15:04 GMT-0800 (PST)</t>
  </si>
  <si>
    <t>2019-01-03 19:15:04 UTC</t>
  </si>
  <si>
    <t>2019-01-04 00:21:56 UTC</t>
  </si>
  <si>
    <t>2020-04-20 09:22:50 UTC</t>
  </si>
  <si>
    <t>https://www.inaturalist.org/observations/19408106</t>
  </si>
  <si>
    <t>https://inaturalist-open-data.s3.amazonaws.com/photos/29851560/medium.jpg?1546561392</t>
  </si>
  <si>
    <t>2019/03/23 3:25 PM PDT</t>
  </si>
  <si>
    <t>2019-03-23 22:25:00 UTC</t>
  </si>
  <si>
    <t>2019-03-30 20:39:54 UTC</t>
  </si>
  <si>
    <t>2020-04-23 22:57:31 UTC</t>
  </si>
  <si>
    <t>https://www.inaturalist.org/observations/21796021</t>
  </si>
  <si>
    <t>https://inaturalist-open-data.s3.amazonaws.com/photos/33757847/medium.jpeg?1553975874</t>
  </si>
  <si>
    <t>2019/03/25 11:56 AM PDT</t>
  </si>
  <si>
    <t>2019-03-25 18:56:00 UTC</t>
  </si>
  <si>
    <t>2019-03-31 02:10:52 UTC</t>
  </si>
  <si>
    <t>2020-04-23 22:44:12 UTC</t>
  </si>
  <si>
    <t>https://www.inaturalist.org/observations/21810256</t>
  </si>
  <si>
    <t>https://inaturalist-open-data.s3.amazonaws.com/photos/33777061/medium.jpeg?1553991391</t>
  </si>
  <si>
    <t>2019/03/26 7:41 AM PDT</t>
  </si>
  <si>
    <t>2019-03-26 14:41:00 UTC</t>
  </si>
  <si>
    <t>2019-03-31 03:56:57 UTC</t>
  </si>
  <si>
    <t>2020-04-23 22:36:20 UTC</t>
  </si>
  <si>
    <t>https://www.inaturalist.org/observations/21813992</t>
  </si>
  <si>
    <t>https://inaturalist-open-data.s3.amazonaws.com/photos/33786790/medium.jpeg?1553999383</t>
  </si>
  <si>
    <t>2020/02/21 2:06 PM PST</t>
  </si>
  <si>
    <t>2020-02-21 22:06:00 UTC</t>
  </si>
  <si>
    <t>2020-03-01 04:57:00 UTC</t>
  </si>
  <si>
    <t>https://www.inaturalist.org/observations/39389217</t>
  </si>
  <si>
    <t>https://inaturalist-open-data.s3.amazonaws.com/photos/62477846/medium.jpeg?1583033640</t>
  </si>
  <si>
    <t>Mon Apr 29 2019 17:03:26 GMT-0700 (PDT)</t>
  </si>
  <si>
    <t>2019-04-30 00:03:26 UTC</t>
  </si>
  <si>
    <t>parisrebl</t>
  </si>
  <si>
    <t>2019-04-30 00:03:42 UTC</t>
  </si>
  <si>
    <t>2019-05-02 00:59:36 UTC</t>
  </si>
  <si>
    <t>https://www.inaturalist.org/observations/24072411</t>
  </si>
  <si>
    <t>https://inaturalist-open-data.s3.amazonaws.com/photos/37228929/medium.jpg?1556582634</t>
  </si>
  <si>
    <t>Avalon Cayon Rd, Avalon, CA, US</t>
  </si>
  <si>
    <t>Stone Centipedes</t>
  </si>
  <si>
    <t>Fri Apr 26 2019 22:07:06 GMT-0700 (PDT)</t>
  </si>
  <si>
    <t>2019-04-27 05:07:06 UTC</t>
  </si>
  <si>
    <t>pmaas1</t>
  </si>
  <si>
    <t>2019-04-27 05:07:38 UTC</t>
  </si>
  <si>
    <t>2019-05-07 19:15:55 UTC</t>
  </si>
  <si>
    <t>https://www.inaturalist.org/observations/23311912</t>
  </si>
  <si>
    <t>https://inaturalist-open-data.s3.amazonaws.com/photos/36281698/medium.jpg?1556388881</t>
  </si>
  <si>
    <t>Catalina Island Golf Course, Avalon, CA, US</t>
  </si>
  <si>
    <t>2020/02/24 11:22 AM PST</t>
  </si>
  <si>
    <t>2020-02-24 19:22:00 UTC</t>
  </si>
  <si>
    <t>2020-03-01 08:51:10 UTC</t>
  </si>
  <si>
    <t>https://www.inaturalist.org/observations/39395969</t>
  </si>
  <si>
    <t>https://inaturalist-open-data.s3.amazonaws.com/photos/62494079/medium.jpeg?1583048549</t>
  </si>
  <si>
    <t>2020/03/10 4:16 PM PDT</t>
  </si>
  <si>
    <t>2020-03-10 23:16:00 UTC</t>
  </si>
  <si>
    <t>2020-03-21 23:47:12 UTC</t>
  </si>
  <si>
    <t>2020-03-27 20:21:37 UTC</t>
  </si>
  <si>
    <t>https://www.inaturalist.org/observations/40418267</t>
  </si>
  <si>
    <t>https://static.inaturalist.org/photos/64165111/medium.jpeg?1584834424</t>
  </si>
  <si>
    <t>2019/01/05 10:49 AM PST</t>
  </si>
  <si>
    <t>2019-01-05 18:49:00 UTC</t>
  </si>
  <si>
    <t>2019-01-05 22:00:10 UTC</t>
  </si>
  <si>
    <t>2019-01-06 08:01:33 UTC</t>
  </si>
  <si>
    <t>https://www.inaturalist.org/observations/19450212</t>
  </si>
  <si>
    <t>https://inaturalist-open-data.s3.amazonaws.com/photos/29923570/medium.jpg?1546725407</t>
  </si>
  <si>
    <t>2020-02-15 06:53:54 UTC</t>
  </si>
  <si>
    <t>https://www.inaturalist.org/observations/38661384</t>
  </si>
  <si>
    <t>https://inaturalist-open-data.s3.amazonaws.com/photos/61476403/medium.jpeg?1581745629</t>
  </si>
  <si>
    <t>https://www.inaturalist.org/observations/38661385</t>
  </si>
  <si>
    <t>https://inaturalist-open-data.s3.amazonaws.com/photos/61476429/medium.jpeg?1581745665</t>
  </si>
  <si>
    <t>Sat Apr 13 2019 06:58:39 GMT-0700 (PDT)</t>
  </si>
  <si>
    <t>2019-04-13 13:58:39 UTC</t>
  </si>
  <si>
    <t>stephlbartlett</t>
  </si>
  <si>
    <t>2019-04-13 14:22:52 UTC</t>
  </si>
  <si>
    <t>2019-04-24 16:35:41 UTC</t>
  </si>
  <si>
    <t>https://www.inaturalist.org/observations/22409909</t>
  </si>
  <si>
    <t>https://inaturalist-open-data.s3.amazonaws.com/photos/34710617/medium.jpg?1555165375</t>
  </si>
  <si>
    <t>San Clemente Island Underwater Range, , CA, US</t>
  </si>
  <si>
    <t>2019/04/06 12:34 PM PDT</t>
  </si>
  <si>
    <t>2019-04-06 19:34:00 UTC</t>
  </si>
  <si>
    <t>2019-04-23 22:12:05 UTC</t>
  </si>
  <si>
    <t>2019-07-11 02:26:44 UTC</t>
  </si>
  <si>
    <t>https://www.inaturalist.org/observations/22966066</t>
  </si>
  <si>
    <t>https://static.inaturalist.org/photos/35597992/medium.jpeg?1556056761</t>
  </si>
  <si>
    <t>Theatops posticus</t>
  </si>
  <si>
    <t>Scolopendromorpha</t>
  </si>
  <si>
    <t>Plutoniumidae</t>
  </si>
  <si>
    <t>Theatops</t>
  </si>
  <si>
    <t>2018-04-07 6:36:00 PM PDT</t>
  </si>
  <si>
    <t>2018-04-08 01:36:00 UTC</t>
  </si>
  <si>
    <t>bjdion</t>
  </si>
  <si>
    <t>2018-04-08 01:40:19 UTC</t>
  </si>
  <si>
    <t>2019-10-12 02:11:27 UTC</t>
  </si>
  <si>
    <t>CC-BY-NC-SA</t>
  </si>
  <si>
    <t>https://www.inaturalist.org/observations/10692298</t>
  </si>
  <si>
    <t>https://inaturalist-open-data.s3.amazonaws.com/photos/14931723/medium.jpeg?1523151627</t>
  </si>
  <si>
    <t>1 Airport Rd, Avalon, CA 90704, USA</t>
  </si>
  <si>
    <t>Common Desert Centipede</t>
  </si>
  <si>
    <t>Scolopendra polymorpha</t>
  </si>
  <si>
    <t>Scolopendridae</t>
  </si>
  <si>
    <t>Scolopendra</t>
  </si>
  <si>
    <t>2017-06-04 3:32:05 PM PDT</t>
  </si>
  <si>
    <t>2017-06-04 22:32:05 UTC</t>
  </si>
  <si>
    <t>2017-06-04 22:35:42 UTC</t>
  </si>
  <si>
    <t>2020-05-06 22:24:25 UTC</t>
  </si>
  <si>
    <t>https://www.inaturalist.org/observations/6499485</t>
  </si>
  <si>
    <t>https://inaturalist-open-data.s3.amazonaws.com/photos/8225376/medium.jpeg?1496616122</t>
  </si>
  <si>
    <t>100 Avalon Canyon Road Avalon, CA 90704</t>
  </si>
  <si>
    <t>2017-01-20 1:09:36 PM PST</t>
  </si>
  <si>
    <t>2017-01-20 21:09:36 UTC</t>
  </si>
  <si>
    <t>2017-01-21 02:40:47 UTC</t>
  </si>
  <si>
    <t>2020-09-01 13:31:43 UTC</t>
  </si>
  <si>
    <t>https://www.inaturalist.org/observations/4980400</t>
  </si>
  <si>
    <t>https://inaturalist-open-data.s3.amazonaws.com/photos/6080186/medium.jpeg?1484966458</t>
  </si>
  <si>
    <t>Under a rock in moist clay soil</t>
  </si>
  <si>
    <t>Avalon, CA 90704</t>
  </si>
  <si>
    <t>2017-06-14 8:38:19 AM PDT</t>
  </si>
  <si>
    <t>2017-06-14 15:38:19 UTC</t>
  </si>
  <si>
    <t>2017-06-14 23:19:37 UTC</t>
  </si>
  <si>
    <t>2019-10-12 02:26:57 UTC</t>
  </si>
  <si>
    <t>https://www.inaturalist.org/observations/6660208</t>
  </si>
  <si>
    <t>https://inaturalist-open-data.s3.amazonaws.com/photos/8438292/medium.jpeg?1497482387</t>
  </si>
  <si>
    <t>2017/08/01 3:58 PM PDT</t>
  </si>
  <si>
    <t>2017-08-01 22:58:00 UTC</t>
  </si>
  <si>
    <t>bgarrett3003</t>
  </si>
  <si>
    <t>2017-08-02 01:37:26 UTC</t>
  </si>
  <si>
    <t>2020-05-06 22:14:02 UTC</t>
  </si>
  <si>
    <t>https://www.inaturalist.org/observations/7314251</t>
  </si>
  <si>
    <t>https://inaturalist-open-data.s3.amazonaws.com/photos/9469771/medium.jpeg?1501637528</t>
  </si>
  <si>
    <t xml:space="preserve">We found this centipede in my daughters shoe after she put it on!!!  </t>
  </si>
  <si>
    <t>Avalon, CA 90704, USA</t>
  </si>
  <si>
    <t>2007/05/02 7:39 AM UTC</t>
  </si>
  <si>
    <t>UTC</t>
  </si>
  <si>
    <t>grayzork</t>
  </si>
  <si>
    <t>2020-09-01 21:36:23 UTC</t>
  </si>
  <si>
    <t>2020-09-04 23:01:58 UTC</t>
  </si>
  <si>
    <t>https://www.inaturalist.org/observations/58281075</t>
  </si>
  <si>
    <t>https://inaturalist-open-data.s3.amazonaws.com/photos/93030349/medium.jpeg?1598995706</t>
  </si>
  <si>
    <t>2012-05-16 21:52:46 UTC</t>
  </si>
  <si>
    <t>kiloueka</t>
  </si>
  <si>
    <t>2015-05-10 09:12:50 UTC</t>
  </si>
  <si>
    <t>2020-07-17 11:35:14 UTC</t>
  </si>
  <si>
    <t>http://www.inaturalist.org/observations/1472729</t>
  </si>
  <si>
    <t>https://inaturalist-open-data.s3.amazonaws.com/photos/1825835/medium.JPG?1431249177</t>
  </si>
  <si>
    <t>Little Harbor Campground</t>
  </si>
  <si>
    <t>2017/03/04 6:38 PM PST</t>
  </si>
  <si>
    <t>2017-03-05 02:38:00 UTC</t>
  </si>
  <si>
    <t>2017-03-09 20:55:30 UTC</t>
  </si>
  <si>
    <t>2020-09-01 13:43:27 UTC</t>
  </si>
  <si>
    <t>https://www.inaturalist.org/observations/5260100</t>
  </si>
  <si>
    <t>https://static.inaturalist.org/photos/6509536/medium.jpeg?1489092822</t>
  </si>
  <si>
    <t>2017/03/06 11:49 AM PST</t>
  </si>
  <si>
    <t>2017-03-06 19:49:00 UTC</t>
  </si>
  <si>
    <t>2017-03-10 04:41:02 UTC</t>
  </si>
  <si>
    <t>2020-09-01 13:42:51 UTC</t>
  </si>
  <si>
    <t>https://www.inaturalist.org/observations/5264064</t>
  </si>
  <si>
    <t>https://static.inaturalist.org/photos/6515079/medium.jpeg?1489119797</t>
  </si>
  <si>
    <t>2017/08/01 3:59 PM PDT</t>
  </si>
  <si>
    <t>2017-08-01 22:59:00 UTC</t>
  </si>
  <si>
    <t>2020-05-06 22:13:46 UTC</t>
  </si>
  <si>
    <t>https://www.inaturalist.org/observations/7314252</t>
  </si>
  <si>
    <t>https://inaturalist-open-data.s3.amazonaws.com/photos/9469775/medium.jpeg?1501637551</t>
  </si>
  <si>
    <t>2018/04/28 6:29 PM PDT</t>
  </si>
  <si>
    <t>2018-04-29 01:29:00 UTC</t>
  </si>
  <si>
    <t>silversea_starsong</t>
  </si>
  <si>
    <t>2018-05-01 19:21:00 UTC</t>
  </si>
  <si>
    <t>2019-10-12 02:09:16 UTC</t>
  </si>
  <si>
    <t>https://www.inaturalist.org/observations/12004426</t>
  </si>
  <si>
    <t>https://inaturalist-open-data.s3.amazonaws.com/photos/17200162/medium.jpeg?1525202007</t>
  </si>
  <si>
    <t>2018/03/07 1:31 PM PST</t>
  </si>
  <si>
    <t>2018-03-07 21:31:00 UTC</t>
  </si>
  <si>
    <t>monicatydlaska</t>
  </si>
  <si>
    <t>2018-05-05 23:35:29 UTC</t>
  </si>
  <si>
    <t>2019-10-12 02:09:31 UTC</t>
  </si>
  <si>
    <t>https://www.inaturalist.org/observations/12177859</t>
  </si>
  <si>
    <t>https://static.inaturalist.org/photos/17485158/medium.jpeg?1525563318</t>
  </si>
  <si>
    <t>2018/04/07 3:02 PM PDT</t>
  </si>
  <si>
    <t>2018-04-07 22:02:00 UTC</t>
  </si>
  <si>
    <t>mohope</t>
  </si>
  <si>
    <t>2018-05-25 15:28:59 UTC</t>
  </si>
  <si>
    <t>2019-02-15 04:09:41 UTC</t>
  </si>
  <si>
    <t>https://www.inaturalist.org/observations/12800184</t>
  </si>
  <si>
    <t>https://inaturalist-open-data.s3.amazonaws.com/photos/18558916/medium.jpg?1527261725</t>
  </si>
  <si>
    <t xml:space="preserve">Found under a rock on the airport loop trail </t>
  </si>
  <si>
    <t>2019/04/03 4:53 PM PDT</t>
  </si>
  <si>
    <t>2019-04-03 23:53:00 UTC</t>
  </si>
  <si>
    <t>2019-04-10 02:07:02 UTC</t>
  </si>
  <si>
    <t>2019-04-10 03:00:43 UTC</t>
  </si>
  <si>
    <t>https://www.inaturalist.org/observations/22266092</t>
  </si>
  <si>
    <t>https://static.inaturalist.org/photos/34479457/medium.jpeg?1554860732</t>
  </si>
  <si>
    <t>2019/04/05 1:19 PM PDT</t>
  </si>
  <si>
    <t>2019-04-05 20:19:00 UTC</t>
  </si>
  <si>
    <t>2019-04-23 20:44:53 UTC</t>
  </si>
  <si>
    <t>2019-10-12 01:47:06 UTC</t>
  </si>
  <si>
    <t>https://www.inaturalist.org/observations/22961346</t>
  </si>
  <si>
    <t>https://static.inaturalist.org/photos/35590679/medium.jpeg?1556051650</t>
  </si>
  <si>
    <t>2020/10/19 11:52 AM PDT</t>
  </si>
  <si>
    <t>2020-10-19 18:52:00 UTC</t>
  </si>
  <si>
    <t>2020-10-23 19:17:31 UTC</t>
  </si>
  <si>
    <t>2020-10-24 23:14:47 UTC</t>
  </si>
  <si>
    <t>https://www.inaturalist.org/observations/63337064</t>
  </si>
  <si>
    <t>https://static.inaturalist.org/photos/101629200/medium.jpg?1603480218</t>
  </si>
  <si>
    <t>Sat May 04 2019 23:57:24 GMT-0700 (PDT)</t>
  </si>
  <si>
    <t>2019-05-05 06:57:24 UTC</t>
  </si>
  <si>
    <t>b_badway</t>
  </si>
  <si>
    <t>2019-05-05 21:34:19 UTC</t>
  </si>
  <si>
    <t>2019-05-06 02:21:04 UTC</t>
  </si>
  <si>
    <t>https://www.inaturalist.org/observations/24621824</t>
  </si>
  <si>
    <t>https://static.inaturalist.org/photos/38070536/medium.jpg?1557092113</t>
  </si>
  <si>
    <t>Middle Ranch Rd, , CA, US</t>
  </si>
  <si>
    <t>2010-04-02 01:06:13 UTC</t>
  </si>
  <si>
    <t>Central Time (US &amp; Canada)</t>
  </si>
  <si>
    <t>shaunmichael</t>
  </si>
  <si>
    <t>2015-06-15 18:56:45 UTC</t>
  </si>
  <si>
    <t>2021-07-06 22:46:27 UTC</t>
  </si>
  <si>
    <t>http://www.inaturalist.org/observations/1635825</t>
  </si>
  <si>
    <t>https://static.inaturalist.org/photos/2006556/medium.jpg?1434394633</t>
  </si>
  <si>
    <t>found while digging up fennel plants</t>
  </si>
  <si>
    <t>Mt. Orizaba, CA</t>
  </si>
  <si>
    <t>Wed May 01 2019 10:22:23 GMT-0700 (PDT)</t>
  </si>
  <si>
    <t>2019-05-01 17:22:23 UTC</t>
  </si>
  <si>
    <t>2019-05-02 02:34:52 UTC</t>
  </si>
  <si>
    <t>2019-05-02 14:02:28 UTC</t>
  </si>
  <si>
    <t>https://www.inaturalist.org/observations/24339553</t>
  </si>
  <si>
    <t>https://static.inaturalist.org/photos/37635715/medium.jpg?1556764526</t>
  </si>
  <si>
    <t>Santa Catalina Island, , CA, US</t>
  </si>
  <si>
    <t>Sat Jun 22 2019 11:10:58 GMT-0700 (PDT)</t>
  </si>
  <si>
    <t>2019-06-22 18:10:58 UTC</t>
  </si>
  <si>
    <t>aaron_echols</t>
  </si>
  <si>
    <t>2019-06-25 21:56:51 UTC</t>
  </si>
  <si>
    <t>2021-04-28 00:17:59 UTC</t>
  </si>
  <si>
    <t>https://www.inaturalist.org/observations/27658808</t>
  </si>
  <si>
    <t>https://inaturalist-open-data.s3.amazonaws.com/photos/43056216/medium.jpg?1561499832</t>
  </si>
  <si>
    <t>Shark Harbor, , CA, US</t>
  </si>
  <si>
    <t>2019-04-06 9:02:53 PM PDT</t>
  </si>
  <si>
    <t>2019-04-07 04:02:53 UTC</t>
  </si>
  <si>
    <t>2019-04-09 04:52:54 UTC</t>
  </si>
  <si>
    <t>2019-04-09 14:25:15 UTC</t>
  </si>
  <si>
    <t>https://www.inaturalist.org/observations/22227111</t>
  </si>
  <si>
    <t>https://static.inaturalist.org/photos/34418973/medium.jpeg?1554785580</t>
  </si>
  <si>
    <t>Trans Catalina Trail, Avalon, CA 90704, USA</t>
  </si>
  <si>
    <t>Fri Sep 25 2020 10:41:48 GMT-0700 (PDT)</t>
  </si>
  <si>
    <t>2020-09-25 17:41:48 UTC</t>
  </si>
  <si>
    <t>victoria279</t>
  </si>
  <si>
    <t>2020-09-25 18:52:20 UTC</t>
  </si>
  <si>
    <t>2020-09-27 03:53:33 UTC</t>
  </si>
  <si>
    <t>https://www.inaturalist.org/observations/60740672</t>
  </si>
  <si>
    <t>https://static.inaturalist.org/photos/97144696/medium.jpg?1601059944</t>
  </si>
  <si>
    <t>USC Wrigley Marine Science Center, CA, US</t>
  </si>
  <si>
    <t>Tue Apr 11 2017 14:16:52 GMT-0700 (PDT)</t>
  </si>
  <si>
    <t>2017-04-11 21:16:52 UTC</t>
  </si>
  <si>
    <t>emshaph</t>
  </si>
  <si>
    <t>2017-04-11 21:18:11 UTC</t>
  </si>
  <si>
    <t>2020-09-01 13:56:41 UTC</t>
  </si>
  <si>
    <t>https://www.inaturalist.org/observations/5652558</t>
  </si>
  <si>
    <t>https://inaturalist-open-data.s3.amazonaws.com/photos/6997795/medium.jpg?1491946409</t>
  </si>
  <si>
    <t>W End Rd, Avalon, CA, US</t>
  </si>
  <si>
    <t>2017-11-17 11:38:08 AM PST</t>
  </si>
  <si>
    <t>2017-11-17 19:38:08 UTC</t>
  </si>
  <si>
    <t>2017-11-18 02:12:52 UTC</t>
  </si>
  <si>
    <t>2018-09-12 03:05:44 UTC</t>
  </si>
  <si>
    <t>https://www.inaturalist.org/observations/8844283</t>
  </si>
  <si>
    <t>https://inaturalist-open-data.s3.amazonaws.com/photos/11884549/medium.jpeg?1510971180</t>
  </si>
  <si>
    <t>Centipedes</t>
  </si>
  <si>
    <t>Scolopocryptops gracilis</t>
  </si>
  <si>
    <t>Western Fire Centipede</t>
  </si>
  <si>
    <t>Scolopocryptopidae</t>
  </si>
  <si>
    <t>Scolopocryptops</t>
  </si>
  <si>
    <t>2019/08/05 8:10 AM PDT</t>
  </si>
  <si>
    <t>2019-08-05 15:10:00 UTC</t>
  </si>
  <si>
    <t>dlbowls</t>
  </si>
  <si>
    <t>2019-08-06 22:19:13 UTC</t>
  </si>
  <si>
    <t>2019-08-14 17:44:50 UTC</t>
  </si>
  <si>
    <t>https://www.inaturalist.org/observations/30333938</t>
  </si>
  <si>
    <t>https://inaturalist-open-data.s3.amazonaws.com/photos/47374762/medium.jpeg?1565124201</t>
  </si>
  <si>
    <t>Santa Barbara County, CA, USA</t>
  </si>
  <si>
    <t>2017/03/04 6:40 PM PST</t>
  </si>
  <si>
    <t>2017-03-05 02:40:00 UTC</t>
  </si>
  <si>
    <t>2017-11-29 22:59:55 UTC</t>
  </si>
  <si>
    <t>https://www.inaturalist.org/observations/5260101</t>
  </si>
  <si>
    <t>https://static.inaturalist.org/photos/6509552/medium.jpeg?1489092871</t>
  </si>
  <si>
    <t>Tropical Centipedes</t>
  </si>
  <si>
    <t>2017/03/04 6:31 PM PST</t>
  </si>
  <si>
    <t>2017-03-05 02:31:00 UTC</t>
  </si>
  <si>
    <t>2017-03-09 00:12:22 UTC</t>
  </si>
  <si>
    <t>2017-11-29 22:59:43 UTC</t>
  </si>
  <si>
    <t>https://www.inaturalist.org/observations/5253441</t>
  </si>
  <si>
    <t>https://static.inaturalist.org/photos/6500285/medium.jpeg?1489017600</t>
  </si>
  <si>
    <t>obscured</t>
  </si>
  <si>
    <t>2017-07-16 2:20:09 PM PDT</t>
  </si>
  <si>
    <t>2017-07-16 21:20:09 UTC</t>
  </si>
  <si>
    <t>2017-07-16 21:21:14 UTC</t>
  </si>
  <si>
    <t>2019-02-15 04:44:20 UTC</t>
  </si>
  <si>
    <t>https://www.inaturalist.org/observations/7079427</t>
  </si>
  <si>
    <t>https://inaturalist-open-data.s3.amazonaws.com/photos/9093815/medium.jpeg?1500240113</t>
  </si>
  <si>
    <t>333-361 Marilla Avenue Avalon, CA 90704</t>
  </si>
  <si>
    <t>House Centipede</t>
  </si>
  <si>
    <t>Scutigera coleoptrata</t>
  </si>
  <si>
    <t>Scutigeromorpha</t>
  </si>
  <si>
    <t>Scutigeridae</t>
  </si>
  <si>
    <t>Scutigera</t>
  </si>
  <si>
    <t>2020-08-20T07:50:34-07:00</t>
  </si>
  <si>
    <t>2020-08-20 14:50:34 UTC</t>
  </si>
  <si>
    <t>Hawaii</t>
  </si>
  <si>
    <t>leahmm</t>
  </si>
  <si>
    <t>2020-08-20 15:05:41 UTC</t>
  </si>
  <si>
    <t>2020-09-10 07:16:01 UTC</t>
  </si>
  <si>
    <t>https://www.inaturalist.org/observations/57028517</t>
  </si>
  <si>
    <t>https://static.inaturalist.org/photos/90932216/medium.jpeg?1597935950</t>
  </si>
  <si>
    <t>Avalon</t>
  </si>
  <si>
    <t>psyllidhipster</t>
  </si>
  <si>
    <t>2017-03-09 23:32:50 UTC</t>
  </si>
  <si>
    <t>2021-07-30 03:22:51 UTC</t>
  </si>
  <si>
    <t>https://www.inaturalist.org/observations/5261551</t>
  </si>
  <si>
    <t>https://inaturalist-open-data.s3.amazonaws.com/photos/6511430/medium.jpg?1489101676</t>
  </si>
  <si>
    <t>2019-06-09 10:37:52 PM PDT</t>
  </si>
  <si>
    <t>2019-06-10 05:37:52 UTC</t>
  </si>
  <si>
    <t>2019-06-14 19:34:19 UTC</t>
  </si>
  <si>
    <t>2019-06-15 16:20:37 UTC</t>
  </si>
  <si>
    <t>https://www.inaturalist.org/observations/26980783</t>
  </si>
  <si>
    <t>https://inaturalist-open-data.s3.amazonaws.com/photos/41931866/medium.jpeg?1560540865</t>
  </si>
  <si>
    <t xml:space="preserve">Creepiest thing in my whole life </t>
  </si>
  <si>
    <t>2020-07-09 12:05:13 AM PDT</t>
  </si>
  <si>
    <t>2020-07-09 07:05:13 UTC</t>
  </si>
  <si>
    <t>ecozippertfb</t>
  </si>
  <si>
    <t>2020-07-09 07:07:35 UTC</t>
  </si>
  <si>
    <t>2020-07-10 19:37:09 UTC</t>
  </si>
  <si>
    <t>https://www.inaturalist.org/observations/52445167</t>
  </si>
  <si>
    <t>https://inaturalist-open-data.s3.amazonaws.com/photos/83372409/medium.jpeg?1594278461</t>
  </si>
  <si>
    <t>Very small compared to other ones I have seen, so assuming this is a juvenile.</t>
  </si>
  <si>
    <t>Sun Aug 02 2020 10:52:27 GMT-0700 (MST)</t>
  </si>
  <si>
    <t>2020-08-02 16:52:27 UTC</t>
  </si>
  <si>
    <t>Mountain Time (US &amp; Canada)</t>
  </si>
  <si>
    <t>2020-09-01 02:30:25 UTC</t>
  </si>
  <si>
    <t>2020-10-16 22:14:51 UTC</t>
  </si>
  <si>
    <t>https://www.inaturalist.org/observations/58211577</t>
  </si>
  <si>
    <t>https://inaturalist-open-data.s3.amazonaws.com/photos/100130285/medium.jpg?1602605658</t>
  </si>
  <si>
    <t>Santa Catalina Island, Avalon, CA, US</t>
  </si>
  <si>
    <t>Sun Aug 11 2019 22:29:38 GMT-0700 (PDT)</t>
  </si>
  <si>
    <t>2019-08-12 05:29:38 UTC</t>
  </si>
  <si>
    <t>calibancalibeast</t>
  </si>
  <si>
    <t>2019-11-25 09:20:59 UTC</t>
  </si>
  <si>
    <t>2019-11-26 10:55:56 UTC</t>
  </si>
  <si>
    <t>https://www.inaturalist.org/observations/36053840</t>
  </si>
  <si>
    <t>https://inaturalist-open-data.s3.amazonaws.com/photos/56941275/medium.jpg?1574673663</t>
  </si>
  <si>
    <t>Santa Catalina Island, CA, US</t>
  </si>
  <si>
    <t>Tue Jun 27 2017 21:10:14 GMT-0700 (PDT)</t>
  </si>
  <si>
    <t>2017-06-28 04:10:14 UTC</t>
  </si>
  <si>
    <t>pootishedj</t>
  </si>
  <si>
    <t>2020-10-24 00:58:40 UTC</t>
  </si>
  <si>
    <t>2020-10-24 23:29:13 UTC</t>
  </si>
  <si>
    <t>https://www.inaturalist.org/observations/63357987</t>
  </si>
  <si>
    <t>https://inaturalist-open-data.s3.amazonaws.com/photos/101667406/medium.jpg?1603501129</t>
  </si>
  <si>
    <t>3/23/2019  12:00:00 AM</t>
  </si>
  <si>
    <t>1/15/2020  12:00:00 AM</t>
  </si>
  <si>
    <t>3/25/2019  12:00:00 AM</t>
  </si>
  <si>
    <t>2/23/2020  12:00:00 AM</t>
  </si>
  <si>
    <t>2/13/2020  12:00:00 AM</t>
  </si>
  <si>
    <t>2/26/2020  12:00:00 AM</t>
  </si>
  <si>
    <t>2/20/2020  12:00:00 AM</t>
  </si>
  <si>
    <t>3/24/2019  12:00:00 AM</t>
  </si>
  <si>
    <t>1/13/2020  12:00:00 AM</t>
  </si>
  <si>
    <t>4/6/2019  12:00:00 AM</t>
  </si>
  <si>
    <t>1/24/2020  12:00:00 AM</t>
  </si>
  <si>
    <t>2/10/2020  12:00:00 AM</t>
  </si>
  <si>
    <t>2/5/2020  12:00:00 AM</t>
  </si>
  <si>
    <t>1/19/2019  12:00:00 AM</t>
  </si>
  <si>
    <t>3/26/2019  12:00:00 AM</t>
  </si>
  <si>
    <t>3/27/2019  12:00:00 AM</t>
  </si>
  <si>
    <t>2/9/2020  12:00:00 AM</t>
  </si>
  <si>
    <t>2/10/2021  12:00:00 AM</t>
  </si>
  <si>
    <t>12/4/2019  12:00:00 AM</t>
  </si>
  <si>
    <t>3/22/2019  12:00:00 AM</t>
  </si>
  <si>
    <t>2/6/2020  12:00:00 AM</t>
  </si>
  <si>
    <t>2/14/2021  12:00:00 AM</t>
  </si>
  <si>
    <t>3/21/2021  12:00:00 AM</t>
  </si>
  <si>
    <t>1/3/2019  12:00:00 AM</t>
  </si>
  <si>
    <t>2/21/2020  12:00:00 AM</t>
  </si>
  <si>
    <t>4/29/2019  12:00:00 AM</t>
  </si>
  <si>
    <t>4/26/2019  12:00:00 AM</t>
  </si>
  <si>
    <t>2/24/2020  12:00:00 AM</t>
  </si>
  <si>
    <t>3/10/2020  12:00:00 AM</t>
  </si>
  <si>
    <t>1/5/2019  12:00:00 AM</t>
  </si>
  <si>
    <t>2/4/2020  12:00:00 AM</t>
  </si>
  <si>
    <t>4/13/2019  12:00:00 AM</t>
  </si>
  <si>
    <t>4/7/2018  12:00:00 AM</t>
  </si>
  <si>
    <t>6/4/2017  12:00:00 AM</t>
  </si>
  <si>
    <t>1/20/2017  12:00:00 AM</t>
  </si>
  <si>
    <t>6/14/2017  12:00:00 AM</t>
  </si>
  <si>
    <t>8/1/2017  12:00:00 AM</t>
  </si>
  <si>
    <t>5/2/2007  12:00:00 AM</t>
  </si>
  <si>
    <t>5/16/2012  12:00:00 AM</t>
  </si>
  <si>
    <t>3/4/2017  12:00:00 AM</t>
  </si>
  <si>
    <t>3/6/2017  12:00:00 AM</t>
  </si>
  <si>
    <t>4/28/2018  12:00:00 AM</t>
  </si>
  <si>
    <t>3/7/2018  12:00:00 AM</t>
  </si>
  <si>
    <t>4/3/2019  12:00:00 AM</t>
  </si>
  <si>
    <t>4/5/2019  12:00:00 AM</t>
  </si>
  <si>
    <t>10/19/2020  12:00:00 AM</t>
  </si>
  <si>
    <t>5/4/2019  12:00:00 AM</t>
  </si>
  <si>
    <t>4/1/2010  12:00:00 AM</t>
  </si>
  <si>
    <t>5/1/2019  12:00:00 AM</t>
  </si>
  <si>
    <t>6/22/2019  12:00:00 AM</t>
  </si>
  <si>
    <t>9/25/2020  12:00:00 AM</t>
  </si>
  <si>
    <t>4/11/2017  12:00:00 AM</t>
  </si>
  <si>
    <t>11/17/2017  12:00:00 AM</t>
  </si>
  <si>
    <t>8/5/2019  12:00:00 AM</t>
  </si>
  <si>
    <t>7/16/2017  12:00:00 AM</t>
  </si>
  <si>
    <t>8/20/2020  12:00:00 AM</t>
  </si>
  <si>
    <t>7/5/2011  12:00:00 AM</t>
  </si>
  <si>
    <t>6/9/2019  12:00:00 AM</t>
  </si>
  <si>
    <t>7/9/2020  12:00:00 AM</t>
  </si>
  <si>
    <t>8/2/2020  12:00:00 AM</t>
  </si>
  <si>
    <t>8/11/2019  12:00:00 AM</t>
  </si>
  <si>
    <t>6/27/2017  12:00:00 AM</t>
  </si>
  <si>
    <t>observed_on_date</t>
  </si>
  <si>
    <t>observed_on_time</t>
  </si>
  <si>
    <t>iNaturalist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</si>
</sst>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0" fontId="16" fillId="0" borderId="0" xfId="0" applyFont="1"/>
    <xf numFmtId="0" fontId="16" fillId="33" borderId="0" xfId="0" applyFont="1" applyFill="1"/>
    <xf numFmtId="49" fontId="16" fillId="0" borderId="0" xfId="0" applyNumberFormat="1" applyFont="1"/>
    <xf numFmtId="49" fontId="0" fillId="0" borderId="0" xfId="0" applyNumberFormat="1"/>
    <xf numFmtId="2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85"/>
  <sheetViews>
    <sheetView tabSelected="1" topLeftCell="C1" workbookViewId="0">
      <selection activeCell="C3" sqref="C3:C85"/>
    </sheetView>
  </sheetViews>
  <sheetFormatPr baseColWidth="10" defaultColWidth="8.83203125" defaultRowHeight="15" x14ac:dyDescent="0.2"/>
  <cols>
    <col min="1" max="2" width="0" hidden="1" customWidth="1"/>
    <col min="7" max="7" width="16.1640625" customWidth="1"/>
    <col min="8" max="10" width="0" hidden="1" customWidth="1"/>
    <col min="13" max="13" width="12.83203125" customWidth="1"/>
    <col min="14" max="15" width="0" hidden="1" customWidth="1"/>
    <col min="16" max="16" width="14.33203125" customWidth="1"/>
    <col min="17" max="17" width="0" hidden="1" customWidth="1"/>
    <col min="18" max="18" width="48.5" customWidth="1"/>
    <col min="19" max="26" width="0" hidden="1" customWidth="1"/>
    <col min="27" max="27" width="28.6640625" hidden="1" customWidth="1"/>
    <col min="28" max="28" width="17.5" customWidth="1"/>
    <col min="31" max="31" width="0" hidden="1" customWidth="1"/>
    <col min="33" max="37" width="0" hidden="1" customWidth="1"/>
    <col min="38" max="38" width="23.5" bestFit="1" customWidth="1"/>
    <col min="39" max="40" width="22.1640625" bestFit="1" customWidth="1"/>
    <col min="41" max="41" width="19.6640625" customWidth="1"/>
    <col min="42" max="42" width="17.33203125" hidden="1" customWidth="1"/>
    <col min="43" max="43" width="8.1640625" hidden="1" customWidth="1"/>
    <col min="44" max="45" width="18.1640625" bestFit="1" customWidth="1"/>
    <col min="46" max="46" width="17.6640625" bestFit="1" customWidth="1"/>
    <col min="47" max="48" width="17.5" bestFit="1" customWidth="1"/>
    <col min="49" max="49" width="14.6640625" bestFit="1" customWidth="1"/>
    <col min="50" max="50" width="22.1640625" bestFit="1" customWidth="1"/>
    <col min="51" max="53" width="10" customWidth="1"/>
  </cols>
  <sheetData>
    <row r="1" spans="1:52" s="3" customFormat="1" x14ac:dyDescent="0.2">
      <c r="A1" s="3" t="s">
        <v>0</v>
      </c>
      <c r="B1" s="3" t="s">
        <v>1</v>
      </c>
      <c r="C1" s="4" t="s">
        <v>2</v>
      </c>
      <c r="D1" s="4" t="s">
        <v>3</v>
      </c>
      <c r="E1" s="4" t="s">
        <v>4</v>
      </c>
      <c r="F1" s="4"/>
      <c r="G1" s="5" t="s">
        <v>5</v>
      </c>
      <c r="H1" s="3" t="s">
        <v>6</v>
      </c>
      <c r="I1" s="3" t="s">
        <v>7</v>
      </c>
      <c r="J1" s="3" t="s">
        <v>8</v>
      </c>
      <c r="K1" s="3" t="s">
        <v>709</v>
      </c>
      <c r="L1" s="3" t="s">
        <v>710</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4" t="s">
        <v>24</v>
      </c>
      <c r="AC1" s="4" t="s">
        <v>25</v>
      </c>
      <c r="AD1" s="4" t="s">
        <v>26</v>
      </c>
      <c r="AE1" s="3" t="s">
        <v>27</v>
      </c>
      <c r="AF1" s="4" t="s">
        <v>28</v>
      </c>
      <c r="AG1" s="3" t="s">
        <v>29</v>
      </c>
      <c r="AH1" s="3" t="s">
        <v>30</v>
      </c>
      <c r="AI1" s="3" t="s">
        <v>31</v>
      </c>
      <c r="AJ1" s="3" t="s">
        <v>32</v>
      </c>
      <c r="AK1" s="3" t="s">
        <v>33</v>
      </c>
      <c r="AL1" s="3" t="s">
        <v>34</v>
      </c>
      <c r="AM1" s="3" t="s">
        <v>35</v>
      </c>
      <c r="AN1" s="4" t="s">
        <v>36</v>
      </c>
      <c r="AO1" s="3" t="s">
        <v>37</v>
      </c>
      <c r="AP1" s="3" t="s">
        <v>38</v>
      </c>
      <c r="AQ1" s="3" t="s">
        <v>39</v>
      </c>
      <c r="AR1" s="3" t="s">
        <v>40</v>
      </c>
      <c r="AS1" s="4" t="s">
        <v>41</v>
      </c>
      <c r="AT1" s="3" t="s">
        <v>42</v>
      </c>
      <c r="AU1" s="4" t="s">
        <v>43</v>
      </c>
      <c r="AV1" s="3" t="s">
        <v>44</v>
      </c>
      <c r="AW1" s="4" t="s">
        <v>45</v>
      </c>
      <c r="AX1" s="3" t="s">
        <v>46</v>
      </c>
      <c r="AY1" s="3" t="s">
        <v>47</v>
      </c>
      <c r="AZ1" s="3" t="s">
        <v>48</v>
      </c>
    </row>
    <row r="2" spans="1:52" x14ac:dyDescent="0.2">
      <c r="A2">
        <v>21796020</v>
      </c>
      <c r="B2" t="s">
        <v>49</v>
      </c>
      <c r="C2" t="s">
        <v>711</v>
      </c>
      <c r="D2">
        <f>YEAR(K2)</f>
        <v>2019</v>
      </c>
      <c r="E2">
        <f>MONTH(K2)</f>
        <v>3</v>
      </c>
      <c r="G2" s="6" t="s">
        <v>647</v>
      </c>
      <c r="H2" t="s">
        <v>50</v>
      </c>
      <c r="I2" t="s">
        <v>51</v>
      </c>
      <c r="J2">
        <v>12809</v>
      </c>
      <c r="K2" s="2">
        <v>43547</v>
      </c>
      <c r="L2" s="7">
        <v>0.5</v>
      </c>
      <c r="M2" t="s">
        <v>52</v>
      </c>
      <c r="N2" t="s">
        <v>53</v>
      </c>
      <c r="O2" t="s">
        <v>54</v>
      </c>
      <c r="P2" t="s">
        <v>55</v>
      </c>
      <c r="Q2" t="s">
        <v>56</v>
      </c>
      <c r="R2" t="s">
        <v>57</v>
      </c>
      <c r="S2" t="s">
        <v>58</v>
      </c>
      <c r="W2">
        <v>0</v>
      </c>
      <c r="X2">
        <v>0</v>
      </c>
      <c r="Y2" t="b">
        <v>0</v>
      </c>
      <c r="AA2" t="s">
        <v>59</v>
      </c>
      <c r="AB2" t="s">
        <v>60</v>
      </c>
      <c r="AC2">
        <v>32.825555559999998</v>
      </c>
      <c r="AD2">
        <v>-118.36555559999999</v>
      </c>
      <c r="AI2" t="b">
        <v>0</v>
      </c>
      <c r="AL2" t="s">
        <v>61</v>
      </c>
      <c r="AM2" t="s">
        <v>61</v>
      </c>
      <c r="AN2" t="s">
        <v>61</v>
      </c>
      <c r="AP2" t="s">
        <v>62</v>
      </c>
      <c r="AQ2">
        <v>698943</v>
      </c>
      <c r="AR2" t="s">
        <v>63</v>
      </c>
      <c r="AS2" t="s">
        <v>63</v>
      </c>
      <c r="AT2" t="s">
        <v>64</v>
      </c>
      <c r="AU2" t="s">
        <v>64</v>
      </c>
      <c r="AV2" t="s">
        <v>65</v>
      </c>
      <c r="AW2" t="s">
        <v>65</v>
      </c>
      <c r="AX2" t="s">
        <v>61</v>
      </c>
    </row>
    <row r="3" spans="1:52" x14ac:dyDescent="0.2">
      <c r="A3">
        <v>37636538</v>
      </c>
      <c r="B3" t="s">
        <v>66</v>
      </c>
      <c r="C3" t="s">
        <v>711</v>
      </c>
      <c r="D3">
        <f t="shared" ref="D3:D66" si="0">YEAR(K3)</f>
        <v>2020</v>
      </c>
      <c r="E3">
        <f t="shared" ref="E3:E66" si="1">MONTH(K3)</f>
        <v>1</v>
      </c>
      <c r="G3" s="6" t="s">
        <v>648</v>
      </c>
      <c r="H3" t="s">
        <v>67</v>
      </c>
      <c r="I3" t="s">
        <v>51</v>
      </c>
      <c r="J3">
        <v>12809</v>
      </c>
      <c r="K3" s="2">
        <v>43845</v>
      </c>
      <c r="L3" s="7">
        <v>0.5</v>
      </c>
      <c r="M3" t="s">
        <v>52</v>
      </c>
      <c r="N3" t="s">
        <v>68</v>
      </c>
      <c r="O3" t="s">
        <v>69</v>
      </c>
      <c r="P3" t="s">
        <v>55</v>
      </c>
      <c r="Q3" t="s">
        <v>56</v>
      </c>
      <c r="R3" t="s">
        <v>70</v>
      </c>
      <c r="S3" t="s">
        <v>71</v>
      </c>
      <c r="W3">
        <v>0</v>
      </c>
      <c r="X3">
        <v>0</v>
      </c>
      <c r="Y3" t="b">
        <v>0</v>
      </c>
      <c r="Z3">
        <v>3</v>
      </c>
      <c r="AA3" t="s">
        <v>72</v>
      </c>
      <c r="AB3" t="s">
        <v>60</v>
      </c>
      <c r="AC3">
        <v>32.998030999999997</v>
      </c>
      <c r="AD3">
        <v>-118.55370000000001</v>
      </c>
      <c r="AE3">
        <v>6</v>
      </c>
      <c r="AF3">
        <v>6</v>
      </c>
      <c r="AI3" t="b">
        <v>0</v>
      </c>
      <c r="AL3" t="s">
        <v>73</v>
      </c>
      <c r="AM3" t="s">
        <v>73</v>
      </c>
      <c r="AN3" t="s">
        <v>73</v>
      </c>
      <c r="AP3" t="s">
        <v>62</v>
      </c>
      <c r="AQ3">
        <v>711183</v>
      </c>
      <c r="AR3" t="s">
        <v>63</v>
      </c>
      <c r="AS3" t="s">
        <v>63</v>
      </c>
      <c r="AT3" t="s">
        <v>64</v>
      </c>
      <c r="AU3" t="s">
        <v>64</v>
      </c>
      <c r="AV3" t="s">
        <v>74</v>
      </c>
      <c r="AW3" t="s">
        <v>74</v>
      </c>
      <c r="AX3" t="s">
        <v>73</v>
      </c>
    </row>
    <row r="4" spans="1:52" x14ac:dyDescent="0.2">
      <c r="A4">
        <v>21810272</v>
      </c>
      <c r="B4" t="s">
        <v>75</v>
      </c>
      <c r="C4" t="s">
        <v>711</v>
      </c>
      <c r="D4">
        <f t="shared" si="0"/>
        <v>2019</v>
      </c>
      <c r="E4">
        <f t="shared" si="1"/>
        <v>3</v>
      </c>
      <c r="G4" s="6" t="s">
        <v>649</v>
      </c>
      <c r="H4" t="s">
        <v>76</v>
      </c>
      <c r="I4" t="s">
        <v>51</v>
      </c>
      <c r="J4">
        <v>12809</v>
      </c>
      <c r="K4" s="2">
        <v>43549</v>
      </c>
      <c r="L4" s="7">
        <v>0.5</v>
      </c>
      <c r="M4" t="s">
        <v>52</v>
      </c>
      <c r="N4" t="s">
        <v>77</v>
      </c>
      <c r="O4" t="s">
        <v>78</v>
      </c>
      <c r="P4" t="s">
        <v>55</v>
      </c>
      <c r="Q4" t="s">
        <v>56</v>
      </c>
      <c r="R4" t="s">
        <v>79</v>
      </c>
      <c r="S4" t="s">
        <v>80</v>
      </c>
      <c r="W4">
        <v>0</v>
      </c>
      <c r="X4">
        <v>0</v>
      </c>
      <c r="Y4" t="b">
        <v>0</v>
      </c>
      <c r="AA4" t="s">
        <v>81</v>
      </c>
      <c r="AB4" t="s">
        <v>60</v>
      </c>
      <c r="AC4">
        <v>32.877821160000003</v>
      </c>
      <c r="AD4">
        <v>-118.4354395</v>
      </c>
      <c r="AE4">
        <v>81</v>
      </c>
      <c r="AF4">
        <v>81</v>
      </c>
      <c r="AI4" t="b">
        <v>0</v>
      </c>
      <c r="AL4" t="s">
        <v>82</v>
      </c>
      <c r="AM4" t="s">
        <v>82</v>
      </c>
      <c r="AN4" t="s">
        <v>82</v>
      </c>
      <c r="AP4" t="s">
        <v>62</v>
      </c>
      <c r="AQ4">
        <v>776816</v>
      </c>
      <c r="AR4" t="s">
        <v>63</v>
      </c>
      <c r="AS4" t="s">
        <v>63</v>
      </c>
      <c r="AT4" t="s">
        <v>64</v>
      </c>
      <c r="AU4" t="s">
        <v>64</v>
      </c>
      <c r="AV4" t="s">
        <v>83</v>
      </c>
      <c r="AW4" t="s">
        <v>83</v>
      </c>
      <c r="AX4" t="s">
        <v>82</v>
      </c>
    </row>
    <row r="5" spans="1:52" x14ac:dyDescent="0.2">
      <c r="A5">
        <v>39394389</v>
      </c>
      <c r="B5" t="s">
        <v>84</v>
      </c>
      <c r="C5" t="s">
        <v>711</v>
      </c>
      <c r="D5">
        <f t="shared" si="0"/>
        <v>2020</v>
      </c>
      <c r="E5">
        <f t="shared" si="1"/>
        <v>2</v>
      </c>
      <c r="G5" s="6" t="s">
        <v>650</v>
      </c>
      <c r="H5" t="s">
        <v>85</v>
      </c>
      <c r="I5" t="s">
        <v>51</v>
      </c>
      <c r="J5">
        <v>12809</v>
      </c>
      <c r="K5" s="2">
        <v>43884</v>
      </c>
      <c r="L5" s="7">
        <v>0.5</v>
      </c>
      <c r="M5" t="s">
        <v>52</v>
      </c>
      <c r="N5" t="s">
        <v>86</v>
      </c>
      <c r="O5" t="s">
        <v>87</v>
      </c>
      <c r="P5" t="s">
        <v>55</v>
      </c>
      <c r="Q5" t="s">
        <v>56</v>
      </c>
      <c r="R5" t="s">
        <v>88</v>
      </c>
      <c r="S5" t="s">
        <v>89</v>
      </c>
      <c r="W5">
        <v>0</v>
      </c>
      <c r="X5">
        <v>0</v>
      </c>
      <c r="Y5" t="b">
        <v>0</v>
      </c>
      <c r="AA5" t="s">
        <v>81</v>
      </c>
      <c r="AB5" t="s">
        <v>60</v>
      </c>
      <c r="AC5">
        <v>32.842001160000002</v>
      </c>
      <c r="AD5">
        <v>-118.4422543</v>
      </c>
      <c r="AE5">
        <v>173</v>
      </c>
      <c r="AF5">
        <v>173</v>
      </c>
      <c r="AI5" t="b">
        <v>0</v>
      </c>
      <c r="AL5" t="s">
        <v>82</v>
      </c>
      <c r="AM5" t="s">
        <v>82</v>
      </c>
      <c r="AN5" t="s">
        <v>82</v>
      </c>
      <c r="AP5" t="s">
        <v>62</v>
      </c>
      <c r="AQ5">
        <v>776816</v>
      </c>
      <c r="AR5" t="s">
        <v>63</v>
      </c>
      <c r="AS5" t="s">
        <v>63</v>
      </c>
      <c r="AT5" t="s">
        <v>64</v>
      </c>
      <c r="AU5" t="s">
        <v>64</v>
      </c>
      <c r="AV5" t="s">
        <v>83</v>
      </c>
      <c r="AW5" t="s">
        <v>83</v>
      </c>
      <c r="AX5" t="s">
        <v>82</v>
      </c>
    </row>
    <row r="6" spans="1:52" x14ac:dyDescent="0.2">
      <c r="A6">
        <v>38782616</v>
      </c>
      <c r="B6" t="s">
        <v>90</v>
      </c>
      <c r="C6" t="s">
        <v>711</v>
      </c>
      <c r="D6">
        <f t="shared" si="0"/>
        <v>2020</v>
      </c>
      <c r="E6">
        <f t="shared" si="1"/>
        <v>2</v>
      </c>
      <c r="G6" s="6" t="s">
        <v>651</v>
      </c>
      <c r="H6" t="s">
        <v>91</v>
      </c>
      <c r="I6" t="s">
        <v>51</v>
      </c>
      <c r="J6">
        <v>12809</v>
      </c>
      <c r="K6" s="2">
        <v>43874</v>
      </c>
      <c r="L6" s="7">
        <v>0.5</v>
      </c>
      <c r="M6" t="s">
        <v>52</v>
      </c>
      <c r="N6" t="s">
        <v>92</v>
      </c>
      <c r="O6" t="s">
        <v>93</v>
      </c>
      <c r="P6" t="s">
        <v>55</v>
      </c>
      <c r="Q6" t="s">
        <v>56</v>
      </c>
      <c r="R6" t="s">
        <v>94</v>
      </c>
      <c r="S6" t="s">
        <v>95</v>
      </c>
      <c r="W6">
        <v>0</v>
      </c>
      <c r="X6">
        <v>0</v>
      </c>
      <c r="Y6" t="b">
        <v>0</v>
      </c>
      <c r="Z6">
        <v>3</v>
      </c>
      <c r="AA6" t="s">
        <v>72</v>
      </c>
      <c r="AB6" t="s">
        <v>60</v>
      </c>
      <c r="AC6">
        <v>32.875551369999997</v>
      </c>
      <c r="AD6">
        <v>-118.48221359999999</v>
      </c>
      <c r="AE6">
        <v>33</v>
      </c>
      <c r="AF6">
        <v>33</v>
      </c>
      <c r="AI6" t="b">
        <v>0</v>
      </c>
      <c r="AM6" t="s">
        <v>82</v>
      </c>
      <c r="AN6" t="s">
        <v>82</v>
      </c>
      <c r="AP6" t="s">
        <v>62</v>
      </c>
      <c r="AQ6">
        <v>776816</v>
      </c>
      <c r="AR6" t="s">
        <v>63</v>
      </c>
      <c r="AS6" t="s">
        <v>63</v>
      </c>
      <c r="AT6" t="s">
        <v>64</v>
      </c>
      <c r="AU6" t="s">
        <v>64</v>
      </c>
      <c r="AV6" t="s">
        <v>83</v>
      </c>
      <c r="AW6" t="s">
        <v>83</v>
      </c>
      <c r="AX6" t="s">
        <v>82</v>
      </c>
    </row>
    <row r="7" spans="1:52" x14ac:dyDescent="0.2">
      <c r="A7">
        <v>40870965</v>
      </c>
      <c r="B7" s="2">
        <v>43887</v>
      </c>
      <c r="C7" t="s">
        <v>711</v>
      </c>
      <c r="D7">
        <f t="shared" si="0"/>
        <v>2020</v>
      </c>
      <c r="E7">
        <f t="shared" si="1"/>
        <v>2</v>
      </c>
      <c r="G7" s="6" t="s">
        <v>652</v>
      </c>
      <c r="I7" t="s">
        <v>51</v>
      </c>
      <c r="J7">
        <v>12809</v>
      </c>
      <c r="K7" s="2">
        <v>43887</v>
      </c>
      <c r="L7" s="7">
        <v>0.5</v>
      </c>
      <c r="M7" t="s">
        <v>52</v>
      </c>
      <c r="N7" t="s">
        <v>96</v>
      </c>
      <c r="O7" t="s">
        <v>97</v>
      </c>
      <c r="P7" t="s">
        <v>55</v>
      </c>
      <c r="Q7" t="s">
        <v>56</v>
      </c>
      <c r="R7" t="s">
        <v>98</v>
      </c>
      <c r="S7" t="s">
        <v>99</v>
      </c>
      <c r="W7">
        <v>0</v>
      </c>
      <c r="X7">
        <v>0</v>
      </c>
      <c r="Y7" t="b">
        <v>0</v>
      </c>
      <c r="AA7" t="s">
        <v>81</v>
      </c>
      <c r="AB7" t="s">
        <v>60</v>
      </c>
      <c r="AC7">
        <v>32.895979439999998</v>
      </c>
      <c r="AD7">
        <v>-118.5249685</v>
      </c>
      <c r="AE7">
        <v>11</v>
      </c>
      <c r="AF7">
        <v>11</v>
      </c>
      <c r="AI7" t="b">
        <v>0</v>
      </c>
      <c r="AL7" t="s">
        <v>100</v>
      </c>
      <c r="AM7" t="s">
        <v>100</v>
      </c>
      <c r="AP7" t="s">
        <v>62</v>
      </c>
      <c r="AQ7">
        <v>568153</v>
      </c>
      <c r="AR7" t="s">
        <v>63</v>
      </c>
      <c r="AS7" t="s">
        <v>63</v>
      </c>
      <c r="AT7" t="s">
        <v>64</v>
      </c>
      <c r="AU7" t="s">
        <v>64</v>
      </c>
      <c r="AV7" t="s">
        <v>101</v>
      </c>
      <c r="AX7" t="s">
        <v>100</v>
      </c>
    </row>
    <row r="8" spans="1:52" x14ac:dyDescent="0.2">
      <c r="A8">
        <v>38942843</v>
      </c>
      <c r="B8" t="s">
        <v>102</v>
      </c>
      <c r="C8" t="s">
        <v>711</v>
      </c>
      <c r="D8">
        <f t="shared" si="0"/>
        <v>2020</v>
      </c>
      <c r="E8">
        <f t="shared" si="1"/>
        <v>2</v>
      </c>
      <c r="G8" s="6" t="s">
        <v>653</v>
      </c>
      <c r="H8" t="s">
        <v>103</v>
      </c>
      <c r="I8" t="s">
        <v>51</v>
      </c>
      <c r="J8">
        <v>12809</v>
      </c>
      <c r="K8" s="2">
        <v>43881</v>
      </c>
      <c r="L8" s="7">
        <v>0.5</v>
      </c>
      <c r="M8" t="s">
        <v>52</v>
      </c>
      <c r="N8" t="s">
        <v>104</v>
      </c>
      <c r="O8" t="s">
        <v>105</v>
      </c>
      <c r="P8" t="s">
        <v>55</v>
      </c>
      <c r="Q8" t="s">
        <v>56</v>
      </c>
      <c r="R8" t="s">
        <v>106</v>
      </c>
      <c r="S8" t="s">
        <v>107</v>
      </c>
      <c r="V8" t="s">
        <v>108</v>
      </c>
      <c r="W8">
        <v>0</v>
      </c>
      <c r="X8">
        <v>0</v>
      </c>
      <c r="Y8" t="b">
        <v>0</v>
      </c>
      <c r="Z8">
        <v>3</v>
      </c>
      <c r="AA8" t="s">
        <v>72</v>
      </c>
      <c r="AB8" t="s">
        <v>60</v>
      </c>
      <c r="AC8">
        <v>33.033799000000002</v>
      </c>
      <c r="AD8">
        <v>-118.596238</v>
      </c>
      <c r="AE8">
        <v>55</v>
      </c>
      <c r="AF8">
        <v>55</v>
      </c>
      <c r="AI8" t="b">
        <v>0</v>
      </c>
      <c r="AL8" t="s">
        <v>100</v>
      </c>
      <c r="AM8" t="s">
        <v>100</v>
      </c>
      <c r="AP8" t="s">
        <v>62</v>
      </c>
      <c r="AQ8">
        <v>568153</v>
      </c>
      <c r="AR8" t="s">
        <v>63</v>
      </c>
      <c r="AS8" t="s">
        <v>63</v>
      </c>
      <c r="AT8" t="s">
        <v>64</v>
      </c>
      <c r="AU8" t="s">
        <v>64</v>
      </c>
      <c r="AV8" t="s">
        <v>101</v>
      </c>
      <c r="AX8" t="s">
        <v>100</v>
      </c>
    </row>
    <row r="9" spans="1:52" x14ac:dyDescent="0.2">
      <c r="A9">
        <v>37636441</v>
      </c>
      <c r="B9" t="s">
        <v>109</v>
      </c>
      <c r="C9" t="s">
        <v>711</v>
      </c>
      <c r="D9">
        <f t="shared" si="0"/>
        <v>2020</v>
      </c>
      <c r="E9">
        <f t="shared" si="1"/>
        <v>1</v>
      </c>
      <c r="G9" s="6" t="s">
        <v>648</v>
      </c>
      <c r="H9" t="s">
        <v>110</v>
      </c>
      <c r="I9" t="s">
        <v>51</v>
      </c>
      <c r="J9">
        <v>12809</v>
      </c>
      <c r="K9" s="2">
        <v>43845</v>
      </c>
      <c r="L9" s="7">
        <v>0.5</v>
      </c>
      <c r="M9" t="s">
        <v>52</v>
      </c>
      <c r="N9" t="s">
        <v>111</v>
      </c>
      <c r="O9" t="s">
        <v>112</v>
      </c>
      <c r="P9" t="s">
        <v>55</v>
      </c>
      <c r="Q9" t="s">
        <v>56</v>
      </c>
      <c r="R9" t="s">
        <v>113</v>
      </c>
      <c r="S9" t="s">
        <v>114</v>
      </c>
      <c r="W9">
        <v>0</v>
      </c>
      <c r="X9">
        <v>0</v>
      </c>
      <c r="Y9" t="b">
        <v>0</v>
      </c>
      <c r="Z9">
        <v>3</v>
      </c>
      <c r="AA9" t="s">
        <v>72</v>
      </c>
      <c r="AB9" t="s">
        <v>60</v>
      </c>
      <c r="AC9">
        <v>32.99639878</v>
      </c>
      <c r="AD9">
        <v>-118.5522768</v>
      </c>
      <c r="AE9">
        <v>9</v>
      </c>
      <c r="AF9">
        <v>9</v>
      </c>
      <c r="AI9" t="b">
        <v>0</v>
      </c>
      <c r="AL9" t="s">
        <v>115</v>
      </c>
      <c r="AM9" t="s">
        <v>115</v>
      </c>
      <c r="AP9" t="s">
        <v>62</v>
      </c>
      <c r="AQ9">
        <v>636602</v>
      </c>
      <c r="AR9" t="s">
        <v>63</v>
      </c>
      <c r="AS9" t="s">
        <v>63</v>
      </c>
      <c r="AT9" t="s">
        <v>116</v>
      </c>
      <c r="AU9" t="s">
        <v>116</v>
      </c>
      <c r="AV9" t="s">
        <v>115</v>
      </c>
      <c r="AW9" t="s">
        <v>115</v>
      </c>
    </row>
    <row r="10" spans="1:52" x14ac:dyDescent="0.2">
      <c r="A10">
        <v>21802911</v>
      </c>
      <c r="B10" t="s">
        <v>117</v>
      </c>
      <c r="C10" t="s">
        <v>711</v>
      </c>
      <c r="D10">
        <f t="shared" si="0"/>
        <v>2019</v>
      </c>
      <c r="E10">
        <f t="shared" si="1"/>
        <v>3</v>
      </c>
      <c r="G10" s="6" t="s">
        <v>654</v>
      </c>
      <c r="H10" t="s">
        <v>118</v>
      </c>
      <c r="I10" t="s">
        <v>51</v>
      </c>
      <c r="J10">
        <v>12809</v>
      </c>
      <c r="K10" s="2">
        <v>43548</v>
      </c>
      <c r="L10" s="7">
        <v>0.5</v>
      </c>
      <c r="M10" t="s">
        <v>52</v>
      </c>
      <c r="N10" t="s">
        <v>119</v>
      </c>
      <c r="O10" t="s">
        <v>120</v>
      </c>
      <c r="P10" t="s">
        <v>55</v>
      </c>
      <c r="Q10" t="s">
        <v>56</v>
      </c>
      <c r="R10" t="s">
        <v>121</v>
      </c>
      <c r="S10" t="s">
        <v>122</v>
      </c>
      <c r="W10">
        <v>0</v>
      </c>
      <c r="X10">
        <v>0</v>
      </c>
      <c r="Y10" t="b">
        <v>0</v>
      </c>
      <c r="AA10" t="s">
        <v>81</v>
      </c>
      <c r="AB10" t="s">
        <v>60</v>
      </c>
      <c r="AC10">
        <v>32.984852060000001</v>
      </c>
      <c r="AD10">
        <v>-118.57708340000001</v>
      </c>
      <c r="AE10">
        <v>15</v>
      </c>
      <c r="AF10">
        <v>15</v>
      </c>
      <c r="AI10" t="b">
        <v>0</v>
      </c>
      <c r="AL10" t="s">
        <v>116</v>
      </c>
      <c r="AM10" t="s">
        <v>116</v>
      </c>
      <c r="AP10" t="s">
        <v>62</v>
      </c>
      <c r="AQ10">
        <v>69828</v>
      </c>
      <c r="AR10" t="s">
        <v>63</v>
      </c>
      <c r="AS10" t="s">
        <v>63</v>
      </c>
      <c r="AT10" t="s">
        <v>116</v>
      </c>
      <c r="AU10" t="s">
        <v>116</v>
      </c>
    </row>
    <row r="11" spans="1:52" x14ac:dyDescent="0.2">
      <c r="A11">
        <v>21810201</v>
      </c>
      <c r="B11" t="s">
        <v>123</v>
      </c>
      <c r="C11" t="s">
        <v>711</v>
      </c>
      <c r="D11">
        <f t="shared" si="0"/>
        <v>2019</v>
      </c>
      <c r="E11">
        <f t="shared" si="1"/>
        <v>3</v>
      </c>
      <c r="G11" s="6" t="s">
        <v>649</v>
      </c>
      <c r="H11" t="s">
        <v>124</v>
      </c>
      <c r="I11" t="s">
        <v>51</v>
      </c>
      <c r="J11">
        <v>12809</v>
      </c>
      <c r="K11" s="2">
        <v>43549</v>
      </c>
      <c r="L11" s="7">
        <v>0.5</v>
      </c>
      <c r="M11" t="s">
        <v>52</v>
      </c>
      <c r="N11" t="s">
        <v>125</v>
      </c>
      <c r="O11" t="s">
        <v>126</v>
      </c>
      <c r="P11" t="s">
        <v>55</v>
      </c>
      <c r="Q11" t="s">
        <v>56</v>
      </c>
      <c r="R11" t="s">
        <v>127</v>
      </c>
      <c r="S11" t="s">
        <v>128</v>
      </c>
      <c r="W11">
        <v>0</v>
      </c>
      <c r="X11">
        <v>0</v>
      </c>
      <c r="Y11" t="b">
        <v>0</v>
      </c>
      <c r="AA11" t="s">
        <v>81</v>
      </c>
      <c r="AB11" t="s">
        <v>60</v>
      </c>
      <c r="AC11">
        <v>32.879202419999999</v>
      </c>
      <c r="AD11">
        <v>-118.4394284</v>
      </c>
      <c r="AE11">
        <v>8</v>
      </c>
      <c r="AF11">
        <v>8</v>
      </c>
      <c r="AI11" t="b">
        <v>0</v>
      </c>
      <c r="AL11" t="s">
        <v>116</v>
      </c>
      <c r="AM11" t="s">
        <v>116</v>
      </c>
      <c r="AP11" t="s">
        <v>62</v>
      </c>
      <c r="AQ11">
        <v>69828</v>
      </c>
      <c r="AR11" t="s">
        <v>63</v>
      </c>
      <c r="AS11" t="s">
        <v>63</v>
      </c>
      <c r="AT11" t="s">
        <v>116</v>
      </c>
      <c r="AU11" t="s">
        <v>116</v>
      </c>
    </row>
    <row r="12" spans="1:52" x14ac:dyDescent="0.2">
      <c r="A12">
        <v>37571901</v>
      </c>
      <c r="B12" t="s">
        <v>129</v>
      </c>
      <c r="C12" t="s">
        <v>711</v>
      </c>
      <c r="D12">
        <f t="shared" si="0"/>
        <v>2020</v>
      </c>
      <c r="E12">
        <f t="shared" si="1"/>
        <v>1</v>
      </c>
      <c r="G12" s="6" t="s">
        <v>655</v>
      </c>
      <c r="H12" t="s">
        <v>130</v>
      </c>
      <c r="I12" t="s">
        <v>51</v>
      </c>
      <c r="J12">
        <v>12809</v>
      </c>
      <c r="K12" s="2">
        <v>43843</v>
      </c>
      <c r="L12" s="7">
        <v>0.5</v>
      </c>
      <c r="M12" t="s">
        <v>52</v>
      </c>
      <c r="N12" t="s">
        <v>131</v>
      </c>
      <c r="O12" t="s">
        <v>132</v>
      </c>
      <c r="P12" t="s">
        <v>55</v>
      </c>
      <c r="Q12" t="s">
        <v>56</v>
      </c>
      <c r="R12" t="s">
        <v>133</v>
      </c>
      <c r="S12" t="s">
        <v>134</v>
      </c>
      <c r="W12">
        <v>0</v>
      </c>
      <c r="X12">
        <v>0</v>
      </c>
      <c r="Y12" t="b">
        <v>0</v>
      </c>
      <c r="Z12">
        <v>3</v>
      </c>
      <c r="AA12" t="s">
        <v>72</v>
      </c>
      <c r="AB12" t="s">
        <v>60</v>
      </c>
      <c r="AC12">
        <v>32.964984979999997</v>
      </c>
      <c r="AD12">
        <v>-118.5395362</v>
      </c>
      <c r="AE12">
        <v>7</v>
      </c>
      <c r="AF12">
        <v>7</v>
      </c>
      <c r="AI12" t="b">
        <v>0</v>
      </c>
      <c r="AM12" t="s">
        <v>116</v>
      </c>
      <c r="AP12" t="s">
        <v>62</v>
      </c>
      <c r="AQ12">
        <v>69828</v>
      </c>
      <c r="AR12" t="s">
        <v>63</v>
      </c>
      <c r="AS12" t="s">
        <v>63</v>
      </c>
      <c r="AT12" t="s">
        <v>116</v>
      </c>
      <c r="AU12" t="s">
        <v>116</v>
      </c>
    </row>
    <row r="13" spans="1:52" x14ac:dyDescent="0.2">
      <c r="A13">
        <v>22966108</v>
      </c>
      <c r="B13" t="s">
        <v>135</v>
      </c>
      <c r="C13" t="s">
        <v>711</v>
      </c>
      <c r="D13">
        <f t="shared" si="0"/>
        <v>2019</v>
      </c>
      <c r="E13">
        <f t="shared" si="1"/>
        <v>4</v>
      </c>
      <c r="G13" s="6" t="s">
        <v>656</v>
      </c>
      <c r="H13" t="s">
        <v>136</v>
      </c>
      <c r="I13" t="s">
        <v>51</v>
      </c>
      <c r="J13">
        <v>86100</v>
      </c>
      <c r="K13" s="2">
        <v>43561</v>
      </c>
      <c r="L13" s="7">
        <v>0.5</v>
      </c>
      <c r="M13" t="s">
        <v>137</v>
      </c>
      <c r="N13" t="s">
        <v>138</v>
      </c>
      <c r="O13" t="s">
        <v>139</v>
      </c>
      <c r="P13" t="s">
        <v>55</v>
      </c>
      <c r="Q13" t="s">
        <v>56</v>
      </c>
      <c r="R13" t="s">
        <v>140</v>
      </c>
      <c r="S13" t="s">
        <v>141</v>
      </c>
      <c r="W13">
        <v>1</v>
      </c>
      <c r="X13">
        <v>0</v>
      </c>
      <c r="Y13" t="b">
        <v>0</v>
      </c>
      <c r="AA13" t="s">
        <v>59</v>
      </c>
      <c r="AB13" t="s">
        <v>142</v>
      </c>
      <c r="AC13">
        <v>33.361518330000003</v>
      </c>
      <c r="AD13">
        <v>-118.3573717</v>
      </c>
      <c r="AI13" t="b">
        <v>0</v>
      </c>
      <c r="AL13" t="s">
        <v>143</v>
      </c>
      <c r="AM13" t="s">
        <v>116</v>
      </c>
      <c r="AP13" t="s">
        <v>62</v>
      </c>
      <c r="AQ13">
        <v>69828</v>
      </c>
      <c r="AR13" t="s">
        <v>63</v>
      </c>
      <c r="AS13" t="s">
        <v>63</v>
      </c>
      <c r="AT13" t="s">
        <v>116</v>
      </c>
      <c r="AU13" t="s">
        <v>116</v>
      </c>
    </row>
    <row r="14" spans="1:52" x14ac:dyDescent="0.2">
      <c r="A14">
        <v>38194296</v>
      </c>
      <c r="B14" t="s">
        <v>144</v>
      </c>
      <c r="C14" t="s">
        <v>711</v>
      </c>
      <c r="D14">
        <f t="shared" si="0"/>
        <v>2020</v>
      </c>
      <c r="E14">
        <f t="shared" si="1"/>
        <v>1</v>
      </c>
      <c r="G14" s="6" t="s">
        <v>657</v>
      </c>
      <c r="H14" t="s">
        <v>145</v>
      </c>
      <c r="I14" t="s">
        <v>51</v>
      </c>
      <c r="J14">
        <v>12809</v>
      </c>
      <c r="K14" s="2">
        <v>43854</v>
      </c>
      <c r="L14" s="7">
        <v>0.5</v>
      </c>
      <c r="M14" t="s">
        <v>52</v>
      </c>
      <c r="N14" t="s">
        <v>146</v>
      </c>
      <c r="O14" t="s">
        <v>146</v>
      </c>
      <c r="P14" t="s">
        <v>55</v>
      </c>
      <c r="Q14" t="s">
        <v>56</v>
      </c>
      <c r="R14" t="s">
        <v>147</v>
      </c>
      <c r="S14" t="s">
        <v>148</v>
      </c>
      <c r="W14">
        <v>0</v>
      </c>
      <c r="X14">
        <v>0</v>
      </c>
      <c r="Y14" t="b">
        <v>0</v>
      </c>
      <c r="AA14" t="s">
        <v>81</v>
      </c>
      <c r="AB14" t="s">
        <v>60</v>
      </c>
      <c r="AC14">
        <v>32.996459999999999</v>
      </c>
      <c r="AD14">
        <v>-118.5577083</v>
      </c>
      <c r="AI14" t="b">
        <v>0</v>
      </c>
      <c r="AL14" t="s">
        <v>149</v>
      </c>
      <c r="AM14" t="s">
        <v>149</v>
      </c>
      <c r="AP14" t="s">
        <v>62</v>
      </c>
      <c r="AQ14">
        <v>252725</v>
      </c>
      <c r="AR14" t="s">
        <v>63</v>
      </c>
      <c r="AS14" t="s">
        <v>63</v>
      </c>
      <c r="AT14" t="s">
        <v>150</v>
      </c>
      <c r="AU14" t="s">
        <v>150</v>
      </c>
      <c r="AV14" t="s">
        <v>149</v>
      </c>
      <c r="AW14" t="s">
        <v>149</v>
      </c>
    </row>
    <row r="15" spans="1:52" x14ac:dyDescent="0.2">
      <c r="A15">
        <v>38662628</v>
      </c>
      <c r="B15" s="2">
        <v>43874</v>
      </c>
      <c r="C15" t="s">
        <v>711</v>
      </c>
      <c r="D15">
        <f t="shared" si="0"/>
        <v>2020</v>
      </c>
      <c r="E15">
        <f t="shared" si="1"/>
        <v>2</v>
      </c>
      <c r="G15" s="6" t="s">
        <v>651</v>
      </c>
      <c r="I15" t="s">
        <v>51</v>
      </c>
      <c r="J15">
        <v>12809</v>
      </c>
      <c r="K15" s="2">
        <v>43874</v>
      </c>
      <c r="L15" s="7">
        <v>0.5</v>
      </c>
      <c r="M15" t="s">
        <v>52</v>
      </c>
      <c r="N15" t="s">
        <v>151</v>
      </c>
      <c r="O15" t="s">
        <v>152</v>
      </c>
      <c r="P15" t="s">
        <v>55</v>
      </c>
      <c r="Q15" t="s">
        <v>56</v>
      </c>
      <c r="R15" t="s">
        <v>153</v>
      </c>
      <c r="S15" t="s">
        <v>154</v>
      </c>
      <c r="W15">
        <v>0</v>
      </c>
      <c r="X15">
        <v>0</v>
      </c>
      <c r="Y15" t="b">
        <v>0</v>
      </c>
      <c r="AA15" t="s">
        <v>81</v>
      </c>
      <c r="AB15" t="s">
        <v>60</v>
      </c>
      <c r="AC15">
        <v>32.875487049999997</v>
      </c>
      <c r="AD15">
        <v>-118.4823154</v>
      </c>
      <c r="AE15">
        <v>129</v>
      </c>
      <c r="AF15">
        <v>129</v>
      </c>
      <c r="AI15" t="b">
        <v>0</v>
      </c>
      <c r="AL15" t="s">
        <v>149</v>
      </c>
      <c r="AM15" t="s">
        <v>149</v>
      </c>
      <c r="AP15" t="s">
        <v>62</v>
      </c>
      <c r="AQ15">
        <v>252725</v>
      </c>
      <c r="AR15" t="s">
        <v>63</v>
      </c>
      <c r="AS15" t="s">
        <v>63</v>
      </c>
      <c r="AT15" t="s">
        <v>150</v>
      </c>
      <c r="AU15" t="s">
        <v>150</v>
      </c>
      <c r="AV15" t="s">
        <v>149</v>
      </c>
      <c r="AW15" t="s">
        <v>149</v>
      </c>
    </row>
    <row r="16" spans="1:52" x14ac:dyDescent="0.2">
      <c r="A16">
        <v>39205006</v>
      </c>
      <c r="B16" t="s">
        <v>155</v>
      </c>
      <c r="C16" t="s">
        <v>711</v>
      </c>
      <c r="D16">
        <f t="shared" si="0"/>
        <v>2020</v>
      </c>
      <c r="E16">
        <f t="shared" si="1"/>
        <v>2</v>
      </c>
      <c r="G16" s="6" t="s">
        <v>658</v>
      </c>
      <c r="H16" t="s">
        <v>156</v>
      </c>
      <c r="I16" t="s">
        <v>51</v>
      </c>
      <c r="J16">
        <v>12809</v>
      </c>
      <c r="K16" s="2">
        <v>43871</v>
      </c>
      <c r="L16" s="7">
        <v>0.5</v>
      </c>
      <c r="M16" t="s">
        <v>52</v>
      </c>
      <c r="N16" t="s">
        <v>157</v>
      </c>
      <c r="O16" t="s">
        <v>158</v>
      </c>
      <c r="P16" t="s">
        <v>55</v>
      </c>
      <c r="Q16" t="s">
        <v>56</v>
      </c>
      <c r="R16" t="s">
        <v>159</v>
      </c>
      <c r="S16" t="s">
        <v>160</v>
      </c>
      <c r="W16">
        <v>0</v>
      </c>
      <c r="X16">
        <v>0</v>
      </c>
      <c r="Y16" t="b">
        <v>0</v>
      </c>
      <c r="Z16">
        <v>3</v>
      </c>
      <c r="AA16" t="s">
        <v>72</v>
      </c>
      <c r="AB16" t="s">
        <v>60</v>
      </c>
      <c r="AC16">
        <v>32.89388632</v>
      </c>
      <c r="AD16">
        <v>-118.5242056</v>
      </c>
      <c r="AE16">
        <v>9</v>
      </c>
      <c r="AF16">
        <v>9</v>
      </c>
      <c r="AI16" t="b">
        <v>0</v>
      </c>
      <c r="AM16" t="s">
        <v>149</v>
      </c>
      <c r="AP16" t="s">
        <v>62</v>
      </c>
      <c r="AQ16">
        <v>252725</v>
      </c>
      <c r="AR16" t="s">
        <v>63</v>
      </c>
      <c r="AS16" t="s">
        <v>63</v>
      </c>
      <c r="AT16" t="s">
        <v>150</v>
      </c>
      <c r="AU16" t="s">
        <v>150</v>
      </c>
      <c r="AV16" t="s">
        <v>149</v>
      </c>
      <c r="AW16" t="s">
        <v>149</v>
      </c>
    </row>
    <row r="17" spans="1:50" x14ac:dyDescent="0.2">
      <c r="A17">
        <v>38661386</v>
      </c>
      <c r="B17" s="2">
        <v>43866</v>
      </c>
      <c r="C17" t="s">
        <v>711</v>
      </c>
      <c r="D17">
        <f t="shared" si="0"/>
        <v>2020</v>
      </c>
      <c r="E17">
        <f t="shared" si="1"/>
        <v>2</v>
      </c>
      <c r="G17" s="6" t="s">
        <v>659</v>
      </c>
      <c r="I17" t="s">
        <v>51</v>
      </c>
      <c r="J17">
        <v>12809</v>
      </c>
      <c r="K17" s="2">
        <v>43866</v>
      </c>
      <c r="L17" s="7">
        <v>0.5</v>
      </c>
      <c r="M17" t="s">
        <v>52</v>
      </c>
      <c r="N17" t="s">
        <v>161</v>
      </c>
      <c r="O17" t="s">
        <v>162</v>
      </c>
      <c r="P17" t="s">
        <v>55</v>
      </c>
      <c r="Q17" t="s">
        <v>56</v>
      </c>
      <c r="R17" t="s">
        <v>163</v>
      </c>
      <c r="S17" t="s">
        <v>164</v>
      </c>
      <c r="W17">
        <v>0</v>
      </c>
      <c r="X17">
        <v>0</v>
      </c>
      <c r="Y17" t="b">
        <v>0</v>
      </c>
      <c r="AA17" t="s">
        <v>81</v>
      </c>
      <c r="AB17" t="s">
        <v>60</v>
      </c>
      <c r="AC17">
        <v>33.002549760000001</v>
      </c>
      <c r="AD17">
        <v>-118.555947</v>
      </c>
      <c r="AE17">
        <v>31</v>
      </c>
      <c r="AF17">
        <v>31</v>
      </c>
      <c r="AI17" t="b">
        <v>0</v>
      </c>
      <c r="AL17" t="s">
        <v>150</v>
      </c>
      <c r="AM17" t="s">
        <v>150</v>
      </c>
      <c r="AP17" t="s">
        <v>62</v>
      </c>
      <c r="AQ17">
        <v>171453</v>
      </c>
      <c r="AR17" t="s">
        <v>63</v>
      </c>
      <c r="AS17" t="s">
        <v>63</v>
      </c>
      <c r="AT17" t="s">
        <v>150</v>
      </c>
      <c r="AU17" t="s">
        <v>150</v>
      </c>
    </row>
    <row r="18" spans="1:50" x14ac:dyDescent="0.2">
      <c r="A18">
        <v>19738184</v>
      </c>
      <c r="B18" t="s">
        <v>165</v>
      </c>
      <c r="C18" t="s">
        <v>711</v>
      </c>
      <c r="D18">
        <f t="shared" si="0"/>
        <v>2019</v>
      </c>
      <c r="E18">
        <f t="shared" si="1"/>
        <v>1</v>
      </c>
      <c r="G18" s="6" t="s">
        <v>660</v>
      </c>
      <c r="H18" t="s">
        <v>166</v>
      </c>
      <c r="I18" t="s">
        <v>51</v>
      </c>
      <c r="J18">
        <v>23091</v>
      </c>
      <c r="K18" s="2">
        <v>43484</v>
      </c>
      <c r="L18" s="7">
        <v>0.5</v>
      </c>
      <c r="M18" t="s">
        <v>167</v>
      </c>
      <c r="N18" t="s">
        <v>168</v>
      </c>
      <c r="O18" t="s">
        <v>169</v>
      </c>
      <c r="P18" t="s">
        <v>55</v>
      </c>
      <c r="Q18" t="s">
        <v>56</v>
      </c>
      <c r="R18" t="s">
        <v>170</v>
      </c>
      <c r="S18" t="s">
        <v>171</v>
      </c>
      <c r="W18">
        <v>2</v>
      </c>
      <c r="X18">
        <v>0</v>
      </c>
      <c r="Y18" t="b">
        <v>0</v>
      </c>
      <c r="AA18" t="s">
        <v>81</v>
      </c>
      <c r="AB18" t="s">
        <v>60</v>
      </c>
      <c r="AC18">
        <v>32.885866780000001</v>
      </c>
      <c r="AD18">
        <v>-118.4620547</v>
      </c>
      <c r="AE18">
        <v>265</v>
      </c>
      <c r="AF18">
        <v>265</v>
      </c>
      <c r="AI18" t="b">
        <v>0</v>
      </c>
      <c r="AL18" t="s">
        <v>143</v>
      </c>
      <c r="AM18" t="s">
        <v>63</v>
      </c>
      <c r="AO18" t="s">
        <v>143</v>
      </c>
      <c r="AP18" t="s">
        <v>62</v>
      </c>
      <c r="AQ18">
        <v>67662</v>
      </c>
      <c r="AR18" t="s">
        <v>63</v>
      </c>
      <c r="AS18" t="s">
        <v>63</v>
      </c>
    </row>
    <row r="19" spans="1:50" x14ac:dyDescent="0.2">
      <c r="A19">
        <v>21802912</v>
      </c>
      <c r="B19" t="s">
        <v>172</v>
      </c>
      <c r="C19" t="s">
        <v>711</v>
      </c>
      <c r="D19">
        <f t="shared" si="0"/>
        <v>2019</v>
      </c>
      <c r="E19">
        <f t="shared" si="1"/>
        <v>3</v>
      </c>
      <c r="G19" s="6" t="s">
        <v>654</v>
      </c>
      <c r="H19" t="s">
        <v>173</v>
      </c>
      <c r="I19" t="s">
        <v>51</v>
      </c>
      <c r="J19">
        <v>12809</v>
      </c>
      <c r="K19" s="2">
        <v>43548</v>
      </c>
      <c r="L19" s="7">
        <v>0.5</v>
      </c>
      <c r="M19" t="s">
        <v>52</v>
      </c>
      <c r="N19" t="s">
        <v>174</v>
      </c>
      <c r="O19" t="s">
        <v>175</v>
      </c>
      <c r="P19" t="s">
        <v>55</v>
      </c>
      <c r="Q19" t="s">
        <v>56</v>
      </c>
      <c r="R19" t="s">
        <v>176</v>
      </c>
      <c r="S19" t="s">
        <v>177</v>
      </c>
      <c r="W19">
        <v>1</v>
      </c>
      <c r="X19">
        <v>0</v>
      </c>
      <c r="Y19" t="b">
        <v>0</v>
      </c>
      <c r="AA19" t="s">
        <v>81</v>
      </c>
      <c r="AB19" t="s">
        <v>60</v>
      </c>
      <c r="AC19">
        <v>32.984852060000001</v>
      </c>
      <c r="AD19">
        <v>-118.57708340000001</v>
      </c>
      <c r="AE19">
        <v>15</v>
      </c>
      <c r="AF19">
        <v>15</v>
      </c>
      <c r="AI19" t="b">
        <v>0</v>
      </c>
      <c r="AL19" t="s">
        <v>143</v>
      </c>
      <c r="AM19" t="s">
        <v>63</v>
      </c>
      <c r="AO19" t="s">
        <v>143</v>
      </c>
      <c r="AP19" t="s">
        <v>62</v>
      </c>
      <c r="AQ19">
        <v>67662</v>
      </c>
      <c r="AR19" t="s">
        <v>63</v>
      </c>
      <c r="AS19" t="s">
        <v>63</v>
      </c>
    </row>
    <row r="20" spans="1:50" x14ac:dyDescent="0.2">
      <c r="A20">
        <v>21810258</v>
      </c>
      <c r="B20" t="s">
        <v>178</v>
      </c>
      <c r="C20" t="s">
        <v>711</v>
      </c>
      <c r="D20">
        <f t="shared" si="0"/>
        <v>2019</v>
      </c>
      <c r="E20">
        <f t="shared" si="1"/>
        <v>3</v>
      </c>
      <c r="G20" s="6" t="s">
        <v>649</v>
      </c>
      <c r="H20" t="s">
        <v>179</v>
      </c>
      <c r="I20" t="s">
        <v>51</v>
      </c>
      <c r="J20">
        <v>12809</v>
      </c>
      <c r="K20" s="2">
        <v>43549</v>
      </c>
      <c r="L20" s="7">
        <v>0.5</v>
      </c>
      <c r="M20" t="s">
        <v>52</v>
      </c>
      <c r="N20" t="s">
        <v>180</v>
      </c>
      <c r="O20" t="s">
        <v>181</v>
      </c>
      <c r="P20" t="s">
        <v>55</v>
      </c>
      <c r="Q20" t="s">
        <v>56</v>
      </c>
      <c r="R20" t="s">
        <v>182</v>
      </c>
      <c r="S20" t="s">
        <v>183</v>
      </c>
      <c r="W20">
        <v>1</v>
      </c>
      <c r="X20">
        <v>0</v>
      </c>
      <c r="Y20" t="b">
        <v>0</v>
      </c>
      <c r="AA20" t="s">
        <v>81</v>
      </c>
      <c r="AB20" t="s">
        <v>60</v>
      </c>
      <c r="AC20">
        <v>32.972222219999999</v>
      </c>
      <c r="AD20">
        <v>-118.5455556</v>
      </c>
      <c r="AI20" t="b">
        <v>0</v>
      </c>
      <c r="AL20" t="s">
        <v>143</v>
      </c>
      <c r="AM20" t="s">
        <v>63</v>
      </c>
      <c r="AO20" t="s">
        <v>143</v>
      </c>
      <c r="AP20" t="s">
        <v>62</v>
      </c>
      <c r="AQ20">
        <v>67662</v>
      </c>
      <c r="AR20" t="s">
        <v>63</v>
      </c>
      <c r="AS20" t="s">
        <v>63</v>
      </c>
    </row>
    <row r="21" spans="1:50" x14ac:dyDescent="0.2">
      <c r="A21">
        <v>21822894</v>
      </c>
      <c r="B21" t="s">
        <v>184</v>
      </c>
      <c r="C21" t="s">
        <v>711</v>
      </c>
      <c r="D21">
        <f t="shared" si="0"/>
        <v>2019</v>
      </c>
      <c r="E21">
        <f t="shared" si="1"/>
        <v>3</v>
      </c>
      <c r="G21" s="6" t="s">
        <v>661</v>
      </c>
      <c r="H21" t="s">
        <v>185</v>
      </c>
      <c r="I21" t="s">
        <v>51</v>
      </c>
      <c r="J21">
        <v>12809</v>
      </c>
      <c r="K21" s="2">
        <v>43550</v>
      </c>
      <c r="L21" s="7">
        <v>0.5</v>
      </c>
      <c r="M21" t="s">
        <v>52</v>
      </c>
      <c r="N21" t="s">
        <v>186</v>
      </c>
      <c r="O21" t="s">
        <v>187</v>
      </c>
      <c r="P21" t="s">
        <v>55</v>
      </c>
      <c r="Q21" t="s">
        <v>56</v>
      </c>
      <c r="R21" t="s">
        <v>188</v>
      </c>
      <c r="S21" t="s">
        <v>189</v>
      </c>
      <c r="W21">
        <v>1</v>
      </c>
      <c r="X21">
        <v>0</v>
      </c>
      <c r="Y21" t="b">
        <v>0</v>
      </c>
      <c r="AA21" t="s">
        <v>81</v>
      </c>
      <c r="AB21" t="s">
        <v>60</v>
      </c>
      <c r="AC21">
        <v>32.982046670000003</v>
      </c>
      <c r="AD21">
        <v>-118.5699767</v>
      </c>
      <c r="AI21" t="b">
        <v>0</v>
      </c>
      <c r="AL21" t="s">
        <v>143</v>
      </c>
      <c r="AM21" t="s">
        <v>63</v>
      </c>
      <c r="AO21" t="s">
        <v>143</v>
      </c>
      <c r="AP21" t="s">
        <v>62</v>
      </c>
      <c r="AQ21">
        <v>67662</v>
      </c>
      <c r="AR21" t="s">
        <v>63</v>
      </c>
      <c r="AS21" t="s">
        <v>63</v>
      </c>
    </row>
    <row r="22" spans="1:50" x14ac:dyDescent="0.2">
      <c r="A22">
        <v>21817610</v>
      </c>
      <c r="B22" t="s">
        <v>190</v>
      </c>
      <c r="C22" t="s">
        <v>711</v>
      </c>
      <c r="D22">
        <f t="shared" si="0"/>
        <v>2019</v>
      </c>
      <c r="E22">
        <f t="shared" si="1"/>
        <v>3</v>
      </c>
      <c r="G22" s="6" t="s">
        <v>661</v>
      </c>
      <c r="H22" t="s">
        <v>191</v>
      </c>
      <c r="I22" t="s">
        <v>51</v>
      </c>
      <c r="J22">
        <v>12809</v>
      </c>
      <c r="K22" s="2">
        <v>43550</v>
      </c>
      <c r="L22" s="7">
        <v>0.5</v>
      </c>
      <c r="M22" t="s">
        <v>52</v>
      </c>
      <c r="N22" t="s">
        <v>192</v>
      </c>
      <c r="O22" t="s">
        <v>193</v>
      </c>
      <c r="P22" t="s">
        <v>55</v>
      </c>
      <c r="Q22" t="s">
        <v>56</v>
      </c>
      <c r="R22" t="s">
        <v>194</v>
      </c>
      <c r="S22" t="s">
        <v>195</v>
      </c>
      <c r="W22">
        <v>1</v>
      </c>
      <c r="X22">
        <v>0</v>
      </c>
      <c r="Y22" t="b">
        <v>0</v>
      </c>
      <c r="AA22" t="s">
        <v>59</v>
      </c>
      <c r="AB22" t="s">
        <v>60</v>
      </c>
      <c r="AC22">
        <v>32.856565000000003</v>
      </c>
      <c r="AD22">
        <v>-118.41462</v>
      </c>
      <c r="AI22" t="b">
        <v>0</v>
      </c>
      <c r="AL22" t="s">
        <v>143</v>
      </c>
      <c r="AM22" t="s">
        <v>63</v>
      </c>
      <c r="AO22" t="s">
        <v>143</v>
      </c>
      <c r="AP22" t="s">
        <v>62</v>
      </c>
      <c r="AQ22">
        <v>67662</v>
      </c>
      <c r="AR22" t="s">
        <v>63</v>
      </c>
      <c r="AS22" t="s">
        <v>63</v>
      </c>
    </row>
    <row r="23" spans="1:50" x14ac:dyDescent="0.2">
      <c r="A23">
        <v>21823953</v>
      </c>
      <c r="B23" t="s">
        <v>196</v>
      </c>
      <c r="C23" t="s">
        <v>711</v>
      </c>
      <c r="D23">
        <f t="shared" si="0"/>
        <v>2019</v>
      </c>
      <c r="E23">
        <f t="shared" si="1"/>
        <v>3</v>
      </c>
      <c r="G23" s="6" t="s">
        <v>662</v>
      </c>
      <c r="H23" t="s">
        <v>197</v>
      </c>
      <c r="I23" t="s">
        <v>51</v>
      </c>
      <c r="J23">
        <v>12809</v>
      </c>
      <c r="K23" s="2">
        <v>43551</v>
      </c>
      <c r="L23" s="7">
        <v>0.5</v>
      </c>
      <c r="M23" t="s">
        <v>52</v>
      </c>
      <c r="N23" t="s">
        <v>198</v>
      </c>
      <c r="O23" t="s">
        <v>199</v>
      </c>
      <c r="P23" t="s">
        <v>55</v>
      </c>
      <c r="Q23" t="s">
        <v>56</v>
      </c>
      <c r="R23" t="s">
        <v>200</v>
      </c>
      <c r="S23" t="s">
        <v>201</v>
      </c>
      <c r="W23">
        <v>1</v>
      </c>
      <c r="X23">
        <v>0</v>
      </c>
      <c r="Y23" t="b">
        <v>0</v>
      </c>
      <c r="AA23" t="s">
        <v>59</v>
      </c>
      <c r="AB23" t="s">
        <v>60</v>
      </c>
      <c r="AC23">
        <v>32.887606669999997</v>
      </c>
      <c r="AD23">
        <v>-118.4852367</v>
      </c>
      <c r="AI23" t="b">
        <v>0</v>
      </c>
      <c r="AL23" t="s">
        <v>143</v>
      </c>
      <c r="AM23" t="s">
        <v>63</v>
      </c>
      <c r="AO23" t="s">
        <v>143</v>
      </c>
      <c r="AP23" t="s">
        <v>62</v>
      </c>
      <c r="AQ23">
        <v>67662</v>
      </c>
      <c r="AR23" t="s">
        <v>63</v>
      </c>
      <c r="AS23" t="s">
        <v>63</v>
      </c>
    </row>
    <row r="24" spans="1:50" x14ac:dyDescent="0.2">
      <c r="A24">
        <v>38661404</v>
      </c>
      <c r="B24" t="s">
        <v>202</v>
      </c>
      <c r="C24" t="s">
        <v>711</v>
      </c>
      <c r="D24">
        <f t="shared" si="0"/>
        <v>2020</v>
      </c>
      <c r="E24">
        <f t="shared" si="1"/>
        <v>2</v>
      </c>
      <c r="G24" s="6" t="s">
        <v>663</v>
      </c>
      <c r="H24" t="s">
        <v>203</v>
      </c>
      <c r="I24" t="s">
        <v>51</v>
      </c>
      <c r="J24">
        <v>12809</v>
      </c>
      <c r="K24" s="2">
        <v>43870</v>
      </c>
      <c r="L24" s="7">
        <v>0.5</v>
      </c>
      <c r="M24" t="s">
        <v>52</v>
      </c>
      <c r="N24" t="s">
        <v>204</v>
      </c>
      <c r="O24" t="s">
        <v>204</v>
      </c>
      <c r="P24" t="s">
        <v>55</v>
      </c>
      <c r="Q24" t="s">
        <v>56</v>
      </c>
      <c r="R24" t="s">
        <v>205</v>
      </c>
      <c r="S24" t="s">
        <v>206</v>
      </c>
      <c r="W24">
        <v>0</v>
      </c>
      <c r="X24">
        <v>0</v>
      </c>
      <c r="Y24" t="b">
        <v>0</v>
      </c>
      <c r="AA24" t="s">
        <v>81</v>
      </c>
      <c r="AB24" t="s">
        <v>60</v>
      </c>
      <c r="AC24">
        <v>32.997566669999998</v>
      </c>
      <c r="AD24">
        <v>-118.552705</v>
      </c>
      <c r="AI24" t="b">
        <v>0</v>
      </c>
      <c r="AL24" t="s">
        <v>207</v>
      </c>
      <c r="AM24" t="s">
        <v>207</v>
      </c>
      <c r="AP24" t="s">
        <v>62</v>
      </c>
      <c r="AQ24">
        <v>171518</v>
      </c>
      <c r="AR24" t="s">
        <v>208</v>
      </c>
      <c r="AS24" t="s">
        <v>208</v>
      </c>
      <c r="AT24" t="s">
        <v>209</v>
      </c>
      <c r="AU24" t="s">
        <v>209</v>
      </c>
      <c r="AV24" t="s">
        <v>207</v>
      </c>
      <c r="AW24" t="s">
        <v>207</v>
      </c>
    </row>
    <row r="25" spans="1:50" x14ac:dyDescent="0.2">
      <c r="A25">
        <v>69413888</v>
      </c>
      <c r="B25" t="s">
        <v>210</v>
      </c>
      <c r="C25" t="s">
        <v>711</v>
      </c>
      <c r="D25">
        <f t="shared" si="0"/>
        <v>2021</v>
      </c>
      <c r="E25">
        <f t="shared" si="1"/>
        <v>2</v>
      </c>
      <c r="G25" s="6" t="s">
        <v>664</v>
      </c>
      <c r="H25" t="s">
        <v>211</v>
      </c>
      <c r="I25" t="s">
        <v>51</v>
      </c>
      <c r="J25">
        <v>2177281</v>
      </c>
      <c r="K25" s="2">
        <v>44237</v>
      </c>
      <c r="L25" s="7">
        <v>0.5</v>
      </c>
      <c r="M25" t="s">
        <v>212</v>
      </c>
      <c r="N25" t="s">
        <v>213</v>
      </c>
      <c r="O25" t="s">
        <v>214</v>
      </c>
      <c r="P25" t="s">
        <v>215</v>
      </c>
      <c r="Q25" t="s">
        <v>56</v>
      </c>
      <c r="R25" t="s">
        <v>216</v>
      </c>
      <c r="S25" t="s">
        <v>217</v>
      </c>
      <c r="W25">
        <v>2</v>
      </c>
      <c r="X25">
        <v>0</v>
      </c>
      <c r="Y25" t="b">
        <v>0</v>
      </c>
      <c r="Z25">
        <v>2</v>
      </c>
      <c r="AA25" t="s">
        <v>218</v>
      </c>
      <c r="AB25" t="s">
        <v>219</v>
      </c>
      <c r="AC25">
        <v>34.019297100000003</v>
      </c>
      <c r="AD25">
        <v>-119.6833195</v>
      </c>
      <c r="AE25">
        <v>4</v>
      </c>
      <c r="AF25">
        <v>4</v>
      </c>
      <c r="AI25" t="b">
        <v>0</v>
      </c>
      <c r="AJ25" t="s">
        <v>220</v>
      </c>
      <c r="AK25" t="s">
        <v>220</v>
      </c>
      <c r="AL25" t="s">
        <v>221</v>
      </c>
      <c r="AM25" t="s">
        <v>221</v>
      </c>
      <c r="AN25" t="s">
        <v>221</v>
      </c>
      <c r="AP25" t="s">
        <v>62</v>
      </c>
      <c r="AQ25">
        <v>564522</v>
      </c>
      <c r="AR25" t="s">
        <v>208</v>
      </c>
      <c r="AS25" t="s">
        <v>208</v>
      </c>
      <c r="AT25" t="s">
        <v>222</v>
      </c>
      <c r="AU25" t="s">
        <v>222</v>
      </c>
      <c r="AV25" t="s">
        <v>223</v>
      </c>
      <c r="AW25" t="s">
        <v>223</v>
      </c>
      <c r="AX25" t="s">
        <v>221</v>
      </c>
    </row>
    <row r="26" spans="1:50" x14ac:dyDescent="0.2">
      <c r="A26">
        <v>21817608</v>
      </c>
      <c r="B26" t="s">
        <v>224</v>
      </c>
      <c r="C26" t="s">
        <v>711</v>
      </c>
      <c r="D26">
        <f t="shared" si="0"/>
        <v>2019</v>
      </c>
      <c r="E26">
        <f t="shared" si="1"/>
        <v>3</v>
      </c>
      <c r="G26" s="6" t="s">
        <v>661</v>
      </c>
      <c r="H26" t="s">
        <v>225</v>
      </c>
      <c r="I26" t="s">
        <v>51</v>
      </c>
      <c r="J26">
        <v>12809</v>
      </c>
      <c r="K26" s="2">
        <v>43550</v>
      </c>
      <c r="L26" s="7">
        <v>0.5</v>
      </c>
      <c r="M26" t="s">
        <v>52</v>
      </c>
      <c r="N26" t="s">
        <v>226</v>
      </c>
      <c r="O26" t="s">
        <v>227</v>
      </c>
      <c r="P26" t="s">
        <v>55</v>
      </c>
      <c r="Q26" t="s">
        <v>56</v>
      </c>
      <c r="R26" t="s">
        <v>228</v>
      </c>
      <c r="S26" t="s">
        <v>229</v>
      </c>
      <c r="W26">
        <v>0</v>
      </c>
      <c r="X26">
        <v>0</v>
      </c>
      <c r="Y26" t="b">
        <v>0</v>
      </c>
      <c r="AA26" t="s">
        <v>81</v>
      </c>
      <c r="AB26" t="s">
        <v>60</v>
      </c>
      <c r="AC26">
        <v>32.857551669999999</v>
      </c>
      <c r="AD26">
        <v>-118.41114</v>
      </c>
      <c r="AI26" t="b">
        <v>0</v>
      </c>
      <c r="AL26" t="s">
        <v>230</v>
      </c>
      <c r="AM26" t="s">
        <v>230</v>
      </c>
      <c r="AN26" t="s">
        <v>230</v>
      </c>
      <c r="AP26" t="s">
        <v>62</v>
      </c>
      <c r="AQ26">
        <v>568184</v>
      </c>
      <c r="AR26" t="s">
        <v>208</v>
      </c>
      <c r="AS26" t="s">
        <v>208</v>
      </c>
      <c r="AT26" t="s">
        <v>222</v>
      </c>
      <c r="AU26" t="s">
        <v>222</v>
      </c>
      <c r="AV26" t="s">
        <v>231</v>
      </c>
      <c r="AW26" t="s">
        <v>231</v>
      </c>
      <c r="AX26" t="s">
        <v>230</v>
      </c>
    </row>
    <row r="27" spans="1:50" x14ac:dyDescent="0.2">
      <c r="A27">
        <v>37031878</v>
      </c>
      <c r="B27" t="s">
        <v>232</v>
      </c>
      <c r="C27" t="s">
        <v>711</v>
      </c>
      <c r="D27">
        <f t="shared" si="0"/>
        <v>2019</v>
      </c>
      <c r="E27">
        <f t="shared" si="1"/>
        <v>12</v>
      </c>
      <c r="G27" s="6" t="s">
        <v>665</v>
      </c>
      <c r="H27" t="s">
        <v>233</v>
      </c>
      <c r="I27" t="s">
        <v>51</v>
      </c>
      <c r="J27">
        <v>266196</v>
      </c>
      <c r="K27" s="2">
        <v>43803</v>
      </c>
      <c r="L27" s="7">
        <v>0.5</v>
      </c>
      <c r="M27" t="s">
        <v>234</v>
      </c>
      <c r="N27" t="s">
        <v>235</v>
      </c>
      <c r="O27" t="s">
        <v>236</v>
      </c>
      <c r="P27" t="s">
        <v>55</v>
      </c>
      <c r="Q27" t="s">
        <v>237</v>
      </c>
      <c r="R27" t="s">
        <v>238</v>
      </c>
      <c r="S27" t="s">
        <v>239</v>
      </c>
      <c r="W27">
        <v>1</v>
      </c>
      <c r="X27">
        <v>0</v>
      </c>
      <c r="Y27" t="b">
        <v>0</v>
      </c>
      <c r="AA27" t="s">
        <v>81</v>
      </c>
      <c r="AB27" t="s">
        <v>60</v>
      </c>
      <c r="AC27">
        <v>32.995544199999998</v>
      </c>
      <c r="AD27">
        <v>-118.55087949999999</v>
      </c>
      <c r="AE27">
        <v>31</v>
      </c>
      <c r="AF27">
        <v>31</v>
      </c>
      <c r="AI27" t="b">
        <v>0</v>
      </c>
      <c r="AL27" t="s">
        <v>231</v>
      </c>
      <c r="AM27" t="s">
        <v>230</v>
      </c>
      <c r="AN27" t="s">
        <v>230</v>
      </c>
      <c r="AP27" t="s">
        <v>62</v>
      </c>
      <c r="AQ27">
        <v>568184</v>
      </c>
      <c r="AR27" t="s">
        <v>208</v>
      </c>
      <c r="AS27" t="s">
        <v>208</v>
      </c>
      <c r="AT27" t="s">
        <v>222</v>
      </c>
      <c r="AU27" t="s">
        <v>222</v>
      </c>
      <c r="AV27" t="s">
        <v>231</v>
      </c>
      <c r="AW27" t="s">
        <v>231</v>
      </c>
      <c r="AX27" t="s">
        <v>230</v>
      </c>
    </row>
    <row r="28" spans="1:50" x14ac:dyDescent="0.2">
      <c r="A28">
        <v>39231807</v>
      </c>
      <c r="B28" t="s">
        <v>240</v>
      </c>
      <c r="C28" t="s">
        <v>711</v>
      </c>
      <c r="D28">
        <f t="shared" si="0"/>
        <v>2020</v>
      </c>
      <c r="E28">
        <f t="shared" si="1"/>
        <v>2</v>
      </c>
      <c r="G28" s="6" t="s">
        <v>658</v>
      </c>
      <c r="H28" t="s">
        <v>241</v>
      </c>
      <c r="I28" t="s">
        <v>51</v>
      </c>
      <c r="J28">
        <v>12809</v>
      </c>
      <c r="K28" s="2">
        <v>43871</v>
      </c>
      <c r="L28" s="7">
        <v>0.5</v>
      </c>
      <c r="M28" t="s">
        <v>52</v>
      </c>
      <c r="N28" t="s">
        <v>242</v>
      </c>
      <c r="O28" t="s">
        <v>243</v>
      </c>
      <c r="P28" t="s">
        <v>55</v>
      </c>
      <c r="Q28" t="s">
        <v>56</v>
      </c>
      <c r="R28" t="s">
        <v>244</v>
      </c>
      <c r="S28" t="s">
        <v>245</v>
      </c>
      <c r="W28">
        <v>0</v>
      </c>
      <c r="X28">
        <v>0</v>
      </c>
      <c r="Y28" t="b">
        <v>0</v>
      </c>
      <c r="Z28">
        <v>3</v>
      </c>
      <c r="AA28" t="s">
        <v>72</v>
      </c>
      <c r="AB28" t="s">
        <v>60</v>
      </c>
      <c r="AC28">
        <v>32.896192579999997</v>
      </c>
      <c r="AD28">
        <v>-118.5240807</v>
      </c>
      <c r="AE28">
        <v>7</v>
      </c>
      <c r="AF28">
        <v>7</v>
      </c>
      <c r="AI28" t="b">
        <v>0</v>
      </c>
      <c r="AM28" t="s">
        <v>230</v>
      </c>
      <c r="AN28" t="s">
        <v>230</v>
      </c>
      <c r="AP28" t="s">
        <v>62</v>
      </c>
      <c r="AQ28">
        <v>568184</v>
      </c>
      <c r="AR28" t="s">
        <v>208</v>
      </c>
      <c r="AS28" t="s">
        <v>208</v>
      </c>
      <c r="AT28" t="s">
        <v>222</v>
      </c>
      <c r="AU28" t="s">
        <v>222</v>
      </c>
      <c r="AV28" t="s">
        <v>231</v>
      </c>
      <c r="AW28" t="s">
        <v>231</v>
      </c>
      <c r="AX28" t="s">
        <v>230</v>
      </c>
    </row>
    <row r="29" spans="1:50" x14ac:dyDescent="0.2">
      <c r="A29">
        <v>21769776</v>
      </c>
      <c r="B29" s="2">
        <v>43546</v>
      </c>
      <c r="C29" t="s">
        <v>711</v>
      </c>
      <c r="D29">
        <f t="shared" si="0"/>
        <v>2019</v>
      </c>
      <c r="E29">
        <f t="shared" si="1"/>
        <v>3</v>
      </c>
      <c r="G29" s="6" t="s">
        <v>666</v>
      </c>
      <c r="I29" t="s">
        <v>51</v>
      </c>
      <c r="J29">
        <v>12809</v>
      </c>
      <c r="K29" s="2">
        <v>43546</v>
      </c>
      <c r="L29" s="7">
        <v>0.5</v>
      </c>
      <c r="M29" t="s">
        <v>52</v>
      </c>
      <c r="N29" t="s">
        <v>246</v>
      </c>
      <c r="O29" t="s">
        <v>247</v>
      </c>
      <c r="P29" t="s">
        <v>55</v>
      </c>
      <c r="Q29" t="s">
        <v>56</v>
      </c>
      <c r="R29" t="s">
        <v>248</v>
      </c>
      <c r="S29" t="s">
        <v>249</v>
      </c>
      <c r="W29">
        <v>0</v>
      </c>
      <c r="X29">
        <v>0</v>
      </c>
      <c r="Y29" t="b">
        <v>0</v>
      </c>
      <c r="AA29" t="s">
        <v>59</v>
      </c>
      <c r="AB29" t="s">
        <v>60</v>
      </c>
      <c r="AC29">
        <v>32.91721167</v>
      </c>
      <c r="AD29">
        <v>-118.48685829999999</v>
      </c>
      <c r="AI29" t="b">
        <v>0</v>
      </c>
      <c r="AL29" t="s">
        <v>230</v>
      </c>
      <c r="AM29" t="s">
        <v>230</v>
      </c>
      <c r="AN29" t="s">
        <v>230</v>
      </c>
      <c r="AP29" t="s">
        <v>62</v>
      </c>
      <c r="AQ29">
        <v>568184</v>
      </c>
      <c r="AR29" t="s">
        <v>208</v>
      </c>
      <c r="AS29" t="s">
        <v>208</v>
      </c>
      <c r="AT29" t="s">
        <v>222</v>
      </c>
      <c r="AU29" t="s">
        <v>222</v>
      </c>
      <c r="AV29" t="s">
        <v>231</v>
      </c>
      <c r="AW29" t="s">
        <v>231</v>
      </c>
      <c r="AX29" t="s">
        <v>230</v>
      </c>
    </row>
    <row r="30" spans="1:50" x14ac:dyDescent="0.2">
      <c r="A30">
        <v>21786481</v>
      </c>
      <c r="B30" t="s">
        <v>250</v>
      </c>
      <c r="C30" t="s">
        <v>711</v>
      </c>
      <c r="D30">
        <f t="shared" si="0"/>
        <v>2019</v>
      </c>
      <c r="E30">
        <f t="shared" si="1"/>
        <v>3</v>
      </c>
      <c r="G30" s="6" t="s">
        <v>666</v>
      </c>
      <c r="H30" t="s">
        <v>251</v>
      </c>
      <c r="I30" t="s">
        <v>51</v>
      </c>
      <c r="J30">
        <v>12809</v>
      </c>
      <c r="K30" s="2">
        <v>43546</v>
      </c>
      <c r="L30" s="7">
        <v>0.5</v>
      </c>
      <c r="M30" t="s">
        <v>52</v>
      </c>
      <c r="N30" t="s">
        <v>252</v>
      </c>
      <c r="O30" t="s">
        <v>253</v>
      </c>
      <c r="P30" t="s">
        <v>55</v>
      </c>
      <c r="Q30" t="s">
        <v>56</v>
      </c>
      <c r="R30" t="s">
        <v>254</v>
      </c>
      <c r="S30" t="s">
        <v>255</v>
      </c>
      <c r="W30">
        <v>0</v>
      </c>
      <c r="X30">
        <v>0</v>
      </c>
      <c r="Y30" t="b">
        <v>0</v>
      </c>
      <c r="AA30" t="s">
        <v>59</v>
      </c>
      <c r="AB30" t="s">
        <v>60</v>
      </c>
      <c r="AC30">
        <v>32.917605000000002</v>
      </c>
      <c r="AD30">
        <v>-118.4873067</v>
      </c>
      <c r="AI30" t="b">
        <v>0</v>
      </c>
      <c r="AL30" t="s">
        <v>230</v>
      </c>
      <c r="AM30" t="s">
        <v>230</v>
      </c>
      <c r="AN30" t="s">
        <v>230</v>
      </c>
      <c r="AP30" t="s">
        <v>62</v>
      </c>
      <c r="AQ30">
        <v>568184</v>
      </c>
      <c r="AR30" t="s">
        <v>208</v>
      </c>
      <c r="AS30" t="s">
        <v>208</v>
      </c>
      <c r="AT30" t="s">
        <v>222</v>
      </c>
      <c r="AU30" t="s">
        <v>222</v>
      </c>
      <c r="AV30" t="s">
        <v>231</v>
      </c>
      <c r="AW30" t="s">
        <v>231</v>
      </c>
      <c r="AX30" t="s">
        <v>230</v>
      </c>
    </row>
    <row r="31" spans="1:50" x14ac:dyDescent="0.2">
      <c r="A31">
        <v>38661399</v>
      </c>
      <c r="B31" s="2">
        <v>43867</v>
      </c>
      <c r="C31" t="s">
        <v>711</v>
      </c>
      <c r="D31">
        <f t="shared" si="0"/>
        <v>2020</v>
      </c>
      <c r="E31">
        <f t="shared" si="1"/>
        <v>2</v>
      </c>
      <c r="G31" s="6" t="s">
        <v>667</v>
      </c>
      <c r="I31" t="s">
        <v>51</v>
      </c>
      <c r="J31">
        <v>12809</v>
      </c>
      <c r="K31" s="2">
        <v>43867</v>
      </c>
      <c r="L31" s="7">
        <v>0.5</v>
      </c>
      <c r="M31" t="s">
        <v>52</v>
      </c>
      <c r="N31" t="s">
        <v>256</v>
      </c>
      <c r="O31" t="s">
        <v>257</v>
      </c>
      <c r="P31" t="s">
        <v>215</v>
      </c>
      <c r="Q31" t="s">
        <v>56</v>
      </c>
      <c r="R31" t="s">
        <v>258</v>
      </c>
      <c r="S31" t="s">
        <v>259</v>
      </c>
      <c r="W31">
        <v>0</v>
      </c>
      <c r="X31">
        <v>0</v>
      </c>
      <c r="Y31" t="b">
        <v>0</v>
      </c>
      <c r="AA31" t="s">
        <v>59</v>
      </c>
      <c r="AB31" t="s">
        <v>60</v>
      </c>
      <c r="AC31">
        <v>32.997911670000001</v>
      </c>
      <c r="AD31">
        <v>-118.5590983</v>
      </c>
      <c r="AI31" t="b">
        <v>0</v>
      </c>
      <c r="AL31" t="s">
        <v>230</v>
      </c>
      <c r="AM31" t="s">
        <v>230</v>
      </c>
      <c r="AN31" t="s">
        <v>230</v>
      </c>
      <c r="AP31" t="s">
        <v>62</v>
      </c>
      <c r="AQ31">
        <v>568184</v>
      </c>
      <c r="AR31" t="s">
        <v>208</v>
      </c>
      <c r="AS31" t="s">
        <v>208</v>
      </c>
      <c r="AT31" t="s">
        <v>222</v>
      </c>
      <c r="AU31" t="s">
        <v>222</v>
      </c>
      <c r="AV31" t="s">
        <v>231</v>
      </c>
      <c r="AW31" t="s">
        <v>231</v>
      </c>
      <c r="AX31" t="s">
        <v>230</v>
      </c>
    </row>
    <row r="32" spans="1:50" x14ac:dyDescent="0.2">
      <c r="A32">
        <v>21825535</v>
      </c>
      <c r="B32" t="s">
        <v>260</v>
      </c>
      <c r="C32" t="s">
        <v>711</v>
      </c>
      <c r="D32">
        <f t="shared" si="0"/>
        <v>2019</v>
      </c>
      <c r="E32">
        <f t="shared" si="1"/>
        <v>3</v>
      </c>
      <c r="G32" s="6" t="s">
        <v>662</v>
      </c>
      <c r="H32" t="s">
        <v>261</v>
      </c>
      <c r="I32" t="s">
        <v>51</v>
      </c>
      <c r="J32">
        <v>12809</v>
      </c>
      <c r="K32" s="2">
        <v>43551</v>
      </c>
      <c r="L32" s="7">
        <v>0.5</v>
      </c>
      <c r="M32" t="s">
        <v>52</v>
      </c>
      <c r="N32" t="s">
        <v>262</v>
      </c>
      <c r="O32" t="s">
        <v>262</v>
      </c>
      <c r="P32" t="s">
        <v>55</v>
      </c>
      <c r="Q32" t="s">
        <v>56</v>
      </c>
      <c r="R32" t="s">
        <v>263</v>
      </c>
      <c r="S32" t="s">
        <v>264</v>
      </c>
      <c r="W32">
        <v>0</v>
      </c>
      <c r="X32">
        <v>0</v>
      </c>
      <c r="Y32" t="b">
        <v>0</v>
      </c>
      <c r="AA32" t="s">
        <v>81</v>
      </c>
      <c r="AB32" t="s">
        <v>60</v>
      </c>
      <c r="AC32">
        <v>32.869489999999999</v>
      </c>
      <c r="AD32">
        <v>-118.49517</v>
      </c>
      <c r="AI32" t="b">
        <v>0</v>
      </c>
      <c r="AL32" t="s">
        <v>231</v>
      </c>
      <c r="AM32" t="s">
        <v>231</v>
      </c>
      <c r="AP32" t="s">
        <v>62</v>
      </c>
      <c r="AQ32">
        <v>566167</v>
      </c>
      <c r="AR32" t="s">
        <v>208</v>
      </c>
      <c r="AS32" t="s">
        <v>208</v>
      </c>
      <c r="AT32" t="s">
        <v>222</v>
      </c>
      <c r="AU32" t="s">
        <v>222</v>
      </c>
      <c r="AV32" t="s">
        <v>231</v>
      </c>
      <c r="AW32" t="s">
        <v>231</v>
      </c>
    </row>
    <row r="33" spans="1:50" x14ac:dyDescent="0.2">
      <c r="A33">
        <v>21825565</v>
      </c>
      <c r="B33" t="s">
        <v>265</v>
      </c>
      <c r="C33" t="s">
        <v>711</v>
      </c>
      <c r="D33">
        <f t="shared" si="0"/>
        <v>2019</v>
      </c>
      <c r="E33">
        <f t="shared" si="1"/>
        <v>3</v>
      </c>
      <c r="G33" s="6" t="s">
        <v>662</v>
      </c>
      <c r="H33" t="s">
        <v>266</v>
      </c>
      <c r="I33" t="s">
        <v>51</v>
      </c>
      <c r="J33">
        <v>12809</v>
      </c>
      <c r="K33" s="2">
        <v>43551</v>
      </c>
      <c r="L33" s="7">
        <v>0.5</v>
      </c>
      <c r="M33" t="s">
        <v>52</v>
      </c>
      <c r="N33" t="s">
        <v>267</v>
      </c>
      <c r="O33" t="s">
        <v>268</v>
      </c>
      <c r="P33" t="s">
        <v>55</v>
      </c>
      <c r="Q33" t="s">
        <v>56</v>
      </c>
      <c r="R33" t="s">
        <v>269</v>
      </c>
      <c r="S33" t="s">
        <v>270</v>
      </c>
      <c r="W33">
        <v>0</v>
      </c>
      <c r="X33">
        <v>0</v>
      </c>
      <c r="Y33" t="b">
        <v>0</v>
      </c>
      <c r="AA33" t="s">
        <v>81</v>
      </c>
      <c r="AB33" t="s">
        <v>60</v>
      </c>
      <c r="AC33">
        <v>32.868454999999997</v>
      </c>
      <c r="AD33">
        <v>-118.4968367</v>
      </c>
      <c r="AI33" t="b">
        <v>0</v>
      </c>
      <c r="AL33" t="s">
        <v>231</v>
      </c>
      <c r="AM33" t="s">
        <v>231</v>
      </c>
      <c r="AP33" t="s">
        <v>62</v>
      </c>
      <c r="AQ33">
        <v>566167</v>
      </c>
      <c r="AR33" t="s">
        <v>208</v>
      </c>
      <c r="AS33" t="s">
        <v>208</v>
      </c>
      <c r="AT33" t="s">
        <v>222</v>
      </c>
      <c r="AU33" t="s">
        <v>222</v>
      </c>
      <c r="AV33" t="s">
        <v>231</v>
      </c>
      <c r="AW33" t="s">
        <v>231</v>
      </c>
    </row>
    <row r="34" spans="1:50" x14ac:dyDescent="0.2">
      <c r="A34">
        <v>38661405</v>
      </c>
      <c r="B34" t="s">
        <v>271</v>
      </c>
      <c r="C34" t="s">
        <v>711</v>
      </c>
      <c r="D34">
        <f t="shared" si="0"/>
        <v>2020</v>
      </c>
      <c r="E34">
        <f t="shared" si="1"/>
        <v>2</v>
      </c>
      <c r="G34" s="6" t="s">
        <v>663</v>
      </c>
      <c r="H34" t="s">
        <v>272</v>
      </c>
      <c r="I34" t="s">
        <v>51</v>
      </c>
      <c r="J34">
        <v>12809</v>
      </c>
      <c r="K34" s="2">
        <v>43870</v>
      </c>
      <c r="L34" s="7">
        <v>0.5</v>
      </c>
      <c r="M34" t="s">
        <v>52</v>
      </c>
      <c r="N34" t="s">
        <v>204</v>
      </c>
      <c r="O34" t="s">
        <v>273</v>
      </c>
      <c r="P34" t="s">
        <v>215</v>
      </c>
      <c r="Q34" t="s">
        <v>56</v>
      </c>
      <c r="R34" t="s">
        <v>274</v>
      </c>
      <c r="S34" t="s">
        <v>275</v>
      </c>
      <c r="W34">
        <v>0</v>
      </c>
      <c r="X34">
        <v>0</v>
      </c>
      <c r="Y34" t="b">
        <v>0</v>
      </c>
      <c r="AA34" t="s">
        <v>59</v>
      </c>
      <c r="AB34" t="s">
        <v>60</v>
      </c>
      <c r="AC34">
        <v>32.998701670000003</v>
      </c>
      <c r="AD34">
        <v>-118.553155</v>
      </c>
      <c r="AI34" t="b">
        <v>0</v>
      </c>
      <c r="AL34" t="s">
        <v>276</v>
      </c>
      <c r="AM34" t="s">
        <v>276</v>
      </c>
      <c r="AN34" t="s">
        <v>276</v>
      </c>
      <c r="AO34" t="s">
        <v>277</v>
      </c>
      <c r="AP34" t="s">
        <v>62</v>
      </c>
      <c r="AQ34">
        <v>346009</v>
      </c>
      <c r="AR34" t="s">
        <v>208</v>
      </c>
      <c r="AS34" t="s">
        <v>208</v>
      </c>
      <c r="AT34" t="s">
        <v>222</v>
      </c>
      <c r="AU34" t="s">
        <v>222</v>
      </c>
      <c r="AV34" t="s">
        <v>278</v>
      </c>
      <c r="AW34" t="s">
        <v>278</v>
      </c>
      <c r="AX34" t="s">
        <v>276</v>
      </c>
    </row>
    <row r="35" spans="1:50" x14ac:dyDescent="0.2">
      <c r="A35">
        <v>69623666</v>
      </c>
      <c r="B35" t="s">
        <v>279</v>
      </c>
      <c r="C35" t="s">
        <v>711</v>
      </c>
      <c r="D35">
        <f t="shared" si="0"/>
        <v>2021</v>
      </c>
      <c r="E35">
        <f t="shared" si="1"/>
        <v>2</v>
      </c>
      <c r="G35" s="6" t="s">
        <v>668</v>
      </c>
      <c r="H35" t="s">
        <v>280</v>
      </c>
      <c r="I35" t="s">
        <v>51</v>
      </c>
      <c r="J35">
        <v>173183</v>
      </c>
      <c r="K35" s="2">
        <v>44241</v>
      </c>
      <c r="L35" s="7">
        <v>0.5</v>
      </c>
      <c r="M35" t="s">
        <v>281</v>
      </c>
      <c r="N35" t="s">
        <v>282</v>
      </c>
      <c r="O35" t="s">
        <v>283</v>
      </c>
      <c r="P35" t="s">
        <v>55</v>
      </c>
      <c r="Q35" t="s">
        <v>56</v>
      </c>
      <c r="R35" t="s">
        <v>284</v>
      </c>
      <c r="S35" t="s">
        <v>285</v>
      </c>
      <c r="W35">
        <v>1</v>
      </c>
      <c r="X35">
        <v>0</v>
      </c>
      <c r="Y35" t="b">
        <v>0</v>
      </c>
      <c r="Z35">
        <v>3</v>
      </c>
      <c r="AA35" t="s">
        <v>286</v>
      </c>
      <c r="AB35" t="s">
        <v>287</v>
      </c>
      <c r="AC35">
        <v>33.475963329999999</v>
      </c>
      <c r="AD35">
        <v>-119.0389167</v>
      </c>
      <c r="AE35">
        <v>5</v>
      </c>
      <c r="AF35">
        <v>5</v>
      </c>
      <c r="AI35" t="b">
        <v>0</v>
      </c>
      <c r="AL35" t="s">
        <v>222</v>
      </c>
      <c r="AM35" t="s">
        <v>222</v>
      </c>
      <c r="AP35" t="s">
        <v>62</v>
      </c>
      <c r="AQ35">
        <v>122236</v>
      </c>
      <c r="AR35" t="s">
        <v>208</v>
      </c>
      <c r="AS35" t="s">
        <v>208</v>
      </c>
      <c r="AT35" t="s">
        <v>222</v>
      </c>
      <c r="AU35" t="s">
        <v>222</v>
      </c>
    </row>
    <row r="36" spans="1:50" x14ac:dyDescent="0.2">
      <c r="A36">
        <v>71933108</v>
      </c>
      <c r="B36" t="s">
        <v>288</v>
      </c>
      <c r="C36" t="s">
        <v>711</v>
      </c>
      <c r="D36">
        <f t="shared" si="0"/>
        <v>2021</v>
      </c>
      <c r="E36">
        <f t="shared" si="1"/>
        <v>3</v>
      </c>
      <c r="G36" s="6" t="s">
        <v>669</v>
      </c>
      <c r="H36" t="s">
        <v>289</v>
      </c>
      <c r="I36" t="s">
        <v>51</v>
      </c>
      <c r="J36">
        <v>3494</v>
      </c>
      <c r="K36" s="2">
        <v>44276</v>
      </c>
      <c r="L36" s="7">
        <v>0.5</v>
      </c>
      <c r="M36" t="s">
        <v>290</v>
      </c>
      <c r="N36" t="s">
        <v>291</v>
      </c>
      <c r="O36" t="s">
        <v>292</v>
      </c>
      <c r="P36" t="s">
        <v>55</v>
      </c>
      <c r="Q36" t="s">
        <v>56</v>
      </c>
      <c r="R36" t="s">
        <v>293</v>
      </c>
      <c r="S36" t="s">
        <v>294</v>
      </c>
      <c r="W36">
        <v>2</v>
      </c>
      <c r="X36">
        <v>0</v>
      </c>
      <c r="Y36" t="b">
        <v>0</v>
      </c>
      <c r="AA36" t="s">
        <v>295</v>
      </c>
      <c r="AB36" t="s">
        <v>219</v>
      </c>
      <c r="AC36">
        <v>34.038947219999997</v>
      </c>
      <c r="AD36">
        <v>-119.5969778</v>
      </c>
      <c r="AE36">
        <v>4</v>
      </c>
      <c r="AF36">
        <v>4</v>
      </c>
      <c r="AI36" t="b">
        <v>0</v>
      </c>
      <c r="AL36" t="s">
        <v>222</v>
      </c>
      <c r="AM36" t="s">
        <v>222</v>
      </c>
      <c r="AP36" t="s">
        <v>62</v>
      </c>
      <c r="AQ36">
        <v>122236</v>
      </c>
      <c r="AR36" t="s">
        <v>208</v>
      </c>
      <c r="AS36" t="s">
        <v>208</v>
      </c>
      <c r="AT36" t="s">
        <v>222</v>
      </c>
      <c r="AU36" t="s">
        <v>222</v>
      </c>
    </row>
    <row r="37" spans="1:50" x14ac:dyDescent="0.2">
      <c r="A37">
        <v>19408106</v>
      </c>
      <c r="B37" t="s">
        <v>296</v>
      </c>
      <c r="C37" t="s">
        <v>711</v>
      </c>
      <c r="D37">
        <f t="shared" si="0"/>
        <v>2019</v>
      </c>
      <c r="E37">
        <f t="shared" si="1"/>
        <v>1</v>
      </c>
      <c r="G37" s="6" t="s">
        <v>670</v>
      </c>
      <c r="H37" t="s">
        <v>297</v>
      </c>
      <c r="I37" t="s">
        <v>51</v>
      </c>
      <c r="J37">
        <v>266196</v>
      </c>
      <c r="K37" s="2">
        <v>43468</v>
      </c>
      <c r="L37" s="7">
        <v>0.5</v>
      </c>
      <c r="M37" t="s">
        <v>234</v>
      </c>
      <c r="N37" t="s">
        <v>298</v>
      </c>
      <c r="O37" t="s">
        <v>299</v>
      </c>
      <c r="P37" t="s">
        <v>55</v>
      </c>
      <c r="Q37" t="s">
        <v>237</v>
      </c>
      <c r="R37" t="s">
        <v>300</v>
      </c>
      <c r="S37" t="s">
        <v>301</v>
      </c>
      <c r="W37">
        <v>2</v>
      </c>
      <c r="X37">
        <v>0</v>
      </c>
      <c r="Y37" t="b">
        <v>0</v>
      </c>
      <c r="Z37">
        <v>3</v>
      </c>
      <c r="AA37" t="s">
        <v>72</v>
      </c>
      <c r="AB37" t="s">
        <v>60</v>
      </c>
      <c r="AC37">
        <v>32.913012909999999</v>
      </c>
      <c r="AD37">
        <v>-118.4805686</v>
      </c>
      <c r="AE37">
        <v>5</v>
      </c>
      <c r="AF37">
        <v>5</v>
      </c>
      <c r="AI37" t="b">
        <v>0</v>
      </c>
      <c r="AL37" t="s">
        <v>222</v>
      </c>
      <c r="AM37" t="s">
        <v>222</v>
      </c>
      <c r="AP37" t="s">
        <v>62</v>
      </c>
      <c r="AQ37">
        <v>122236</v>
      </c>
      <c r="AR37" t="s">
        <v>208</v>
      </c>
      <c r="AS37" t="s">
        <v>208</v>
      </c>
      <c r="AT37" t="s">
        <v>222</v>
      </c>
      <c r="AU37" t="s">
        <v>222</v>
      </c>
    </row>
    <row r="38" spans="1:50" x14ac:dyDescent="0.2">
      <c r="A38">
        <v>21796021</v>
      </c>
      <c r="B38" t="s">
        <v>302</v>
      </c>
      <c r="C38" t="s">
        <v>711</v>
      </c>
      <c r="D38">
        <f t="shared" si="0"/>
        <v>2019</v>
      </c>
      <c r="E38">
        <f t="shared" si="1"/>
        <v>3</v>
      </c>
      <c r="G38" s="6" t="s">
        <v>647</v>
      </c>
      <c r="H38" t="s">
        <v>303</v>
      </c>
      <c r="I38" t="s">
        <v>51</v>
      </c>
      <c r="J38">
        <v>12809</v>
      </c>
      <c r="K38" s="2">
        <v>43547</v>
      </c>
      <c r="L38" s="7">
        <v>0.5</v>
      </c>
      <c r="M38" t="s">
        <v>52</v>
      </c>
      <c r="N38" t="s">
        <v>304</v>
      </c>
      <c r="O38" t="s">
        <v>305</v>
      </c>
      <c r="P38" t="s">
        <v>55</v>
      </c>
      <c r="Q38" t="s">
        <v>56</v>
      </c>
      <c r="R38" t="s">
        <v>306</v>
      </c>
      <c r="S38" t="s">
        <v>307</v>
      </c>
      <c r="W38">
        <v>0</v>
      </c>
      <c r="X38">
        <v>0</v>
      </c>
      <c r="Y38" t="b">
        <v>0</v>
      </c>
      <c r="AA38" t="s">
        <v>59</v>
      </c>
      <c r="AB38" t="s">
        <v>60</v>
      </c>
      <c r="AC38">
        <v>32.825000000000003</v>
      </c>
      <c r="AD38">
        <v>-118.3647222</v>
      </c>
      <c r="AI38" t="b">
        <v>0</v>
      </c>
      <c r="AL38" t="s">
        <v>222</v>
      </c>
      <c r="AM38" t="s">
        <v>222</v>
      </c>
      <c r="AP38" t="s">
        <v>62</v>
      </c>
      <c r="AQ38">
        <v>122236</v>
      </c>
      <c r="AR38" t="s">
        <v>208</v>
      </c>
      <c r="AS38" t="s">
        <v>208</v>
      </c>
      <c r="AT38" t="s">
        <v>222</v>
      </c>
      <c r="AU38" t="s">
        <v>222</v>
      </c>
    </row>
    <row r="39" spans="1:50" x14ac:dyDescent="0.2">
      <c r="A39">
        <v>21810256</v>
      </c>
      <c r="B39" t="s">
        <v>308</v>
      </c>
      <c r="C39" t="s">
        <v>711</v>
      </c>
      <c r="D39">
        <f t="shared" si="0"/>
        <v>2019</v>
      </c>
      <c r="E39">
        <f t="shared" si="1"/>
        <v>3</v>
      </c>
      <c r="G39" s="6" t="s">
        <v>649</v>
      </c>
      <c r="H39" t="s">
        <v>309</v>
      </c>
      <c r="I39" t="s">
        <v>51</v>
      </c>
      <c r="J39">
        <v>12809</v>
      </c>
      <c r="K39" s="2">
        <v>43549</v>
      </c>
      <c r="L39" s="7">
        <v>0.5</v>
      </c>
      <c r="M39" t="s">
        <v>52</v>
      </c>
      <c r="N39" t="s">
        <v>310</v>
      </c>
      <c r="O39" t="s">
        <v>311</v>
      </c>
      <c r="P39" t="s">
        <v>55</v>
      </c>
      <c r="Q39" t="s">
        <v>56</v>
      </c>
      <c r="R39" t="s">
        <v>312</v>
      </c>
      <c r="S39" t="s">
        <v>313</v>
      </c>
      <c r="W39">
        <v>0</v>
      </c>
      <c r="X39">
        <v>0</v>
      </c>
      <c r="Y39" t="b">
        <v>0</v>
      </c>
      <c r="AA39" t="s">
        <v>59</v>
      </c>
      <c r="AB39" t="s">
        <v>60</v>
      </c>
      <c r="AC39">
        <v>32.972222219999999</v>
      </c>
      <c r="AD39">
        <v>-118.5455556</v>
      </c>
      <c r="AI39" t="b">
        <v>0</v>
      </c>
      <c r="AL39" t="s">
        <v>222</v>
      </c>
      <c r="AM39" t="s">
        <v>222</v>
      </c>
      <c r="AP39" t="s">
        <v>62</v>
      </c>
      <c r="AQ39">
        <v>122236</v>
      </c>
      <c r="AR39" t="s">
        <v>208</v>
      </c>
      <c r="AS39" t="s">
        <v>208</v>
      </c>
      <c r="AT39" t="s">
        <v>222</v>
      </c>
      <c r="AU39" t="s">
        <v>222</v>
      </c>
    </row>
    <row r="40" spans="1:50" x14ac:dyDescent="0.2">
      <c r="A40">
        <v>21813992</v>
      </c>
      <c r="B40" t="s">
        <v>314</v>
      </c>
      <c r="C40" t="s">
        <v>711</v>
      </c>
      <c r="D40">
        <f t="shared" si="0"/>
        <v>2019</v>
      </c>
      <c r="E40">
        <f t="shared" si="1"/>
        <v>3</v>
      </c>
      <c r="G40" s="6" t="s">
        <v>661</v>
      </c>
      <c r="H40" t="s">
        <v>315</v>
      </c>
      <c r="I40" t="s">
        <v>51</v>
      </c>
      <c r="J40">
        <v>12809</v>
      </c>
      <c r="K40" s="2">
        <v>43550</v>
      </c>
      <c r="L40" s="7">
        <v>0.5</v>
      </c>
      <c r="M40" t="s">
        <v>52</v>
      </c>
      <c r="N40" t="s">
        <v>316</v>
      </c>
      <c r="O40" t="s">
        <v>317</v>
      </c>
      <c r="P40" t="s">
        <v>55</v>
      </c>
      <c r="Q40" t="s">
        <v>56</v>
      </c>
      <c r="R40" t="s">
        <v>318</v>
      </c>
      <c r="S40" t="s">
        <v>319</v>
      </c>
      <c r="W40">
        <v>0</v>
      </c>
      <c r="X40">
        <v>0</v>
      </c>
      <c r="Y40" t="b">
        <v>0</v>
      </c>
      <c r="AA40" t="s">
        <v>59</v>
      </c>
      <c r="AB40" t="s">
        <v>60</v>
      </c>
      <c r="AC40">
        <v>32.855501670000002</v>
      </c>
      <c r="AD40">
        <v>-118.415195</v>
      </c>
      <c r="AI40" t="b">
        <v>0</v>
      </c>
      <c r="AL40" t="s">
        <v>222</v>
      </c>
      <c r="AM40" t="s">
        <v>222</v>
      </c>
      <c r="AP40" t="s">
        <v>62</v>
      </c>
      <c r="AQ40">
        <v>122236</v>
      </c>
      <c r="AR40" t="s">
        <v>208</v>
      </c>
      <c r="AS40" t="s">
        <v>208</v>
      </c>
      <c r="AT40" t="s">
        <v>222</v>
      </c>
      <c r="AU40" t="s">
        <v>222</v>
      </c>
    </row>
    <row r="41" spans="1:50" x14ac:dyDescent="0.2">
      <c r="A41">
        <v>39389217</v>
      </c>
      <c r="B41" t="s">
        <v>320</v>
      </c>
      <c r="C41" t="s">
        <v>711</v>
      </c>
      <c r="D41">
        <f t="shared" si="0"/>
        <v>2020</v>
      </c>
      <c r="E41">
        <f t="shared" si="1"/>
        <v>2</v>
      </c>
      <c r="G41" s="6" t="s">
        <v>671</v>
      </c>
      <c r="H41" t="s">
        <v>321</v>
      </c>
      <c r="I41" t="s">
        <v>51</v>
      </c>
      <c r="J41">
        <v>12809</v>
      </c>
      <c r="K41" s="2">
        <v>43882</v>
      </c>
      <c r="L41" s="7">
        <v>0.5</v>
      </c>
      <c r="M41" t="s">
        <v>52</v>
      </c>
      <c r="N41" t="s">
        <v>322</v>
      </c>
      <c r="O41" t="s">
        <v>322</v>
      </c>
      <c r="P41" t="s">
        <v>55</v>
      </c>
      <c r="Q41" t="s">
        <v>56</v>
      </c>
      <c r="R41" t="s">
        <v>323</v>
      </c>
      <c r="S41" t="s">
        <v>324</v>
      </c>
      <c r="W41">
        <v>0</v>
      </c>
      <c r="X41">
        <v>0</v>
      </c>
      <c r="Y41" t="b">
        <v>0</v>
      </c>
      <c r="AA41" t="s">
        <v>59</v>
      </c>
      <c r="AB41" t="s">
        <v>60</v>
      </c>
      <c r="AC41">
        <v>32.873273330000004</v>
      </c>
      <c r="AD41">
        <v>-118.4475333</v>
      </c>
      <c r="AI41" t="b">
        <v>0</v>
      </c>
      <c r="AL41" t="s">
        <v>222</v>
      </c>
      <c r="AM41" t="s">
        <v>222</v>
      </c>
      <c r="AP41" t="s">
        <v>62</v>
      </c>
      <c r="AQ41">
        <v>122236</v>
      </c>
      <c r="AR41" t="s">
        <v>208</v>
      </c>
      <c r="AS41" t="s">
        <v>208</v>
      </c>
      <c r="AT41" t="s">
        <v>222</v>
      </c>
      <c r="AU41" t="s">
        <v>222</v>
      </c>
    </row>
    <row r="42" spans="1:50" x14ac:dyDescent="0.2">
      <c r="A42">
        <v>24072411</v>
      </c>
      <c r="B42" t="s">
        <v>325</v>
      </c>
      <c r="C42" t="s">
        <v>711</v>
      </c>
      <c r="D42">
        <f t="shared" si="0"/>
        <v>2019</v>
      </c>
      <c r="E42">
        <f t="shared" si="1"/>
        <v>4</v>
      </c>
      <c r="G42" s="6" t="s">
        <v>672</v>
      </c>
      <c r="H42" t="s">
        <v>326</v>
      </c>
      <c r="I42" t="s">
        <v>51</v>
      </c>
      <c r="J42">
        <v>1512775</v>
      </c>
      <c r="K42" s="2">
        <v>43584</v>
      </c>
      <c r="L42" s="7">
        <v>0.5</v>
      </c>
      <c r="M42" t="s">
        <v>327</v>
      </c>
      <c r="N42" t="s">
        <v>328</v>
      </c>
      <c r="O42" t="s">
        <v>329</v>
      </c>
      <c r="P42" t="s">
        <v>55</v>
      </c>
      <c r="Q42" t="s">
        <v>56</v>
      </c>
      <c r="R42" t="s">
        <v>330</v>
      </c>
      <c r="S42" t="s">
        <v>331</v>
      </c>
      <c r="W42">
        <v>2</v>
      </c>
      <c r="X42">
        <v>0</v>
      </c>
      <c r="Y42" t="b">
        <v>0</v>
      </c>
      <c r="Z42">
        <v>3</v>
      </c>
      <c r="AA42" t="s">
        <v>332</v>
      </c>
      <c r="AB42" t="s">
        <v>142</v>
      </c>
      <c r="AC42">
        <v>33.330020470000001</v>
      </c>
      <c r="AD42">
        <v>-118.33699300000001</v>
      </c>
      <c r="AE42">
        <v>5</v>
      </c>
      <c r="AF42">
        <v>5</v>
      </c>
      <c r="AI42" t="b">
        <v>0</v>
      </c>
      <c r="AL42" t="s">
        <v>333</v>
      </c>
      <c r="AM42" t="s">
        <v>208</v>
      </c>
      <c r="AO42" t="s">
        <v>333</v>
      </c>
      <c r="AP42" t="s">
        <v>62</v>
      </c>
      <c r="AQ42">
        <v>122235</v>
      </c>
      <c r="AR42" t="s">
        <v>208</v>
      </c>
      <c r="AS42" t="s">
        <v>208</v>
      </c>
    </row>
    <row r="43" spans="1:50" x14ac:dyDescent="0.2">
      <c r="A43">
        <v>23311912</v>
      </c>
      <c r="B43" t="s">
        <v>334</v>
      </c>
      <c r="C43" t="s">
        <v>711</v>
      </c>
      <c r="D43">
        <f t="shared" si="0"/>
        <v>2019</v>
      </c>
      <c r="E43">
        <f t="shared" si="1"/>
        <v>4</v>
      </c>
      <c r="G43" s="6" t="s">
        <v>673</v>
      </c>
      <c r="H43" t="s">
        <v>335</v>
      </c>
      <c r="I43" t="s">
        <v>51</v>
      </c>
      <c r="J43">
        <v>1503626</v>
      </c>
      <c r="K43" s="2">
        <v>43581</v>
      </c>
      <c r="L43" s="7">
        <v>0.5</v>
      </c>
      <c r="M43" t="s">
        <v>336</v>
      </c>
      <c r="N43" t="s">
        <v>337</v>
      </c>
      <c r="O43" t="s">
        <v>338</v>
      </c>
      <c r="P43" t="s">
        <v>55</v>
      </c>
      <c r="Q43" t="s">
        <v>56</v>
      </c>
      <c r="R43" t="s">
        <v>339</v>
      </c>
      <c r="S43" t="s">
        <v>340</v>
      </c>
      <c r="W43">
        <v>1</v>
      </c>
      <c r="X43">
        <v>0</v>
      </c>
      <c r="Y43" t="b">
        <v>0</v>
      </c>
      <c r="Z43">
        <v>3</v>
      </c>
      <c r="AA43" t="s">
        <v>341</v>
      </c>
      <c r="AB43" t="s">
        <v>142</v>
      </c>
      <c r="AC43">
        <v>33.335686590000002</v>
      </c>
      <c r="AD43">
        <v>-118.3313299</v>
      </c>
      <c r="AE43">
        <v>10</v>
      </c>
      <c r="AF43">
        <v>10</v>
      </c>
      <c r="AI43" t="b">
        <v>0</v>
      </c>
      <c r="AL43" t="s">
        <v>333</v>
      </c>
      <c r="AM43" t="s">
        <v>208</v>
      </c>
      <c r="AO43" t="s">
        <v>333</v>
      </c>
      <c r="AP43" t="s">
        <v>62</v>
      </c>
      <c r="AQ43">
        <v>122235</v>
      </c>
      <c r="AR43" t="s">
        <v>208</v>
      </c>
      <c r="AS43" t="s">
        <v>208</v>
      </c>
    </row>
    <row r="44" spans="1:50" x14ac:dyDescent="0.2">
      <c r="A44">
        <v>39395969</v>
      </c>
      <c r="B44" t="s">
        <v>342</v>
      </c>
      <c r="C44" t="s">
        <v>711</v>
      </c>
      <c r="D44">
        <f t="shared" si="0"/>
        <v>2020</v>
      </c>
      <c r="E44">
        <f t="shared" si="1"/>
        <v>2</v>
      </c>
      <c r="G44" s="6" t="s">
        <v>674</v>
      </c>
      <c r="H44" t="s">
        <v>343</v>
      </c>
      <c r="I44" t="s">
        <v>51</v>
      </c>
      <c r="J44">
        <v>12809</v>
      </c>
      <c r="K44" s="2">
        <v>43885</v>
      </c>
      <c r="L44" s="7">
        <v>0.5</v>
      </c>
      <c r="M44" t="s">
        <v>52</v>
      </c>
      <c r="N44" t="s">
        <v>344</v>
      </c>
      <c r="O44" t="s">
        <v>344</v>
      </c>
      <c r="P44" t="s">
        <v>55</v>
      </c>
      <c r="Q44" t="s">
        <v>56</v>
      </c>
      <c r="R44" t="s">
        <v>345</v>
      </c>
      <c r="S44" t="s">
        <v>346</v>
      </c>
      <c r="W44">
        <v>0</v>
      </c>
      <c r="X44">
        <v>0</v>
      </c>
      <c r="Y44" t="b">
        <v>0</v>
      </c>
      <c r="AA44" t="s">
        <v>81</v>
      </c>
      <c r="AB44" t="s">
        <v>60</v>
      </c>
      <c r="AC44">
        <v>32.869175210000002</v>
      </c>
      <c r="AD44">
        <v>-118.43423</v>
      </c>
      <c r="AE44">
        <v>56</v>
      </c>
      <c r="AF44">
        <v>56</v>
      </c>
      <c r="AI44" t="b">
        <v>0</v>
      </c>
      <c r="AL44" t="s">
        <v>333</v>
      </c>
      <c r="AM44" t="s">
        <v>208</v>
      </c>
      <c r="AO44" t="s">
        <v>333</v>
      </c>
      <c r="AP44" t="s">
        <v>62</v>
      </c>
      <c r="AQ44">
        <v>122235</v>
      </c>
      <c r="AR44" t="s">
        <v>208</v>
      </c>
      <c r="AS44" t="s">
        <v>208</v>
      </c>
    </row>
    <row r="45" spans="1:50" x14ac:dyDescent="0.2">
      <c r="A45">
        <v>40418267</v>
      </c>
      <c r="B45" t="s">
        <v>347</v>
      </c>
      <c r="C45" t="s">
        <v>711</v>
      </c>
      <c r="D45">
        <f t="shared" si="0"/>
        <v>2020</v>
      </c>
      <c r="E45">
        <f t="shared" si="1"/>
        <v>3</v>
      </c>
      <c r="G45" s="6" t="s">
        <v>675</v>
      </c>
      <c r="H45" t="s">
        <v>348</v>
      </c>
      <c r="I45" t="s">
        <v>51</v>
      </c>
      <c r="J45">
        <v>266196</v>
      </c>
      <c r="K45" s="2">
        <v>43900</v>
      </c>
      <c r="L45" s="7">
        <v>0.5</v>
      </c>
      <c r="M45" t="s">
        <v>234</v>
      </c>
      <c r="N45" t="s">
        <v>349</v>
      </c>
      <c r="O45" t="s">
        <v>350</v>
      </c>
      <c r="P45" t="s">
        <v>55</v>
      </c>
      <c r="Q45" t="s">
        <v>237</v>
      </c>
      <c r="R45" t="s">
        <v>351</v>
      </c>
      <c r="S45" t="s">
        <v>352</v>
      </c>
      <c r="W45">
        <v>2</v>
      </c>
      <c r="X45">
        <v>0</v>
      </c>
      <c r="Y45" t="b">
        <v>0</v>
      </c>
      <c r="AA45" t="s">
        <v>81</v>
      </c>
      <c r="AB45" t="s">
        <v>60</v>
      </c>
      <c r="AC45">
        <v>33.00227778</v>
      </c>
      <c r="AD45">
        <v>-118.5551222</v>
      </c>
      <c r="AE45">
        <v>5</v>
      </c>
      <c r="AF45">
        <v>5</v>
      </c>
      <c r="AI45" t="b">
        <v>0</v>
      </c>
      <c r="AL45" t="s">
        <v>333</v>
      </c>
      <c r="AM45" t="s">
        <v>208</v>
      </c>
      <c r="AO45" t="s">
        <v>333</v>
      </c>
      <c r="AP45" t="s">
        <v>62</v>
      </c>
      <c r="AQ45">
        <v>122235</v>
      </c>
      <c r="AR45" t="s">
        <v>208</v>
      </c>
      <c r="AS45" t="s">
        <v>208</v>
      </c>
    </row>
    <row r="46" spans="1:50" x14ac:dyDescent="0.2">
      <c r="A46">
        <v>19450212</v>
      </c>
      <c r="B46" t="s">
        <v>353</v>
      </c>
      <c r="C46" t="s">
        <v>711</v>
      </c>
      <c r="D46">
        <f t="shared" si="0"/>
        <v>2019</v>
      </c>
      <c r="E46">
        <f t="shared" si="1"/>
        <v>1</v>
      </c>
      <c r="G46" s="6" t="s">
        <v>676</v>
      </c>
      <c r="H46" t="s">
        <v>354</v>
      </c>
      <c r="I46" t="s">
        <v>51</v>
      </c>
      <c r="J46">
        <v>266196</v>
      </c>
      <c r="K46" s="2">
        <v>43470</v>
      </c>
      <c r="L46" s="7">
        <v>0.5</v>
      </c>
      <c r="M46" t="s">
        <v>234</v>
      </c>
      <c r="N46" t="s">
        <v>355</v>
      </c>
      <c r="O46" t="s">
        <v>356</v>
      </c>
      <c r="P46" t="s">
        <v>55</v>
      </c>
      <c r="Q46" t="s">
        <v>237</v>
      </c>
      <c r="R46" t="s">
        <v>357</v>
      </c>
      <c r="S46" t="s">
        <v>358</v>
      </c>
      <c r="W46">
        <v>2</v>
      </c>
      <c r="X46">
        <v>0</v>
      </c>
      <c r="Y46" t="b">
        <v>0</v>
      </c>
      <c r="AA46" t="s">
        <v>59</v>
      </c>
      <c r="AB46" t="s">
        <v>60</v>
      </c>
      <c r="AC46">
        <v>32.901883329999997</v>
      </c>
      <c r="AD46">
        <v>-118.47196940000001</v>
      </c>
      <c r="AI46" t="b">
        <v>0</v>
      </c>
      <c r="AL46" t="s">
        <v>333</v>
      </c>
      <c r="AM46" t="s">
        <v>208</v>
      </c>
      <c r="AO46" t="s">
        <v>333</v>
      </c>
      <c r="AP46" t="s">
        <v>62</v>
      </c>
      <c r="AQ46">
        <v>122235</v>
      </c>
      <c r="AR46" t="s">
        <v>208</v>
      </c>
      <c r="AS46" t="s">
        <v>208</v>
      </c>
    </row>
    <row r="47" spans="1:50" x14ac:dyDescent="0.2">
      <c r="A47">
        <v>38661384</v>
      </c>
      <c r="B47" s="2">
        <v>43865</v>
      </c>
      <c r="C47" t="s">
        <v>711</v>
      </c>
      <c r="D47">
        <f t="shared" si="0"/>
        <v>2020</v>
      </c>
      <c r="E47">
        <f t="shared" si="1"/>
        <v>2</v>
      </c>
      <c r="G47" s="6" t="s">
        <v>677</v>
      </c>
      <c r="I47" t="s">
        <v>51</v>
      </c>
      <c r="J47">
        <v>12809</v>
      </c>
      <c r="K47" s="2">
        <v>43865</v>
      </c>
      <c r="L47" s="7">
        <v>0.5</v>
      </c>
      <c r="M47" t="s">
        <v>52</v>
      </c>
      <c r="N47" t="s">
        <v>359</v>
      </c>
      <c r="O47" t="s">
        <v>359</v>
      </c>
      <c r="P47" t="s">
        <v>55</v>
      </c>
      <c r="Q47" t="s">
        <v>56</v>
      </c>
      <c r="R47" t="s">
        <v>360</v>
      </c>
      <c r="S47" t="s">
        <v>361</v>
      </c>
      <c r="W47">
        <v>0</v>
      </c>
      <c r="X47">
        <v>0</v>
      </c>
      <c r="Y47" t="b">
        <v>0</v>
      </c>
      <c r="AA47" t="s">
        <v>59</v>
      </c>
      <c r="AB47" t="s">
        <v>60</v>
      </c>
      <c r="AC47">
        <v>32.999485</v>
      </c>
      <c r="AD47">
        <v>-118.55411170000001</v>
      </c>
      <c r="AI47" t="b">
        <v>0</v>
      </c>
      <c r="AL47" t="s">
        <v>333</v>
      </c>
      <c r="AM47" t="s">
        <v>208</v>
      </c>
      <c r="AO47" t="s">
        <v>333</v>
      </c>
      <c r="AP47" t="s">
        <v>62</v>
      </c>
      <c r="AQ47">
        <v>122235</v>
      </c>
      <c r="AR47" t="s">
        <v>208</v>
      </c>
      <c r="AS47" t="s">
        <v>208</v>
      </c>
    </row>
    <row r="48" spans="1:50" x14ac:dyDescent="0.2">
      <c r="A48">
        <v>38661385</v>
      </c>
      <c r="B48" s="2">
        <v>43865</v>
      </c>
      <c r="C48" t="s">
        <v>711</v>
      </c>
      <c r="D48">
        <f t="shared" si="0"/>
        <v>2020</v>
      </c>
      <c r="E48">
        <f t="shared" si="1"/>
        <v>2</v>
      </c>
      <c r="G48" s="6" t="s">
        <v>677</v>
      </c>
      <c r="I48" t="s">
        <v>51</v>
      </c>
      <c r="J48">
        <v>12809</v>
      </c>
      <c r="K48" s="2">
        <v>43865</v>
      </c>
      <c r="L48" s="7">
        <v>0.5</v>
      </c>
      <c r="M48" t="s">
        <v>52</v>
      </c>
      <c r="N48" t="s">
        <v>359</v>
      </c>
      <c r="O48" t="s">
        <v>359</v>
      </c>
      <c r="P48" t="s">
        <v>55</v>
      </c>
      <c r="Q48" t="s">
        <v>56</v>
      </c>
      <c r="R48" t="s">
        <v>362</v>
      </c>
      <c r="S48" t="s">
        <v>363</v>
      </c>
      <c r="W48">
        <v>0</v>
      </c>
      <c r="X48">
        <v>0</v>
      </c>
      <c r="Y48" t="b">
        <v>0</v>
      </c>
      <c r="AA48" t="s">
        <v>59</v>
      </c>
      <c r="AB48" t="s">
        <v>60</v>
      </c>
      <c r="AC48">
        <v>32.998869999999997</v>
      </c>
      <c r="AD48">
        <v>-118.55361499999999</v>
      </c>
      <c r="AI48" t="b">
        <v>0</v>
      </c>
      <c r="AL48" t="s">
        <v>333</v>
      </c>
      <c r="AM48" t="s">
        <v>208</v>
      </c>
      <c r="AO48" t="s">
        <v>333</v>
      </c>
      <c r="AP48" t="s">
        <v>62</v>
      </c>
      <c r="AQ48">
        <v>122235</v>
      </c>
      <c r="AR48" t="s">
        <v>208</v>
      </c>
      <c r="AS48" t="s">
        <v>208</v>
      </c>
    </row>
    <row r="49" spans="1:50" x14ac:dyDescent="0.2">
      <c r="A49">
        <v>22409909</v>
      </c>
      <c r="B49" t="s">
        <v>364</v>
      </c>
      <c r="C49" t="s">
        <v>711</v>
      </c>
      <c r="D49">
        <f t="shared" si="0"/>
        <v>2019</v>
      </c>
      <c r="E49">
        <f t="shared" si="1"/>
        <v>4</v>
      </c>
      <c r="G49" s="6" t="s">
        <v>678</v>
      </c>
      <c r="H49" t="s">
        <v>365</v>
      </c>
      <c r="I49" t="s">
        <v>51</v>
      </c>
      <c r="J49">
        <v>1474963</v>
      </c>
      <c r="K49" s="2">
        <v>43568</v>
      </c>
      <c r="L49" s="7">
        <v>0.5</v>
      </c>
      <c r="M49" t="s">
        <v>366</v>
      </c>
      <c r="N49" t="s">
        <v>367</v>
      </c>
      <c r="O49" t="s">
        <v>368</v>
      </c>
      <c r="P49" t="s">
        <v>55</v>
      </c>
      <c r="Q49" t="s">
        <v>56</v>
      </c>
      <c r="R49" t="s">
        <v>369</v>
      </c>
      <c r="S49" t="s">
        <v>370</v>
      </c>
      <c r="W49">
        <v>2</v>
      </c>
      <c r="X49">
        <v>0</v>
      </c>
      <c r="Y49" t="b">
        <v>0</v>
      </c>
      <c r="Z49">
        <v>3</v>
      </c>
      <c r="AA49" t="s">
        <v>371</v>
      </c>
      <c r="AB49" t="s">
        <v>60</v>
      </c>
      <c r="AC49">
        <v>32.996108329999998</v>
      </c>
      <c r="AD49">
        <v>-118.55190330000001</v>
      </c>
      <c r="AE49">
        <v>5</v>
      </c>
      <c r="AF49">
        <v>5</v>
      </c>
      <c r="AI49" t="b">
        <v>0</v>
      </c>
      <c r="AL49" t="s">
        <v>333</v>
      </c>
      <c r="AM49" t="s">
        <v>208</v>
      </c>
      <c r="AO49" t="s">
        <v>333</v>
      </c>
      <c r="AP49" t="s">
        <v>62</v>
      </c>
      <c r="AQ49">
        <v>122235</v>
      </c>
      <c r="AR49" t="s">
        <v>208</v>
      </c>
      <c r="AS49" t="s">
        <v>208</v>
      </c>
    </row>
    <row r="50" spans="1:50" x14ac:dyDescent="0.2">
      <c r="A50">
        <v>22966066</v>
      </c>
      <c r="B50" t="s">
        <v>372</v>
      </c>
      <c r="C50" t="s">
        <v>711</v>
      </c>
      <c r="D50">
        <f t="shared" si="0"/>
        <v>2019</v>
      </c>
      <c r="E50">
        <f t="shared" si="1"/>
        <v>4</v>
      </c>
      <c r="G50" s="6" t="s">
        <v>656</v>
      </c>
      <c r="H50" t="s">
        <v>373</v>
      </c>
      <c r="I50" t="s">
        <v>51</v>
      </c>
      <c r="J50">
        <v>86100</v>
      </c>
      <c r="K50" s="2">
        <v>43561</v>
      </c>
      <c r="L50" s="7">
        <v>0.5</v>
      </c>
      <c r="M50" t="s">
        <v>137</v>
      </c>
      <c r="N50" t="s">
        <v>374</v>
      </c>
      <c r="O50" t="s">
        <v>375</v>
      </c>
      <c r="P50" t="s">
        <v>215</v>
      </c>
      <c r="Q50" t="s">
        <v>56</v>
      </c>
      <c r="R50" t="s">
        <v>376</v>
      </c>
      <c r="S50" t="s">
        <v>377</v>
      </c>
      <c r="W50">
        <v>1</v>
      </c>
      <c r="X50">
        <v>0</v>
      </c>
      <c r="Y50" t="b">
        <v>0</v>
      </c>
      <c r="AA50" t="s">
        <v>81</v>
      </c>
      <c r="AB50" t="s">
        <v>142</v>
      </c>
      <c r="AC50">
        <v>33.366415529999998</v>
      </c>
      <c r="AD50">
        <v>-118.3497662</v>
      </c>
      <c r="AE50">
        <v>98</v>
      </c>
      <c r="AF50">
        <v>98</v>
      </c>
      <c r="AI50" t="b">
        <v>0</v>
      </c>
      <c r="AL50" t="s">
        <v>378</v>
      </c>
      <c r="AM50" t="s">
        <v>378</v>
      </c>
      <c r="AN50" t="s">
        <v>378</v>
      </c>
      <c r="AP50" t="s">
        <v>62</v>
      </c>
      <c r="AQ50">
        <v>322414</v>
      </c>
      <c r="AR50" t="s">
        <v>379</v>
      </c>
      <c r="AS50" t="s">
        <v>379</v>
      </c>
      <c r="AT50" t="s">
        <v>380</v>
      </c>
      <c r="AU50" t="s">
        <v>380</v>
      </c>
      <c r="AV50" t="s">
        <v>381</v>
      </c>
      <c r="AW50" t="s">
        <v>381</v>
      </c>
      <c r="AX50" t="s">
        <v>378</v>
      </c>
    </row>
    <row r="51" spans="1:50" x14ac:dyDescent="0.2">
      <c r="A51">
        <v>10692298</v>
      </c>
      <c r="B51" t="s">
        <v>382</v>
      </c>
      <c r="C51" t="s">
        <v>711</v>
      </c>
      <c r="D51">
        <f t="shared" si="0"/>
        <v>2018</v>
      </c>
      <c r="E51">
        <f t="shared" si="1"/>
        <v>4</v>
      </c>
      <c r="G51" s="6" t="s">
        <v>679</v>
      </c>
      <c r="H51" t="s">
        <v>383</v>
      </c>
      <c r="I51" t="s">
        <v>51</v>
      </c>
      <c r="J51">
        <v>392423</v>
      </c>
      <c r="K51" s="2">
        <v>43197</v>
      </c>
      <c r="L51" s="7">
        <v>0.5</v>
      </c>
      <c r="M51" t="s">
        <v>384</v>
      </c>
      <c r="N51" t="s">
        <v>385</v>
      </c>
      <c r="O51" t="s">
        <v>386</v>
      </c>
      <c r="P51" t="s">
        <v>215</v>
      </c>
      <c r="Q51" t="s">
        <v>387</v>
      </c>
      <c r="R51" t="s">
        <v>388</v>
      </c>
      <c r="S51" t="s">
        <v>389</v>
      </c>
      <c r="W51">
        <v>2</v>
      </c>
      <c r="X51">
        <v>0</v>
      </c>
      <c r="Y51" t="b">
        <v>0</v>
      </c>
      <c r="Z51">
        <v>2</v>
      </c>
      <c r="AA51" t="s">
        <v>390</v>
      </c>
      <c r="AB51" t="s">
        <v>142</v>
      </c>
      <c r="AC51">
        <v>33.400849819999998</v>
      </c>
      <c r="AD51">
        <v>-118.4145458</v>
      </c>
      <c r="AE51">
        <v>1032</v>
      </c>
      <c r="AF51">
        <v>1032</v>
      </c>
      <c r="AI51" t="b">
        <v>0</v>
      </c>
      <c r="AJ51" t="s">
        <v>220</v>
      </c>
      <c r="AK51" t="s">
        <v>220</v>
      </c>
      <c r="AL51" t="s">
        <v>391</v>
      </c>
      <c r="AM51" t="s">
        <v>392</v>
      </c>
      <c r="AN51" t="s">
        <v>392</v>
      </c>
      <c r="AO51" t="s">
        <v>391</v>
      </c>
      <c r="AP51" t="s">
        <v>62</v>
      </c>
      <c r="AQ51">
        <v>53762</v>
      </c>
      <c r="AR51" t="s">
        <v>379</v>
      </c>
      <c r="AS51" t="s">
        <v>379</v>
      </c>
      <c r="AT51" t="s">
        <v>393</v>
      </c>
      <c r="AU51" t="s">
        <v>393</v>
      </c>
      <c r="AV51" t="s">
        <v>394</v>
      </c>
      <c r="AW51" t="s">
        <v>394</v>
      </c>
      <c r="AX51" t="s">
        <v>392</v>
      </c>
    </row>
    <row r="52" spans="1:50" x14ac:dyDescent="0.2">
      <c r="A52">
        <v>6499485</v>
      </c>
      <c r="B52" t="s">
        <v>395</v>
      </c>
      <c r="C52" t="s">
        <v>711</v>
      </c>
      <c r="D52">
        <f t="shared" si="0"/>
        <v>2017</v>
      </c>
      <c r="E52">
        <f t="shared" si="1"/>
        <v>6</v>
      </c>
      <c r="G52" s="6" t="s">
        <v>680</v>
      </c>
      <c r="H52" t="s">
        <v>396</v>
      </c>
      <c r="I52" t="s">
        <v>51</v>
      </c>
      <c r="J52">
        <v>392423</v>
      </c>
      <c r="K52" s="2">
        <v>42890</v>
      </c>
      <c r="L52" s="7">
        <v>0.5</v>
      </c>
      <c r="M52" t="s">
        <v>384</v>
      </c>
      <c r="N52" t="s">
        <v>397</v>
      </c>
      <c r="O52" t="s">
        <v>398</v>
      </c>
      <c r="P52" t="s">
        <v>215</v>
      </c>
      <c r="Q52" t="s">
        <v>387</v>
      </c>
      <c r="R52" t="s">
        <v>399</v>
      </c>
      <c r="S52" t="s">
        <v>400</v>
      </c>
      <c r="W52">
        <v>3</v>
      </c>
      <c r="X52">
        <v>0</v>
      </c>
      <c r="Y52" t="b">
        <v>0</v>
      </c>
      <c r="Z52">
        <v>2</v>
      </c>
      <c r="AA52" t="s">
        <v>401</v>
      </c>
      <c r="AB52" t="s">
        <v>142</v>
      </c>
      <c r="AC52">
        <v>33.329965479999998</v>
      </c>
      <c r="AD52">
        <v>-118.33733530000001</v>
      </c>
      <c r="AE52">
        <v>15</v>
      </c>
      <c r="AF52">
        <v>15</v>
      </c>
      <c r="AI52" t="b">
        <v>0</v>
      </c>
      <c r="AL52" t="s">
        <v>391</v>
      </c>
      <c r="AM52" t="s">
        <v>392</v>
      </c>
      <c r="AN52" t="s">
        <v>392</v>
      </c>
      <c r="AO52" t="s">
        <v>391</v>
      </c>
      <c r="AP52" t="s">
        <v>62</v>
      </c>
      <c r="AQ52">
        <v>53762</v>
      </c>
      <c r="AR52" t="s">
        <v>379</v>
      </c>
      <c r="AS52" t="s">
        <v>379</v>
      </c>
      <c r="AT52" t="s">
        <v>393</v>
      </c>
      <c r="AU52" t="s">
        <v>393</v>
      </c>
      <c r="AV52" t="s">
        <v>394</v>
      </c>
      <c r="AW52" t="s">
        <v>394</v>
      </c>
      <c r="AX52" t="s">
        <v>392</v>
      </c>
    </row>
    <row r="53" spans="1:50" x14ac:dyDescent="0.2">
      <c r="A53">
        <v>4980400</v>
      </c>
      <c r="B53" t="s">
        <v>402</v>
      </c>
      <c r="C53" t="s">
        <v>711</v>
      </c>
      <c r="D53">
        <f t="shared" si="0"/>
        <v>2017</v>
      </c>
      <c r="E53">
        <f t="shared" si="1"/>
        <v>1</v>
      </c>
      <c r="G53" s="6" t="s">
        <v>681</v>
      </c>
      <c r="H53" t="s">
        <v>403</v>
      </c>
      <c r="I53" t="s">
        <v>51</v>
      </c>
      <c r="J53">
        <v>392423</v>
      </c>
      <c r="K53" s="2">
        <v>42755</v>
      </c>
      <c r="L53" s="7">
        <v>0.5</v>
      </c>
      <c r="M53" t="s">
        <v>384</v>
      </c>
      <c r="N53" t="s">
        <v>404</v>
      </c>
      <c r="O53" t="s">
        <v>405</v>
      </c>
      <c r="P53" t="s">
        <v>215</v>
      </c>
      <c r="Q53" t="s">
        <v>387</v>
      </c>
      <c r="R53" t="s">
        <v>406</v>
      </c>
      <c r="S53" t="s">
        <v>407</v>
      </c>
      <c r="V53" t="s">
        <v>408</v>
      </c>
      <c r="W53">
        <v>4</v>
      </c>
      <c r="X53">
        <v>0</v>
      </c>
      <c r="Y53" t="b">
        <v>0</v>
      </c>
      <c r="Z53">
        <v>2</v>
      </c>
      <c r="AA53" t="s">
        <v>409</v>
      </c>
      <c r="AB53" t="s">
        <v>142</v>
      </c>
      <c r="AC53">
        <v>33.352619169999997</v>
      </c>
      <c r="AD53">
        <v>-118.4427719</v>
      </c>
      <c r="AI53" t="b">
        <v>0</v>
      </c>
      <c r="AJ53" t="s">
        <v>220</v>
      </c>
      <c r="AK53" t="s">
        <v>220</v>
      </c>
      <c r="AL53" t="s">
        <v>391</v>
      </c>
      <c r="AM53" t="s">
        <v>392</v>
      </c>
      <c r="AN53" t="s">
        <v>392</v>
      </c>
      <c r="AO53" t="s">
        <v>391</v>
      </c>
      <c r="AP53" t="s">
        <v>62</v>
      </c>
      <c r="AQ53">
        <v>53762</v>
      </c>
      <c r="AR53" t="s">
        <v>379</v>
      </c>
      <c r="AS53" t="s">
        <v>379</v>
      </c>
      <c r="AT53" t="s">
        <v>393</v>
      </c>
      <c r="AU53" t="s">
        <v>393</v>
      </c>
      <c r="AV53" t="s">
        <v>394</v>
      </c>
      <c r="AW53" t="s">
        <v>394</v>
      </c>
      <c r="AX53" t="s">
        <v>392</v>
      </c>
    </row>
    <row r="54" spans="1:50" x14ac:dyDescent="0.2">
      <c r="A54">
        <v>6660208</v>
      </c>
      <c r="B54" t="s">
        <v>410</v>
      </c>
      <c r="C54" t="s">
        <v>711</v>
      </c>
      <c r="D54">
        <f t="shared" si="0"/>
        <v>2017</v>
      </c>
      <c r="E54">
        <f t="shared" si="1"/>
        <v>6</v>
      </c>
      <c r="G54" s="6" t="s">
        <v>682</v>
      </c>
      <c r="H54" t="s">
        <v>411</v>
      </c>
      <c r="I54" t="s">
        <v>51</v>
      </c>
      <c r="J54">
        <v>392423</v>
      </c>
      <c r="K54" s="2">
        <v>42900</v>
      </c>
      <c r="L54" s="7">
        <v>0.5</v>
      </c>
      <c r="M54" t="s">
        <v>384</v>
      </c>
      <c r="N54" t="s">
        <v>412</v>
      </c>
      <c r="O54" t="s">
        <v>413</v>
      </c>
      <c r="P54" t="s">
        <v>215</v>
      </c>
      <c r="Q54" t="s">
        <v>387</v>
      </c>
      <c r="R54" t="s">
        <v>414</v>
      </c>
      <c r="S54" t="s">
        <v>415</v>
      </c>
      <c r="W54">
        <v>3</v>
      </c>
      <c r="X54">
        <v>0</v>
      </c>
      <c r="Y54" t="b">
        <v>0</v>
      </c>
      <c r="Z54">
        <v>2</v>
      </c>
      <c r="AA54" t="s">
        <v>409</v>
      </c>
      <c r="AB54" t="s">
        <v>142</v>
      </c>
      <c r="AC54">
        <v>33.366499760000004</v>
      </c>
      <c r="AD54">
        <v>-118.3562933</v>
      </c>
      <c r="AE54">
        <v>6</v>
      </c>
      <c r="AF54">
        <v>6</v>
      </c>
      <c r="AI54" t="b">
        <v>0</v>
      </c>
      <c r="AL54" t="s">
        <v>391</v>
      </c>
      <c r="AM54" t="s">
        <v>392</v>
      </c>
      <c r="AN54" t="s">
        <v>392</v>
      </c>
      <c r="AO54" t="s">
        <v>391</v>
      </c>
      <c r="AP54" t="s">
        <v>62</v>
      </c>
      <c r="AQ54">
        <v>53762</v>
      </c>
      <c r="AR54" t="s">
        <v>379</v>
      </c>
      <c r="AS54" t="s">
        <v>379</v>
      </c>
      <c r="AT54" t="s">
        <v>393</v>
      </c>
      <c r="AU54" t="s">
        <v>393</v>
      </c>
      <c r="AV54" t="s">
        <v>394</v>
      </c>
      <c r="AW54" t="s">
        <v>394</v>
      </c>
      <c r="AX54" t="s">
        <v>392</v>
      </c>
    </row>
    <row r="55" spans="1:50" x14ac:dyDescent="0.2">
      <c r="A55">
        <v>7314251</v>
      </c>
      <c r="B55" t="s">
        <v>416</v>
      </c>
      <c r="C55" t="s">
        <v>711</v>
      </c>
      <c r="D55">
        <f t="shared" si="0"/>
        <v>2017</v>
      </c>
      <c r="E55">
        <f t="shared" si="1"/>
        <v>8</v>
      </c>
      <c r="G55" s="6" t="s">
        <v>683</v>
      </c>
      <c r="H55" t="s">
        <v>417</v>
      </c>
      <c r="I55" t="s">
        <v>51</v>
      </c>
      <c r="J55">
        <v>557855</v>
      </c>
      <c r="K55" s="2">
        <v>42948</v>
      </c>
      <c r="L55" s="7">
        <v>0.5</v>
      </c>
      <c r="M55" t="s">
        <v>418</v>
      </c>
      <c r="N55" t="s">
        <v>419</v>
      </c>
      <c r="O55" t="s">
        <v>420</v>
      </c>
      <c r="P55" t="s">
        <v>215</v>
      </c>
      <c r="Q55" t="s">
        <v>56</v>
      </c>
      <c r="R55" t="s">
        <v>421</v>
      </c>
      <c r="S55" t="s">
        <v>422</v>
      </c>
      <c r="V55" t="s">
        <v>423</v>
      </c>
      <c r="W55">
        <v>3</v>
      </c>
      <c r="X55">
        <v>0</v>
      </c>
      <c r="Y55" t="b">
        <v>0</v>
      </c>
      <c r="AA55" t="s">
        <v>424</v>
      </c>
      <c r="AB55" t="s">
        <v>142</v>
      </c>
      <c r="AC55">
        <v>33.354368999999998</v>
      </c>
      <c r="AD55">
        <v>-118.331755</v>
      </c>
      <c r="AE55">
        <v>27</v>
      </c>
      <c r="AF55">
        <v>27</v>
      </c>
      <c r="AI55" t="b">
        <v>0</v>
      </c>
      <c r="AL55" t="s">
        <v>391</v>
      </c>
      <c r="AM55" t="s">
        <v>392</v>
      </c>
      <c r="AN55" t="s">
        <v>392</v>
      </c>
      <c r="AO55" t="s">
        <v>391</v>
      </c>
      <c r="AP55" t="s">
        <v>62</v>
      </c>
      <c r="AQ55">
        <v>53762</v>
      </c>
      <c r="AR55" t="s">
        <v>379</v>
      </c>
      <c r="AS55" t="s">
        <v>379</v>
      </c>
      <c r="AT55" t="s">
        <v>393</v>
      </c>
      <c r="AU55" t="s">
        <v>393</v>
      </c>
      <c r="AV55" t="s">
        <v>394</v>
      </c>
      <c r="AW55" t="s">
        <v>394</v>
      </c>
      <c r="AX55" t="s">
        <v>392</v>
      </c>
    </row>
    <row r="56" spans="1:50" x14ac:dyDescent="0.2">
      <c r="A56">
        <v>58281075</v>
      </c>
      <c r="B56" t="s">
        <v>425</v>
      </c>
      <c r="C56" t="s">
        <v>711</v>
      </c>
      <c r="D56">
        <f t="shared" si="0"/>
        <v>2007</v>
      </c>
      <c r="E56">
        <f t="shared" si="1"/>
        <v>5</v>
      </c>
      <c r="G56" s="6" t="s">
        <v>684</v>
      </c>
      <c r="I56" t="s">
        <v>426</v>
      </c>
      <c r="J56">
        <v>2560609</v>
      </c>
      <c r="K56" s="2">
        <v>39204</v>
      </c>
      <c r="L56" s="7">
        <v>0.5</v>
      </c>
      <c r="M56" t="s">
        <v>427</v>
      </c>
      <c r="N56" t="s">
        <v>428</v>
      </c>
      <c r="O56" t="s">
        <v>429</v>
      </c>
      <c r="P56" t="s">
        <v>215</v>
      </c>
      <c r="Q56" t="s">
        <v>56</v>
      </c>
      <c r="R56" t="s">
        <v>430</v>
      </c>
      <c r="S56" t="s">
        <v>431</v>
      </c>
      <c r="W56">
        <v>3</v>
      </c>
      <c r="X56">
        <v>0</v>
      </c>
      <c r="Y56" t="b">
        <v>0</v>
      </c>
      <c r="AA56" t="s">
        <v>424</v>
      </c>
      <c r="AB56" t="s">
        <v>142</v>
      </c>
      <c r="AC56">
        <v>33.346993580000003</v>
      </c>
      <c r="AD56">
        <v>-118.3287272</v>
      </c>
      <c r="AE56">
        <v>4</v>
      </c>
      <c r="AF56">
        <v>4</v>
      </c>
      <c r="AI56" t="b">
        <v>0</v>
      </c>
      <c r="AL56" t="s">
        <v>391</v>
      </c>
      <c r="AM56" t="s">
        <v>392</v>
      </c>
      <c r="AN56" t="s">
        <v>392</v>
      </c>
      <c r="AO56" t="s">
        <v>391</v>
      </c>
      <c r="AP56" t="s">
        <v>62</v>
      </c>
      <c r="AQ56">
        <v>53762</v>
      </c>
      <c r="AR56" t="s">
        <v>379</v>
      </c>
      <c r="AS56" t="s">
        <v>379</v>
      </c>
      <c r="AT56" t="s">
        <v>393</v>
      </c>
      <c r="AU56" t="s">
        <v>393</v>
      </c>
      <c r="AV56" t="s">
        <v>394</v>
      </c>
      <c r="AW56" t="s">
        <v>394</v>
      </c>
      <c r="AX56" t="s">
        <v>392</v>
      </c>
    </row>
    <row r="57" spans="1:50" x14ac:dyDescent="0.2">
      <c r="A57">
        <v>1472729</v>
      </c>
      <c r="B57" s="1">
        <v>41045.619444444441</v>
      </c>
      <c r="C57" t="s">
        <v>711</v>
      </c>
      <c r="D57">
        <f t="shared" si="0"/>
        <v>2012</v>
      </c>
      <c r="E57">
        <f t="shared" si="1"/>
        <v>5</v>
      </c>
      <c r="G57" s="6" t="s">
        <v>685</v>
      </c>
      <c r="H57" t="s">
        <v>432</v>
      </c>
      <c r="I57" t="s">
        <v>51</v>
      </c>
      <c r="J57">
        <v>95810</v>
      </c>
      <c r="K57" s="2">
        <v>41045</v>
      </c>
      <c r="L57" s="7">
        <v>0.5</v>
      </c>
      <c r="M57" t="s">
        <v>433</v>
      </c>
      <c r="N57" t="s">
        <v>434</v>
      </c>
      <c r="O57" t="s">
        <v>435</v>
      </c>
      <c r="P57" t="s">
        <v>215</v>
      </c>
      <c r="Q57" t="s">
        <v>56</v>
      </c>
      <c r="R57" t="s">
        <v>436</v>
      </c>
      <c r="S57" t="s">
        <v>437</v>
      </c>
      <c r="W57">
        <v>3</v>
      </c>
      <c r="X57">
        <v>0</v>
      </c>
      <c r="Y57" t="b">
        <v>0</v>
      </c>
      <c r="AA57" t="s">
        <v>438</v>
      </c>
      <c r="AB57" t="s">
        <v>142</v>
      </c>
      <c r="AC57">
        <v>33.386533999999997</v>
      </c>
      <c r="AD57">
        <v>-118.473733</v>
      </c>
      <c r="AE57">
        <v>195</v>
      </c>
      <c r="AF57">
        <v>195</v>
      </c>
      <c r="AI57" t="b">
        <v>0</v>
      </c>
      <c r="AL57" t="s">
        <v>391</v>
      </c>
      <c r="AM57" t="s">
        <v>392</v>
      </c>
      <c r="AN57" t="s">
        <v>392</v>
      </c>
      <c r="AO57" t="s">
        <v>391</v>
      </c>
      <c r="AP57" t="s">
        <v>62</v>
      </c>
      <c r="AQ57">
        <v>53762</v>
      </c>
      <c r="AR57" t="s">
        <v>379</v>
      </c>
      <c r="AS57" t="s">
        <v>379</v>
      </c>
      <c r="AT57" t="s">
        <v>393</v>
      </c>
      <c r="AU57" t="s">
        <v>393</v>
      </c>
      <c r="AV57" t="s">
        <v>394</v>
      </c>
      <c r="AW57" t="s">
        <v>394</v>
      </c>
      <c r="AX57" t="s">
        <v>392</v>
      </c>
    </row>
    <row r="58" spans="1:50" x14ac:dyDescent="0.2">
      <c r="A58">
        <v>5260100</v>
      </c>
      <c r="B58" t="s">
        <v>439</v>
      </c>
      <c r="C58" t="s">
        <v>711</v>
      </c>
      <c r="D58">
        <f t="shared" si="0"/>
        <v>2017</v>
      </c>
      <c r="E58">
        <f t="shared" si="1"/>
        <v>3</v>
      </c>
      <c r="G58" s="6" t="s">
        <v>686</v>
      </c>
      <c r="H58" t="s">
        <v>440</v>
      </c>
      <c r="I58" t="s">
        <v>51</v>
      </c>
      <c r="J58">
        <v>86100</v>
      </c>
      <c r="K58" s="2">
        <v>42798</v>
      </c>
      <c r="L58" s="7">
        <v>0.5</v>
      </c>
      <c r="M58" t="s">
        <v>137</v>
      </c>
      <c r="N58" t="s">
        <v>441</v>
      </c>
      <c r="O58" t="s">
        <v>442</v>
      </c>
      <c r="P58" t="s">
        <v>215</v>
      </c>
      <c r="Q58" t="s">
        <v>56</v>
      </c>
      <c r="R58" t="s">
        <v>443</v>
      </c>
      <c r="S58" t="s">
        <v>444</v>
      </c>
      <c r="W58">
        <v>4</v>
      </c>
      <c r="X58">
        <v>0</v>
      </c>
      <c r="Y58" t="b">
        <v>0</v>
      </c>
      <c r="AA58" t="s">
        <v>81</v>
      </c>
      <c r="AB58" t="s">
        <v>142</v>
      </c>
      <c r="AC58">
        <v>33.365679999999998</v>
      </c>
      <c r="AD58">
        <v>-118.3499717</v>
      </c>
      <c r="AI58" t="b">
        <v>0</v>
      </c>
      <c r="AL58" t="s">
        <v>391</v>
      </c>
      <c r="AM58" t="s">
        <v>392</v>
      </c>
      <c r="AN58" t="s">
        <v>392</v>
      </c>
      <c r="AO58" t="s">
        <v>391</v>
      </c>
      <c r="AP58" t="s">
        <v>62</v>
      </c>
      <c r="AQ58">
        <v>53762</v>
      </c>
      <c r="AR58" t="s">
        <v>379</v>
      </c>
      <c r="AS58" t="s">
        <v>379</v>
      </c>
      <c r="AT58" t="s">
        <v>393</v>
      </c>
      <c r="AU58" t="s">
        <v>393</v>
      </c>
      <c r="AV58" t="s">
        <v>394</v>
      </c>
      <c r="AW58" t="s">
        <v>394</v>
      </c>
      <c r="AX58" t="s">
        <v>392</v>
      </c>
    </row>
    <row r="59" spans="1:50" x14ac:dyDescent="0.2">
      <c r="A59">
        <v>5264064</v>
      </c>
      <c r="B59" t="s">
        <v>445</v>
      </c>
      <c r="C59" t="s">
        <v>711</v>
      </c>
      <c r="D59">
        <f t="shared" si="0"/>
        <v>2017</v>
      </c>
      <c r="E59">
        <f t="shared" si="1"/>
        <v>3</v>
      </c>
      <c r="G59" s="6" t="s">
        <v>687</v>
      </c>
      <c r="H59" t="s">
        <v>446</v>
      </c>
      <c r="I59" t="s">
        <v>51</v>
      </c>
      <c r="J59">
        <v>86100</v>
      </c>
      <c r="K59" s="2">
        <v>42800</v>
      </c>
      <c r="L59" s="7">
        <v>0.5</v>
      </c>
      <c r="M59" t="s">
        <v>137</v>
      </c>
      <c r="N59" t="s">
        <v>447</v>
      </c>
      <c r="O59" t="s">
        <v>448</v>
      </c>
      <c r="P59" t="s">
        <v>215</v>
      </c>
      <c r="Q59" t="s">
        <v>56</v>
      </c>
      <c r="R59" t="s">
        <v>449</v>
      </c>
      <c r="S59" t="s">
        <v>450</v>
      </c>
      <c r="W59">
        <v>5</v>
      </c>
      <c r="X59">
        <v>0</v>
      </c>
      <c r="Y59" t="b">
        <v>0</v>
      </c>
      <c r="AA59" t="s">
        <v>81</v>
      </c>
      <c r="AB59" t="s">
        <v>142</v>
      </c>
      <c r="AC59">
        <v>33.359389999999998</v>
      </c>
      <c r="AD59">
        <v>-118.36495170000001</v>
      </c>
      <c r="AI59" t="b">
        <v>0</v>
      </c>
      <c r="AL59" t="s">
        <v>391</v>
      </c>
      <c r="AM59" t="s">
        <v>392</v>
      </c>
      <c r="AN59" t="s">
        <v>392</v>
      </c>
      <c r="AO59" t="s">
        <v>391</v>
      </c>
      <c r="AP59" t="s">
        <v>62</v>
      </c>
      <c r="AQ59">
        <v>53762</v>
      </c>
      <c r="AR59" t="s">
        <v>379</v>
      </c>
      <c r="AS59" t="s">
        <v>379</v>
      </c>
      <c r="AT59" t="s">
        <v>393</v>
      </c>
      <c r="AU59" t="s">
        <v>393</v>
      </c>
      <c r="AV59" t="s">
        <v>394</v>
      </c>
      <c r="AW59" t="s">
        <v>394</v>
      </c>
      <c r="AX59" t="s">
        <v>392</v>
      </c>
    </row>
    <row r="60" spans="1:50" x14ac:dyDescent="0.2">
      <c r="A60">
        <v>7314252</v>
      </c>
      <c r="B60" t="s">
        <v>451</v>
      </c>
      <c r="C60" t="s">
        <v>711</v>
      </c>
      <c r="D60">
        <f t="shared" si="0"/>
        <v>2017</v>
      </c>
      <c r="E60">
        <f t="shared" si="1"/>
        <v>8</v>
      </c>
      <c r="G60" s="6" t="s">
        <v>683</v>
      </c>
      <c r="H60" t="s">
        <v>452</v>
      </c>
      <c r="I60" t="s">
        <v>51</v>
      </c>
      <c r="J60">
        <v>557855</v>
      </c>
      <c r="K60" s="2">
        <v>42948</v>
      </c>
      <c r="L60" s="7">
        <v>0.5</v>
      </c>
      <c r="M60" t="s">
        <v>418</v>
      </c>
      <c r="N60" t="s">
        <v>419</v>
      </c>
      <c r="O60" t="s">
        <v>453</v>
      </c>
      <c r="P60" t="s">
        <v>215</v>
      </c>
      <c r="Q60" t="s">
        <v>56</v>
      </c>
      <c r="R60" t="s">
        <v>454</v>
      </c>
      <c r="S60" t="s">
        <v>455</v>
      </c>
      <c r="W60">
        <v>3</v>
      </c>
      <c r="X60">
        <v>0</v>
      </c>
      <c r="Y60" t="b">
        <v>0</v>
      </c>
      <c r="AA60" t="s">
        <v>81</v>
      </c>
      <c r="AB60" t="s">
        <v>142</v>
      </c>
      <c r="AC60">
        <v>33.355767499999999</v>
      </c>
      <c r="AD60">
        <v>-118.3378601</v>
      </c>
      <c r="AE60">
        <v>1953</v>
      </c>
      <c r="AF60">
        <v>1953</v>
      </c>
      <c r="AI60" t="b">
        <v>0</v>
      </c>
      <c r="AL60" t="s">
        <v>391</v>
      </c>
      <c r="AM60" t="s">
        <v>392</v>
      </c>
      <c r="AN60" t="s">
        <v>392</v>
      </c>
      <c r="AO60" t="s">
        <v>391</v>
      </c>
      <c r="AP60" t="s">
        <v>62</v>
      </c>
      <c r="AQ60">
        <v>53762</v>
      </c>
      <c r="AR60" t="s">
        <v>379</v>
      </c>
      <c r="AS60" t="s">
        <v>379</v>
      </c>
      <c r="AT60" t="s">
        <v>393</v>
      </c>
      <c r="AU60" t="s">
        <v>393</v>
      </c>
      <c r="AV60" t="s">
        <v>394</v>
      </c>
      <c r="AW60" t="s">
        <v>394</v>
      </c>
      <c r="AX60" t="s">
        <v>392</v>
      </c>
    </row>
    <row r="61" spans="1:50" x14ac:dyDescent="0.2">
      <c r="A61">
        <v>12004426</v>
      </c>
      <c r="B61" t="s">
        <v>456</v>
      </c>
      <c r="C61" t="s">
        <v>711</v>
      </c>
      <c r="D61">
        <f t="shared" si="0"/>
        <v>2018</v>
      </c>
      <c r="E61">
        <f t="shared" si="1"/>
        <v>4</v>
      </c>
      <c r="G61" s="6" t="s">
        <v>688</v>
      </c>
      <c r="H61" t="s">
        <v>457</v>
      </c>
      <c r="I61" t="s">
        <v>51</v>
      </c>
      <c r="J61">
        <v>6971</v>
      </c>
      <c r="K61" s="2">
        <v>43218</v>
      </c>
      <c r="L61" s="7">
        <v>0.5</v>
      </c>
      <c r="M61" t="s">
        <v>458</v>
      </c>
      <c r="N61" t="s">
        <v>459</v>
      </c>
      <c r="O61" t="s">
        <v>460</v>
      </c>
      <c r="P61" t="s">
        <v>215</v>
      </c>
      <c r="Q61" t="s">
        <v>56</v>
      </c>
      <c r="R61" t="s">
        <v>461</v>
      </c>
      <c r="S61" t="s">
        <v>462</v>
      </c>
      <c r="W61">
        <v>3</v>
      </c>
      <c r="X61">
        <v>0</v>
      </c>
      <c r="Y61" t="b">
        <v>0</v>
      </c>
      <c r="AA61" t="s">
        <v>81</v>
      </c>
      <c r="AB61" t="s">
        <v>142</v>
      </c>
      <c r="AC61">
        <v>33.385465000000003</v>
      </c>
      <c r="AD61">
        <v>-118.40564329999999</v>
      </c>
      <c r="AI61" t="b">
        <v>0</v>
      </c>
      <c r="AL61" t="s">
        <v>391</v>
      </c>
      <c r="AM61" t="s">
        <v>392</v>
      </c>
      <c r="AN61" t="s">
        <v>392</v>
      </c>
      <c r="AO61" t="s">
        <v>391</v>
      </c>
      <c r="AP61" t="s">
        <v>62</v>
      </c>
      <c r="AQ61">
        <v>53762</v>
      </c>
      <c r="AR61" t="s">
        <v>379</v>
      </c>
      <c r="AS61" t="s">
        <v>379</v>
      </c>
      <c r="AT61" t="s">
        <v>393</v>
      </c>
      <c r="AU61" t="s">
        <v>393</v>
      </c>
      <c r="AV61" t="s">
        <v>394</v>
      </c>
      <c r="AW61" t="s">
        <v>394</v>
      </c>
      <c r="AX61" t="s">
        <v>392</v>
      </c>
    </row>
    <row r="62" spans="1:50" x14ac:dyDescent="0.2">
      <c r="A62">
        <v>12177859</v>
      </c>
      <c r="B62" t="s">
        <v>463</v>
      </c>
      <c r="C62" t="s">
        <v>711</v>
      </c>
      <c r="D62">
        <f t="shared" si="0"/>
        <v>2018</v>
      </c>
      <c r="E62">
        <f t="shared" si="1"/>
        <v>3</v>
      </c>
      <c r="G62" s="6" t="s">
        <v>689</v>
      </c>
      <c r="H62" t="s">
        <v>464</v>
      </c>
      <c r="I62" t="s">
        <v>51</v>
      </c>
      <c r="J62">
        <v>81668</v>
      </c>
      <c r="K62" s="2">
        <v>43166</v>
      </c>
      <c r="L62" s="7">
        <v>0.5</v>
      </c>
      <c r="M62" t="s">
        <v>465</v>
      </c>
      <c r="N62" t="s">
        <v>466</v>
      </c>
      <c r="O62" t="s">
        <v>467</v>
      </c>
      <c r="P62" t="s">
        <v>215</v>
      </c>
      <c r="R62" t="s">
        <v>468</v>
      </c>
      <c r="S62" t="s">
        <v>469</v>
      </c>
      <c r="W62">
        <v>3</v>
      </c>
      <c r="X62">
        <v>0</v>
      </c>
      <c r="Y62" t="b">
        <v>0</v>
      </c>
      <c r="AA62" t="s">
        <v>81</v>
      </c>
      <c r="AB62" t="s">
        <v>142</v>
      </c>
      <c r="AC62">
        <v>33.356122220000003</v>
      </c>
      <c r="AD62">
        <v>-118.3598556</v>
      </c>
      <c r="AE62">
        <v>5</v>
      </c>
      <c r="AF62">
        <v>5</v>
      </c>
      <c r="AI62" t="b">
        <v>0</v>
      </c>
      <c r="AL62" t="s">
        <v>391</v>
      </c>
      <c r="AM62" t="s">
        <v>392</v>
      </c>
      <c r="AN62" t="s">
        <v>392</v>
      </c>
      <c r="AO62" t="s">
        <v>391</v>
      </c>
      <c r="AP62" t="s">
        <v>62</v>
      </c>
      <c r="AQ62">
        <v>53762</v>
      </c>
      <c r="AR62" t="s">
        <v>379</v>
      </c>
      <c r="AS62" t="s">
        <v>379</v>
      </c>
      <c r="AT62" t="s">
        <v>393</v>
      </c>
      <c r="AU62" t="s">
        <v>393</v>
      </c>
      <c r="AV62" t="s">
        <v>394</v>
      </c>
      <c r="AW62" t="s">
        <v>394</v>
      </c>
      <c r="AX62" t="s">
        <v>392</v>
      </c>
    </row>
    <row r="63" spans="1:50" x14ac:dyDescent="0.2">
      <c r="A63">
        <v>12800184</v>
      </c>
      <c r="B63" t="s">
        <v>470</v>
      </c>
      <c r="C63" t="s">
        <v>711</v>
      </c>
      <c r="D63">
        <f t="shared" si="0"/>
        <v>2018</v>
      </c>
      <c r="E63">
        <f t="shared" si="1"/>
        <v>4</v>
      </c>
      <c r="G63" s="6" t="s">
        <v>679</v>
      </c>
      <c r="H63" t="s">
        <v>471</v>
      </c>
      <c r="I63" t="s">
        <v>51</v>
      </c>
      <c r="J63">
        <v>986349</v>
      </c>
      <c r="K63" s="2">
        <v>43197</v>
      </c>
      <c r="L63" s="7">
        <v>0.5</v>
      </c>
      <c r="M63" t="s">
        <v>472</v>
      </c>
      <c r="N63" t="s">
        <v>473</v>
      </c>
      <c r="O63" t="s">
        <v>474</v>
      </c>
      <c r="P63" t="s">
        <v>215</v>
      </c>
      <c r="Q63" t="s">
        <v>56</v>
      </c>
      <c r="R63" t="s">
        <v>475</v>
      </c>
      <c r="S63" t="s">
        <v>476</v>
      </c>
      <c r="V63" t="s">
        <v>477</v>
      </c>
      <c r="W63">
        <v>4</v>
      </c>
      <c r="X63">
        <v>0</v>
      </c>
      <c r="Y63" t="b">
        <v>0</v>
      </c>
      <c r="AA63" t="s">
        <v>81</v>
      </c>
      <c r="AB63" t="s">
        <v>142</v>
      </c>
      <c r="AC63">
        <v>33.39690899</v>
      </c>
      <c r="AD63">
        <v>-118.41090199999999</v>
      </c>
      <c r="AE63">
        <v>61</v>
      </c>
      <c r="AF63">
        <v>61</v>
      </c>
      <c r="AI63" t="b">
        <v>0</v>
      </c>
      <c r="AL63" t="s">
        <v>391</v>
      </c>
      <c r="AM63" t="s">
        <v>392</v>
      </c>
      <c r="AN63" t="s">
        <v>392</v>
      </c>
      <c r="AO63" t="s">
        <v>391</v>
      </c>
      <c r="AP63" t="s">
        <v>62</v>
      </c>
      <c r="AQ63">
        <v>53762</v>
      </c>
      <c r="AR63" t="s">
        <v>379</v>
      </c>
      <c r="AS63" t="s">
        <v>379</v>
      </c>
      <c r="AT63" t="s">
        <v>393</v>
      </c>
      <c r="AU63" t="s">
        <v>393</v>
      </c>
      <c r="AV63" t="s">
        <v>394</v>
      </c>
      <c r="AW63" t="s">
        <v>394</v>
      </c>
      <c r="AX63" t="s">
        <v>392</v>
      </c>
    </row>
    <row r="64" spans="1:50" x14ac:dyDescent="0.2">
      <c r="A64">
        <v>22266092</v>
      </c>
      <c r="B64" t="s">
        <v>478</v>
      </c>
      <c r="C64" t="s">
        <v>711</v>
      </c>
      <c r="D64">
        <f t="shared" si="0"/>
        <v>2019</v>
      </c>
      <c r="E64">
        <f t="shared" si="1"/>
        <v>4</v>
      </c>
      <c r="G64" s="6" t="s">
        <v>690</v>
      </c>
      <c r="H64" t="s">
        <v>479</v>
      </c>
      <c r="I64" t="s">
        <v>51</v>
      </c>
      <c r="J64">
        <v>86100</v>
      </c>
      <c r="K64" s="2">
        <v>43558</v>
      </c>
      <c r="L64" s="7">
        <v>0.5</v>
      </c>
      <c r="M64" t="s">
        <v>137</v>
      </c>
      <c r="N64" t="s">
        <v>480</v>
      </c>
      <c r="O64" t="s">
        <v>481</v>
      </c>
      <c r="P64" t="s">
        <v>215</v>
      </c>
      <c r="Q64" t="s">
        <v>56</v>
      </c>
      <c r="R64" t="s">
        <v>482</v>
      </c>
      <c r="S64" t="s">
        <v>483</v>
      </c>
      <c r="W64">
        <v>2</v>
      </c>
      <c r="X64">
        <v>0</v>
      </c>
      <c r="Y64" t="b">
        <v>0</v>
      </c>
      <c r="AA64" t="s">
        <v>59</v>
      </c>
      <c r="AB64" t="s">
        <v>142</v>
      </c>
      <c r="AC64">
        <v>33.351599999999998</v>
      </c>
      <c r="AD64">
        <v>-118.36207330000001</v>
      </c>
      <c r="AI64" t="b">
        <v>0</v>
      </c>
      <c r="AL64" t="s">
        <v>391</v>
      </c>
      <c r="AM64" t="s">
        <v>392</v>
      </c>
      <c r="AN64" t="s">
        <v>392</v>
      </c>
      <c r="AO64" t="s">
        <v>391</v>
      </c>
      <c r="AP64" t="s">
        <v>62</v>
      </c>
      <c r="AQ64">
        <v>53762</v>
      </c>
      <c r="AR64" t="s">
        <v>379</v>
      </c>
      <c r="AS64" t="s">
        <v>379</v>
      </c>
      <c r="AT64" t="s">
        <v>393</v>
      </c>
      <c r="AU64" t="s">
        <v>393</v>
      </c>
      <c r="AV64" t="s">
        <v>394</v>
      </c>
      <c r="AW64" t="s">
        <v>394</v>
      </c>
      <c r="AX64" t="s">
        <v>392</v>
      </c>
    </row>
    <row r="65" spans="1:50" x14ac:dyDescent="0.2">
      <c r="A65">
        <v>22961346</v>
      </c>
      <c r="B65" t="s">
        <v>484</v>
      </c>
      <c r="C65" t="s">
        <v>711</v>
      </c>
      <c r="D65">
        <f t="shared" si="0"/>
        <v>2019</v>
      </c>
      <c r="E65">
        <f t="shared" si="1"/>
        <v>4</v>
      </c>
      <c r="G65" s="6" t="s">
        <v>691</v>
      </c>
      <c r="H65" t="s">
        <v>485</v>
      </c>
      <c r="I65" t="s">
        <v>51</v>
      </c>
      <c r="J65">
        <v>86100</v>
      </c>
      <c r="K65" s="2">
        <v>43560</v>
      </c>
      <c r="L65" s="7">
        <v>0.5</v>
      </c>
      <c r="M65" t="s">
        <v>137</v>
      </c>
      <c r="N65" t="s">
        <v>486</v>
      </c>
      <c r="O65" t="s">
        <v>487</v>
      </c>
      <c r="P65" t="s">
        <v>215</v>
      </c>
      <c r="Q65" t="s">
        <v>56</v>
      </c>
      <c r="R65" t="s">
        <v>488</v>
      </c>
      <c r="S65" t="s">
        <v>489</v>
      </c>
      <c r="W65">
        <v>2</v>
      </c>
      <c r="X65">
        <v>0</v>
      </c>
      <c r="Y65" t="b">
        <v>0</v>
      </c>
      <c r="AA65" t="s">
        <v>59</v>
      </c>
      <c r="AB65" t="s">
        <v>142</v>
      </c>
      <c r="AC65">
        <v>33.376878329999997</v>
      </c>
      <c r="AD65">
        <v>-118.39521999999999</v>
      </c>
      <c r="AI65" t="b">
        <v>0</v>
      </c>
      <c r="AL65" t="s">
        <v>391</v>
      </c>
      <c r="AM65" t="s">
        <v>392</v>
      </c>
      <c r="AN65" t="s">
        <v>392</v>
      </c>
      <c r="AO65" t="s">
        <v>391</v>
      </c>
      <c r="AP65" t="s">
        <v>62</v>
      </c>
      <c r="AQ65">
        <v>53762</v>
      </c>
      <c r="AR65" t="s">
        <v>379</v>
      </c>
      <c r="AS65" t="s">
        <v>379</v>
      </c>
      <c r="AT65" t="s">
        <v>393</v>
      </c>
      <c r="AU65" t="s">
        <v>393</v>
      </c>
      <c r="AV65" t="s">
        <v>394</v>
      </c>
      <c r="AW65" t="s">
        <v>394</v>
      </c>
      <c r="AX65" t="s">
        <v>392</v>
      </c>
    </row>
    <row r="66" spans="1:50" x14ac:dyDescent="0.2">
      <c r="A66">
        <v>63337064</v>
      </c>
      <c r="B66" t="s">
        <v>490</v>
      </c>
      <c r="C66" t="s">
        <v>711</v>
      </c>
      <c r="D66">
        <f t="shared" si="0"/>
        <v>2020</v>
      </c>
      <c r="E66">
        <f t="shared" si="1"/>
        <v>10</v>
      </c>
      <c r="G66" s="6" t="s">
        <v>692</v>
      </c>
      <c r="H66" t="s">
        <v>491</v>
      </c>
      <c r="I66" t="s">
        <v>51</v>
      </c>
      <c r="J66">
        <v>86100</v>
      </c>
      <c r="K66" s="2">
        <v>44123</v>
      </c>
      <c r="L66" s="7">
        <v>0.5</v>
      </c>
      <c r="M66" t="s">
        <v>137</v>
      </c>
      <c r="N66" t="s">
        <v>492</v>
      </c>
      <c r="O66" t="s">
        <v>493</v>
      </c>
      <c r="P66" t="s">
        <v>215</v>
      </c>
      <c r="Q66" t="s">
        <v>56</v>
      </c>
      <c r="R66" t="s">
        <v>494</v>
      </c>
      <c r="S66" t="s">
        <v>495</v>
      </c>
      <c r="W66">
        <v>2</v>
      </c>
      <c r="X66">
        <v>0</v>
      </c>
      <c r="Y66" t="b">
        <v>0</v>
      </c>
      <c r="AA66" t="s">
        <v>59</v>
      </c>
      <c r="AB66" t="s">
        <v>142</v>
      </c>
      <c r="AC66">
        <v>33.366891440000003</v>
      </c>
      <c r="AD66">
        <v>-118.35013120000001</v>
      </c>
      <c r="AI66" t="b">
        <v>0</v>
      </c>
      <c r="AL66" t="s">
        <v>391</v>
      </c>
      <c r="AM66" t="s">
        <v>392</v>
      </c>
      <c r="AN66" t="s">
        <v>392</v>
      </c>
      <c r="AO66" t="s">
        <v>391</v>
      </c>
      <c r="AP66" t="s">
        <v>62</v>
      </c>
      <c r="AQ66">
        <v>53762</v>
      </c>
      <c r="AR66" t="s">
        <v>379</v>
      </c>
      <c r="AS66" t="s">
        <v>379</v>
      </c>
      <c r="AT66" t="s">
        <v>393</v>
      </c>
      <c r="AU66" t="s">
        <v>393</v>
      </c>
      <c r="AV66" t="s">
        <v>394</v>
      </c>
      <c r="AW66" t="s">
        <v>394</v>
      </c>
      <c r="AX66" t="s">
        <v>392</v>
      </c>
    </row>
    <row r="67" spans="1:50" x14ac:dyDescent="0.2">
      <c r="A67">
        <v>24621824</v>
      </c>
      <c r="B67" t="s">
        <v>496</v>
      </c>
      <c r="C67" t="s">
        <v>711</v>
      </c>
      <c r="D67">
        <f t="shared" ref="D67:D85" si="2">YEAR(K67)</f>
        <v>2019</v>
      </c>
      <c r="E67">
        <f t="shared" ref="E67:E85" si="3">MONTH(K67)</f>
        <v>5</v>
      </c>
      <c r="G67" s="6" t="s">
        <v>693</v>
      </c>
      <c r="H67" t="s">
        <v>497</v>
      </c>
      <c r="I67" t="s">
        <v>51</v>
      </c>
      <c r="J67">
        <v>1576631</v>
      </c>
      <c r="K67" s="2">
        <v>43589</v>
      </c>
      <c r="L67" s="7">
        <v>0.5</v>
      </c>
      <c r="M67" t="s">
        <v>498</v>
      </c>
      <c r="N67" t="s">
        <v>499</v>
      </c>
      <c r="O67" t="s">
        <v>500</v>
      </c>
      <c r="P67" t="s">
        <v>215</v>
      </c>
      <c r="R67" t="s">
        <v>501</v>
      </c>
      <c r="S67" t="s">
        <v>502</v>
      </c>
      <c r="W67">
        <v>1</v>
      </c>
      <c r="X67">
        <v>0</v>
      </c>
      <c r="Y67" t="b">
        <v>0</v>
      </c>
      <c r="Z67">
        <v>3</v>
      </c>
      <c r="AA67" t="s">
        <v>503</v>
      </c>
      <c r="AB67" t="s">
        <v>142</v>
      </c>
      <c r="AC67">
        <v>33.355938330000001</v>
      </c>
      <c r="AD67">
        <v>-118.4384783</v>
      </c>
      <c r="AE67">
        <v>16</v>
      </c>
      <c r="AF67">
        <v>16</v>
      </c>
      <c r="AI67" t="b">
        <v>0</v>
      </c>
      <c r="AL67" t="s">
        <v>391</v>
      </c>
      <c r="AM67" t="s">
        <v>392</v>
      </c>
      <c r="AN67" t="s">
        <v>392</v>
      </c>
      <c r="AO67" t="s">
        <v>391</v>
      </c>
      <c r="AP67" t="s">
        <v>62</v>
      </c>
      <c r="AQ67">
        <v>53762</v>
      </c>
      <c r="AR67" t="s">
        <v>379</v>
      </c>
      <c r="AS67" t="s">
        <v>379</v>
      </c>
      <c r="AT67" t="s">
        <v>393</v>
      </c>
      <c r="AU67" t="s">
        <v>393</v>
      </c>
      <c r="AV67" t="s">
        <v>394</v>
      </c>
      <c r="AW67" t="s">
        <v>394</v>
      </c>
      <c r="AX67" t="s">
        <v>392</v>
      </c>
    </row>
    <row r="68" spans="1:50" x14ac:dyDescent="0.2">
      <c r="A68">
        <v>1635825</v>
      </c>
      <c r="B68" s="1">
        <v>40269.837500000001</v>
      </c>
      <c r="C68" t="s">
        <v>711</v>
      </c>
      <c r="D68">
        <f t="shared" si="2"/>
        <v>2010</v>
      </c>
      <c r="E68">
        <f t="shared" si="3"/>
        <v>4</v>
      </c>
      <c r="G68" s="6" t="s">
        <v>694</v>
      </c>
      <c r="H68" t="s">
        <v>504</v>
      </c>
      <c r="I68" t="s">
        <v>505</v>
      </c>
      <c r="J68">
        <v>105431</v>
      </c>
      <c r="K68" s="2">
        <v>40269</v>
      </c>
      <c r="L68" s="7">
        <v>0.5</v>
      </c>
      <c r="M68" t="s">
        <v>506</v>
      </c>
      <c r="N68" t="s">
        <v>507</v>
      </c>
      <c r="O68" t="s">
        <v>508</v>
      </c>
      <c r="P68" t="s">
        <v>215</v>
      </c>
      <c r="Q68" t="s">
        <v>56</v>
      </c>
      <c r="R68" t="s">
        <v>509</v>
      </c>
      <c r="S68" t="s">
        <v>510</v>
      </c>
      <c r="V68" t="s">
        <v>511</v>
      </c>
      <c r="W68">
        <v>3</v>
      </c>
      <c r="X68">
        <v>0</v>
      </c>
      <c r="Y68" t="b">
        <v>0</v>
      </c>
      <c r="AA68" t="s">
        <v>512</v>
      </c>
      <c r="AB68" t="s">
        <v>142</v>
      </c>
      <c r="AC68">
        <v>33.377823999999997</v>
      </c>
      <c r="AD68">
        <v>-118.417821</v>
      </c>
      <c r="AI68" t="b">
        <v>0</v>
      </c>
      <c r="AL68" t="s">
        <v>391</v>
      </c>
      <c r="AM68" t="s">
        <v>392</v>
      </c>
      <c r="AN68" t="s">
        <v>392</v>
      </c>
      <c r="AO68" t="s">
        <v>391</v>
      </c>
      <c r="AP68" t="s">
        <v>62</v>
      </c>
      <c r="AQ68">
        <v>53762</v>
      </c>
      <c r="AR68" t="s">
        <v>379</v>
      </c>
      <c r="AS68" t="s">
        <v>379</v>
      </c>
      <c r="AT68" t="s">
        <v>393</v>
      </c>
      <c r="AU68" t="s">
        <v>393</v>
      </c>
      <c r="AV68" t="s">
        <v>394</v>
      </c>
      <c r="AW68" t="s">
        <v>394</v>
      </c>
      <c r="AX68" t="s">
        <v>392</v>
      </c>
    </row>
    <row r="69" spans="1:50" x14ac:dyDescent="0.2">
      <c r="A69">
        <v>24339553</v>
      </c>
      <c r="B69" t="s">
        <v>513</v>
      </c>
      <c r="C69" t="s">
        <v>711</v>
      </c>
      <c r="D69">
        <f t="shared" si="2"/>
        <v>2019</v>
      </c>
      <c r="E69">
        <f t="shared" si="3"/>
        <v>5</v>
      </c>
      <c r="G69" s="6" t="s">
        <v>695</v>
      </c>
      <c r="H69" t="s">
        <v>514</v>
      </c>
      <c r="I69" t="s">
        <v>51</v>
      </c>
      <c r="J69">
        <v>1576631</v>
      </c>
      <c r="K69" s="2">
        <v>43586</v>
      </c>
      <c r="L69" s="7">
        <v>0.5</v>
      </c>
      <c r="M69" t="s">
        <v>498</v>
      </c>
      <c r="N69" t="s">
        <v>515</v>
      </c>
      <c r="O69" t="s">
        <v>516</v>
      </c>
      <c r="P69" t="s">
        <v>215</v>
      </c>
      <c r="R69" t="s">
        <v>517</v>
      </c>
      <c r="S69" t="s">
        <v>518</v>
      </c>
      <c r="W69">
        <v>2</v>
      </c>
      <c r="X69">
        <v>0</v>
      </c>
      <c r="Y69" t="b">
        <v>0</v>
      </c>
      <c r="Z69">
        <v>3</v>
      </c>
      <c r="AA69" t="s">
        <v>519</v>
      </c>
      <c r="AB69" t="s">
        <v>142</v>
      </c>
      <c r="AC69">
        <v>33.350113329999999</v>
      </c>
      <c r="AD69">
        <v>-118.4328</v>
      </c>
      <c r="AE69">
        <v>6</v>
      </c>
      <c r="AF69">
        <v>6</v>
      </c>
      <c r="AI69" t="b">
        <v>0</v>
      </c>
      <c r="AL69" t="s">
        <v>391</v>
      </c>
      <c r="AM69" t="s">
        <v>392</v>
      </c>
      <c r="AN69" t="s">
        <v>392</v>
      </c>
      <c r="AO69" t="s">
        <v>391</v>
      </c>
      <c r="AP69" t="s">
        <v>62</v>
      </c>
      <c r="AQ69">
        <v>53762</v>
      </c>
      <c r="AR69" t="s">
        <v>379</v>
      </c>
      <c r="AS69" t="s">
        <v>379</v>
      </c>
      <c r="AT69" t="s">
        <v>393</v>
      </c>
      <c r="AU69" t="s">
        <v>393</v>
      </c>
      <c r="AV69" t="s">
        <v>394</v>
      </c>
      <c r="AW69" t="s">
        <v>394</v>
      </c>
      <c r="AX69" t="s">
        <v>392</v>
      </c>
    </row>
    <row r="70" spans="1:50" x14ac:dyDescent="0.2">
      <c r="A70">
        <v>27658808</v>
      </c>
      <c r="B70" t="s">
        <v>520</v>
      </c>
      <c r="C70" t="s">
        <v>711</v>
      </c>
      <c r="D70">
        <f t="shared" si="2"/>
        <v>2019</v>
      </c>
      <c r="E70">
        <f t="shared" si="3"/>
        <v>6</v>
      </c>
      <c r="G70" s="6" t="s">
        <v>696</v>
      </c>
      <c r="H70" t="s">
        <v>521</v>
      </c>
      <c r="I70" t="s">
        <v>51</v>
      </c>
      <c r="J70">
        <v>152848</v>
      </c>
      <c r="K70" s="2">
        <v>43638</v>
      </c>
      <c r="L70" s="7">
        <v>0.5</v>
      </c>
      <c r="M70" t="s">
        <v>522</v>
      </c>
      <c r="N70" t="s">
        <v>523</v>
      </c>
      <c r="O70" t="s">
        <v>524</v>
      </c>
      <c r="P70" t="s">
        <v>215</v>
      </c>
      <c r="Q70" t="s">
        <v>56</v>
      </c>
      <c r="R70" t="s">
        <v>525</v>
      </c>
      <c r="S70" t="s">
        <v>526</v>
      </c>
      <c r="W70">
        <v>1</v>
      </c>
      <c r="X70">
        <v>0</v>
      </c>
      <c r="Y70" t="b">
        <v>0</v>
      </c>
      <c r="Z70">
        <v>3</v>
      </c>
      <c r="AA70" t="s">
        <v>527</v>
      </c>
      <c r="AB70" t="s">
        <v>142</v>
      </c>
      <c r="AC70">
        <v>33.382899999999999</v>
      </c>
      <c r="AD70">
        <v>-118.4729617</v>
      </c>
      <c r="AE70">
        <v>16</v>
      </c>
      <c r="AF70">
        <v>16</v>
      </c>
      <c r="AI70" t="b">
        <v>0</v>
      </c>
      <c r="AL70" t="s">
        <v>391</v>
      </c>
      <c r="AM70" t="s">
        <v>392</v>
      </c>
      <c r="AN70" t="s">
        <v>392</v>
      </c>
      <c r="AO70" t="s">
        <v>391</v>
      </c>
      <c r="AP70" t="s">
        <v>62</v>
      </c>
      <c r="AQ70">
        <v>53762</v>
      </c>
      <c r="AR70" t="s">
        <v>379</v>
      </c>
      <c r="AS70" t="s">
        <v>379</v>
      </c>
      <c r="AT70" t="s">
        <v>393</v>
      </c>
      <c r="AU70" t="s">
        <v>393</v>
      </c>
      <c r="AV70" t="s">
        <v>394</v>
      </c>
      <c r="AW70" t="s">
        <v>394</v>
      </c>
      <c r="AX70" t="s">
        <v>392</v>
      </c>
    </row>
    <row r="71" spans="1:50" x14ac:dyDescent="0.2">
      <c r="A71">
        <v>22227111</v>
      </c>
      <c r="B71" t="s">
        <v>528</v>
      </c>
      <c r="C71" t="s">
        <v>711</v>
      </c>
      <c r="D71">
        <f t="shared" si="2"/>
        <v>2019</v>
      </c>
      <c r="E71">
        <f t="shared" si="3"/>
        <v>4</v>
      </c>
      <c r="G71" s="6" t="s">
        <v>656</v>
      </c>
      <c r="H71" t="s">
        <v>529</v>
      </c>
      <c r="I71" t="s">
        <v>51</v>
      </c>
      <c r="J71">
        <v>86100</v>
      </c>
      <c r="K71" s="2">
        <v>43561</v>
      </c>
      <c r="L71" s="7">
        <v>0.5</v>
      </c>
      <c r="M71" t="s">
        <v>137</v>
      </c>
      <c r="N71" t="s">
        <v>530</v>
      </c>
      <c r="O71" t="s">
        <v>531</v>
      </c>
      <c r="P71" t="s">
        <v>215</v>
      </c>
      <c r="Q71" t="s">
        <v>56</v>
      </c>
      <c r="R71" t="s">
        <v>532</v>
      </c>
      <c r="S71" t="s">
        <v>533</v>
      </c>
      <c r="W71">
        <v>2</v>
      </c>
      <c r="X71">
        <v>0</v>
      </c>
      <c r="Y71" t="b">
        <v>0</v>
      </c>
      <c r="Z71">
        <v>2</v>
      </c>
      <c r="AA71" t="s">
        <v>534</v>
      </c>
      <c r="AB71" t="s">
        <v>142</v>
      </c>
      <c r="AC71">
        <v>33.385593409999998</v>
      </c>
      <c r="AD71">
        <v>-118.47332</v>
      </c>
      <c r="AI71" t="b">
        <v>0</v>
      </c>
      <c r="AJ71" t="s">
        <v>220</v>
      </c>
      <c r="AK71" t="s">
        <v>220</v>
      </c>
      <c r="AL71" t="s">
        <v>391</v>
      </c>
      <c r="AM71" t="s">
        <v>392</v>
      </c>
      <c r="AN71" t="s">
        <v>392</v>
      </c>
      <c r="AO71" t="s">
        <v>391</v>
      </c>
      <c r="AP71" t="s">
        <v>62</v>
      </c>
      <c r="AQ71">
        <v>53762</v>
      </c>
      <c r="AR71" t="s">
        <v>379</v>
      </c>
      <c r="AS71" t="s">
        <v>379</v>
      </c>
      <c r="AT71" t="s">
        <v>393</v>
      </c>
      <c r="AU71" t="s">
        <v>393</v>
      </c>
      <c r="AV71" t="s">
        <v>394</v>
      </c>
      <c r="AW71" t="s">
        <v>394</v>
      </c>
      <c r="AX71" t="s">
        <v>392</v>
      </c>
    </row>
    <row r="72" spans="1:50" x14ac:dyDescent="0.2">
      <c r="A72">
        <v>60740672</v>
      </c>
      <c r="B72" t="s">
        <v>535</v>
      </c>
      <c r="C72" t="s">
        <v>711</v>
      </c>
      <c r="D72">
        <f t="shared" si="2"/>
        <v>2020</v>
      </c>
      <c r="E72">
        <f t="shared" si="3"/>
        <v>9</v>
      </c>
      <c r="G72" s="6" t="s">
        <v>697</v>
      </c>
      <c r="H72" t="s">
        <v>536</v>
      </c>
      <c r="I72" t="s">
        <v>51</v>
      </c>
      <c r="J72">
        <v>1577747</v>
      </c>
      <c r="K72" s="2">
        <v>44099</v>
      </c>
      <c r="L72" s="7">
        <v>0.5</v>
      </c>
      <c r="M72" t="s">
        <v>537</v>
      </c>
      <c r="N72" t="s">
        <v>538</v>
      </c>
      <c r="O72" t="s">
        <v>539</v>
      </c>
      <c r="P72" t="s">
        <v>215</v>
      </c>
      <c r="R72" t="s">
        <v>540</v>
      </c>
      <c r="S72" t="s">
        <v>541</v>
      </c>
      <c r="W72">
        <v>1</v>
      </c>
      <c r="X72">
        <v>0</v>
      </c>
      <c r="Y72" t="b">
        <v>0</v>
      </c>
      <c r="Z72">
        <v>3</v>
      </c>
      <c r="AA72" t="s">
        <v>542</v>
      </c>
      <c r="AB72" t="s">
        <v>142</v>
      </c>
      <c r="AC72">
        <v>33.445087520000001</v>
      </c>
      <c r="AD72">
        <v>-118.4818054</v>
      </c>
      <c r="AE72">
        <v>24</v>
      </c>
      <c r="AF72">
        <v>24</v>
      </c>
      <c r="AI72" t="b">
        <v>0</v>
      </c>
      <c r="AL72" t="s">
        <v>391</v>
      </c>
      <c r="AM72" t="s">
        <v>392</v>
      </c>
      <c r="AN72" t="s">
        <v>392</v>
      </c>
      <c r="AO72" t="s">
        <v>391</v>
      </c>
      <c r="AP72" t="s">
        <v>62</v>
      </c>
      <c r="AQ72">
        <v>53762</v>
      </c>
      <c r="AR72" t="s">
        <v>379</v>
      </c>
      <c r="AS72" t="s">
        <v>379</v>
      </c>
      <c r="AT72" t="s">
        <v>393</v>
      </c>
      <c r="AU72" t="s">
        <v>393</v>
      </c>
      <c r="AV72" t="s">
        <v>394</v>
      </c>
      <c r="AW72" t="s">
        <v>394</v>
      </c>
      <c r="AX72" t="s">
        <v>392</v>
      </c>
    </row>
    <row r="73" spans="1:50" x14ac:dyDescent="0.2">
      <c r="A73">
        <v>5652558</v>
      </c>
      <c r="B73" t="s">
        <v>543</v>
      </c>
      <c r="C73" t="s">
        <v>711</v>
      </c>
      <c r="D73">
        <f t="shared" si="2"/>
        <v>2017</v>
      </c>
      <c r="E73">
        <f t="shared" si="3"/>
        <v>4</v>
      </c>
      <c r="G73" s="6" t="s">
        <v>698</v>
      </c>
      <c r="H73" t="s">
        <v>544</v>
      </c>
      <c r="I73" t="s">
        <v>51</v>
      </c>
      <c r="J73">
        <v>280979</v>
      </c>
      <c r="K73" s="2">
        <v>42836</v>
      </c>
      <c r="L73" s="7">
        <v>0.5</v>
      </c>
      <c r="M73" t="s">
        <v>545</v>
      </c>
      <c r="N73" t="s">
        <v>546</v>
      </c>
      <c r="O73" t="s">
        <v>547</v>
      </c>
      <c r="P73" t="s">
        <v>215</v>
      </c>
      <c r="Q73" t="s">
        <v>56</v>
      </c>
      <c r="R73" t="s">
        <v>548</v>
      </c>
      <c r="S73" t="s">
        <v>549</v>
      </c>
      <c r="W73">
        <v>4</v>
      </c>
      <c r="X73">
        <v>0</v>
      </c>
      <c r="Y73" t="b">
        <v>0</v>
      </c>
      <c r="Z73">
        <v>3</v>
      </c>
      <c r="AA73" t="s">
        <v>550</v>
      </c>
      <c r="AB73" t="s">
        <v>142</v>
      </c>
      <c r="AC73">
        <v>33.468220969999997</v>
      </c>
      <c r="AD73">
        <v>-118.5311457</v>
      </c>
      <c r="AE73">
        <v>22</v>
      </c>
      <c r="AF73">
        <v>22</v>
      </c>
      <c r="AI73" t="b">
        <v>0</v>
      </c>
      <c r="AL73" t="s">
        <v>391</v>
      </c>
      <c r="AM73" t="s">
        <v>392</v>
      </c>
      <c r="AN73" t="s">
        <v>392</v>
      </c>
      <c r="AO73" t="s">
        <v>391</v>
      </c>
      <c r="AP73" t="s">
        <v>62</v>
      </c>
      <c r="AQ73">
        <v>53762</v>
      </c>
      <c r="AR73" t="s">
        <v>379</v>
      </c>
      <c r="AS73" t="s">
        <v>379</v>
      </c>
      <c r="AT73" t="s">
        <v>393</v>
      </c>
      <c r="AU73" t="s">
        <v>393</v>
      </c>
      <c r="AV73" t="s">
        <v>394</v>
      </c>
      <c r="AW73" t="s">
        <v>394</v>
      </c>
      <c r="AX73" t="s">
        <v>392</v>
      </c>
    </row>
    <row r="74" spans="1:50" x14ac:dyDescent="0.2">
      <c r="A74">
        <v>8844283</v>
      </c>
      <c r="B74" t="s">
        <v>551</v>
      </c>
      <c r="C74" t="s">
        <v>711</v>
      </c>
      <c r="D74">
        <f t="shared" si="2"/>
        <v>2017</v>
      </c>
      <c r="E74">
        <f t="shared" si="3"/>
        <v>11</v>
      </c>
      <c r="G74" s="6" t="s">
        <v>699</v>
      </c>
      <c r="H74" t="s">
        <v>552</v>
      </c>
      <c r="I74" t="s">
        <v>51</v>
      </c>
      <c r="J74">
        <v>392423</v>
      </c>
      <c r="K74" s="2">
        <v>43056</v>
      </c>
      <c r="L74" s="7">
        <v>0.5</v>
      </c>
      <c r="M74" t="s">
        <v>384</v>
      </c>
      <c r="N74" t="s">
        <v>553</v>
      </c>
      <c r="O74" t="s">
        <v>554</v>
      </c>
      <c r="P74" t="s">
        <v>55</v>
      </c>
      <c r="Q74" t="s">
        <v>387</v>
      </c>
      <c r="R74" t="s">
        <v>555</v>
      </c>
      <c r="S74" t="s">
        <v>556</v>
      </c>
      <c r="W74">
        <v>1</v>
      </c>
      <c r="X74">
        <v>0</v>
      </c>
      <c r="Y74" t="b">
        <v>0</v>
      </c>
      <c r="Z74">
        <v>2</v>
      </c>
      <c r="AA74" t="s">
        <v>72</v>
      </c>
      <c r="AB74" t="s">
        <v>142</v>
      </c>
      <c r="AC74">
        <v>33.389272669999997</v>
      </c>
      <c r="AD74">
        <v>-118.3918864</v>
      </c>
      <c r="AE74">
        <v>9</v>
      </c>
      <c r="AF74">
        <v>9</v>
      </c>
      <c r="AI74" t="b">
        <v>0</v>
      </c>
      <c r="AL74" t="s">
        <v>557</v>
      </c>
      <c r="AM74" t="s">
        <v>558</v>
      </c>
      <c r="AN74" t="s">
        <v>558</v>
      </c>
      <c r="AO74" t="s">
        <v>559</v>
      </c>
      <c r="AP74" t="s">
        <v>62</v>
      </c>
      <c r="AQ74">
        <v>322407</v>
      </c>
      <c r="AR74" t="s">
        <v>379</v>
      </c>
      <c r="AS74" t="s">
        <v>379</v>
      </c>
      <c r="AT74" t="s">
        <v>560</v>
      </c>
      <c r="AU74" t="s">
        <v>560</v>
      </c>
      <c r="AV74" t="s">
        <v>561</v>
      </c>
      <c r="AW74" t="s">
        <v>561</v>
      </c>
      <c r="AX74" t="s">
        <v>558</v>
      </c>
    </row>
    <row r="75" spans="1:50" x14ac:dyDescent="0.2">
      <c r="A75">
        <v>30333938</v>
      </c>
      <c r="B75" t="s">
        <v>562</v>
      </c>
      <c r="C75" t="s">
        <v>711</v>
      </c>
      <c r="D75">
        <f t="shared" si="2"/>
        <v>2019</v>
      </c>
      <c r="E75">
        <f t="shared" si="3"/>
        <v>8</v>
      </c>
      <c r="G75" s="6" t="s">
        <v>700</v>
      </c>
      <c r="H75" t="s">
        <v>563</v>
      </c>
      <c r="I75" t="s">
        <v>51</v>
      </c>
      <c r="J75">
        <v>223005</v>
      </c>
      <c r="K75" s="2">
        <v>43682</v>
      </c>
      <c r="L75" s="7">
        <v>0.5</v>
      </c>
      <c r="M75" t="s">
        <v>564</v>
      </c>
      <c r="N75" t="s">
        <v>565</v>
      </c>
      <c r="O75" t="s">
        <v>566</v>
      </c>
      <c r="P75" t="s">
        <v>215</v>
      </c>
      <c r="Q75" t="s">
        <v>56</v>
      </c>
      <c r="R75" t="s">
        <v>567</v>
      </c>
      <c r="S75" t="s">
        <v>568</v>
      </c>
      <c r="W75">
        <v>2</v>
      </c>
      <c r="X75">
        <v>0</v>
      </c>
      <c r="Y75" t="b">
        <v>0</v>
      </c>
      <c r="AA75" t="s">
        <v>569</v>
      </c>
      <c r="AB75" t="s">
        <v>219</v>
      </c>
      <c r="AC75">
        <v>34.047791109999999</v>
      </c>
      <c r="AD75">
        <v>-119.5682247</v>
      </c>
      <c r="AE75">
        <v>61</v>
      </c>
      <c r="AF75">
        <v>61</v>
      </c>
      <c r="AI75" t="b">
        <v>0</v>
      </c>
      <c r="AL75" t="s">
        <v>559</v>
      </c>
      <c r="AM75" t="s">
        <v>558</v>
      </c>
      <c r="AN75" t="s">
        <v>558</v>
      </c>
      <c r="AO75" t="s">
        <v>559</v>
      </c>
      <c r="AP75" t="s">
        <v>62</v>
      </c>
      <c r="AQ75">
        <v>322407</v>
      </c>
      <c r="AR75" t="s">
        <v>379</v>
      </c>
      <c r="AS75" t="s">
        <v>379</v>
      </c>
      <c r="AT75" t="s">
        <v>560</v>
      </c>
      <c r="AU75" t="s">
        <v>560</v>
      </c>
      <c r="AV75" t="s">
        <v>561</v>
      </c>
      <c r="AW75" t="s">
        <v>561</v>
      </c>
      <c r="AX75" t="s">
        <v>558</v>
      </c>
    </row>
    <row r="76" spans="1:50" x14ac:dyDescent="0.2">
      <c r="A76">
        <v>5260101</v>
      </c>
      <c r="B76" t="s">
        <v>570</v>
      </c>
      <c r="C76" t="s">
        <v>711</v>
      </c>
      <c r="D76">
        <f t="shared" si="2"/>
        <v>2017</v>
      </c>
      <c r="E76">
        <f t="shared" si="3"/>
        <v>3</v>
      </c>
      <c r="G76" s="6" t="s">
        <v>686</v>
      </c>
      <c r="H76" t="s">
        <v>571</v>
      </c>
      <c r="I76" t="s">
        <v>51</v>
      </c>
      <c r="J76">
        <v>86100</v>
      </c>
      <c r="K76" s="2">
        <v>42798</v>
      </c>
      <c r="L76" s="7">
        <v>0.5</v>
      </c>
      <c r="M76" t="s">
        <v>137</v>
      </c>
      <c r="N76" t="s">
        <v>441</v>
      </c>
      <c r="O76" t="s">
        <v>572</v>
      </c>
      <c r="P76" t="s">
        <v>55</v>
      </c>
      <c r="Q76" t="s">
        <v>56</v>
      </c>
      <c r="R76" t="s">
        <v>573</v>
      </c>
      <c r="S76" t="s">
        <v>574</v>
      </c>
      <c r="W76">
        <v>1</v>
      </c>
      <c r="X76">
        <v>0</v>
      </c>
      <c r="Y76" t="b">
        <v>0</v>
      </c>
      <c r="AA76" t="s">
        <v>81</v>
      </c>
      <c r="AB76" t="s">
        <v>142</v>
      </c>
      <c r="AC76">
        <v>33.36558333</v>
      </c>
      <c r="AD76">
        <v>-118.3499733</v>
      </c>
      <c r="AI76" t="b">
        <v>0</v>
      </c>
      <c r="AL76" t="s">
        <v>575</v>
      </c>
      <c r="AM76" t="s">
        <v>379</v>
      </c>
      <c r="AO76" t="s">
        <v>575</v>
      </c>
      <c r="AP76" t="s">
        <v>62</v>
      </c>
      <c r="AQ76">
        <v>53763</v>
      </c>
      <c r="AR76" t="s">
        <v>379</v>
      </c>
      <c r="AS76" t="s">
        <v>379</v>
      </c>
    </row>
    <row r="77" spans="1:50" x14ac:dyDescent="0.2">
      <c r="A77">
        <v>5253441</v>
      </c>
      <c r="B77" t="s">
        <v>576</v>
      </c>
      <c r="C77" t="s">
        <v>711</v>
      </c>
      <c r="D77">
        <f t="shared" si="2"/>
        <v>2017</v>
      </c>
      <c r="E77">
        <f t="shared" si="3"/>
        <v>3</v>
      </c>
      <c r="G77" s="6" t="s">
        <v>686</v>
      </c>
      <c r="H77" t="s">
        <v>577</v>
      </c>
      <c r="I77" t="s">
        <v>51</v>
      </c>
      <c r="J77">
        <v>86100</v>
      </c>
      <c r="K77" s="2">
        <v>42798</v>
      </c>
      <c r="L77" s="7">
        <v>0.5</v>
      </c>
      <c r="M77" t="s">
        <v>137</v>
      </c>
      <c r="N77" t="s">
        <v>578</v>
      </c>
      <c r="O77" t="s">
        <v>579</v>
      </c>
      <c r="P77" t="s">
        <v>55</v>
      </c>
      <c r="Q77" t="s">
        <v>56</v>
      </c>
      <c r="R77" t="s">
        <v>580</v>
      </c>
      <c r="S77" t="s">
        <v>581</v>
      </c>
      <c r="W77">
        <v>1</v>
      </c>
      <c r="X77">
        <v>0</v>
      </c>
      <c r="Y77" t="b">
        <v>0</v>
      </c>
      <c r="AA77" t="s">
        <v>72</v>
      </c>
      <c r="AB77" t="s">
        <v>142</v>
      </c>
      <c r="AC77">
        <v>33.329033500000001</v>
      </c>
      <c r="AD77">
        <v>-118.22462729999999</v>
      </c>
      <c r="AF77">
        <v>28984</v>
      </c>
      <c r="AG77" t="s">
        <v>582</v>
      </c>
      <c r="AI77" t="b">
        <v>1</v>
      </c>
      <c r="AL77" t="s">
        <v>575</v>
      </c>
      <c r="AM77" t="s">
        <v>379</v>
      </c>
      <c r="AO77" t="s">
        <v>575</v>
      </c>
      <c r="AP77" t="s">
        <v>62</v>
      </c>
      <c r="AQ77">
        <v>53763</v>
      </c>
      <c r="AR77" t="s">
        <v>379</v>
      </c>
      <c r="AS77" t="s">
        <v>379</v>
      </c>
    </row>
    <row r="78" spans="1:50" x14ac:dyDescent="0.2">
      <c r="A78">
        <v>7079427</v>
      </c>
      <c r="B78" t="s">
        <v>583</v>
      </c>
      <c r="C78" t="s">
        <v>711</v>
      </c>
      <c r="D78">
        <f t="shared" si="2"/>
        <v>2017</v>
      </c>
      <c r="E78">
        <f t="shared" si="3"/>
        <v>7</v>
      </c>
      <c r="G78" s="6" t="s">
        <v>701</v>
      </c>
      <c r="H78" t="s">
        <v>584</v>
      </c>
      <c r="I78" t="s">
        <v>51</v>
      </c>
      <c r="J78">
        <v>392423</v>
      </c>
      <c r="K78" s="2">
        <v>42932</v>
      </c>
      <c r="L78" s="7">
        <v>0.5</v>
      </c>
      <c r="M78" t="s">
        <v>384</v>
      </c>
      <c r="N78" t="s">
        <v>585</v>
      </c>
      <c r="O78" t="s">
        <v>586</v>
      </c>
      <c r="P78" t="s">
        <v>215</v>
      </c>
      <c r="Q78" t="s">
        <v>387</v>
      </c>
      <c r="R78" t="s">
        <v>587</v>
      </c>
      <c r="S78" t="s">
        <v>588</v>
      </c>
      <c r="W78">
        <v>2</v>
      </c>
      <c r="X78">
        <v>0</v>
      </c>
      <c r="Y78" t="b">
        <v>0</v>
      </c>
      <c r="Z78">
        <v>2</v>
      </c>
      <c r="AA78" t="s">
        <v>589</v>
      </c>
      <c r="AB78" t="s">
        <v>142</v>
      </c>
      <c r="AC78">
        <v>33.343812100000001</v>
      </c>
      <c r="AD78">
        <v>-118.3313783</v>
      </c>
      <c r="AE78">
        <v>22</v>
      </c>
      <c r="AF78">
        <v>22</v>
      </c>
      <c r="AI78" t="b">
        <v>0</v>
      </c>
      <c r="AL78" t="s">
        <v>590</v>
      </c>
      <c r="AM78" t="s">
        <v>591</v>
      </c>
      <c r="AN78" t="s">
        <v>591</v>
      </c>
      <c r="AO78" t="s">
        <v>590</v>
      </c>
      <c r="AP78" t="s">
        <v>62</v>
      </c>
      <c r="AQ78">
        <v>49552</v>
      </c>
      <c r="AR78" t="s">
        <v>592</v>
      </c>
      <c r="AS78" t="s">
        <v>592</v>
      </c>
      <c r="AT78" t="s">
        <v>593</v>
      </c>
      <c r="AU78" t="s">
        <v>593</v>
      </c>
      <c r="AV78" t="s">
        <v>594</v>
      </c>
      <c r="AW78" t="s">
        <v>594</v>
      </c>
      <c r="AX78" t="s">
        <v>591</v>
      </c>
    </row>
    <row r="79" spans="1:50" x14ac:dyDescent="0.2">
      <c r="A79">
        <v>57028517</v>
      </c>
      <c r="B79" t="s">
        <v>595</v>
      </c>
      <c r="C79" t="s">
        <v>711</v>
      </c>
      <c r="D79">
        <f t="shared" si="2"/>
        <v>2020</v>
      </c>
      <c r="E79">
        <f t="shared" si="3"/>
        <v>8</v>
      </c>
      <c r="G79" s="6" t="s">
        <v>702</v>
      </c>
      <c r="H79" t="s">
        <v>596</v>
      </c>
      <c r="I79" t="s">
        <v>597</v>
      </c>
      <c r="J79">
        <v>453944</v>
      </c>
      <c r="K79" s="2">
        <v>44063</v>
      </c>
      <c r="L79" s="7">
        <v>0.5</v>
      </c>
      <c r="M79" t="s">
        <v>598</v>
      </c>
      <c r="N79" t="s">
        <v>599</v>
      </c>
      <c r="O79" t="s">
        <v>600</v>
      </c>
      <c r="P79" t="s">
        <v>215</v>
      </c>
      <c r="R79" t="s">
        <v>601</v>
      </c>
      <c r="S79" t="s">
        <v>602</v>
      </c>
      <c r="W79">
        <v>1</v>
      </c>
      <c r="X79">
        <v>0</v>
      </c>
      <c r="Y79" t="b">
        <v>0</v>
      </c>
      <c r="Z79">
        <v>333</v>
      </c>
      <c r="AA79" t="s">
        <v>603</v>
      </c>
      <c r="AB79" t="s">
        <v>142</v>
      </c>
      <c r="AC79">
        <v>33.343825000000002</v>
      </c>
      <c r="AD79">
        <v>-118.3304667</v>
      </c>
      <c r="AI79" t="b">
        <v>0</v>
      </c>
      <c r="AL79" t="s">
        <v>590</v>
      </c>
      <c r="AM79" t="s">
        <v>591</v>
      </c>
      <c r="AN79" t="s">
        <v>591</v>
      </c>
      <c r="AO79" t="s">
        <v>590</v>
      </c>
      <c r="AP79" t="s">
        <v>62</v>
      </c>
      <c r="AQ79">
        <v>49552</v>
      </c>
      <c r="AR79" t="s">
        <v>592</v>
      </c>
      <c r="AS79" t="s">
        <v>592</v>
      </c>
      <c r="AT79" t="s">
        <v>593</v>
      </c>
      <c r="AU79" t="s">
        <v>593</v>
      </c>
      <c r="AV79" t="s">
        <v>594</v>
      </c>
      <c r="AW79" t="s">
        <v>594</v>
      </c>
      <c r="AX79" t="s">
        <v>591</v>
      </c>
    </row>
    <row r="80" spans="1:50" x14ac:dyDescent="0.2">
      <c r="A80">
        <v>5261551</v>
      </c>
      <c r="B80" s="2">
        <v>40729</v>
      </c>
      <c r="C80" t="s">
        <v>711</v>
      </c>
      <c r="D80">
        <f t="shared" si="2"/>
        <v>2011</v>
      </c>
      <c r="E80">
        <f t="shared" si="3"/>
        <v>7</v>
      </c>
      <c r="G80" s="6" t="s">
        <v>703</v>
      </c>
      <c r="I80" t="s">
        <v>51</v>
      </c>
      <c r="J80">
        <v>275891</v>
      </c>
      <c r="K80" s="2">
        <v>40729</v>
      </c>
      <c r="L80" s="7">
        <v>0.5</v>
      </c>
      <c r="M80" t="s">
        <v>604</v>
      </c>
      <c r="N80" t="s">
        <v>605</v>
      </c>
      <c r="O80" t="s">
        <v>606</v>
      </c>
      <c r="P80" t="s">
        <v>215</v>
      </c>
      <c r="Q80" t="s">
        <v>56</v>
      </c>
      <c r="R80" t="s">
        <v>607</v>
      </c>
      <c r="S80" t="s">
        <v>608</v>
      </c>
      <c r="W80">
        <v>2</v>
      </c>
      <c r="X80">
        <v>0</v>
      </c>
      <c r="Y80" t="b">
        <v>0</v>
      </c>
      <c r="AA80" t="s">
        <v>424</v>
      </c>
      <c r="AB80" t="s">
        <v>142</v>
      </c>
      <c r="AC80">
        <v>33.342819300000002</v>
      </c>
      <c r="AD80">
        <v>-118.3282279</v>
      </c>
      <c r="AE80">
        <v>2403</v>
      </c>
      <c r="AF80">
        <v>2403</v>
      </c>
      <c r="AI80" t="b">
        <v>0</v>
      </c>
      <c r="AL80" t="s">
        <v>590</v>
      </c>
      <c r="AM80" t="s">
        <v>591</v>
      </c>
      <c r="AN80" t="s">
        <v>591</v>
      </c>
      <c r="AO80" t="s">
        <v>590</v>
      </c>
      <c r="AP80" t="s">
        <v>62</v>
      </c>
      <c r="AQ80">
        <v>49552</v>
      </c>
      <c r="AR80" t="s">
        <v>592</v>
      </c>
      <c r="AS80" t="s">
        <v>592</v>
      </c>
      <c r="AT80" t="s">
        <v>593</v>
      </c>
      <c r="AU80" t="s">
        <v>593</v>
      </c>
      <c r="AV80" t="s">
        <v>594</v>
      </c>
      <c r="AW80" t="s">
        <v>594</v>
      </c>
      <c r="AX80" t="s">
        <v>591</v>
      </c>
    </row>
    <row r="81" spans="1:50" x14ac:dyDescent="0.2">
      <c r="A81">
        <v>26980783</v>
      </c>
      <c r="B81" t="s">
        <v>609</v>
      </c>
      <c r="C81" t="s">
        <v>711</v>
      </c>
      <c r="D81">
        <f t="shared" si="2"/>
        <v>2019</v>
      </c>
      <c r="E81">
        <f t="shared" si="3"/>
        <v>6</v>
      </c>
      <c r="G81" s="6" t="s">
        <v>704</v>
      </c>
      <c r="H81" t="s">
        <v>610</v>
      </c>
      <c r="I81" t="s">
        <v>51</v>
      </c>
      <c r="J81">
        <v>392423</v>
      </c>
      <c r="K81" s="2">
        <v>43625</v>
      </c>
      <c r="L81" s="7">
        <v>0.5</v>
      </c>
      <c r="M81" t="s">
        <v>384</v>
      </c>
      <c r="N81" t="s">
        <v>611</v>
      </c>
      <c r="O81" t="s">
        <v>612</v>
      </c>
      <c r="P81" t="s">
        <v>215</v>
      </c>
      <c r="Q81" t="s">
        <v>387</v>
      </c>
      <c r="R81" t="s">
        <v>613</v>
      </c>
      <c r="S81" t="s">
        <v>614</v>
      </c>
      <c r="V81" t="s">
        <v>615</v>
      </c>
      <c r="W81">
        <v>2</v>
      </c>
      <c r="X81">
        <v>0</v>
      </c>
      <c r="Y81" t="b">
        <v>0</v>
      </c>
      <c r="Z81">
        <v>2</v>
      </c>
      <c r="AA81" t="s">
        <v>424</v>
      </c>
      <c r="AB81" t="s">
        <v>142</v>
      </c>
      <c r="AC81">
        <v>33.341648069999998</v>
      </c>
      <c r="AD81">
        <v>-118.32876570000001</v>
      </c>
      <c r="AE81">
        <v>263</v>
      </c>
      <c r="AF81">
        <v>263</v>
      </c>
      <c r="AI81" t="b">
        <v>0</v>
      </c>
      <c r="AJ81" t="s">
        <v>220</v>
      </c>
      <c r="AK81" t="s">
        <v>220</v>
      </c>
      <c r="AL81" t="s">
        <v>590</v>
      </c>
      <c r="AM81" t="s">
        <v>591</v>
      </c>
      <c r="AN81" t="s">
        <v>591</v>
      </c>
      <c r="AO81" t="s">
        <v>590</v>
      </c>
      <c r="AP81" t="s">
        <v>62</v>
      </c>
      <c r="AQ81">
        <v>49552</v>
      </c>
      <c r="AR81" t="s">
        <v>592</v>
      </c>
      <c r="AS81" t="s">
        <v>592</v>
      </c>
      <c r="AT81" t="s">
        <v>593</v>
      </c>
      <c r="AU81" t="s">
        <v>593</v>
      </c>
      <c r="AV81" t="s">
        <v>594</v>
      </c>
      <c r="AW81" t="s">
        <v>594</v>
      </c>
      <c r="AX81" t="s">
        <v>591</v>
      </c>
    </row>
    <row r="82" spans="1:50" x14ac:dyDescent="0.2">
      <c r="A82">
        <v>52445167</v>
      </c>
      <c r="B82" t="s">
        <v>616</v>
      </c>
      <c r="C82" t="s">
        <v>711</v>
      </c>
      <c r="D82">
        <f t="shared" si="2"/>
        <v>2020</v>
      </c>
      <c r="E82">
        <f t="shared" si="3"/>
        <v>7</v>
      </c>
      <c r="G82" s="6" t="s">
        <v>705</v>
      </c>
      <c r="H82" t="s">
        <v>617</v>
      </c>
      <c r="I82" t="s">
        <v>51</v>
      </c>
      <c r="J82">
        <v>1680342</v>
      </c>
      <c r="K82" s="2">
        <v>44021</v>
      </c>
      <c r="L82" s="7">
        <v>0.5</v>
      </c>
      <c r="M82" t="s">
        <v>618</v>
      </c>
      <c r="N82" t="s">
        <v>619</v>
      </c>
      <c r="O82" t="s">
        <v>620</v>
      </c>
      <c r="P82" t="s">
        <v>215</v>
      </c>
      <c r="Q82" t="s">
        <v>56</v>
      </c>
      <c r="R82" t="s">
        <v>621</v>
      </c>
      <c r="S82" t="s">
        <v>622</v>
      </c>
      <c r="V82" t="s">
        <v>623</v>
      </c>
      <c r="W82">
        <v>1</v>
      </c>
      <c r="X82">
        <v>0</v>
      </c>
      <c r="Y82" t="b">
        <v>0</v>
      </c>
      <c r="Z82">
        <v>2</v>
      </c>
      <c r="AA82" t="s">
        <v>424</v>
      </c>
      <c r="AB82" t="s">
        <v>142</v>
      </c>
      <c r="AC82">
        <v>33.344872700000003</v>
      </c>
      <c r="AD82">
        <v>-118.3288041</v>
      </c>
      <c r="AE82">
        <v>18</v>
      </c>
      <c r="AF82">
        <v>18</v>
      </c>
      <c r="AI82" t="b">
        <v>0</v>
      </c>
      <c r="AL82" t="s">
        <v>590</v>
      </c>
      <c r="AM82" t="s">
        <v>591</v>
      </c>
      <c r="AN82" t="s">
        <v>591</v>
      </c>
      <c r="AO82" t="s">
        <v>590</v>
      </c>
      <c r="AP82" t="s">
        <v>62</v>
      </c>
      <c r="AQ82">
        <v>49552</v>
      </c>
      <c r="AR82" t="s">
        <v>592</v>
      </c>
      <c r="AS82" t="s">
        <v>592</v>
      </c>
      <c r="AT82" t="s">
        <v>593</v>
      </c>
      <c r="AU82" t="s">
        <v>593</v>
      </c>
      <c r="AV82" t="s">
        <v>594</v>
      </c>
      <c r="AW82" t="s">
        <v>594</v>
      </c>
      <c r="AX82" t="s">
        <v>591</v>
      </c>
    </row>
    <row r="83" spans="1:50" x14ac:dyDescent="0.2">
      <c r="A83">
        <v>58211577</v>
      </c>
      <c r="B83" t="s">
        <v>624</v>
      </c>
      <c r="C83" t="s">
        <v>711</v>
      </c>
      <c r="D83">
        <f t="shared" si="2"/>
        <v>2020</v>
      </c>
      <c r="E83">
        <f t="shared" si="3"/>
        <v>8</v>
      </c>
      <c r="G83" s="6" t="s">
        <v>706</v>
      </c>
      <c r="H83" t="s">
        <v>625</v>
      </c>
      <c r="I83" t="s">
        <v>626</v>
      </c>
      <c r="J83">
        <v>1512775</v>
      </c>
      <c r="K83" s="2">
        <v>44045</v>
      </c>
      <c r="L83" s="7">
        <v>0.5</v>
      </c>
      <c r="M83" t="s">
        <v>327</v>
      </c>
      <c r="N83" t="s">
        <v>627</v>
      </c>
      <c r="O83" t="s">
        <v>628</v>
      </c>
      <c r="P83" t="s">
        <v>215</v>
      </c>
      <c r="Q83" t="s">
        <v>56</v>
      </c>
      <c r="R83" t="s">
        <v>629</v>
      </c>
      <c r="S83" t="s">
        <v>630</v>
      </c>
      <c r="W83">
        <v>1</v>
      </c>
      <c r="X83">
        <v>0</v>
      </c>
      <c r="Y83" t="b">
        <v>0</v>
      </c>
      <c r="Z83">
        <v>3</v>
      </c>
      <c r="AA83" t="s">
        <v>631</v>
      </c>
      <c r="AB83" t="s">
        <v>142</v>
      </c>
      <c r="AC83">
        <v>33.343924950000002</v>
      </c>
      <c r="AD83">
        <v>-118.3281456</v>
      </c>
      <c r="AE83">
        <v>10</v>
      </c>
      <c r="AF83">
        <v>10</v>
      </c>
      <c r="AI83" t="b">
        <v>0</v>
      </c>
      <c r="AL83" t="s">
        <v>590</v>
      </c>
      <c r="AM83" t="s">
        <v>591</v>
      </c>
      <c r="AN83" t="s">
        <v>591</v>
      </c>
      <c r="AO83" t="s">
        <v>590</v>
      </c>
      <c r="AP83" t="s">
        <v>62</v>
      </c>
      <c r="AQ83">
        <v>49552</v>
      </c>
      <c r="AR83" t="s">
        <v>592</v>
      </c>
      <c r="AS83" t="s">
        <v>592</v>
      </c>
      <c r="AT83" t="s">
        <v>593</v>
      </c>
      <c r="AU83" t="s">
        <v>593</v>
      </c>
      <c r="AV83" t="s">
        <v>594</v>
      </c>
      <c r="AW83" t="s">
        <v>594</v>
      </c>
      <c r="AX83" t="s">
        <v>591</v>
      </c>
    </row>
    <row r="84" spans="1:50" x14ac:dyDescent="0.2">
      <c r="A84">
        <v>36053840</v>
      </c>
      <c r="B84" t="s">
        <v>632</v>
      </c>
      <c r="C84" t="s">
        <v>711</v>
      </c>
      <c r="D84">
        <f t="shared" si="2"/>
        <v>2019</v>
      </c>
      <c r="E84">
        <f t="shared" si="3"/>
        <v>8</v>
      </c>
      <c r="G84" s="6" t="s">
        <v>707</v>
      </c>
      <c r="H84" t="s">
        <v>633</v>
      </c>
      <c r="I84" t="s">
        <v>51</v>
      </c>
      <c r="J84">
        <v>1471832</v>
      </c>
      <c r="K84" s="2">
        <v>43688</v>
      </c>
      <c r="L84" s="7">
        <v>0.5</v>
      </c>
      <c r="M84" t="s">
        <v>634</v>
      </c>
      <c r="N84" t="s">
        <v>635</v>
      </c>
      <c r="O84" t="s">
        <v>636</v>
      </c>
      <c r="P84" t="s">
        <v>215</v>
      </c>
      <c r="Q84" t="s">
        <v>56</v>
      </c>
      <c r="R84" t="s">
        <v>637</v>
      </c>
      <c r="S84" t="s">
        <v>638</v>
      </c>
      <c r="W84">
        <v>2</v>
      </c>
      <c r="X84">
        <v>0</v>
      </c>
      <c r="Y84" t="b">
        <v>0</v>
      </c>
      <c r="Z84">
        <v>3</v>
      </c>
      <c r="AA84" t="s">
        <v>639</v>
      </c>
      <c r="AB84" t="s">
        <v>142</v>
      </c>
      <c r="AC84">
        <v>33.374246669999998</v>
      </c>
      <c r="AD84">
        <v>-118.3553783</v>
      </c>
      <c r="AI84" t="b">
        <v>0</v>
      </c>
      <c r="AL84" t="s">
        <v>590</v>
      </c>
      <c r="AM84" t="s">
        <v>591</v>
      </c>
      <c r="AN84" t="s">
        <v>591</v>
      </c>
      <c r="AO84" t="s">
        <v>590</v>
      </c>
      <c r="AP84" t="s">
        <v>62</v>
      </c>
      <c r="AQ84">
        <v>49552</v>
      </c>
      <c r="AR84" t="s">
        <v>592</v>
      </c>
      <c r="AS84" t="s">
        <v>592</v>
      </c>
      <c r="AT84" t="s">
        <v>593</v>
      </c>
      <c r="AU84" t="s">
        <v>593</v>
      </c>
      <c r="AV84" t="s">
        <v>594</v>
      </c>
      <c r="AW84" t="s">
        <v>594</v>
      </c>
      <c r="AX84" t="s">
        <v>591</v>
      </c>
    </row>
    <row r="85" spans="1:50" x14ac:dyDescent="0.2">
      <c r="A85">
        <v>63357987</v>
      </c>
      <c r="B85" t="s">
        <v>640</v>
      </c>
      <c r="C85" t="s">
        <v>711</v>
      </c>
      <c r="D85">
        <f t="shared" si="2"/>
        <v>2017</v>
      </c>
      <c r="E85">
        <f t="shared" si="3"/>
        <v>6</v>
      </c>
      <c r="G85" s="6" t="s">
        <v>708</v>
      </c>
      <c r="H85" t="s">
        <v>641</v>
      </c>
      <c r="I85" t="s">
        <v>51</v>
      </c>
      <c r="J85">
        <v>2102305</v>
      </c>
      <c r="K85" s="2">
        <v>42913</v>
      </c>
      <c r="L85" s="7">
        <v>0.5</v>
      </c>
      <c r="M85" t="s">
        <v>642</v>
      </c>
      <c r="N85" t="s">
        <v>643</v>
      </c>
      <c r="O85" t="s">
        <v>644</v>
      </c>
      <c r="P85" t="s">
        <v>215</v>
      </c>
      <c r="Q85" t="s">
        <v>56</v>
      </c>
      <c r="R85" t="s">
        <v>645</v>
      </c>
      <c r="S85" t="s">
        <v>646</v>
      </c>
      <c r="W85">
        <v>1</v>
      </c>
      <c r="X85">
        <v>0</v>
      </c>
      <c r="Y85" t="b">
        <v>0</v>
      </c>
      <c r="Z85">
        <v>3</v>
      </c>
      <c r="AA85" t="s">
        <v>639</v>
      </c>
      <c r="AB85" t="s">
        <v>142</v>
      </c>
      <c r="AC85">
        <v>33.450686670000003</v>
      </c>
      <c r="AD85">
        <v>-118.51042169999999</v>
      </c>
      <c r="AE85">
        <v>5</v>
      </c>
      <c r="AF85">
        <v>5</v>
      </c>
      <c r="AI85" t="b">
        <v>0</v>
      </c>
      <c r="AL85" t="s">
        <v>590</v>
      </c>
      <c r="AM85" t="s">
        <v>591</v>
      </c>
      <c r="AN85" t="s">
        <v>591</v>
      </c>
      <c r="AO85" t="s">
        <v>590</v>
      </c>
      <c r="AP85" t="s">
        <v>62</v>
      </c>
      <c r="AQ85">
        <v>49552</v>
      </c>
      <c r="AR85" t="s">
        <v>592</v>
      </c>
      <c r="AS85" t="s">
        <v>592</v>
      </c>
      <c r="AT85" t="s">
        <v>593</v>
      </c>
      <c r="AU85" t="s">
        <v>593</v>
      </c>
      <c r="AV85" t="s">
        <v>594</v>
      </c>
      <c r="AW85" t="s">
        <v>594</v>
      </c>
      <c r="AX85" t="s">
        <v>591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iNat_Chilopoda_Arced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Knapp</dc:creator>
  <cp:lastModifiedBy>kylieetter22@gmail.com</cp:lastModifiedBy>
  <dcterms:created xsi:type="dcterms:W3CDTF">2021-08-23T17:30:41Z</dcterms:created>
  <dcterms:modified xsi:type="dcterms:W3CDTF">2021-08-23T20:17:40Z</dcterms:modified>
</cp:coreProperties>
</file>