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ev\receipts\"/>
    </mc:Choice>
  </mc:AlternateContent>
  <xr:revisionPtr revIDLastSave="0" documentId="13_ncr:1_{2C6518DD-6C04-4D4E-9255-5FDA6563E0F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Люди" sheetId="1" r:id="rId1"/>
    <sheet name="Настройки" sheetId="2" r:id="rId2"/>
    <sheet name="Лист3" sheetId="3" r:id="rId3"/>
  </sheets>
  <calcPr calcId="191029"/>
</workbook>
</file>

<file path=xl/calcChain.xml><?xml version="1.0" encoding="utf-8"?>
<calcChain xmlns="http://schemas.openxmlformats.org/spreadsheetml/2006/main">
  <c r="I4" i="1" l="1"/>
  <c r="I12" i="1"/>
  <c r="I7" i="1"/>
  <c r="I11" i="1"/>
  <c r="I10" i="1"/>
  <c r="I9" i="1"/>
  <c r="I8" i="1"/>
  <c r="I6" i="1"/>
  <c r="I5" i="1"/>
  <c r="I3" i="1"/>
</calcChain>
</file>

<file path=xl/sharedStrings.xml><?xml version="1.0" encoding="utf-8"?>
<sst xmlns="http://schemas.openxmlformats.org/spreadsheetml/2006/main" count="38" uniqueCount="35">
  <si>
    <t>№</t>
  </si>
  <si>
    <t>бокса</t>
  </si>
  <si>
    <t>Адрес места</t>
  </si>
  <si>
    <t>Жительства</t>
  </si>
  <si>
    <t>Телефон</t>
  </si>
  <si>
    <t>ФИО</t>
  </si>
  <si>
    <t>собственника</t>
  </si>
  <si>
    <t xml:space="preserve">Начислено </t>
  </si>
  <si>
    <t>Год</t>
  </si>
  <si>
    <t>Сумма взноса</t>
  </si>
  <si>
    <t>Оплачено</t>
  </si>
  <si>
    <t>Дата</t>
  </si>
  <si>
    <t>Сумма</t>
  </si>
  <si>
    <t>Задолженность</t>
  </si>
  <si>
    <t>Срок оплаты</t>
  </si>
  <si>
    <t>Лист настроек</t>
  </si>
  <si>
    <t>Название</t>
  </si>
  <si>
    <t>СЧЕТ-КВИТАНЦИЯ</t>
  </si>
  <si>
    <t>Заголовок</t>
  </si>
  <si>
    <t>Получатель платежа 1 строка</t>
  </si>
  <si>
    <t>Получатель платежа 2 строка</t>
  </si>
  <si>
    <t>Получатель платежа 3 строка</t>
  </si>
  <si>
    <t>Получатель платежа 4 строка</t>
  </si>
  <si>
    <t>Последняя строка</t>
  </si>
  <si>
    <t>Дата формирования</t>
  </si>
  <si>
    <t>ИВАНОВ Иван Иванович</t>
  </si>
  <si>
    <t>ПЕТРОВ Василий Иванович</t>
  </si>
  <si>
    <t>Ул.Советская, д.8-25</t>
  </si>
  <si>
    <t>Ул.Можайского, д.32-21</t>
  </si>
  <si>
    <t>На оплату членских взносов за 2020 - первое полугодие 2021г.</t>
  </si>
  <si>
    <t>Получатель платежа: ООО "Гараж"</t>
  </si>
  <si>
    <t>ИНН: 00000000</t>
  </si>
  <si>
    <t xml:space="preserve">Р/с:0000000000000000000000 в Вологодское Отделение № 8638 ПАО сбербанк БИК 111111111 К/С </t>
  </si>
  <si>
    <t>234873294723609478-2</t>
  </si>
  <si>
    <t>В случае несогласия с начислениями подойти к председателю с членской книжкой для сверки.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</si>
</sst>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0" borderId="3" xfId="0" applyFont="1" applyBorder="1" applyAlignment="1">
      <alignment horizontal="center" wrapText="1"/>
    </xf>
    <xf numFmtId="49" fontId="0" fillId="0" borderId="0" xfId="0" applyNumberFormat="1"/>
    <xf numFmtId="0" fontId="0" fillId="0" borderId="0" xfId="0" applyAlignment="1">
      <alignment vertical="center"/>
    </xf>
    <xf numFmtId="49" fontId="0" fillId="0" borderId="7" xfId="0" applyNumberFormat="1" applyBorder="1"/>
    <xf numFmtId="49" fontId="0" fillId="0" borderId="8" xfId="0" applyNumberFormat="1" applyBorder="1"/>
    <xf numFmtId="49" fontId="0" fillId="0" borderId="11" xfId="0" applyNumberFormat="1" applyBorder="1"/>
    <xf numFmtId="49" fontId="0" fillId="0" borderId="12" xfId="0" applyNumberFormat="1" applyBorder="1"/>
    <xf numFmtId="0" fontId="1" fillId="0" borderId="1" xfId="0" applyFont="1" applyBorder="1" applyAlignment="1">
      <alignment vertical="top" wrapText="1"/>
    </xf>
    <xf numFmtId="0" fontId="1" fillId="0" borderId="4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1" fillId="0" borderId="13" xfId="0" applyFont="1" applyBorder="1" applyAlignment="1">
      <alignment horizontal="center" wrapText="1"/>
    </xf>
    <xf numFmtId="0" fontId="1" fillId="0" borderId="16" xfId="0" applyFont="1" applyBorder="1" applyAlignment="1">
      <alignment horizontal="right" vertical="top" wrapText="1"/>
    </xf>
    <xf numFmtId="0" fontId="1" fillId="0" borderId="16" xfId="0" applyFont="1" applyBorder="1" applyAlignment="1">
      <alignment vertical="top" wrapText="1"/>
    </xf>
    <xf numFmtId="14" fontId="1" fillId="0" borderId="16" xfId="0" applyNumberFormat="1" applyFont="1" applyBorder="1" applyAlignment="1">
      <alignment vertical="top" wrapText="1"/>
    </xf>
    <xf numFmtId="0" fontId="1" fillId="0" borderId="20" xfId="0" applyFont="1" applyBorder="1" applyAlignment="1">
      <alignment horizontal="right" vertical="top" wrapText="1"/>
    </xf>
    <xf numFmtId="0" fontId="1" fillId="0" borderId="20" xfId="0" applyFont="1" applyBorder="1" applyAlignment="1">
      <alignment vertical="top" wrapText="1"/>
    </xf>
    <xf numFmtId="14" fontId="1" fillId="0" borderId="20" xfId="0" applyNumberFormat="1" applyFont="1" applyBorder="1" applyAlignment="1">
      <alignment vertical="top" wrapText="1"/>
    </xf>
    <xf numFmtId="0" fontId="1" fillId="0" borderId="22" xfId="0" applyFont="1" applyBorder="1" applyAlignment="1">
      <alignment vertical="top" wrapText="1"/>
    </xf>
    <xf numFmtId="0" fontId="1" fillId="0" borderId="25" xfId="0" applyFont="1" applyBorder="1" applyAlignment="1">
      <alignment vertical="top" wrapText="1"/>
    </xf>
    <xf numFmtId="14" fontId="1" fillId="0" borderId="22" xfId="0" applyNumberFormat="1" applyFont="1" applyBorder="1" applyAlignment="1">
      <alignment vertical="top" wrapText="1"/>
    </xf>
    <xf numFmtId="14" fontId="1" fillId="0" borderId="25" xfId="0" applyNumberFormat="1" applyFont="1" applyBorder="1" applyAlignment="1">
      <alignment vertical="top" wrapText="1"/>
    </xf>
    <xf numFmtId="0" fontId="1" fillId="0" borderId="0" xfId="0" applyFont="1"/>
    <xf numFmtId="0" fontId="1" fillId="0" borderId="22" xfId="0" applyFont="1" applyBorder="1" applyAlignment="1">
      <alignment horizontal="right" vertical="top" wrapText="1"/>
    </xf>
    <xf numFmtId="0" fontId="1" fillId="0" borderId="1" xfId="0" applyFont="1" applyBorder="1" applyAlignment="1">
      <alignment horizontal="right" vertical="top" wrapText="1"/>
    </xf>
    <xf numFmtId="14" fontId="1" fillId="0" borderId="1" xfId="0" applyNumberFormat="1" applyFont="1" applyBorder="1" applyAlignment="1">
      <alignment vertical="top" wrapText="1"/>
    </xf>
    <xf numFmtId="0" fontId="1" fillId="0" borderId="25" xfId="0" applyFont="1" applyBorder="1" applyAlignment="1">
      <alignment horizontal="right" vertical="top" wrapText="1"/>
    </xf>
    <xf numFmtId="14" fontId="0" fillId="0" borderId="12" xfId="0" applyNumberFormat="1" applyBorder="1" applyAlignment="1">
      <alignment horizontal="left" vertical="center"/>
    </xf>
    <xf numFmtId="49" fontId="0" fillId="0" borderId="21" xfId="0" applyNumberFormat="1" applyBorder="1"/>
    <xf numFmtId="49" fontId="0" fillId="0" borderId="30" xfId="0" applyNumberFormat="1" applyBorder="1" applyAlignment="1">
      <alignment vertical="top" wrapText="1"/>
    </xf>
    <xf numFmtId="0" fontId="1" fillId="0" borderId="15" xfId="0" applyFont="1" applyBorder="1" applyAlignment="1">
      <alignment horizontal="left" vertical="top" wrapText="1"/>
    </xf>
    <xf numFmtId="0" fontId="1" fillId="0" borderId="19" xfId="0" applyFont="1" applyBorder="1" applyAlignment="1">
      <alignment horizontal="left" vertical="top" wrapText="1"/>
    </xf>
    <xf numFmtId="0" fontId="1" fillId="0" borderId="5" xfId="0" applyFont="1" applyBorder="1" applyAlignment="1">
      <alignment horizontal="left" vertical="top" wrapText="1"/>
    </xf>
    <xf numFmtId="0" fontId="1" fillId="0" borderId="28" xfId="0" applyFont="1" applyBorder="1" applyAlignment="1">
      <alignment horizontal="left" vertical="top" wrapText="1"/>
    </xf>
    <xf numFmtId="0" fontId="1" fillId="0" borderId="29" xfId="0" applyFont="1" applyBorder="1" applyAlignment="1">
      <alignment horizontal="left" vertical="top" wrapText="1"/>
    </xf>
    <xf numFmtId="0" fontId="1" fillId="0" borderId="14" xfId="0" applyFont="1" applyBorder="1" applyAlignment="1">
      <alignment horizontal="center" wrapText="1"/>
    </xf>
    <xf numFmtId="0" fontId="1" fillId="0" borderId="23" xfId="0" applyFont="1" applyBorder="1" applyAlignment="1">
      <alignment horizontal="center" wrapText="1"/>
    </xf>
    <xf numFmtId="0" fontId="1" fillId="0" borderId="18" xfId="0" applyFont="1" applyBorder="1" applyAlignment="1">
      <alignment horizontal="center" wrapText="1"/>
    </xf>
    <xf numFmtId="0" fontId="1" fillId="0" borderId="22" xfId="0" applyFont="1" applyBorder="1" applyAlignment="1">
      <alignment vertical="top" wrapText="1"/>
    </xf>
    <xf numFmtId="0" fontId="1" fillId="0" borderId="1" xfId="0" applyFont="1" applyBorder="1" applyAlignment="1">
      <alignment vertical="top" wrapText="1"/>
    </xf>
    <xf numFmtId="0" fontId="1" fillId="0" borderId="25" xfId="0" applyFont="1" applyBorder="1" applyAlignment="1">
      <alignment vertical="top" wrapText="1"/>
    </xf>
    <xf numFmtId="0" fontId="1" fillId="0" borderId="13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16" xfId="0" applyFont="1" applyBorder="1" applyAlignment="1">
      <alignment vertical="top" wrapText="1"/>
    </xf>
    <xf numFmtId="0" fontId="1" fillId="0" borderId="20" xfId="0" applyFont="1" applyBorder="1" applyAlignment="1">
      <alignment vertical="top" wrapText="1"/>
    </xf>
    <xf numFmtId="0" fontId="1" fillId="0" borderId="6" xfId="0" applyFont="1" applyBorder="1" applyAlignment="1">
      <alignment horizontal="center" wrapText="1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1" fillId="0" borderId="17" xfId="0" applyFont="1" applyBorder="1" applyAlignment="1">
      <alignment horizontal="right" vertical="top" wrapText="1"/>
    </xf>
    <xf numFmtId="0" fontId="1" fillId="0" borderId="21" xfId="0" applyFont="1" applyBorder="1" applyAlignment="1">
      <alignment horizontal="right" vertical="top" wrapText="1"/>
    </xf>
    <xf numFmtId="0" fontId="1" fillId="0" borderId="27" xfId="0" applyFont="1" applyBorder="1" applyAlignment="1">
      <alignment horizontal="right" vertical="top" wrapText="1"/>
    </xf>
    <xf numFmtId="0" fontId="1" fillId="0" borderId="24" xfId="0" applyFont="1" applyBorder="1" applyAlignment="1">
      <alignment horizontal="right" vertical="top" wrapText="1"/>
    </xf>
    <xf numFmtId="0" fontId="1" fillId="0" borderId="26" xfId="0" applyFont="1" applyBorder="1" applyAlignment="1">
      <alignment horizontal="right" vertical="top" wrapText="1"/>
    </xf>
  </cellXfs>
  <cellStyles count="1">
    <cellStyle name="Обычный" xfId="0" builtinId="0"/>
  </cellStyles>
  <dxfs count="0"/>
  <tableStyles count="0" defaultTableStyle="TableStyleMedium9" defaultPivotStyle="PivotStyleLight16"/>
  <colors>
    <mruColors>
      <color rgb="FFF2F2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2"/>
  <sheetViews>
    <sheetView tabSelected="1" showWhiteSpace="0" zoomScaleNormal="100" workbookViewId="0">
      <selection activeCell="C20" sqref="C20"/>
    </sheetView>
  </sheetViews>
  <sheetFormatPr defaultRowHeight="13.2" x14ac:dyDescent="0.25"/>
  <cols>
    <col min="1" max="1" width="6.33203125" style="22" customWidth="1"/>
    <col min="2" max="2" width="30.6640625" style="22" bestFit="1" customWidth="1"/>
    <col min="3" max="3" width="20.109375" style="22" customWidth="1"/>
    <col min="4" max="4" width="6.6640625" style="22" customWidth="1"/>
    <col min="5" max="5" width="13.44140625" style="22" customWidth="1"/>
    <col min="6" max="6" width="10.109375" style="22" customWidth="1"/>
    <col min="7" max="7" width="7.5546875" style="22" customWidth="1"/>
    <col min="8" max="9" width="12.6640625" style="22" customWidth="1"/>
    <col min="10" max="10" width="18.109375" style="22" customWidth="1"/>
    <col min="11" max="16384" width="8.88671875" style="22"/>
  </cols>
  <sheetData>
    <row r="1" spans="1:10" x14ac:dyDescent="0.25">
      <c r="A1" s="1" t="s">
        <v>0</v>
      </c>
      <c r="B1" s="9" t="s">
        <v>5</v>
      </c>
      <c r="C1" s="9" t="s">
        <v>2</v>
      </c>
      <c r="D1" s="46" t="s">
        <v>7</v>
      </c>
      <c r="E1" s="43"/>
      <c r="F1" s="46" t="s">
        <v>10</v>
      </c>
      <c r="G1" s="43"/>
      <c r="H1" s="46" t="s">
        <v>13</v>
      </c>
      <c r="I1" s="43"/>
      <c r="J1" s="42" t="s">
        <v>4</v>
      </c>
    </row>
    <row r="2" spans="1:10" ht="13.8" thickBot="1" x14ac:dyDescent="0.3">
      <c r="A2" s="10" t="s">
        <v>1</v>
      </c>
      <c r="B2" s="11" t="s">
        <v>6</v>
      </c>
      <c r="C2" s="11" t="s">
        <v>3</v>
      </c>
      <c r="D2" s="11" t="s">
        <v>8</v>
      </c>
      <c r="E2" s="11" t="s">
        <v>9</v>
      </c>
      <c r="F2" s="11" t="s">
        <v>11</v>
      </c>
      <c r="G2" s="11" t="s">
        <v>12</v>
      </c>
      <c r="H2" s="11" t="s">
        <v>14</v>
      </c>
      <c r="I2" s="11" t="s">
        <v>12</v>
      </c>
      <c r="J2" s="43"/>
    </row>
    <row r="3" spans="1:10" x14ac:dyDescent="0.25">
      <c r="A3" s="35">
        <v>1</v>
      </c>
      <c r="B3" s="33" t="s">
        <v>25</v>
      </c>
      <c r="C3" s="44" t="s">
        <v>27</v>
      </c>
      <c r="D3" s="12">
        <v>2020</v>
      </c>
      <c r="E3" s="13">
        <v>2200</v>
      </c>
      <c r="F3" s="13"/>
      <c r="G3" s="13">
        <v>1100</v>
      </c>
      <c r="H3" s="14">
        <v>44196</v>
      </c>
      <c r="I3" s="13">
        <f>SUM(E3,-G3)</f>
        <v>1100</v>
      </c>
      <c r="J3" s="49">
        <v>89217777777</v>
      </c>
    </row>
    <row r="4" spans="1:10" ht="13.8" thickBot="1" x14ac:dyDescent="0.3">
      <c r="A4" s="37"/>
      <c r="B4" s="34"/>
      <c r="C4" s="45"/>
      <c r="D4" s="15">
        <v>2021</v>
      </c>
      <c r="E4" s="16">
        <v>2200</v>
      </c>
      <c r="F4" s="16"/>
      <c r="G4" s="16"/>
      <c r="H4" s="17">
        <v>44377</v>
      </c>
      <c r="I4" s="16">
        <f>SUM(E4,-G4)*0.5</f>
        <v>1100</v>
      </c>
      <c r="J4" s="50"/>
    </row>
    <row r="5" spans="1:10" x14ac:dyDescent="0.25">
      <c r="A5" s="35">
        <v>2</v>
      </c>
      <c r="B5" s="33" t="s">
        <v>26</v>
      </c>
      <c r="C5" s="38" t="s">
        <v>28</v>
      </c>
      <c r="D5" s="23">
        <v>2019</v>
      </c>
      <c r="E5" s="18">
        <v>2200</v>
      </c>
      <c r="F5" s="18"/>
      <c r="G5" s="18"/>
      <c r="H5" s="20">
        <v>44196</v>
      </c>
      <c r="I5" s="18">
        <f t="shared" ref="I5:I11" si="0">SUM(E5,-G5)</f>
        <v>2200</v>
      </c>
      <c r="J5" s="51">
        <v>89216666666</v>
      </c>
    </row>
    <row r="6" spans="1:10" x14ac:dyDescent="0.25">
      <c r="A6" s="36"/>
      <c r="B6" s="41"/>
      <c r="C6" s="39"/>
      <c r="D6" s="24">
        <v>2020</v>
      </c>
      <c r="E6" s="8">
        <v>2200</v>
      </c>
      <c r="F6" s="8"/>
      <c r="G6" s="8"/>
      <c r="H6" s="25">
        <v>44196</v>
      </c>
      <c r="I6" s="8">
        <f t="shared" si="0"/>
        <v>2200</v>
      </c>
      <c r="J6" s="52"/>
    </row>
    <row r="7" spans="1:10" ht="13.8" thickBot="1" x14ac:dyDescent="0.3">
      <c r="A7" s="37"/>
      <c r="B7" s="34"/>
      <c r="C7" s="40"/>
      <c r="D7" s="26">
        <v>2021</v>
      </c>
      <c r="E7" s="19">
        <v>2200</v>
      </c>
      <c r="F7" s="19"/>
      <c r="G7" s="19"/>
      <c r="H7" s="21">
        <v>44377</v>
      </c>
      <c r="I7" s="19">
        <f>SUM(E7,-G7)*0.5</f>
        <v>1100</v>
      </c>
      <c r="J7" s="53"/>
    </row>
    <row r="8" spans="1:10" x14ac:dyDescent="0.25">
      <c r="A8" s="35">
        <v>3</v>
      </c>
      <c r="B8" s="33" t="s">
        <v>25</v>
      </c>
      <c r="C8" s="30" t="s">
        <v>27</v>
      </c>
      <c r="D8" s="18">
        <v>2017</v>
      </c>
      <c r="E8" s="18">
        <v>2200</v>
      </c>
      <c r="F8" s="18"/>
      <c r="G8" s="18"/>
      <c r="H8" s="20">
        <v>44196</v>
      </c>
      <c r="I8" s="18">
        <f t="shared" si="0"/>
        <v>2200</v>
      </c>
      <c r="J8" s="51">
        <v>89217777777</v>
      </c>
    </row>
    <row r="9" spans="1:10" x14ac:dyDescent="0.25">
      <c r="A9" s="36"/>
      <c r="B9" s="41"/>
      <c r="C9" s="32"/>
      <c r="D9" s="8">
        <v>2018</v>
      </c>
      <c r="E9" s="8">
        <v>2200</v>
      </c>
      <c r="F9" s="8"/>
      <c r="G9" s="8"/>
      <c r="H9" s="25">
        <v>44196</v>
      </c>
      <c r="I9" s="8">
        <f t="shared" si="0"/>
        <v>2200</v>
      </c>
      <c r="J9" s="52"/>
    </row>
    <row r="10" spans="1:10" x14ac:dyDescent="0.25">
      <c r="A10" s="36"/>
      <c r="B10" s="41"/>
      <c r="C10" s="32"/>
      <c r="D10" s="8">
        <v>2019</v>
      </c>
      <c r="E10" s="8">
        <v>2200</v>
      </c>
      <c r="F10" s="8"/>
      <c r="G10" s="8"/>
      <c r="H10" s="25">
        <v>44196</v>
      </c>
      <c r="I10" s="8">
        <f t="shared" si="0"/>
        <v>2200</v>
      </c>
      <c r="J10" s="52"/>
    </row>
    <row r="11" spans="1:10" x14ac:dyDescent="0.25">
      <c r="A11" s="36"/>
      <c r="B11" s="41"/>
      <c r="C11" s="32"/>
      <c r="D11" s="8">
        <v>2020</v>
      </c>
      <c r="E11" s="8">
        <v>2200</v>
      </c>
      <c r="F11" s="8"/>
      <c r="G11" s="8"/>
      <c r="H11" s="25">
        <v>44196</v>
      </c>
      <c r="I11" s="8">
        <f t="shared" si="0"/>
        <v>2200</v>
      </c>
      <c r="J11" s="52"/>
    </row>
    <row r="12" spans="1:10" ht="13.8" thickBot="1" x14ac:dyDescent="0.3">
      <c r="A12" s="37"/>
      <c r="B12" s="34"/>
      <c r="C12" s="31"/>
      <c r="D12" s="19">
        <v>2021</v>
      </c>
      <c r="E12" s="19">
        <v>2200</v>
      </c>
      <c r="F12" s="19"/>
      <c r="G12" s="19"/>
      <c r="H12" s="21">
        <v>44377</v>
      </c>
      <c r="I12" s="19">
        <f>SUM(E12,-G12)*0.5</f>
        <v>1100</v>
      </c>
      <c r="J12" s="53"/>
    </row>
  </sheetData>
  <mergeCells count="16">
    <mergeCell ref="J1:J2"/>
    <mergeCell ref="A3:A4"/>
    <mergeCell ref="C3:C4"/>
    <mergeCell ref="J3:J4"/>
    <mergeCell ref="D1:E1"/>
    <mergeCell ref="F1:G1"/>
    <mergeCell ref="H1:I1"/>
    <mergeCell ref="B3:B4"/>
    <mergeCell ref="B5:B7"/>
    <mergeCell ref="C8:C12"/>
    <mergeCell ref="B8:B12"/>
    <mergeCell ref="A5:A7"/>
    <mergeCell ref="C5:C7"/>
    <mergeCell ref="A8:A12"/>
    <mergeCell ref="J5:J7"/>
    <mergeCell ref="J8:J12"/>
  </mergeCells>
  <pageMargins left="0.7" right="0.7" top="0.75" bottom="0.75" header="0.3" footer="0.3"/>
  <pageSetup paperSize="9" orientation="landscape" r:id="rId1"/>
  <headerFooter>
    <oddHeader>&amp;C&amp;14Список членов ГСК "Актив"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11"/>
  <sheetViews>
    <sheetView workbookViewId="0">
      <selection activeCell="B16" sqref="B16"/>
    </sheetView>
  </sheetViews>
  <sheetFormatPr defaultRowHeight="14.4" x14ac:dyDescent="0.3"/>
  <cols>
    <col min="1" max="1" width="28.33203125" style="2" customWidth="1"/>
    <col min="2" max="2" width="103" style="2" customWidth="1"/>
    <col min="3" max="3" width="8.88671875" customWidth="1"/>
  </cols>
  <sheetData>
    <row r="1" spans="1:11" ht="22.95" customHeight="1" thickBot="1" x14ac:dyDescent="0.35">
      <c r="A1" s="47" t="s">
        <v>15</v>
      </c>
      <c r="B1" s="48"/>
      <c r="C1" s="3"/>
      <c r="D1" s="3"/>
      <c r="E1" s="3"/>
      <c r="F1" s="3"/>
      <c r="G1" s="3"/>
      <c r="H1" s="3"/>
      <c r="I1" s="3"/>
      <c r="J1" s="3"/>
      <c r="K1" s="3"/>
    </row>
    <row r="2" spans="1:11" x14ac:dyDescent="0.3">
      <c r="A2" s="5" t="s">
        <v>16</v>
      </c>
      <c r="B2" s="6" t="s">
        <v>17</v>
      </c>
    </row>
    <row r="3" spans="1:11" x14ac:dyDescent="0.3">
      <c r="A3" s="4" t="s">
        <v>18</v>
      </c>
      <c r="B3" s="7" t="s">
        <v>29</v>
      </c>
    </row>
    <row r="4" spans="1:11" x14ac:dyDescent="0.3">
      <c r="A4" s="4" t="s">
        <v>24</v>
      </c>
      <c r="B4" s="27">
        <v>44299</v>
      </c>
    </row>
    <row r="5" spans="1:11" x14ac:dyDescent="0.3">
      <c r="A5" s="4" t="s">
        <v>19</v>
      </c>
      <c r="B5" s="7" t="s">
        <v>30</v>
      </c>
    </row>
    <row r="6" spans="1:11" x14ac:dyDescent="0.3">
      <c r="A6" s="4" t="s">
        <v>20</v>
      </c>
      <c r="B6" s="7" t="s">
        <v>31</v>
      </c>
    </row>
    <row r="7" spans="1:11" x14ac:dyDescent="0.3">
      <c r="A7" s="4" t="s">
        <v>21</v>
      </c>
      <c r="B7" s="7" t="s">
        <v>32</v>
      </c>
    </row>
    <row r="8" spans="1:11" x14ac:dyDescent="0.3">
      <c r="A8" s="4" t="s">
        <v>22</v>
      </c>
      <c r="B8" s="7" t="s">
        <v>33</v>
      </c>
    </row>
    <row r="9" spans="1:11" ht="15" thickBot="1" x14ac:dyDescent="0.35">
      <c r="A9" s="28" t="s">
        <v>23</v>
      </c>
      <c r="B9" s="29" t="s">
        <v>34</v>
      </c>
    </row>
    <row r="10" spans="1:11" x14ac:dyDescent="0.3">
      <c r="A10"/>
      <c r="B10"/>
    </row>
    <row r="11" spans="1:11" x14ac:dyDescent="0.3">
      <c r="A11"/>
      <c r="B11"/>
    </row>
    <row r="12" spans="1:11" x14ac:dyDescent="0.3">
      <c r="A12"/>
      <c r="B12"/>
    </row>
    <row r="13" spans="1:11" x14ac:dyDescent="0.3">
      <c r="A13"/>
      <c r="B13"/>
    </row>
    <row r="14" spans="1:11" x14ac:dyDescent="0.3">
      <c r="A14"/>
      <c r="B14"/>
    </row>
    <row r="15" spans="1:11" x14ac:dyDescent="0.3">
      <c r="A15"/>
      <c r="B15"/>
    </row>
    <row r="16" spans="1:11" x14ac:dyDescent="0.3">
      <c r="A16"/>
      <c r="B16"/>
    </row>
    <row r="17" spans="1:2" x14ac:dyDescent="0.3">
      <c r="A17"/>
      <c r="B17"/>
    </row>
    <row r="18" spans="1:2" x14ac:dyDescent="0.3">
      <c r="A18"/>
      <c r="B18"/>
    </row>
    <row r="19" spans="1:2" x14ac:dyDescent="0.3">
      <c r="A19"/>
      <c r="B19"/>
    </row>
    <row r="20" spans="1:2" x14ac:dyDescent="0.3">
      <c r="A20"/>
      <c r="B20"/>
    </row>
    <row r="21" spans="1:2" x14ac:dyDescent="0.3">
      <c r="A21"/>
      <c r="B21"/>
    </row>
    <row r="22" spans="1:2" x14ac:dyDescent="0.3">
      <c r="A22"/>
      <c r="B22"/>
    </row>
    <row r="23" spans="1:2" x14ac:dyDescent="0.3">
      <c r="A23"/>
      <c r="B23"/>
    </row>
    <row r="24" spans="1:2" x14ac:dyDescent="0.3">
      <c r="A24"/>
      <c r="B24"/>
    </row>
    <row r="25" spans="1:2" x14ac:dyDescent="0.3">
      <c r="A25"/>
      <c r="B25"/>
    </row>
    <row r="26" spans="1:2" x14ac:dyDescent="0.3">
      <c r="A26"/>
      <c r="B26"/>
    </row>
    <row r="27" spans="1:2" x14ac:dyDescent="0.3">
      <c r="A27"/>
      <c r="B27"/>
    </row>
    <row r="28" spans="1:2" x14ac:dyDescent="0.3">
      <c r="A28"/>
      <c r="B28"/>
    </row>
    <row r="29" spans="1:2" x14ac:dyDescent="0.3">
      <c r="A29"/>
      <c r="B29"/>
    </row>
    <row r="30" spans="1:2" x14ac:dyDescent="0.3">
      <c r="A30"/>
      <c r="B30"/>
    </row>
    <row r="31" spans="1:2" x14ac:dyDescent="0.3">
      <c r="A31"/>
      <c r="B31"/>
    </row>
    <row r="32" spans="1:2" x14ac:dyDescent="0.3">
      <c r="A32"/>
      <c r="B32"/>
    </row>
    <row r="33" spans="1:2" x14ac:dyDescent="0.3">
      <c r="A33"/>
      <c r="B33"/>
    </row>
    <row r="34" spans="1:2" x14ac:dyDescent="0.3">
      <c r="A34"/>
      <c r="B34"/>
    </row>
    <row r="35" spans="1:2" x14ac:dyDescent="0.3">
      <c r="A35"/>
      <c r="B35"/>
    </row>
    <row r="36" spans="1:2" x14ac:dyDescent="0.3">
      <c r="A36"/>
      <c r="B36"/>
    </row>
    <row r="37" spans="1:2" x14ac:dyDescent="0.3">
      <c r="A37"/>
      <c r="B37"/>
    </row>
    <row r="38" spans="1:2" x14ac:dyDescent="0.3">
      <c r="A38"/>
      <c r="B38"/>
    </row>
    <row r="39" spans="1:2" x14ac:dyDescent="0.3">
      <c r="A39"/>
      <c r="B39"/>
    </row>
    <row r="40" spans="1:2" x14ac:dyDescent="0.3">
      <c r="A40"/>
      <c r="B40"/>
    </row>
    <row r="41" spans="1:2" x14ac:dyDescent="0.3">
      <c r="A41"/>
      <c r="B41"/>
    </row>
    <row r="42" spans="1:2" x14ac:dyDescent="0.3">
      <c r="A42"/>
      <c r="B42"/>
    </row>
    <row r="43" spans="1:2" x14ac:dyDescent="0.3">
      <c r="A43"/>
      <c r="B43"/>
    </row>
    <row r="44" spans="1:2" x14ac:dyDescent="0.3">
      <c r="A44"/>
      <c r="B44"/>
    </row>
    <row r="45" spans="1:2" x14ac:dyDescent="0.3">
      <c r="A45"/>
      <c r="B45"/>
    </row>
    <row r="46" spans="1:2" x14ac:dyDescent="0.3">
      <c r="A46"/>
      <c r="B46"/>
    </row>
    <row r="47" spans="1:2" x14ac:dyDescent="0.3">
      <c r="A47"/>
      <c r="B47"/>
    </row>
    <row r="48" spans="1:2" x14ac:dyDescent="0.3">
      <c r="A48"/>
      <c r="B48"/>
    </row>
    <row r="49" spans="1:2" x14ac:dyDescent="0.3">
      <c r="A49"/>
      <c r="B49"/>
    </row>
    <row r="50" spans="1:2" x14ac:dyDescent="0.3">
      <c r="A50"/>
      <c r="B50"/>
    </row>
    <row r="51" spans="1:2" x14ac:dyDescent="0.3">
      <c r="A51"/>
      <c r="B51"/>
    </row>
    <row r="52" spans="1:2" x14ac:dyDescent="0.3">
      <c r="A52"/>
      <c r="B52"/>
    </row>
    <row r="53" spans="1:2" x14ac:dyDescent="0.3">
      <c r="A53"/>
      <c r="B53"/>
    </row>
    <row r="54" spans="1:2" x14ac:dyDescent="0.3">
      <c r="A54"/>
      <c r="B54"/>
    </row>
    <row r="55" spans="1:2" x14ac:dyDescent="0.3">
      <c r="A55"/>
      <c r="B55"/>
    </row>
    <row r="56" spans="1:2" x14ac:dyDescent="0.3">
      <c r="A56"/>
      <c r="B56"/>
    </row>
    <row r="57" spans="1:2" x14ac:dyDescent="0.3">
      <c r="A57"/>
      <c r="B57"/>
    </row>
    <row r="58" spans="1:2" x14ac:dyDescent="0.3">
      <c r="A58"/>
      <c r="B58"/>
    </row>
    <row r="59" spans="1:2" x14ac:dyDescent="0.3">
      <c r="A59"/>
      <c r="B59"/>
    </row>
    <row r="60" spans="1:2" x14ac:dyDescent="0.3">
      <c r="A60"/>
      <c r="B60"/>
    </row>
    <row r="61" spans="1:2" x14ac:dyDescent="0.3">
      <c r="A61"/>
      <c r="B61"/>
    </row>
    <row r="62" spans="1:2" x14ac:dyDescent="0.3">
      <c r="A62"/>
      <c r="B62"/>
    </row>
    <row r="63" spans="1:2" x14ac:dyDescent="0.3">
      <c r="A63"/>
      <c r="B63"/>
    </row>
    <row r="64" spans="1:2" x14ac:dyDescent="0.3">
      <c r="A64"/>
      <c r="B64"/>
    </row>
    <row r="65" spans="1:2" x14ac:dyDescent="0.3">
      <c r="A65"/>
      <c r="B65"/>
    </row>
    <row r="66" spans="1:2" x14ac:dyDescent="0.3">
      <c r="A66"/>
      <c r="B66"/>
    </row>
    <row r="67" spans="1:2" x14ac:dyDescent="0.3">
      <c r="A67"/>
      <c r="B67"/>
    </row>
    <row r="68" spans="1:2" x14ac:dyDescent="0.3">
      <c r="A68"/>
      <c r="B68"/>
    </row>
    <row r="69" spans="1:2" x14ac:dyDescent="0.3">
      <c r="A69"/>
      <c r="B69"/>
    </row>
    <row r="70" spans="1:2" x14ac:dyDescent="0.3">
      <c r="A70"/>
      <c r="B70"/>
    </row>
    <row r="71" spans="1:2" x14ac:dyDescent="0.3">
      <c r="A71"/>
      <c r="B71"/>
    </row>
    <row r="72" spans="1:2" x14ac:dyDescent="0.3">
      <c r="A72"/>
      <c r="B72"/>
    </row>
    <row r="73" spans="1:2" x14ac:dyDescent="0.3">
      <c r="A73"/>
      <c r="B73"/>
    </row>
    <row r="74" spans="1:2" x14ac:dyDescent="0.3">
      <c r="A74"/>
      <c r="B74"/>
    </row>
    <row r="75" spans="1:2" x14ac:dyDescent="0.3">
      <c r="A75"/>
      <c r="B75"/>
    </row>
    <row r="76" spans="1:2" x14ac:dyDescent="0.3">
      <c r="A76"/>
      <c r="B76"/>
    </row>
    <row r="77" spans="1:2" x14ac:dyDescent="0.3">
      <c r="A77"/>
      <c r="B77"/>
    </row>
    <row r="78" spans="1:2" x14ac:dyDescent="0.3">
      <c r="A78"/>
      <c r="B78"/>
    </row>
    <row r="79" spans="1:2" x14ac:dyDescent="0.3">
      <c r="A79"/>
      <c r="B79"/>
    </row>
    <row r="80" spans="1:2" x14ac:dyDescent="0.3">
      <c r="A80"/>
      <c r="B80"/>
    </row>
    <row r="81" spans="1:2" x14ac:dyDescent="0.3">
      <c r="A81"/>
      <c r="B81"/>
    </row>
    <row r="82" spans="1:2" x14ac:dyDescent="0.3">
      <c r="A82"/>
      <c r="B82"/>
    </row>
    <row r="83" spans="1:2" x14ac:dyDescent="0.3">
      <c r="A83"/>
      <c r="B83"/>
    </row>
    <row r="84" spans="1:2" x14ac:dyDescent="0.3">
      <c r="A84"/>
      <c r="B84"/>
    </row>
    <row r="85" spans="1:2" x14ac:dyDescent="0.3">
      <c r="A85"/>
      <c r="B85"/>
    </row>
    <row r="86" spans="1:2" x14ac:dyDescent="0.3">
      <c r="A86"/>
      <c r="B86"/>
    </row>
    <row r="87" spans="1:2" x14ac:dyDescent="0.3">
      <c r="A87"/>
      <c r="B87"/>
    </row>
    <row r="88" spans="1:2" x14ac:dyDescent="0.3">
      <c r="A88"/>
      <c r="B88"/>
    </row>
    <row r="89" spans="1:2" x14ac:dyDescent="0.3">
      <c r="A89"/>
      <c r="B89"/>
    </row>
    <row r="90" spans="1:2" x14ac:dyDescent="0.3">
      <c r="A90"/>
      <c r="B90"/>
    </row>
    <row r="91" spans="1:2" x14ac:dyDescent="0.3">
      <c r="A91"/>
      <c r="B91"/>
    </row>
    <row r="92" spans="1:2" x14ac:dyDescent="0.3">
      <c r="A92"/>
      <c r="B92"/>
    </row>
    <row r="93" spans="1:2" x14ac:dyDescent="0.3">
      <c r="A93"/>
      <c r="B93"/>
    </row>
    <row r="94" spans="1:2" x14ac:dyDescent="0.3">
      <c r="A94"/>
      <c r="B94"/>
    </row>
    <row r="95" spans="1:2" x14ac:dyDescent="0.3">
      <c r="A95"/>
      <c r="B95"/>
    </row>
    <row r="96" spans="1:2" x14ac:dyDescent="0.3">
      <c r="A96"/>
      <c r="B96"/>
    </row>
    <row r="97" spans="1:2" x14ac:dyDescent="0.3">
      <c r="A97"/>
      <c r="B97"/>
    </row>
    <row r="98" spans="1:2" x14ac:dyDescent="0.3">
      <c r="A98"/>
      <c r="B98"/>
    </row>
    <row r="99" spans="1:2" x14ac:dyDescent="0.3">
      <c r="A99"/>
      <c r="B99"/>
    </row>
    <row r="100" spans="1:2" x14ac:dyDescent="0.3">
      <c r="A100"/>
      <c r="B100"/>
    </row>
    <row r="101" spans="1:2" x14ac:dyDescent="0.3">
      <c r="A101"/>
      <c r="B101"/>
    </row>
    <row r="102" spans="1:2" x14ac:dyDescent="0.3">
      <c r="A102"/>
      <c r="B102"/>
    </row>
    <row r="103" spans="1:2" x14ac:dyDescent="0.3">
      <c r="A103"/>
      <c r="B103"/>
    </row>
    <row r="104" spans="1:2" x14ac:dyDescent="0.3">
      <c r="A104"/>
      <c r="B104"/>
    </row>
    <row r="105" spans="1:2" x14ac:dyDescent="0.3">
      <c r="A105"/>
      <c r="B105"/>
    </row>
    <row r="106" spans="1:2" x14ac:dyDescent="0.3">
      <c r="A106"/>
      <c r="B106"/>
    </row>
    <row r="107" spans="1:2" x14ac:dyDescent="0.3">
      <c r="A107"/>
      <c r="B107"/>
    </row>
    <row r="108" spans="1:2" x14ac:dyDescent="0.3">
      <c r="A108"/>
      <c r="B108"/>
    </row>
    <row r="109" spans="1:2" x14ac:dyDescent="0.3">
      <c r="A109"/>
      <c r="B109"/>
    </row>
    <row r="110" spans="1:2" x14ac:dyDescent="0.3">
      <c r="A110"/>
      <c r="B110"/>
    </row>
    <row r="111" spans="1:2" x14ac:dyDescent="0.3">
      <c r="A111"/>
      <c r="B111"/>
    </row>
  </sheetData>
  <mergeCells count="1">
    <mergeCell ref="A1:B1"/>
  </mergeCells>
  <pageMargins left="0.7" right="0.7" top="0.75" bottom="0.75" header="0.3" footer="0.3"/>
  <pageSetup paperSize="9" orientation="portrait" horizontalDpi="300" verticalDpi="0" copies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Люди</vt:lpstr>
      <vt:lpstr>Настройки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Dz</dc:creator>
  <cp:lastModifiedBy>Laren</cp:lastModifiedBy>
  <cp:lastPrinted>2009-12-21T18:25:41Z</cp:lastPrinted>
  <dcterms:created xsi:type="dcterms:W3CDTF">2009-10-27T13:05:12Z</dcterms:created>
  <dcterms:modified xsi:type="dcterms:W3CDTF">2021-08-10T11:10:05Z</dcterms:modified>
</cp:coreProperties>
</file>