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ganm/Dropbox (Solomon lab)/Movement_of_ToxA/Supplental_TablesandData/"/>
    </mc:Choice>
  </mc:AlternateContent>
  <xr:revisionPtr revIDLastSave="0" documentId="13_ncr:1_{D3954C13-0F31-8C4D-9892-1A46E86C624B}" xr6:coauthVersionLast="43" xr6:coauthVersionMax="43" xr10:uidLastSave="{00000000-0000-0000-0000-000000000000}"/>
  <bookViews>
    <workbookView xWindow="1180" yWindow="460" windowWidth="38720" windowHeight="19260" tabRatio="500" xr2:uid="{00000000-000D-0000-FFFF-FFFF00000000}"/>
  </bookViews>
  <sheets>
    <sheet name="Isolate_Summ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<sst xmlns="http://schemas.openxmlformats.org/spreadsheetml/2006/main" count="101" uniqueCount="69">
  <si>
    <t>Species</t>
  </si>
  <si>
    <t>Isolate ID</t>
  </si>
  <si>
    <t>ToxA status</t>
  </si>
  <si>
    <t>Assembly method</t>
  </si>
  <si>
    <t>Correction</t>
  </si>
  <si>
    <t>Citations</t>
  </si>
  <si>
    <t>P. nodorum</t>
  </si>
  <si>
    <t>SN15</t>
  </si>
  <si>
    <t>+</t>
  </si>
  <si>
    <t>NA</t>
  </si>
  <si>
    <t>Canu1.5</t>
  </si>
  <si>
    <t>Quiver</t>
  </si>
  <si>
    <t>-</t>
  </si>
  <si>
    <t>Canu 1.5</t>
  </si>
  <si>
    <t>B. sorokiniana</t>
  </si>
  <si>
    <t>WAI2411</t>
  </si>
  <si>
    <t>Canu 1.5 </t>
  </si>
  <si>
    <t>WAI2406</t>
  </si>
  <si>
    <t>P. tritici-repentis</t>
  </si>
  <si>
    <t>Pt-1C-BFP</t>
  </si>
  <si>
    <t>From Bio project: PRJNA18815</t>
  </si>
  <si>
    <t>Manning et al. 2013</t>
  </si>
  <si>
    <t>Spades 3.1</t>
  </si>
  <si>
    <t>DW5</t>
  </si>
  <si>
    <t>BRIP10943 (CS10)</t>
  </si>
  <si>
    <t>Location</t>
  </si>
  <si>
    <t>Nanopore</t>
  </si>
  <si>
    <t>PacBio</t>
  </si>
  <si>
    <t>Short Reads</t>
  </si>
  <si>
    <t>Illumina SE</t>
  </si>
  <si>
    <t>Long Read Technology</t>
  </si>
  <si>
    <t>BUSCO Scores</t>
  </si>
  <si>
    <t>Raconx5/Pilonx5</t>
  </si>
  <si>
    <t>S. Dakota, USA</t>
  </si>
  <si>
    <t># Long Reads</t>
  </si>
  <si>
    <t>PRJNA349192</t>
  </si>
  <si>
    <t>Assembled Scaffolds</t>
  </si>
  <si>
    <t>N. Dakota, USA</t>
  </si>
  <si>
    <t>BRIP27492 (CS27)</t>
  </si>
  <si>
    <t>WA, Australia</t>
  </si>
  <si>
    <t>QLD, Australia</t>
  </si>
  <si>
    <t>NSW, Australia</t>
  </si>
  <si>
    <t>Complete</t>
  </si>
  <si>
    <t>C-Single</t>
  </si>
  <si>
    <t>C-Duplicated</t>
  </si>
  <si>
    <t>Fragmented</t>
  </si>
  <si>
    <t>Missing</t>
  </si>
  <si>
    <t>Raconx3</t>
  </si>
  <si>
    <t>% Complete</t>
  </si>
  <si>
    <t>Raconx5</t>
  </si>
  <si>
    <t>Total=1315 genes</t>
  </si>
  <si>
    <t>Canu 1.6</t>
  </si>
  <si>
    <t>N/A</t>
  </si>
  <si>
    <t>Assembly N50 (excl. Mito.)</t>
  </si>
  <si>
    <t>63528 (incl. Mito)</t>
  </si>
  <si>
    <t>Syme et al. 2013 (short read data)</t>
  </si>
  <si>
    <t>This work</t>
  </si>
  <si>
    <t>SN79-1087</t>
  </si>
  <si>
    <t>McDonald et al. 2018 (short read data)</t>
  </si>
  <si>
    <t>NCBI Assembly Acc.</t>
  </si>
  <si>
    <t>SSHU01000000</t>
  </si>
  <si>
    <t>CP039668-CP039689</t>
  </si>
  <si>
    <t>SRZH00000000</t>
  </si>
  <si>
    <t>SRZG00000000</t>
  </si>
  <si>
    <t>SRZF00000000</t>
  </si>
  <si>
    <t>SRZE00000000</t>
  </si>
  <si>
    <t>BioProject</t>
  </si>
  <si>
    <t>PRJNA505097</t>
  </si>
  <si>
    <t>Assembled Genome Size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</si>
</sst>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rgb="FF000000"/>
      <name val="Arial"/>
      <family val="2"/>
    </font>
    <font>
      <sz val="14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3" xfId="0" applyFont="1" applyBorder="1"/>
    <xf numFmtId="0" fontId="5" fillId="0" borderId="2" xfId="0" applyFont="1" applyBorder="1"/>
    <xf numFmtId="0" fontId="5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9" xfId="0" applyFont="1" applyBorder="1"/>
    <xf numFmtId="0" fontId="4" fillId="2" borderId="9" xfId="0" applyFont="1" applyFill="1" applyBorder="1"/>
    <xf numFmtId="0" fontId="3" fillId="0" borderId="10" xfId="0" applyFont="1" applyBorder="1"/>
    <xf numFmtId="0" fontId="4" fillId="0" borderId="11" xfId="0" applyFont="1" applyBorder="1"/>
    <xf numFmtId="0" fontId="4" fillId="2" borderId="12" xfId="0" applyFont="1" applyFill="1" applyBorder="1"/>
    <xf numFmtId="0" fontId="4" fillId="0" borderId="8" xfId="0" applyFont="1" applyBorder="1"/>
    <xf numFmtId="0" fontId="4" fillId="0" borderId="13" xfId="0" applyFont="1" applyBorder="1"/>
    <xf numFmtId="0" fontId="7" fillId="0" borderId="3" xfId="0" applyFont="1" applyBorder="1"/>
    <xf numFmtId="0" fontId="3" fillId="0" borderId="8" xfId="0" applyFont="1" applyBorder="1"/>
    <xf numFmtId="0" fontId="6" fillId="0" borderId="0" xfId="0" applyFont="1" applyBorder="1"/>
    <xf numFmtId="0" fontId="3" fillId="0" borderId="14" xfId="0" applyFont="1" applyBorder="1"/>
    <xf numFmtId="0" fontId="6" fillId="0" borderId="1" xfId="0" applyFont="1" applyBorder="1"/>
    <xf numFmtId="0" fontId="3" fillId="0" borderId="2" xfId="0" applyFont="1" applyBorder="1" applyAlignment="1">
      <alignment horizontal="right"/>
    </xf>
    <xf numFmtId="0" fontId="8" fillId="0" borderId="0" xfId="0" applyFont="1"/>
    <xf numFmtId="0" fontId="8" fillId="0" borderId="15" xfId="0" applyFont="1" applyBorder="1"/>
    <xf numFmtId="0" fontId="8" fillId="0" borderId="7" xfId="0" applyFont="1" applyBorder="1"/>
    <xf numFmtId="0" fontId="8" fillId="0" borderId="6" xfId="0" applyFont="1" applyBorder="1"/>
    <xf numFmtId="0" fontId="8" fillId="0" borderId="10" xfId="0" applyFont="1" applyBorder="1"/>
    <xf numFmtId="0" fontId="8" fillId="0" borderId="2" xfId="0" applyFont="1" applyBorder="1"/>
    <xf numFmtId="0" fontId="8" fillId="0" borderId="3" xfId="0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"/>
  <sheetViews>
    <sheetView tabSelected="1" workbookViewId="0">
      <selection activeCell="L17" sqref="L17"/>
    </sheetView>
  </sheetViews>
  <sheetFormatPr baseColWidth="10" defaultColWidth="12.6640625" defaultRowHeight="19" x14ac:dyDescent="0.25"/>
  <cols>
    <col min="1" max="1" width="17" style="1" bestFit="1" customWidth="1"/>
    <col min="2" max="2" width="19.83203125" style="1" customWidth="1"/>
    <col min="3" max="3" width="17.33203125" style="1" customWidth="1"/>
    <col min="4" max="4" width="13.1640625" style="1" customWidth="1"/>
    <col min="5" max="5" width="22.83203125" style="1" bestFit="1" customWidth="1"/>
    <col min="6" max="6" width="14" style="1" customWidth="1"/>
    <col min="7" max="7" width="20.5" style="1" customWidth="1"/>
    <col min="8" max="8" width="30" style="1" customWidth="1"/>
    <col min="9" max="10" width="17.33203125" style="1" customWidth="1"/>
    <col min="11" max="11" width="24.33203125" style="1" customWidth="1"/>
    <col min="12" max="12" width="28" style="1" customWidth="1"/>
    <col min="13" max="13" width="21.1640625" style="1" customWidth="1"/>
    <col min="14" max="14" width="26.33203125" style="1" customWidth="1"/>
    <col min="15" max="20" width="17.33203125" style="1" customWidth="1"/>
    <col min="21" max="21" width="39.1640625" style="1" customWidth="1"/>
    <col min="22" max="16384" width="12.6640625" style="12"/>
  </cols>
  <sheetData>
    <row r="1" spans="1:16383" x14ac:dyDescent="0.25">
      <c r="A1" s="13" t="s">
        <v>0</v>
      </c>
      <c r="B1" s="13" t="s">
        <v>1</v>
      </c>
      <c r="C1" s="13" t="s">
        <v>25</v>
      </c>
      <c r="D1" s="13" t="s">
        <v>2</v>
      </c>
      <c r="E1" s="13" t="s">
        <v>30</v>
      </c>
      <c r="F1" s="13" t="s">
        <v>34</v>
      </c>
      <c r="G1" s="13" t="s">
        <v>28</v>
      </c>
      <c r="H1" s="13" t="s">
        <v>3</v>
      </c>
      <c r="I1" s="13" t="s">
        <v>4</v>
      </c>
      <c r="J1" s="13" t="s">
        <v>66</v>
      </c>
      <c r="K1" s="13" t="s">
        <v>59</v>
      </c>
      <c r="L1" s="13" t="s">
        <v>68</v>
      </c>
      <c r="M1" s="13" t="s">
        <v>36</v>
      </c>
      <c r="N1" s="13" t="s">
        <v>53</v>
      </c>
      <c r="O1" s="20" t="s">
        <v>31</v>
      </c>
      <c r="P1" s="19" t="s">
        <v>50</v>
      </c>
      <c r="Q1" s="19"/>
      <c r="R1" s="19"/>
      <c r="S1" s="19"/>
      <c r="T1" s="17"/>
      <c r="U1" s="13" t="s">
        <v>5</v>
      </c>
    </row>
    <row r="2" spans="1:16383" ht="20" thickBot="1" x14ac:dyDescent="0.3">
      <c r="A2" s="5"/>
      <c r="B2" s="5"/>
      <c r="C2" s="5"/>
      <c r="D2" s="5"/>
      <c r="E2" s="5"/>
      <c r="F2" s="14"/>
      <c r="G2" s="5"/>
      <c r="H2" s="5"/>
      <c r="I2" s="5"/>
      <c r="J2" s="5"/>
      <c r="K2" s="5"/>
      <c r="L2" s="5"/>
      <c r="M2" s="5"/>
      <c r="N2" s="5"/>
      <c r="O2" s="15" t="s">
        <v>42</v>
      </c>
      <c r="P2" s="18" t="s">
        <v>43</v>
      </c>
      <c r="Q2" s="18" t="s">
        <v>44</v>
      </c>
      <c r="R2" s="18" t="s">
        <v>45</v>
      </c>
      <c r="S2" s="18" t="s">
        <v>46</v>
      </c>
      <c r="T2" s="15" t="s">
        <v>48</v>
      </c>
      <c r="U2" s="5"/>
    </row>
    <row r="3" spans="1:16383" x14ac:dyDescent="0.25">
      <c r="A3" s="6" t="s">
        <v>6</v>
      </c>
      <c r="B3" s="4" t="s">
        <v>7</v>
      </c>
      <c r="C3" s="4" t="s">
        <v>39</v>
      </c>
      <c r="D3" s="4" t="s">
        <v>8</v>
      </c>
      <c r="E3" s="4" t="s">
        <v>27</v>
      </c>
      <c r="F3" s="1">
        <v>510232</v>
      </c>
      <c r="G3" s="4" t="s">
        <v>9</v>
      </c>
      <c r="H3" s="4" t="s">
        <v>10</v>
      </c>
      <c r="I3" s="4" t="s">
        <v>11</v>
      </c>
      <c r="J3" s="31" t="s">
        <v>67</v>
      </c>
      <c r="K3" s="28" t="s">
        <v>60</v>
      </c>
      <c r="L3" s="4">
        <v>38.1</v>
      </c>
      <c r="M3" s="4">
        <v>27</v>
      </c>
      <c r="N3" s="4">
        <v>1473905</v>
      </c>
      <c r="O3" s="16">
        <v>1301</v>
      </c>
      <c r="P3" s="16">
        <v>1299</v>
      </c>
      <c r="Q3" s="16">
        <v>2</v>
      </c>
      <c r="R3" s="16">
        <v>4</v>
      </c>
      <c r="S3" s="16">
        <v>10</v>
      </c>
      <c r="T3" s="4">
        <v>99.1</v>
      </c>
      <c r="U3" s="4" t="s">
        <v>56</v>
      </c>
    </row>
    <row r="4" spans="1:16383" x14ac:dyDescent="0.25">
      <c r="A4" s="6"/>
      <c r="B4" s="4" t="s">
        <v>57</v>
      </c>
      <c r="C4" s="4" t="s">
        <v>37</v>
      </c>
      <c r="D4" s="4" t="s">
        <v>12</v>
      </c>
      <c r="E4" s="4" t="s">
        <v>26</v>
      </c>
      <c r="F4" s="21">
        <v>208626</v>
      </c>
      <c r="G4" s="4" t="s">
        <v>29</v>
      </c>
      <c r="H4" s="4" t="s">
        <v>13</v>
      </c>
      <c r="I4" s="4" t="s">
        <v>32</v>
      </c>
      <c r="J4" s="32" t="s">
        <v>67</v>
      </c>
      <c r="K4" s="29" t="s">
        <v>61</v>
      </c>
      <c r="L4" s="4">
        <v>35.299999999999997</v>
      </c>
      <c r="M4" s="4">
        <v>23</v>
      </c>
      <c r="N4" s="4">
        <v>1580627</v>
      </c>
      <c r="O4" s="4">
        <v>1215</v>
      </c>
      <c r="P4" s="4">
        <v>1211</v>
      </c>
      <c r="Q4" s="4">
        <v>4</v>
      </c>
      <c r="R4" s="4">
        <v>44</v>
      </c>
      <c r="S4" s="4">
        <v>56</v>
      </c>
      <c r="T4" s="4">
        <v>92.4</v>
      </c>
      <c r="U4" s="3" t="s">
        <v>55</v>
      </c>
      <c r="V4" s="9"/>
    </row>
    <row r="5" spans="1:16383" x14ac:dyDescent="0.25">
      <c r="A5" s="8" t="s">
        <v>14</v>
      </c>
      <c r="B5" s="2" t="s">
        <v>24</v>
      </c>
      <c r="C5" s="2" t="s">
        <v>40</v>
      </c>
      <c r="D5" s="2" t="s">
        <v>8</v>
      </c>
      <c r="E5" s="2" t="s">
        <v>27</v>
      </c>
      <c r="F5" s="2">
        <v>533745</v>
      </c>
      <c r="G5" s="25" t="s">
        <v>35</v>
      </c>
      <c r="H5" s="2" t="s">
        <v>13</v>
      </c>
      <c r="I5" s="2" t="s">
        <v>11</v>
      </c>
      <c r="J5" s="33" t="s">
        <v>67</v>
      </c>
      <c r="K5" s="27" t="s">
        <v>62</v>
      </c>
      <c r="L5" s="2">
        <v>37.700000000000003</v>
      </c>
      <c r="M5" s="2">
        <v>24</v>
      </c>
      <c r="N5" s="2">
        <v>2135441</v>
      </c>
      <c r="O5" s="2">
        <v>1300</v>
      </c>
      <c r="P5" s="2">
        <v>1299</v>
      </c>
      <c r="Q5" s="2">
        <v>1</v>
      </c>
      <c r="R5" s="2">
        <v>4</v>
      </c>
      <c r="S5" s="2">
        <v>11</v>
      </c>
      <c r="T5" s="2">
        <v>98.9</v>
      </c>
      <c r="U5" s="4" t="s">
        <v>58</v>
      </c>
      <c r="V5" s="9"/>
    </row>
    <row r="6" spans="1:16383" s="24" customFormat="1" x14ac:dyDescent="0.25">
      <c r="A6" s="6"/>
      <c r="B6" s="4" t="s">
        <v>38</v>
      </c>
      <c r="C6" s="4" t="s">
        <v>39</v>
      </c>
      <c r="D6" s="4" t="s">
        <v>12</v>
      </c>
      <c r="E6" s="4" t="s">
        <v>26</v>
      </c>
      <c r="F6" s="4">
        <v>285441</v>
      </c>
      <c r="G6" s="23" t="s">
        <v>35</v>
      </c>
      <c r="H6" s="9" t="s">
        <v>51</v>
      </c>
      <c r="I6" s="4" t="s">
        <v>32</v>
      </c>
      <c r="J6" s="33" t="s">
        <v>67</v>
      </c>
      <c r="K6" s="30" t="s">
        <v>63</v>
      </c>
      <c r="L6" s="10">
        <v>35.799999999999997</v>
      </c>
      <c r="M6" s="10">
        <v>20</v>
      </c>
      <c r="N6" s="12">
        <v>2128958</v>
      </c>
      <c r="O6" s="4">
        <v>1300</v>
      </c>
      <c r="P6" s="4">
        <v>1300</v>
      </c>
      <c r="Q6" s="4">
        <v>0</v>
      </c>
      <c r="R6" s="4">
        <v>3</v>
      </c>
      <c r="S6" s="4">
        <v>12</v>
      </c>
      <c r="T6" s="10">
        <v>98.9</v>
      </c>
      <c r="U6" s="4" t="s">
        <v>58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  <c r="XFC6" s="12"/>
    </row>
    <row r="7" spans="1:16383" x14ac:dyDescent="0.25">
      <c r="A7" s="6"/>
      <c r="B7" s="4" t="s">
        <v>15</v>
      </c>
      <c r="C7" s="4" t="s">
        <v>41</v>
      </c>
      <c r="D7" s="4" t="s">
        <v>8</v>
      </c>
      <c r="E7" s="4" t="s">
        <v>26</v>
      </c>
      <c r="F7" s="4">
        <v>182752</v>
      </c>
      <c r="G7" s="4" t="s">
        <v>9</v>
      </c>
      <c r="H7" s="9" t="s">
        <v>16</v>
      </c>
      <c r="I7" s="4" t="s">
        <v>47</v>
      </c>
      <c r="J7" s="33" t="s">
        <v>67</v>
      </c>
      <c r="K7" s="30" t="s">
        <v>65</v>
      </c>
      <c r="L7" s="10">
        <v>36.4</v>
      </c>
      <c r="M7" s="10">
        <v>23</v>
      </c>
      <c r="N7" s="10">
        <v>2111142</v>
      </c>
      <c r="O7" s="4">
        <v>907</v>
      </c>
      <c r="P7" s="4">
        <v>906</v>
      </c>
      <c r="Q7" s="4">
        <v>1</v>
      </c>
      <c r="R7" s="4">
        <v>212</v>
      </c>
      <c r="S7" s="4">
        <v>196</v>
      </c>
      <c r="T7" s="4">
        <v>69.400000000000006</v>
      </c>
      <c r="U7" s="4" t="s">
        <v>56</v>
      </c>
    </row>
    <row r="8" spans="1:16383" x14ac:dyDescent="0.25">
      <c r="A8" s="7"/>
      <c r="B8" s="3" t="s">
        <v>17</v>
      </c>
      <c r="C8" s="3" t="s">
        <v>41</v>
      </c>
      <c r="D8" s="3" t="s">
        <v>8</v>
      </c>
      <c r="E8" s="3" t="s">
        <v>26</v>
      </c>
      <c r="F8" s="3">
        <f>46707+59719</f>
        <v>106426</v>
      </c>
      <c r="G8" s="3" t="s">
        <v>9</v>
      </c>
      <c r="H8" s="3" t="s">
        <v>16</v>
      </c>
      <c r="I8" s="3" t="s">
        <v>49</v>
      </c>
      <c r="J8" s="32" t="s">
        <v>67</v>
      </c>
      <c r="K8" s="29" t="s">
        <v>64</v>
      </c>
      <c r="L8" s="11">
        <v>37.1</v>
      </c>
      <c r="M8" s="11">
        <v>22</v>
      </c>
      <c r="N8" s="11">
        <v>2203058</v>
      </c>
      <c r="O8" s="3">
        <v>951</v>
      </c>
      <c r="P8" s="3">
        <v>949</v>
      </c>
      <c r="Q8" s="3">
        <v>2</v>
      </c>
      <c r="R8" s="3">
        <v>198</v>
      </c>
      <c r="S8" s="3">
        <v>166</v>
      </c>
      <c r="T8" s="3">
        <v>72.400000000000006</v>
      </c>
      <c r="U8" s="4" t="s">
        <v>56</v>
      </c>
    </row>
    <row r="9" spans="1:16383" x14ac:dyDescent="0.25">
      <c r="A9" s="6" t="s">
        <v>18</v>
      </c>
      <c r="B9" s="4" t="s">
        <v>19</v>
      </c>
      <c r="C9" s="4" t="s">
        <v>33</v>
      </c>
      <c r="D9" s="4" t="s">
        <v>8</v>
      </c>
      <c r="E9" s="4" t="s">
        <v>9</v>
      </c>
      <c r="F9" s="4"/>
      <c r="G9" s="4"/>
      <c r="H9" s="4" t="s">
        <v>20</v>
      </c>
      <c r="I9" s="4" t="s">
        <v>9</v>
      </c>
      <c r="J9" s="4"/>
      <c r="K9" s="4"/>
      <c r="L9" s="4">
        <v>37.21</v>
      </c>
      <c r="M9" s="4"/>
      <c r="N9" s="4" t="s">
        <v>52</v>
      </c>
      <c r="O9" s="4"/>
      <c r="P9" s="4"/>
      <c r="Q9" s="4"/>
      <c r="R9" s="4"/>
      <c r="S9" s="4"/>
      <c r="T9" s="4"/>
      <c r="U9" s="2" t="s">
        <v>21</v>
      </c>
    </row>
    <row r="10" spans="1:16383" s="22" customFormat="1" x14ac:dyDescent="0.25">
      <c r="A10" s="3"/>
      <c r="B10" s="3" t="s">
        <v>23</v>
      </c>
      <c r="C10" s="3" t="s">
        <v>33</v>
      </c>
      <c r="D10" s="3" t="s">
        <v>12</v>
      </c>
      <c r="E10" s="3" t="s">
        <v>9</v>
      </c>
      <c r="F10" s="3"/>
      <c r="G10" s="3"/>
      <c r="H10" s="3" t="s">
        <v>22</v>
      </c>
      <c r="I10" s="3" t="s">
        <v>9</v>
      </c>
      <c r="J10" s="3"/>
      <c r="K10" s="3"/>
      <c r="L10" s="3">
        <v>35.6</v>
      </c>
      <c r="M10" s="3"/>
      <c r="N10" s="26" t="s">
        <v>54</v>
      </c>
      <c r="O10" s="3"/>
      <c r="P10" s="3"/>
      <c r="Q10" s="3"/>
      <c r="R10" s="3"/>
      <c r="S10" s="3"/>
      <c r="T10" s="3"/>
      <c r="U10" s="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Isolate_Summary</vt:lpstr>
    </vt:vector>
  </TitlesOfParts>
  <Company>The Australian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Taranto</dc:creator>
  <cp:lastModifiedBy>Microsoft Office User</cp:lastModifiedBy>
  <dcterms:created xsi:type="dcterms:W3CDTF">2017-08-10T06:33:46Z</dcterms:created>
  <dcterms:modified xsi:type="dcterms:W3CDTF">2019-06-06T01:17:07Z</dcterms:modified>
</cp:coreProperties>
</file>