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i-lernia/Desktop/Zebra/Zebra Study Manuscripts:Publications/Animal Microbiome/Zebra Git Hub/Bacteria Data /Family Taxonomy/"/>
    </mc:Choice>
  </mc:AlternateContent>
  <xr:revisionPtr revIDLastSave="0" documentId="13_ncr:1_{C7A5EB9C-DE7D-8A47-8CC5-51D251B6F7C1}" xr6:coauthVersionLast="46" xr6:coauthVersionMax="46" xr10:uidLastSave="{00000000-0000-0000-0000-000000000000}"/>
  <bookViews>
    <workbookView xWindow="600" yWindow="500" windowWidth="27640" windowHeight="15900" xr2:uid="{1A523CB7-1FDF-7048-99DE-E4003FC265A2}"/>
  </bookViews>
  <sheets>
    <sheet name="Family Level" sheetId="2" r:id="rId1"/>
    <sheet name="Least Abundant Famili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350" i="2" l="1"/>
  <c r="HE350" i="2"/>
  <c r="HD350" i="2"/>
  <c r="HC350" i="2"/>
  <c r="HB350" i="2"/>
  <c r="HA350" i="2"/>
  <c r="GZ350" i="2"/>
  <c r="GY350" i="2"/>
  <c r="GX350" i="2"/>
  <c r="GW350" i="2"/>
  <c r="GV350" i="2"/>
  <c r="GU350" i="2"/>
  <c r="GT350" i="2"/>
  <c r="GS350" i="2"/>
  <c r="GR350" i="2"/>
  <c r="GQ350" i="2"/>
  <c r="GP350" i="2"/>
  <c r="GO350" i="2"/>
  <c r="GN350" i="2"/>
  <c r="GM350" i="2"/>
  <c r="GL350" i="2"/>
  <c r="GK350" i="2"/>
  <c r="GJ350" i="2"/>
  <c r="GI350" i="2"/>
  <c r="GH350" i="2"/>
  <c r="GG350" i="2"/>
  <c r="GF350" i="2"/>
  <c r="GE350" i="2"/>
  <c r="GD350" i="2"/>
  <c r="GC350" i="2"/>
  <c r="GB350" i="2"/>
  <c r="GA350" i="2"/>
  <c r="FZ350" i="2"/>
  <c r="FY350" i="2"/>
  <c r="FX350" i="2"/>
  <c r="FW350" i="2"/>
  <c r="FV350" i="2"/>
  <c r="FU350" i="2"/>
  <c r="FT350" i="2"/>
  <c r="FS350" i="2"/>
  <c r="FR350" i="2"/>
  <c r="FQ350" i="2"/>
  <c r="FP350" i="2"/>
  <c r="FO350" i="2"/>
  <c r="FN350" i="2"/>
  <c r="FM350" i="2"/>
  <c r="FL350" i="2"/>
  <c r="FK350" i="2"/>
  <c r="FJ350" i="2"/>
  <c r="FI350" i="2"/>
  <c r="FH350" i="2"/>
  <c r="FG350" i="2"/>
  <c r="FF350" i="2"/>
  <c r="FE350" i="2"/>
  <c r="FD350" i="2"/>
  <c r="FC350" i="2"/>
  <c r="FB350" i="2"/>
  <c r="FA350" i="2"/>
  <c r="EZ350" i="2"/>
  <c r="EY350" i="2"/>
  <c r="EX350" i="2"/>
  <c r="EW350" i="2"/>
  <c r="EV350" i="2"/>
  <c r="EU350" i="2"/>
  <c r="ET350" i="2"/>
  <c r="ES350" i="2"/>
  <c r="ER350" i="2"/>
  <c r="EQ350" i="2"/>
  <c r="EP350" i="2"/>
  <c r="EO350" i="2"/>
  <c r="EN350" i="2"/>
  <c r="EM350" i="2"/>
  <c r="EL350" i="2"/>
  <c r="EK350" i="2"/>
  <c r="EJ350" i="2"/>
  <c r="EI350" i="2"/>
  <c r="EH350" i="2"/>
  <c r="EG350" i="2"/>
  <c r="EF350" i="2"/>
  <c r="EE350" i="2"/>
  <c r="ED350" i="2"/>
  <c r="EC350" i="2"/>
  <c r="EB350" i="2"/>
  <c r="EA350" i="2"/>
  <c r="DZ350" i="2"/>
  <c r="DY350" i="2"/>
  <c r="DX350" i="2"/>
  <c r="DW350" i="2"/>
  <c r="DV350" i="2"/>
  <c r="DU350" i="2"/>
  <c r="DT350" i="2"/>
  <c r="DS350" i="2"/>
  <c r="DR350" i="2"/>
  <c r="DQ350" i="2"/>
  <c r="DP350" i="2"/>
  <c r="DO350" i="2"/>
  <c r="DN350" i="2"/>
  <c r="DM350" i="2"/>
  <c r="DL350" i="2"/>
  <c r="DK350" i="2"/>
  <c r="DJ350" i="2"/>
  <c r="DI350" i="2"/>
  <c r="DH350" i="2"/>
  <c r="DG350" i="2"/>
  <c r="DF350" i="2"/>
  <c r="DE350" i="2"/>
  <c r="DD350" i="2"/>
  <c r="DC350" i="2"/>
  <c r="DB350" i="2"/>
  <c r="DA350" i="2"/>
  <c r="CZ350" i="2"/>
  <c r="CY350" i="2"/>
  <c r="CX350" i="2"/>
  <c r="CW350" i="2"/>
  <c r="CV350" i="2"/>
  <c r="CU350" i="2"/>
  <c r="CT350" i="2"/>
  <c r="CS350" i="2"/>
  <c r="CR350" i="2"/>
  <c r="CQ350" i="2"/>
  <c r="CP350" i="2"/>
  <c r="CO350" i="2"/>
  <c r="CN350" i="2"/>
  <c r="CM350" i="2"/>
  <c r="CL350" i="2"/>
  <c r="CK350" i="2"/>
  <c r="CJ350" i="2"/>
  <c r="CI350" i="2"/>
  <c r="CH350" i="2"/>
  <c r="CG350" i="2"/>
  <c r="CF350" i="2"/>
  <c r="CE350" i="2"/>
  <c r="CD350" i="2"/>
  <c r="CC350" i="2"/>
  <c r="CB350" i="2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HG348" i="2"/>
  <c r="HH348" i="2" s="1"/>
  <c r="HG347" i="2"/>
  <c r="HH347" i="2" s="1"/>
  <c r="HG346" i="2"/>
  <c r="HH346" i="2" s="1"/>
  <c r="HG345" i="2"/>
  <c r="HH345" i="2" s="1"/>
  <c r="HG344" i="2"/>
  <c r="HH344" i="2" s="1"/>
  <c r="HG343" i="2"/>
  <c r="HH343" i="2" s="1"/>
  <c r="HG342" i="2"/>
  <c r="HH342" i="2" s="1"/>
  <c r="HG341" i="2"/>
  <c r="HH341" i="2" s="1"/>
  <c r="HG340" i="2"/>
  <c r="HH340" i="2" s="1"/>
  <c r="HG339" i="2"/>
  <c r="HH339" i="2" s="1"/>
  <c r="HG338" i="2"/>
  <c r="HH338" i="2" s="1"/>
  <c r="HG337" i="2"/>
  <c r="HH337" i="2" s="1"/>
  <c r="HG336" i="2"/>
  <c r="HH336" i="2" s="1"/>
  <c r="HG335" i="2"/>
  <c r="HH335" i="2" s="1"/>
  <c r="HG334" i="2"/>
  <c r="HH334" i="2" s="1"/>
  <c r="HG333" i="2"/>
  <c r="HH333" i="2" s="1"/>
  <c r="HG332" i="2"/>
  <c r="HH332" i="2" s="1"/>
  <c r="HG331" i="2"/>
  <c r="HH331" i="2" s="1"/>
  <c r="HG330" i="2"/>
  <c r="HH330" i="2" s="1"/>
  <c r="HG329" i="2"/>
  <c r="HH329" i="2" s="1"/>
  <c r="HG328" i="2"/>
  <c r="HH328" i="2" s="1"/>
  <c r="HG327" i="2"/>
  <c r="HH327" i="2" s="1"/>
  <c r="HG326" i="2"/>
  <c r="HH326" i="2" s="1"/>
  <c r="HG325" i="2"/>
  <c r="HH325" i="2" s="1"/>
  <c r="HG324" i="2"/>
  <c r="HH324" i="2" s="1"/>
  <c r="HG323" i="2"/>
  <c r="HH323" i="2" s="1"/>
  <c r="HG322" i="2"/>
  <c r="HH322" i="2" s="1"/>
  <c r="HG321" i="2"/>
  <c r="HH321" i="2" s="1"/>
  <c r="HG320" i="2"/>
  <c r="HH320" i="2" s="1"/>
  <c r="HG319" i="2"/>
  <c r="HH319" i="2" s="1"/>
  <c r="HG318" i="2"/>
  <c r="HH318" i="2" s="1"/>
  <c r="HG317" i="2"/>
  <c r="HH317" i="2" s="1"/>
  <c r="HG316" i="2"/>
  <c r="HH316" i="2" s="1"/>
  <c r="HG315" i="2"/>
  <c r="HH315" i="2" s="1"/>
  <c r="HG314" i="2"/>
  <c r="HH314" i="2" s="1"/>
  <c r="HG313" i="2"/>
  <c r="HH313" i="2" s="1"/>
  <c r="HG312" i="2"/>
  <c r="HH312" i="2" s="1"/>
  <c r="HG311" i="2"/>
  <c r="HH311" i="2" s="1"/>
  <c r="HG310" i="2"/>
  <c r="HH310" i="2" s="1"/>
  <c r="HG309" i="2"/>
  <c r="HH309" i="2" s="1"/>
  <c r="HG308" i="2"/>
  <c r="HH308" i="2" s="1"/>
  <c r="HG307" i="2"/>
  <c r="HH307" i="2" s="1"/>
  <c r="HG306" i="2"/>
  <c r="HH306" i="2" s="1"/>
  <c r="HG305" i="2"/>
  <c r="HH305" i="2" s="1"/>
  <c r="HG304" i="2"/>
  <c r="HH304" i="2" s="1"/>
  <c r="HG303" i="2"/>
  <c r="HH303" i="2" s="1"/>
  <c r="HG302" i="2"/>
  <c r="HH302" i="2" s="1"/>
  <c r="HG301" i="2"/>
  <c r="HH301" i="2" s="1"/>
  <c r="HG300" i="2"/>
  <c r="HH300" i="2" s="1"/>
  <c r="HG299" i="2"/>
  <c r="HH299" i="2" s="1"/>
  <c r="HG298" i="2"/>
  <c r="HH298" i="2" s="1"/>
  <c r="HG297" i="2"/>
  <c r="HH297" i="2" s="1"/>
  <c r="HG296" i="2"/>
  <c r="HH296" i="2" s="1"/>
  <c r="HG295" i="2"/>
  <c r="HH295" i="2" s="1"/>
  <c r="HG294" i="2"/>
  <c r="HH294" i="2" s="1"/>
  <c r="HG293" i="2"/>
  <c r="HH293" i="2" s="1"/>
  <c r="HG292" i="2"/>
  <c r="HH292" i="2" s="1"/>
  <c r="HG291" i="2"/>
  <c r="HH291" i="2" s="1"/>
  <c r="HG290" i="2"/>
  <c r="HH290" i="2" s="1"/>
  <c r="HG289" i="2"/>
  <c r="HH289" i="2" s="1"/>
  <c r="HG288" i="2"/>
  <c r="HH288" i="2" s="1"/>
  <c r="HG287" i="2"/>
  <c r="HH287" i="2" s="1"/>
  <c r="HG286" i="2"/>
  <c r="HH286" i="2" s="1"/>
  <c r="HG285" i="2"/>
  <c r="HH285" i="2" s="1"/>
  <c r="HG284" i="2"/>
  <c r="HH284" i="2" s="1"/>
  <c r="HG283" i="2"/>
  <c r="HH283" i="2" s="1"/>
  <c r="HG282" i="2"/>
  <c r="HH282" i="2" s="1"/>
  <c r="HG281" i="2"/>
  <c r="HH281" i="2" s="1"/>
  <c r="HG280" i="2"/>
  <c r="HH280" i="2" s="1"/>
  <c r="HG279" i="2"/>
  <c r="HH279" i="2" s="1"/>
  <c r="HG278" i="2"/>
  <c r="HH278" i="2" s="1"/>
  <c r="HG277" i="2"/>
  <c r="HH277" i="2" s="1"/>
  <c r="HG276" i="2"/>
  <c r="HH276" i="2" s="1"/>
  <c r="HG275" i="2"/>
  <c r="HH275" i="2" s="1"/>
  <c r="HG274" i="2"/>
  <c r="HH274" i="2" s="1"/>
  <c r="HG273" i="2"/>
  <c r="HH273" i="2" s="1"/>
  <c r="HG272" i="2"/>
  <c r="HH272" i="2" s="1"/>
  <c r="HG271" i="2"/>
  <c r="HH271" i="2" s="1"/>
  <c r="HG270" i="2"/>
  <c r="HH270" i="2" s="1"/>
  <c r="HG269" i="2"/>
  <c r="HH269" i="2" s="1"/>
  <c r="HG268" i="2"/>
  <c r="HH268" i="2" s="1"/>
  <c r="HG267" i="2"/>
  <c r="HH267" i="2" s="1"/>
  <c r="HG266" i="2"/>
  <c r="HH266" i="2" s="1"/>
  <c r="HG265" i="2"/>
  <c r="HH265" i="2" s="1"/>
  <c r="HG264" i="2"/>
  <c r="HH264" i="2" s="1"/>
  <c r="HG263" i="2"/>
  <c r="HH263" i="2" s="1"/>
  <c r="HG262" i="2"/>
  <c r="HH262" i="2" s="1"/>
  <c r="HG261" i="2"/>
  <c r="HH261" i="2" s="1"/>
  <c r="HG260" i="2"/>
  <c r="HH260" i="2" s="1"/>
  <c r="HG259" i="2"/>
  <c r="HH259" i="2" s="1"/>
  <c r="HG258" i="2"/>
  <c r="HH258" i="2" s="1"/>
  <c r="HG257" i="2"/>
  <c r="HH257" i="2" s="1"/>
  <c r="HG256" i="2"/>
  <c r="HH256" i="2" s="1"/>
  <c r="HG255" i="2"/>
  <c r="HH255" i="2" s="1"/>
  <c r="HG254" i="2"/>
  <c r="HH254" i="2" s="1"/>
  <c r="HG253" i="2"/>
  <c r="HH253" i="2" s="1"/>
  <c r="HG252" i="2"/>
  <c r="HH252" i="2" s="1"/>
  <c r="HG251" i="2"/>
  <c r="HH251" i="2" s="1"/>
  <c r="HG250" i="2"/>
  <c r="HH250" i="2" s="1"/>
  <c r="HG249" i="2"/>
  <c r="HH249" i="2" s="1"/>
  <c r="HG248" i="2"/>
  <c r="HH248" i="2" s="1"/>
  <c r="HG247" i="2"/>
  <c r="HH247" i="2" s="1"/>
  <c r="HG246" i="2"/>
  <c r="HH246" i="2" s="1"/>
  <c r="HG245" i="2"/>
  <c r="HH245" i="2" s="1"/>
  <c r="HG244" i="2"/>
  <c r="HH244" i="2" s="1"/>
  <c r="HG243" i="2"/>
  <c r="HH243" i="2" s="1"/>
  <c r="HG242" i="2"/>
  <c r="HH242" i="2" s="1"/>
  <c r="HG241" i="2"/>
  <c r="HH241" i="2" s="1"/>
  <c r="HG240" i="2"/>
  <c r="HH240" i="2" s="1"/>
  <c r="HG239" i="2"/>
  <c r="HH239" i="2" s="1"/>
  <c r="HG238" i="2"/>
  <c r="HH238" i="2" s="1"/>
  <c r="HG237" i="2"/>
  <c r="HH237" i="2" s="1"/>
  <c r="HG236" i="2"/>
  <c r="HH236" i="2" s="1"/>
  <c r="HG235" i="2"/>
  <c r="HH235" i="2" s="1"/>
  <c r="HG234" i="2"/>
  <c r="HH234" i="2" s="1"/>
  <c r="HG233" i="2"/>
  <c r="HH233" i="2" s="1"/>
  <c r="HG232" i="2"/>
  <c r="HH232" i="2" s="1"/>
  <c r="HG231" i="2"/>
  <c r="HH231" i="2" s="1"/>
  <c r="HG230" i="2"/>
  <c r="HH230" i="2" s="1"/>
  <c r="HG229" i="2"/>
  <c r="HH229" i="2" s="1"/>
  <c r="HG228" i="2"/>
  <c r="HH228" i="2" s="1"/>
  <c r="HG227" i="2"/>
  <c r="HH227" i="2" s="1"/>
  <c r="HG226" i="2"/>
  <c r="HH226" i="2" s="1"/>
  <c r="HG225" i="2"/>
  <c r="HH225" i="2" s="1"/>
  <c r="HG224" i="2"/>
  <c r="HH224" i="2" s="1"/>
  <c r="HG223" i="2"/>
  <c r="HH223" i="2" s="1"/>
  <c r="HG222" i="2"/>
  <c r="HH222" i="2" s="1"/>
  <c r="HG221" i="2"/>
  <c r="HH221" i="2" s="1"/>
  <c r="HG220" i="2"/>
  <c r="HH220" i="2" s="1"/>
  <c r="HG219" i="2"/>
  <c r="HH219" i="2" s="1"/>
  <c r="HG218" i="2"/>
  <c r="HH218" i="2" s="1"/>
  <c r="HG217" i="2"/>
  <c r="HH217" i="2" s="1"/>
  <c r="HG216" i="2"/>
  <c r="HH216" i="2" s="1"/>
  <c r="HG215" i="2"/>
  <c r="HH215" i="2" s="1"/>
  <c r="HG214" i="2"/>
  <c r="HH214" i="2" s="1"/>
  <c r="HG213" i="2"/>
  <c r="HH213" i="2" s="1"/>
  <c r="HG212" i="2"/>
  <c r="HH212" i="2" s="1"/>
  <c r="HG211" i="2"/>
  <c r="HH211" i="2" s="1"/>
  <c r="HG210" i="2"/>
  <c r="HH210" i="2" s="1"/>
  <c r="HG209" i="2"/>
  <c r="HH209" i="2" s="1"/>
  <c r="HG208" i="2"/>
  <c r="HH208" i="2" s="1"/>
  <c r="HG207" i="2"/>
  <c r="HH207" i="2" s="1"/>
  <c r="HG206" i="2"/>
  <c r="HH206" i="2" s="1"/>
  <c r="HG205" i="2"/>
  <c r="HH205" i="2" s="1"/>
  <c r="HG204" i="2"/>
  <c r="HH204" i="2" s="1"/>
  <c r="HG203" i="2"/>
  <c r="HH203" i="2" s="1"/>
  <c r="HG202" i="2"/>
  <c r="HH202" i="2" s="1"/>
  <c r="HG201" i="2"/>
  <c r="HH201" i="2" s="1"/>
  <c r="HG200" i="2"/>
  <c r="HH200" i="2" s="1"/>
  <c r="HG199" i="2"/>
  <c r="HH199" i="2" s="1"/>
  <c r="HG198" i="2"/>
  <c r="HH198" i="2" s="1"/>
  <c r="HG197" i="2"/>
  <c r="HH197" i="2" s="1"/>
  <c r="HG196" i="2"/>
  <c r="HH196" i="2" s="1"/>
  <c r="HG195" i="2"/>
  <c r="HH195" i="2" s="1"/>
  <c r="HG194" i="2"/>
  <c r="HH194" i="2" s="1"/>
  <c r="HG193" i="2"/>
  <c r="HH193" i="2" s="1"/>
  <c r="HG192" i="2"/>
  <c r="HH192" i="2" s="1"/>
  <c r="HG191" i="2"/>
  <c r="HH191" i="2" s="1"/>
  <c r="HG190" i="2"/>
  <c r="HH190" i="2" s="1"/>
  <c r="HG189" i="2"/>
  <c r="HH189" i="2" s="1"/>
  <c r="HG188" i="2"/>
  <c r="HH188" i="2" s="1"/>
  <c r="HG187" i="2"/>
  <c r="HH187" i="2" s="1"/>
  <c r="HG186" i="2"/>
  <c r="HH186" i="2" s="1"/>
  <c r="HG185" i="2"/>
  <c r="HH185" i="2" s="1"/>
  <c r="HG184" i="2"/>
  <c r="HH184" i="2" s="1"/>
  <c r="HG183" i="2"/>
  <c r="HH183" i="2" s="1"/>
  <c r="HG182" i="2"/>
  <c r="HH182" i="2" s="1"/>
  <c r="HG181" i="2"/>
  <c r="HH181" i="2" s="1"/>
  <c r="HG180" i="2"/>
  <c r="HH180" i="2" s="1"/>
  <c r="HG179" i="2"/>
  <c r="HH179" i="2" s="1"/>
  <c r="HG178" i="2"/>
  <c r="HH178" i="2" s="1"/>
  <c r="HG177" i="2"/>
  <c r="HH177" i="2" s="1"/>
  <c r="HG176" i="2"/>
  <c r="HH176" i="2" s="1"/>
  <c r="HG175" i="2"/>
  <c r="HH175" i="2" s="1"/>
  <c r="HG174" i="2"/>
  <c r="HH174" i="2" s="1"/>
  <c r="HG173" i="2"/>
  <c r="HH173" i="2" s="1"/>
  <c r="HG172" i="2"/>
  <c r="HH172" i="2" s="1"/>
  <c r="HG171" i="2"/>
  <c r="HH171" i="2" s="1"/>
  <c r="HG170" i="2"/>
  <c r="HH170" i="2" s="1"/>
  <c r="HG169" i="2"/>
  <c r="HH169" i="2" s="1"/>
  <c r="HG168" i="2"/>
  <c r="HH168" i="2" s="1"/>
  <c r="HG167" i="2"/>
  <c r="HH167" i="2" s="1"/>
  <c r="HG166" i="2"/>
  <c r="HH166" i="2" s="1"/>
  <c r="HG165" i="2"/>
  <c r="HH165" i="2" s="1"/>
  <c r="HG164" i="2"/>
  <c r="HH164" i="2" s="1"/>
  <c r="HG163" i="2"/>
  <c r="HH163" i="2" s="1"/>
  <c r="HG162" i="2"/>
  <c r="HH162" i="2" s="1"/>
  <c r="HG161" i="2"/>
  <c r="HH161" i="2" s="1"/>
  <c r="HG160" i="2"/>
  <c r="HH160" i="2" s="1"/>
  <c r="HG159" i="2"/>
  <c r="HH159" i="2" s="1"/>
  <c r="HG158" i="2"/>
  <c r="HH158" i="2" s="1"/>
  <c r="HG157" i="2"/>
  <c r="HH157" i="2" s="1"/>
  <c r="HG156" i="2"/>
  <c r="HH156" i="2" s="1"/>
  <c r="HG155" i="2"/>
  <c r="HH155" i="2" s="1"/>
  <c r="HG154" i="2"/>
  <c r="HH154" i="2" s="1"/>
  <c r="HG153" i="2"/>
  <c r="HH153" i="2" s="1"/>
  <c r="HG152" i="2"/>
  <c r="HH152" i="2" s="1"/>
  <c r="HG151" i="2"/>
  <c r="HH151" i="2" s="1"/>
  <c r="HG150" i="2"/>
  <c r="HH150" i="2" s="1"/>
  <c r="HG149" i="2"/>
  <c r="HH149" i="2" s="1"/>
  <c r="HG148" i="2"/>
  <c r="HH148" i="2" s="1"/>
  <c r="HG147" i="2"/>
  <c r="HH147" i="2" s="1"/>
  <c r="HG146" i="2"/>
  <c r="HH146" i="2" s="1"/>
  <c r="HG145" i="2"/>
  <c r="HH145" i="2" s="1"/>
  <c r="HG144" i="2"/>
  <c r="HH144" i="2" s="1"/>
  <c r="HG143" i="2"/>
  <c r="HH143" i="2" s="1"/>
  <c r="HG142" i="2"/>
  <c r="HH142" i="2" s="1"/>
  <c r="HG141" i="2"/>
  <c r="HH141" i="2" s="1"/>
  <c r="HG140" i="2"/>
  <c r="HH140" i="2" s="1"/>
  <c r="HG139" i="2"/>
  <c r="HH139" i="2" s="1"/>
  <c r="HG138" i="2"/>
  <c r="HH138" i="2" s="1"/>
  <c r="HG137" i="2"/>
  <c r="HH137" i="2" s="1"/>
  <c r="HG136" i="2"/>
  <c r="HH136" i="2" s="1"/>
  <c r="HG135" i="2"/>
  <c r="HH135" i="2" s="1"/>
  <c r="HG134" i="2"/>
  <c r="HH134" i="2" s="1"/>
  <c r="HG133" i="2"/>
  <c r="HH133" i="2" s="1"/>
  <c r="HG132" i="2"/>
  <c r="HH132" i="2" s="1"/>
  <c r="HG131" i="2"/>
  <c r="HH131" i="2" s="1"/>
  <c r="HG130" i="2"/>
  <c r="HH130" i="2" s="1"/>
  <c r="HG129" i="2"/>
  <c r="HH129" i="2" s="1"/>
  <c r="HG128" i="2"/>
  <c r="HH128" i="2" s="1"/>
  <c r="HG127" i="2"/>
  <c r="HH127" i="2" s="1"/>
  <c r="HG126" i="2"/>
  <c r="HH126" i="2" s="1"/>
  <c r="HG125" i="2"/>
  <c r="HH125" i="2" s="1"/>
  <c r="HG124" i="2"/>
  <c r="HH124" i="2" s="1"/>
  <c r="HG123" i="2"/>
  <c r="HH123" i="2" s="1"/>
  <c r="HG122" i="2"/>
  <c r="HH122" i="2" s="1"/>
  <c r="HG121" i="2"/>
  <c r="HH121" i="2" s="1"/>
  <c r="HG120" i="2"/>
  <c r="HH120" i="2" s="1"/>
  <c r="HG119" i="2"/>
  <c r="HH119" i="2" s="1"/>
  <c r="HG118" i="2"/>
  <c r="HH118" i="2" s="1"/>
  <c r="HG117" i="2"/>
  <c r="HH117" i="2" s="1"/>
  <c r="HG116" i="2"/>
  <c r="HH116" i="2" s="1"/>
  <c r="HG115" i="2"/>
  <c r="HH115" i="2" s="1"/>
  <c r="HG114" i="2"/>
  <c r="HH114" i="2" s="1"/>
  <c r="HG113" i="2"/>
  <c r="HH113" i="2" s="1"/>
  <c r="HG112" i="2"/>
  <c r="HH112" i="2" s="1"/>
  <c r="HG111" i="2"/>
  <c r="HH111" i="2" s="1"/>
  <c r="HG110" i="2"/>
  <c r="HH110" i="2" s="1"/>
  <c r="HG109" i="2"/>
  <c r="HH109" i="2" s="1"/>
  <c r="HG108" i="2"/>
  <c r="HH108" i="2" s="1"/>
  <c r="HG107" i="2"/>
  <c r="HH107" i="2" s="1"/>
  <c r="HG106" i="2"/>
  <c r="HH106" i="2" s="1"/>
  <c r="HG105" i="2"/>
  <c r="HH105" i="2" s="1"/>
  <c r="HG104" i="2"/>
  <c r="HH104" i="2" s="1"/>
  <c r="HG103" i="2"/>
  <c r="HH103" i="2" s="1"/>
  <c r="HG102" i="2"/>
  <c r="HH102" i="2" s="1"/>
  <c r="HG101" i="2"/>
  <c r="HH101" i="2" s="1"/>
  <c r="HG100" i="2"/>
  <c r="HH100" i="2" s="1"/>
  <c r="HG99" i="2"/>
  <c r="HH99" i="2" s="1"/>
  <c r="HG98" i="2"/>
  <c r="HH98" i="2" s="1"/>
  <c r="HG97" i="2"/>
  <c r="HH97" i="2" s="1"/>
  <c r="HG96" i="2"/>
  <c r="HH96" i="2" s="1"/>
  <c r="HG95" i="2"/>
  <c r="HH95" i="2" s="1"/>
  <c r="HG94" i="2"/>
  <c r="HH94" i="2" s="1"/>
  <c r="HG93" i="2"/>
  <c r="HH93" i="2" s="1"/>
  <c r="HG92" i="2"/>
  <c r="HH92" i="2" s="1"/>
  <c r="HG91" i="2"/>
  <c r="HH91" i="2" s="1"/>
  <c r="HG90" i="2"/>
  <c r="HH90" i="2" s="1"/>
  <c r="HG89" i="2"/>
  <c r="HH89" i="2" s="1"/>
  <c r="HG88" i="2"/>
  <c r="HH88" i="2" s="1"/>
  <c r="HG87" i="2"/>
  <c r="HH87" i="2" s="1"/>
  <c r="HG86" i="2"/>
  <c r="HH86" i="2" s="1"/>
  <c r="HG85" i="2"/>
  <c r="HH85" i="2" s="1"/>
  <c r="HG84" i="2"/>
  <c r="HH84" i="2" s="1"/>
  <c r="HG83" i="2"/>
  <c r="HH83" i="2" s="1"/>
  <c r="HG82" i="2"/>
  <c r="HH82" i="2" s="1"/>
  <c r="HG81" i="2"/>
  <c r="HH81" i="2" s="1"/>
  <c r="HG80" i="2"/>
  <c r="HH80" i="2" s="1"/>
  <c r="HG79" i="2"/>
  <c r="HH79" i="2" s="1"/>
  <c r="HG78" i="2"/>
  <c r="HH78" i="2" s="1"/>
  <c r="HG77" i="2"/>
  <c r="HH77" i="2" s="1"/>
  <c r="HG76" i="2"/>
  <c r="HH76" i="2" s="1"/>
  <c r="HG75" i="2"/>
  <c r="HH75" i="2" s="1"/>
  <c r="HG74" i="2"/>
  <c r="HH74" i="2" s="1"/>
  <c r="HG73" i="2"/>
  <c r="HH73" i="2" s="1"/>
  <c r="HG72" i="2"/>
  <c r="HH72" i="2" s="1"/>
  <c r="HG71" i="2"/>
  <c r="HH71" i="2" s="1"/>
  <c r="HG70" i="2"/>
  <c r="HH70" i="2" s="1"/>
  <c r="HG69" i="2"/>
  <c r="HH69" i="2" s="1"/>
  <c r="HG68" i="2"/>
  <c r="HH68" i="2" s="1"/>
  <c r="HG67" i="2"/>
  <c r="HH67" i="2" s="1"/>
  <c r="HG66" i="2"/>
  <c r="HH66" i="2" s="1"/>
  <c r="HG65" i="2"/>
  <c r="HH65" i="2" s="1"/>
  <c r="HG64" i="2"/>
  <c r="HH64" i="2" s="1"/>
  <c r="HG63" i="2"/>
  <c r="HH63" i="2" s="1"/>
  <c r="HG62" i="2"/>
  <c r="HH62" i="2" s="1"/>
  <c r="HG61" i="2"/>
  <c r="HH61" i="2" s="1"/>
  <c r="HG60" i="2"/>
  <c r="HH60" i="2" s="1"/>
  <c r="HG59" i="2"/>
  <c r="HH59" i="2" s="1"/>
  <c r="HG58" i="2"/>
  <c r="HH58" i="2" s="1"/>
  <c r="HG57" i="2"/>
  <c r="HH57" i="2" s="1"/>
  <c r="HG56" i="2"/>
  <c r="HH56" i="2" s="1"/>
  <c r="HG55" i="2"/>
  <c r="HH55" i="2" s="1"/>
  <c r="HG54" i="2"/>
  <c r="HH54" i="2" s="1"/>
  <c r="HG53" i="2"/>
  <c r="HH53" i="2" s="1"/>
  <c r="HG52" i="2"/>
  <c r="HH52" i="2" s="1"/>
  <c r="HG51" i="2"/>
  <c r="HH51" i="2" s="1"/>
  <c r="HG50" i="2"/>
  <c r="HH50" i="2" s="1"/>
  <c r="HG49" i="2"/>
  <c r="HH49" i="2" s="1"/>
  <c r="HG48" i="2"/>
  <c r="HH48" i="2" s="1"/>
  <c r="HG47" i="2"/>
  <c r="HH47" i="2" s="1"/>
  <c r="HG46" i="2"/>
  <c r="HH46" i="2" s="1"/>
  <c r="HG45" i="2"/>
  <c r="HH45" i="2" s="1"/>
  <c r="HG44" i="2"/>
  <c r="HH44" i="2" s="1"/>
  <c r="HG43" i="2"/>
  <c r="HH43" i="2" s="1"/>
  <c r="HG42" i="2"/>
  <c r="HH42" i="2" s="1"/>
  <c r="HG41" i="2"/>
  <c r="HH41" i="2" s="1"/>
  <c r="HG40" i="2"/>
  <c r="HH40" i="2" s="1"/>
  <c r="HG39" i="2"/>
  <c r="HH39" i="2" s="1"/>
  <c r="HG38" i="2"/>
  <c r="HH38" i="2" s="1"/>
  <c r="HG37" i="2"/>
  <c r="HH37" i="2" s="1"/>
  <c r="HG36" i="2"/>
  <c r="HH36" i="2" s="1"/>
  <c r="HG35" i="2"/>
  <c r="HH35" i="2" s="1"/>
  <c r="HG34" i="2"/>
  <c r="HH34" i="2" s="1"/>
  <c r="HG33" i="2"/>
  <c r="HH33" i="2" s="1"/>
  <c r="HJ32" i="2"/>
  <c r="HG32" i="2"/>
  <c r="HH32" i="2" s="1"/>
  <c r="HG31" i="2"/>
  <c r="HH31" i="2" s="1"/>
  <c r="HG30" i="2"/>
  <c r="HH30" i="2" s="1"/>
  <c r="HH29" i="2"/>
  <c r="HG29" i="2"/>
  <c r="HG28" i="2"/>
  <c r="HH28" i="2" s="1"/>
  <c r="HG27" i="2"/>
  <c r="HH27" i="2" s="1"/>
  <c r="HG26" i="2"/>
  <c r="HH26" i="2" s="1"/>
  <c r="HG25" i="2"/>
  <c r="HH25" i="2" s="1"/>
  <c r="HH24" i="2"/>
  <c r="HG24" i="2"/>
  <c r="HG23" i="2"/>
  <c r="HH23" i="2" s="1"/>
  <c r="HH22" i="2"/>
  <c r="HG22" i="2"/>
  <c r="HG21" i="2"/>
  <c r="HH21" i="2" s="1"/>
  <c r="HJ20" i="2"/>
  <c r="HK20" i="2" s="1"/>
  <c r="HL20" i="2" s="1"/>
  <c r="HG20" i="2"/>
  <c r="HH20" i="2" s="1"/>
  <c r="HJ19" i="2"/>
  <c r="HK19" i="2" s="1"/>
  <c r="HL19" i="2" s="1"/>
  <c r="HG19" i="2"/>
  <c r="HH19" i="2" s="1"/>
  <c r="HJ18" i="2"/>
  <c r="HK18" i="2" s="1"/>
  <c r="HL18" i="2" s="1"/>
  <c r="HG18" i="2"/>
  <c r="HH18" i="2" s="1"/>
  <c r="HJ17" i="2"/>
  <c r="HK17" i="2" s="1"/>
  <c r="HL17" i="2" s="1"/>
  <c r="HG17" i="2"/>
  <c r="HH17" i="2" s="1"/>
  <c r="HJ16" i="2"/>
  <c r="HK16" i="2" s="1"/>
  <c r="HL16" i="2" s="1"/>
  <c r="HG16" i="2"/>
  <c r="HH16" i="2" s="1"/>
  <c r="HJ15" i="2"/>
  <c r="HK15" i="2" s="1"/>
  <c r="HL15" i="2" s="1"/>
  <c r="HG15" i="2"/>
  <c r="HH15" i="2" s="1"/>
  <c r="HJ14" i="2"/>
  <c r="HK14" i="2" s="1"/>
  <c r="HL14" i="2" s="1"/>
  <c r="HG14" i="2"/>
  <c r="HH14" i="2" s="1"/>
  <c r="HJ13" i="2"/>
  <c r="HK13" i="2" s="1"/>
  <c r="HL13" i="2" s="1"/>
  <c r="HG13" i="2"/>
  <c r="HH13" i="2" s="1"/>
  <c r="HJ12" i="2"/>
  <c r="HK12" i="2" s="1"/>
  <c r="HL12" i="2" s="1"/>
  <c r="HG12" i="2"/>
  <c r="HH12" i="2" s="1"/>
  <c r="HJ11" i="2"/>
  <c r="HK11" i="2" s="1"/>
  <c r="HL11" i="2" s="1"/>
  <c r="HG11" i="2"/>
  <c r="HH11" i="2" s="1"/>
  <c r="HJ10" i="2"/>
  <c r="HK10" i="2" s="1"/>
  <c r="HL10" i="2" s="1"/>
  <c r="HG10" i="2"/>
  <c r="HH10" i="2" s="1"/>
  <c r="HJ9" i="2"/>
  <c r="HK9" i="2" s="1"/>
  <c r="HL9" i="2" s="1"/>
  <c r="HG9" i="2"/>
  <c r="HH9" i="2" s="1"/>
  <c r="HJ8" i="2"/>
  <c r="HK8" i="2" s="1"/>
  <c r="HL8" i="2" s="1"/>
  <c r="HG8" i="2"/>
  <c r="HH8" i="2" s="1"/>
  <c r="HJ7" i="2"/>
  <c r="HK7" i="2" s="1"/>
  <c r="HL7" i="2" s="1"/>
  <c r="HG7" i="2"/>
  <c r="HH7" i="2" s="1"/>
  <c r="HJ6" i="2"/>
  <c r="HK6" i="2" s="1"/>
  <c r="HL6" i="2" s="1"/>
  <c r="HG6" i="2"/>
  <c r="HH6" i="2" s="1"/>
  <c r="HJ25" i="2" l="1"/>
  <c r="HH351" i="2"/>
  <c r="HH352" i="2" s="1"/>
  <c r="HJ28" i="2"/>
  <c r="HG350" i="2"/>
  <c r="HH350" i="2" s="1"/>
</calcChain>
</file>

<file path=xl/sharedStrings.xml><?xml version="1.0" encoding="utf-8"?>
<sst xmlns="http://schemas.openxmlformats.org/spreadsheetml/2006/main" count="1473" uniqueCount="917">
  <si>
    <t>taxlevel</t>
  </si>
  <si>
    <t>rankID</t>
  </si>
  <si>
    <t>taxon</t>
  </si>
  <si>
    <t>daughterlevels</t>
  </si>
  <si>
    <t>DOM1A</t>
  </si>
  <si>
    <t>DOM1B</t>
  </si>
  <si>
    <t>DOM1C</t>
  </si>
  <si>
    <t>DOM2A</t>
  </si>
  <si>
    <t>DOM2B</t>
  </si>
  <si>
    <t>DOM2C</t>
  </si>
  <si>
    <t>DOM3A</t>
  </si>
  <si>
    <t>DOM3B</t>
  </si>
  <si>
    <t>DOM3C</t>
  </si>
  <si>
    <t>DOM4A</t>
  </si>
  <si>
    <t>DOM4B</t>
  </si>
  <si>
    <t>DOM4C</t>
  </si>
  <si>
    <t>DOM5A</t>
  </si>
  <si>
    <t>DOM5B</t>
  </si>
  <si>
    <t>DOM6A</t>
  </si>
  <si>
    <t>DOM6B</t>
  </si>
  <si>
    <t>DOM7A</t>
  </si>
  <si>
    <t>DOM7B</t>
  </si>
  <si>
    <t>DOM8A</t>
  </si>
  <si>
    <t>DOM8B</t>
  </si>
  <si>
    <t>DOM8C</t>
  </si>
  <si>
    <t>DOM9A</t>
  </si>
  <si>
    <t>DOM9B</t>
  </si>
  <si>
    <t>DOM9C</t>
  </si>
  <si>
    <t>FRI1B</t>
  </si>
  <si>
    <t>FRI1C</t>
  </si>
  <si>
    <t>FRI2A</t>
  </si>
  <si>
    <t>FRI2B</t>
  </si>
  <si>
    <t>FRI2C</t>
  </si>
  <si>
    <t>FRI3B</t>
  </si>
  <si>
    <t>FRI3C</t>
  </si>
  <si>
    <t>FRI4B</t>
  </si>
  <si>
    <t>FRI4C</t>
  </si>
  <si>
    <t>FRI5A</t>
  </si>
  <si>
    <t>FRI5B</t>
  </si>
  <si>
    <t>FRI6A</t>
  </si>
  <si>
    <t>FRI6B</t>
  </si>
  <si>
    <t>FRI6C</t>
  </si>
  <si>
    <t>FRI7A</t>
  </si>
  <si>
    <t>FRI7B</t>
  </si>
  <si>
    <t>FRI7C</t>
  </si>
  <si>
    <t>FRI8A</t>
  </si>
  <si>
    <t>FRI8B</t>
  </si>
  <si>
    <t>FRI8C</t>
  </si>
  <si>
    <t>FRI9A</t>
  </si>
  <si>
    <t>FRI9B</t>
  </si>
  <si>
    <t>FRI9C</t>
  </si>
  <si>
    <t>FRIA1A</t>
  </si>
  <si>
    <t>FRIA3A</t>
  </si>
  <si>
    <t>FRIA4A</t>
  </si>
  <si>
    <t>GAR10B</t>
  </si>
  <si>
    <t>GAR2A</t>
  </si>
  <si>
    <t>GAR2B</t>
  </si>
  <si>
    <t>GAR2C</t>
  </si>
  <si>
    <t>GAR3A</t>
  </si>
  <si>
    <t>GAR3B</t>
  </si>
  <si>
    <t>GAR3C</t>
  </si>
  <si>
    <t>GAR4A</t>
  </si>
  <si>
    <t>GAR4B</t>
  </si>
  <si>
    <t>GAR4C</t>
  </si>
  <si>
    <t>GAR5A</t>
  </si>
  <si>
    <t>GAR5B</t>
  </si>
  <si>
    <t>GAR5C</t>
  </si>
  <si>
    <t>GAR6A</t>
  </si>
  <si>
    <t>GAR6B</t>
  </si>
  <si>
    <t>GAR6C</t>
  </si>
  <si>
    <t>GAR7A</t>
  </si>
  <si>
    <t>GAR7B</t>
  </si>
  <si>
    <t>GAR8A</t>
  </si>
  <si>
    <t>GAR8B</t>
  </si>
  <si>
    <t>GAR8C</t>
  </si>
  <si>
    <t>GAR9A</t>
  </si>
  <si>
    <t>GAR9B</t>
  </si>
  <si>
    <t>GAR9C</t>
  </si>
  <si>
    <t>LAY1A</t>
  </si>
  <si>
    <t>LAY1B</t>
  </si>
  <si>
    <t>LAY1C</t>
  </si>
  <si>
    <t>LAY2A</t>
  </si>
  <si>
    <t>LAY2B</t>
  </si>
  <si>
    <t>LAY2C</t>
  </si>
  <si>
    <t>LAY5A</t>
  </si>
  <si>
    <t>LAY5B</t>
  </si>
  <si>
    <t>LAY6A</t>
  </si>
  <si>
    <t>LAY6B</t>
  </si>
  <si>
    <t>LAY7A</t>
  </si>
  <si>
    <t>LAY7B</t>
  </si>
  <si>
    <t>LAY7C</t>
  </si>
  <si>
    <t>LAY9A</t>
  </si>
  <si>
    <t>LAY9B</t>
  </si>
  <si>
    <t>LAY9C</t>
  </si>
  <si>
    <t>MAR1A</t>
  </si>
  <si>
    <t>MAR1B</t>
  </si>
  <si>
    <t>MAR1C</t>
  </si>
  <si>
    <t>MAR2A</t>
  </si>
  <si>
    <t>MAR2B</t>
  </si>
  <si>
    <t>MAR2C</t>
  </si>
  <si>
    <t>MAR3A</t>
  </si>
  <si>
    <t>MAR3B</t>
  </si>
  <si>
    <t>MAR3C</t>
  </si>
  <si>
    <t>MAR4A</t>
  </si>
  <si>
    <t>MAR4B</t>
  </si>
  <si>
    <t>MAR4C</t>
  </si>
  <si>
    <t>MAR5A</t>
  </si>
  <si>
    <t>MAR5B</t>
  </si>
  <si>
    <t>MAR5C</t>
  </si>
  <si>
    <t>MAR6A</t>
  </si>
  <si>
    <t>MAR6B</t>
  </si>
  <si>
    <t>MAR6C</t>
  </si>
  <si>
    <t>MAR7A</t>
  </si>
  <si>
    <t>MAR7B</t>
  </si>
  <si>
    <t>MAR7C</t>
  </si>
  <si>
    <t>MAR8A</t>
  </si>
  <si>
    <t>MAR8B</t>
  </si>
  <si>
    <t>MAR9A</t>
  </si>
  <si>
    <t>MAR9B</t>
  </si>
  <si>
    <t>MAR9C</t>
  </si>
  <si>
    <t>WIS1A</t>
  </si>
  <si>
    <t>WIS1B</t>
  </si>
  <si>
    <t>WIS1C</t>
  </si>
  <si>
    <t>WIS2A</t>
  </si>
  <si>
    <t>WIS2B</t>
  </si>
  <si>
    <t>WIS2C</t>
  </si>
  <si>
    <t>WIS3A</t>
  </si>
  <si>
    <t>WIS3B</t>
  </si>
  <si>
    <t>WIS3C</t>
  </si>
  <si>
    <t>WIS4A</t>
  </si>
  <si>
    <t>WIS4B</t>
  </si>
  <si>
    <t>WIS5A</t>
  </si>
  <si>
    <t>WIS5B</t>
  </si>
  <si>
    <t>WIS6A</t>
  </si>
  <si>
    <t>WIS6B</t>
  </si>
  <si>
    <t>WIS7A</t>
  </si>
  <si>
    <t>WIS7B</t>
  </si>
  <si>
    <t>WIS7C</t>
  </si>
  <si>
    <t>WIS8A</t>
  </si>
  <si>
    <t>WIS8B</t>
  </si>
  <si>
    <t>WIS8C</t>
  </si>
  <si>
    <t>WIS9A</t>
  </si>
  <si>
    <t>WIS9B</t>
  </si>
  <si>
    <t>YOU1A</t>
  </si>
  <si>
    <t>YOU1B</t>
  </si>
  <si>
    <t>YOU1C</t>
  </si>
  <si>
    <t>YOU2A</t>
  </si>
  <si>
    <t>YOU2B</t>
  </si>
  <si>
    <t>YOU2C</t>
  </si>
  <si>
    <t>YOU3A</t>
  </si>
  <si>
    <t>YOU3B</t>
  </si>
  <si>
    <t>YOU3C</t>
  </si>
  <si>
    <t>YOU4A</t>
  </si>
  <si>
    <t>YOU4B</t>
  </si>
  <si>
    <t>YOU4C</t>
  </si>
  <si>
    <t>YOU5A</t>
  </si>
  <si>
    <t>YOU5B</t>
  </si>
  <si>
    <t>YOU5C</t>
  </si>
  <si>
    <t>YOU6A</t>
  </si>
  <si>
    <t>YOU6B</t>
  </si>
  <si>
    <t>YOU6C</t>
  </si>
  <si>
    <t>YOU7A</t>
  </si>
  <si>
    <t>YOU7B</t>
  </si>
  <si>
    <t>YOU7C</t>
  </si>
  <si>
    <t>YOU8A</t>
  </si>
  <si>
    <t>YOU8B</t>
  </si>
  <si>
    <t>YOU8C</t>
  </si>
  <si>
    <t>YOU9A</t>
  </si>
  <si>
    <t>YOU9B</t>
  </si>
  <si>
    <t>YOU9C</t>
  </si>
  <si>
    <t>ZAL1A</t>
  </si>
  <si>
    <t>ZAL1B</t>
  </si>
  <si>
    <t>ZAL1C</t>
  </si>
  <si>
    <t>ZAL2A</t>
  </si>
  <si>
    <t>ZAL2B</t>
  </si>
  <si>
    <t>ZAL2C</t>
  </si>
  <si>
    <t>ZAL3A</t>
  </si>
  <si>
    <t>ZAL3B</t>
  </si>
  <si>
    <t>ZAL3C</t>
  </si>
  <si>
    <t>ZAL4A</t>
  </si>
  <si>
    <t>ZAL4B</t>
  </si>
  <si>
    <t>ZAL4C</t>
  </si>
  <si>
    <t>ZAL5A</t>
  </si>
  <si>
    <t>ZAL5B</t>
  </si>
  <si>
    <t>ZAL7A</t>
  </si>
  <si>
    <t>ZAL7B</t>
  </si>
  <si>
    <t>ZAL7C</t>
  </si>
  <si>
    <t>ZAL8A</t>
  </si>
  <si>
    <t>ZAL8B</t>
  </si>
  <si>
    <t>ZAL8C</t>
  </si>
  <si>
    <t>ZAL9A</t>
  </si>
  <si>
    <t>ZAL9B</t>
  </si>
  <si>
    <t>ZAL9C</t>
  </si>
  <si>
    <t>ZUR1A</t>
  </si>
  <si>
    <t>ZUR1B</t>
  </si>
  <si>
    <t>ZUR1C</t>
  </si>
  <si>
    <t>ZUR2A</t>
  </si>
  <si>
    <t>ZUR2B</t>
  </si>
  <si>
    <t>ZUR2C</t>
  </si>
  <si>
    <t>ZUR3A</t>
  </si>
  <si>
    <t>ZUR3B</t>
  </si>
  <si>
    <t>ZUR4A</t>
  </si>
  <si>
    <t>ZUR4B</t>
  </si>
  <si>
    <t>ZUR4C</t>
  </si>
  <si>
    <t>ZUR5A</t>
  </si>
  <si>
    <t>ZUR5B</t>
  </si>
  <si>
    <t>ZUR6A</t>
  </si>
  <si>
    <t>ZUR6B</t>
  </si>
  <si>
    <t>ZUR8A</t>
  </si>
  <si>
    <t>ZUR8B</t>
  </si>
  <si>
    <t>ZUR8C</t>
  </si>
  <si>
    <t>ZUR9A</t>
  </si>
  <si>
    <t>ZUR9B</t>
  </si>
  <si>
    <t>ZUR9C</t>
  </si>
  <si>
    <t>AVERAGE</t>
  </si>
  <si>
    <t>% Average</t>
  </si>
  <si>
    <t>Yellow = over 1%</t>
  </si>
  <si>
    <t>SUM</t>
  </si>
  <si>
    <t>Percent</t>
  </si>
  <si>
    <t>STDEV</t>
  </si>
  <si>
    <t>SEM</t>
  </si>
  <si>
    <t>% SEM</t>
  </si>
  <si>
    <t>0.1.5.3.1.1</t>
  </si>
  <si>
    <t>Bacteroidetes_unclassified</t>
  </si>
  <si>
    <t>0.1.14.2.2.12</t>
  </si>
  <si>
    <t>Lachnospiraceae</t>
  </si>
  <si>
    <t>0.1.14.2.2.15</t>
  </si>
  <si>
    <t>Ruminococcaceae</t>
  </si>
  <si>
    <t>0.1.25.1.1.2</t>
  </si>
  <si>
    <t>Spirochaetaceae</t>
  </si>
  <si>
    <t>0.1.5.4.1.11</t>
  </si>
  <si>
    <t>Prevotellaceae</t>
  </si>
  <si>
    <t>0.1.18.2.1.1</t>
  </si>
  <si>
    <t>Lentisphaerae_RFP12_gut_group_unclassified</t>
  </si>
  <si>
    <t>0.1.5.4.1.12</t>
  </si>
  <si>
    <t>Rikenellaceae</t>
  </si>
  <si>
    <t>0.1.5.4.1.6</t>
  </si>
  <si>
    <t>Bacteroidales_unclassified</t>
  </si>
  <si>
    <t>0.1.13.1.1.1</t>
  </si>
  <si>
    <t>Fibrobacteraceae</t>
  </si>
  <si>
    <t>0.1.14.5.1.1</t>
  </si>
  <si>
    <t>Acidaminococcaceae</t>
  </si>
  <si>
    <t>0.1.4.1.1.1</t>
  </si>
  <si>
    <t>Bacteria_unclassified</t>
  </si>
  <si>
    <t>0.1.5.4.1.2</t>
  </si>
  <si>
    <t>Bacteroidales_BS11_gut_group</t>
  </si>
  <si>
    <t>0.1.14.2.2.10</t>
  </si>
  <si>
    <t>Family_XIII</t>
  </si>
  <si>
    <t>0.1.5.4.1.5</t>
  </si>
  <si>
    <t>Bacteroidales_UCG-001</t>
  </si>
  <si>
    <t>0.1.14.2.2.2</t>
  </si>
  <si>
    <t>Christensenellaceae</t>
  </si>
  <si>
    <t>0.1.14.3.1.1</t>
  </si>
  <si>
    <t>Erysipelotrichaceae</t>
  </si>
  <si>
    <t>0.1.10.4.1.1</t>
  </si>
  <si>
    <t>Gastranaerophilales_unclassified</t>
  </si>
  <si>
    <t>0.1.14.1.1.8</t>
  </si>
  <si>
    <t>Planococcaceae</t>
  </si>
  <si>
    <t>15 families</t>
  </si>
  <si>
    <t>0.1.26.1.1.1</t>
  </si>
  <si>
    <t>Synergistaceae</t>
  </si>
  <si>
    <t>Sum of most abundant families (each over 1%)</t>
  </si>
  <si>
    <t>0.1.5.4.1.3</t>
  </si>
  <si>
    <t>Bacteroidales_RF16_group</t>
  </si>
  <si>
    <t>0.1.29.6.1.1</t>
  </si>
  <si>
    <t>Verrucomicrobiaceae</t>
  </si>
  <si>
    <t>0.1.14.2.2.5</t>
  </si>
  <si>
    <t>Clostridiales_unclassified</t>
  </si>
  <si>
    <t>Sum of the least abundant families (less than 1%)</t>
  </si>
  <si>
    <t>0.1.28.1.5.1</t>
  </si>
  <si>
    <t>Mollicutes_RF9_unclassified</t>
  </si>
  <si>
    <t>0.1.2.4.1.1</t>
  </si>
  <si>
    <t>Coriobacteriaceae</t>
  </si>
  <si>
    <t>328 families</t>
  </si>
  <si>
    <t>0.1.21.3.2.1</t>
  </si>
  <si>
    <t>Planctomycetaceae</t>
  </si>
  <si>
    <t>0.1.22.4.2.1</t>
  </si>
  <si>
    <t>Campylobacteraceae</t>
  </si>
  <si>
    <t>Total number of families = 328 + 15</t>
  </si>
  <si>
    <t>0.1.14.5.1.3</t>
  </si>
  <si>
    <t>Veillonellaceae</t>
  </si>
  <si>
    <t>0.1.22.6.1.1</t>
  </si>
  <si>
    <t>Proteobacteria_unclassified</t>
  </si>
  <si>
    <t>0.1.18.5.1.1</t>
  </si>
  <si>
    <t>Oligosphaeraceae</t>
  </si>
  <si>
    <t>0.1.25.1.1.1</t>
  </si>
  <si>
    <t>PL-11B10</t>
  </si>
  <si>
    <t>0.1.18.4.1.1</t>
  </si>
  <si>
    <t>Victivallaceae</t>
  </si>
  <si>
    <t>0.1.14.4.1.1</t>
  </si>
  <si>
    <t>Firmicutes_unclassified</t>
  </si>
  <si>
    <t>0.1.14.2.2.8</t>
  </si>
  <si>
    <t>Eubacteriaceae</t>
  </si>
  <si>
    <t>0.1.22.3.4.1</t>
  </si>
  <si>
    <t>Desulfovibrionaceae</t>
  </si>
  <si>
    <t>0.1.14.2.2.6</t>
  </si>
  <si>
    <t>Clostridiales_vadinBB60_group</t>
  </si>
  <si>
    <t>0.1.5.4.1.7</t>
  </si>
  <si>
    <t>COB_P4-1_termite_group</t>
  </si>
  <si>
    <t>0.1.14.2.2.3</t>
  </si>
  <si>
    <t>Clostridiaceae_1</t>
  </si>
  <si>
    <t>0.1.22.5.1.2</t>
  </si>
  <si>
    <t>Succinivibrionaceae</t>
  </si>
  <si>
    <t>0.1.5.4.1.4</t>
  </si>
  <si>
    <t>Bacteroidales_S24-7_group</t>
  </si>
  <si>
    <t>0.1.14.1.3.4</t>
  </si>
  <si>
    <t>Lactobacillaceae</t>
  </si>
  <si>
    <t>0.1.5.4.3.1</t>
  </si>
  <si>
    <t>Bacteroidia_unclassified</t>
  </si>
  <si>
    <t>0.1.9.1.1.1</t>
  </si>
  <si>
    <t>Anaerolineaceae</t>
  </si>
  <si>
    <t>0.1.14.1.3.6</t>
  </si>
  <si>
    <t>Leuconostocaceae</t>
  </si>
  <si>
    <t>0.1.28.1.1.1</t>
  </si>
  <si>
    <t>Anaeroplasmataceae</t>
  </si>
  <si>
    <t>0.1.22.5.11.1</t>
  </si>
  <si>
    <t>Moraxellaceae</t>
  </si>
  <si>
    <t>0.1.6.1.1.1</t>
  </si>
  <si>
    <t>Candidate_division_SR1_unclassified</t>
  </si>
  <si>
    <t>0.1.22.2.2.1</t>
  </si>
  <si>
    <t>Betaproteobacteria_unclassified</t>
  </si>
  <si>
    <t>0.1.22.1.7.2</t>
  </si>
  <si>
    <t>Rickettsiales_Incertae_Sedis</t>
  </si>
  <si>
    <t>0.1.22.1.1.1</t>
  </si>
  <si>
    <t>Alphaproteobacteria_unclassified</t>
  </si>
  <si>
    <t>0.1.22.5.6.1</t>
  </si>
  <si>
    <t>Enterobacteriaceae</t>
  </si>
  <si>
    <t>0.1.14.2.1.1</t>
  </si>
  <si>
    <t>Clostridia_unclassified</t>
  </si>
  <si>
    <t>0.1.28.1.6.1</t>
  </si>
  <si>
    <t>Mollicutes_unclassified</t>
  </si>
  <si>
    <t>0.1.5.4.1.8</t>
  </si>
  <si>
    <t>M2PB4-65_termite_group</t>
  </si>
  <si>
    <t>0.1.24.2.1.1</t>
  </si>
  <si>
    <t>Unknown_Family</t>
  </si>
  <si>
    <t>0.1.14.1.3.7</t>
  </si>
  <si>
    <t>Streptococcaceae</t>
  </si>
  <si>
    <t>0.1.14.2.2.16</t>
  </si>
  <si>
    <t>Syntrophomonadaceae</t>
  </si>
  <si>
    <t>0.1.22.5.10.1</t>
  </si>
  <si>
    <t>Pasteurellaceae</t>
  </si>
  <si>
    <t>0.1.22.2.3.3</t>
  </si>
  <si>
    <t>Burkholderiales_unclassified</t>
  </si>
  <si>
    <t>0.1.14.2.2.13</t>
  </si>
  <si>
    <t>Peptococcaceae</t>
  </si>
  <si>
    <t>0.1.22.3.2.1</t>
  </si>
  <si>
    <t>Deltaproteobacteria_unclassified</t>
  </si>
  <si>
    <t>0.1.14.1.1.7</t>
  </si>
  <si>
    <t>Paenibacillaceae</t>
  </si>
  <si>
    <t>0.1.29.2.2.1</t>
  </si>
  <si>
    <t>Opitutae_unclassified</t>
  </si>
  <si>
    <t>0.1.28.1.7.1</t>
  </si>
  <si>
    <t>NB1-n_unclassified</t>
  </si>
  <si>
    <t>0.1.22.2.3.1</t>
  </si>
  <si>
    <t>Alcaligenaceae</t>
  </si>
  <si>
    <t>0.1.15.1.1.1</t>
  </si>
  <si>
    <t>Fusobacteriaceae</t>
  </si>
  <si>
    <t>0.1.18.3.1.1</t>
  </si>
  <si>
    <t>Lentisphaerae_unclassified</t>
  </si>
  <si>
    <t>0.1.14.1.1.3</t>
  </si>
  <si>
    <t>Bacillales_unclassified</t>
  </si>
  <si>
    <t>0.1.22.3.3.1</t>
  </si>
  <si>
    <t>Desulfobulbaceae</t>
  </si>
  <si>
    <t>0.1.12.1.3.1</t>
  </si>
  <si>
    <t>Lineage_I_(Endomicrobia)_unclassified</t>
  </si>
  <si>
    <t>0.1.5.4.1.10</t>
  </si>
  <si>
    <t>Porphyromonadaceae</t>
  </si>
  <si>
    <t>0.1.29.5.1.1</t>
  </si>
  <si>
    <t>Verrucomicrobia_unclassified</t>
  </si>
  <si>
    <t>0.1.14.1.1.2</t>
  </si>
  <si>
    <t>Bacillaceae</t>
  </si>
  <si>
    <t>0.1.2.3.1.1</t>
  </si>
  <si>
    <t>Actinobacteria_unclassified</t>
  </si>
  <si>
    <t>0.1.5.6.1.2</t>
  </si>
  <si>
    <t>Flavobacteriaceae</t>
  </si>
  <si>
    <t>0.1.7.1.1.4</t>
  </si>
  <si>
    <t>WA-aaa01f12</t>
  </si>
  <si>
    <t>0.1.12.1.1.1</t>
  </si>
  <si>
    <t>Elusimicrobiaceae</t>
  </si>
  <si>
    <t>0.1.22.1.6.6</t>
  </si>
  <si>
    <t>Rhodospirillaceae</t>
  </si>
  <si>
    <t>0.1.9.4.1.1</t>
  </si>
  <si>
    <t>Chloroflexi_unclassified</t>
  </si>
  <si>
    <t>0.1.23.1.1.1</t>
  </si>
  <si>
    <t>SHA-109_unclassified</t>
  </si>
  <si>
    <t>0.1.14.2.2.7</t>
  </si>
  <si>
    <t>Defluviitaleaceae</t>
  </si>
  <si>
    <t>0.1.28.1.2.1</t>
  </si>
  <si>
    <t>EMP-G18_unclassified</t>
  </si>
  <si>
    <t>0.1.14.1.3.5</t>
  </si>
  <si>
    <t>Lactobacillales_unclassified</t>
  </si>
  <si>
    <t>0.1.22.2.3.4</t>
  </si>
  <si>
    <t>Comamonadaceae</t>
  </si>
  <si>
    <t>0.1.22.5.12.1</t>
  </si>
  <si>
    <t>Xanthomonadaceae</t>
  </si>
  <si>
    <t>0.1.5.4.1.13</t>
  </si>
  <si>
    <t>p-2534-18B5_gut_group</t>
  </si>
  <si>
    <t>0.1.22.4.2.2</t>
  </si>
  <si>
    <t>Helicobacteraceae</t>
  </si>
  <si>
    <t>0.1.22.2.5.1</t>
  </si>
  <si>
    <t>Neisseriaceae</t>
  </si>
  <si>
    <t>0.1.2.2.7.6</t>
  </si>
  <si>
    <t>Micrococcaceae</t>
  </si>
  <si>
    <t>0.1.25.1.1.3</t>
  </si>
  <si>
    <t>Spirochaetales_unclassified</t>
  </si>
  <si>
    <t>0.1.14.2.2.14</t>
  </si>
  <si>
    <t>Peptostreptococcaceae</t>
  </si>
  <si>
    <t>0.1.2.2.2.1</t>
  </si>
  <si>
    <t>Actinomycetaceae</t>
  </si>
  <si>
    <t>0.1.2.2.4.1</t>
  </si>
  <si>
    <t>Corynebacteriaceae</t>
  </si>
  <si>
    <t>0.1.2.2.8.1</t>
  </si>
  <si>
    <t>Micromonosporaceae</t>
  </si>
  <si>
    <t>0.1.1.1.7.1</t>
  </si>
  <si>
    <t>Subgroup_6_unclassified</t>
  </si>
  <si>
    <t>0.1.18.6.1.1</t>
  </si>
  <si>
    <t>WCHB1-25_unclassified</t>
  </si>
  <si>
    <t>0.1.22.1.4.14</t>
  </si>
  <si>
    <t>Methylobacteriaceae</t>
  </si>
  <si>
    <t>0.1.14.1.3.2</t>
  </si>
  <si>
    <t>Carnobacteriaceae</t>
  </si>
  <si>
    <t>0.1.22.1.4.9</t>
  </si>
  <si>
    <t>Hyphomicrobiaceae</t>
  </si>
  <si>
    <t>0.1.5.7.1.1</t>
  </si>
  <si>
    <t>Chitinophagaceae</t>
  </si>
  <si>
    <t>0.1.22.1.8.5</t>
  </si>
  <si>
    <t>Sphingomonadaceae</t>
  </si>
  <si>
    <t>0.1.5.7.1.3</t>
  </si>
  <si>
    <t>Sphingobacteriaceae</t>
  </si>
  <si>
    <t>0.1.5.5.1.2</t>
  </si>
  <si>
    <t>Cytophagaceae</t>
  </si>
  <si>
    <t>0.1.5.4.1.1</t>
  </si>
  <si>
    <t>Bacteroidaceae</t>
  </si>
  <si>
    <t>0.1.2.2.7.5</t>
  </si>
  <si>
    <t>Microbacteriaceae</t>
  </si>
  <si>
    <t>0.1.2.2.4.3</t>
  </si>
  <si>
    <t>Mycobacteriaceae</t>
  </si>
  <si>
    <t>0.1.22.5.7.1</t>
  </si>
  <si>
    <t>Gammaproteobacteria_unclassified</t>
  </si>
  <si>
    <t>0.1.22.5.11.2</t>
  </si>
  <si>
    <t>Pseudomonadaceae</t>
  </si>
  <si>
    <t>0.1.14.1.1.10</t>
  </si>
  <si>
    <t>Staphylococcaceae</t>
  </si>
  <si>
    <t>0.1.22.1.4.18</t>
  </si>
  <si>
    <t>Rhizobiales_unclassified</t>
  </si>
  <si>
    <t>0.1.15.1.1.2</t>
  </si>
  <si>
    <t>Leptotrichiaceae</t>
  </si>
  <si>
    <t>0.1.24.1.1.1</t>
  </si>
  <si>
    <t>Saccharibacteria_unclassified</t>
  </si>
  <si>
    <t>0.1.9.12.2.1</t>
  </si>
  <si>
    <t>JG30-KF-CM45_unclassified</t>
  </si>
  <si>
    <t>0.1.14.1.3.3</t>
  </si>
  <si>
    <t>Enterococcaceae</t>
  </si>
  <si>
    <t>0.1.1.1.6.4</t>
  </si>
  <si>
    <t>0.1.22.1.4.16</t>
  </si>
  <si>
    <t>Rhizobiaceae</t>
  </si>
  <si>
    <t>0.1.21.5.1.1</t>
  </si>
  <si>
    <t>vadinHA49_unclassified</t>
  </si>
  <si>
    <t>0.1.21.1.3.1</t>
  </si>
  <si>
    <t>WD2101_soil_group_unclassified</t>
  </si>
  <si>
    <t>0.1.22.1.8.6</t>
  </si>
  <si>
    <t>Sphingomonadales_unclassified</t>
  </si>
  <si>
    <t>0.1.2.2.10.1</t>
  </si>
  <si>
    <t>Pseudonocardiaceae</t>
  </si>
  <si>
    <t>0.1.2.2.3.1</t>
  </si>
  <si>
    <t>Bifidobacteriaceae</t>
  </si>
  <si>
    <t>0.1.22.2.3.2</t>
  </si>
  <si>
    <t>Burkholderiaceae</t>
  </si>
  <si>
    <t>0.1.22.1.5.1</t>
  </si>
  <si>
    <t>Rhodobacteraceae</t>
  </si>
  <si>
    <t>0.1.22.5.1.1</t>
  </si>
  <si>
    <t>Aeromonadaceae</t>
  </si>
  <si>
    <t>0.1.22.2.3.5</t>
  </si>
  <si>
    <t>Oxalobacteraceae</t>
  </si>
  <si>
    <t>0.1.22.1.2.1</t>
  </si>
  <si>
    <t>Caulobacteraceae</t>
  </si>
  <si>
    <t>0.1.2.2.9.1</t>
  </si>
  <si>
    <t>Nocardioidaceae</t>
  </si>
  <si>
    <t>0.1.1.1.1.1</t>
  </si>
  <si>
    <t>Acidobacteriaceae_(Subgroup_1)</t>
  </si>
  <si>
    <t>0.1.14.1.3.1</t>
  </si>
  <si>
    <t>Aerococcaceae</t>
  </si>
  <si>
    <t>0.1.22.1.6.1</t>
  </si>
  <si>
    <t>Acetobacteraceae</t>
  </si>
  <si>
    <t>0.1.5.1.1.1</t>
  </si>
  <si>
    <t>Bacteroidetes_BD2-2_unclassified</t>
  </si>
  <si>
    <t>0.1.2.2.4.4</t>
  </si>
  <si>
    <t>Nocardiaceae</t>
  </si>
  <si>
    <t>0.1.14.1.1.6</t>
  </si>
  <si>
    <t>Listeriaceae</t>
  </si>
  <si>
    <t>0.1.22.1.8.3</t>
  </si>
  <si>
    <t>Erythrobacteraceae</t>
  </si>
  <si>
    <t>0.1.22.4.1.1</t>
  </si>
  <si>
    <t>BG.g7_unclassified</t>
  </si>
  <si>
    <t>0.1.14.2.2.1</t>
  </si>
  <si>
    <t>Caldicoprobacteraceae</t>
  </si>
  <si>
    <t>0.1.29.3.1.3</t>
  </si>
  <si>
    <t>DA101_soil_group</t>
  </si>
  <si>
    <t>0.1.10.1.4.1</t>
  </si>
  <si>
    <t>FamilyI</t>
  </si>
  <si>
    <t>0.1.22.3.1.2</t>
  </si>
  <si>
    <t>Bdellovibrionaceae</t>
  </si>
  <si>
    <t>0.1.13.1.1.2</t>
  </si>
  <si>
    <t>Fibrobacterales_unclassified</t>
  </si>
  <si>
    <t>0.1.2.7.1.1</t>
  </si>
  <si>
    <t>Gaiellaceae</t>
  </si>
  <si>
    <t>0.1.22.1.4.20</t>
  </si>
  <si>
    <t>Xanthobacteraceae</t>
  </si>
  <si>
    <t>0.1.29.1.1.1</t>
  </si>
  <si>
    <t>OPB35_soil_group_unclassified</t>
  </si>
  <si>
    <t>0.1.29.3.1.1</t>
  </si>
  <si>
    <t>Chthoniobacteraceae</t>
  </si>
  <si>
    <t>0.1.22.5.12.2</t>
  </si>
  <si>
    <t>Xanthomonadales_Incertae_Sedis</t>
  </si>
  <si>
    <t>0.1.22.1.4.5</t>
  </si>
  <si>
    <t>Bradyrhizobiaceae</t>
  </si>
  <si>
    <t>0.1.1.1.5.2</t>
  </si>
  <si>
    <t>0.1.22.1.6.7</t>
  </si>
  <si>
    <t>Rhodospirillales_Incertae_Sedis</t>
  </si>
  <si>
    <t>0.1.22.3.6.1</t>
  </si>
  <si>
    <t>GR-WP33-30_unclassified</t>
  </si>
  <si>
    <t>0.1.14.1.1.1</t>
  </si>
  <si>
    <t>Alicyclobacillaceae</t>
  </si>
  <si>
    <t>0.1.22.5.4.1</t>
  </si>
  <si>
    <t>Cellvibrionaceae</t>
  </si>
  <si>
    <t>0.1.2.2.7.4</t>
  </si>
  <si>
    <t>Intrasporangiaceae</t>
  </si>
  <si>
    <t>0.1.22.1.4.3</t>
  </si>
  <si>
    <t>Aurantimonadaceae</t>
  </si>
  <si>
    <t>0.1.14.1.1.4</t>
  </si>
  <si>
    <t>Family_XI</t>
  </si>
  <si>
    <t>0.1.9.9.2.1</t>
  </si>
  <si>
    <t>HSB_OF53-F07</t>
  </si>
  <si>
    <t>0.1.2.2.1.1</t>
  </si>
  <si>
    <t>0.1.7.1.1.1</t>
  </si>
  <si>
    <t>Chlamydiaceae</t>
  </si>
  <si>
    <t>0.1.2.2.6.1</t>
  </si>
  <si>
    <t>Kineosporiaceae</t>
  </si>
  <si>
    <t>0.1.14.1.1.5</t>
  </si>
  <si>
    <t>Family_XII</t>
  </si>
  <si>
    <t>0.1.22.1.4.15</t>
  </si>
  <si>
    <t>Phyllobacteriaceae</t>
  </si>
  <si>
    <t>0.1.27.1.1.1</t>
  </si>
  <si>
    <t>TM6_unclassified</t>
  </si>
  <si>
    <t>0.1.14.5.1.2</t>
  </si>
  <si>
    <t>Selenomonadales_unclassified</t>
  </si>
  <si>
    <t>0.1.9.5.1.1</t>
  </si>
  <si>
    <t>Chloroflexaceae</t>
  </si>
  <si>
    <t>0.1.2.2.7.2</t>
  </si>
  <si>
    <t>Cellulomonadaceae</t>
  </si>
  <si>
    <t>0.1.2.2.5.1</t>
  </si>
  <si>
    <t>Acidothermaceae</t>
  </si>
  <si>
    <t>0.1.9.3.1.1</t>
  </si>
  <si>
    <t>Caldilineaceae</t>
  </si>
  <si>
    <t>0.1.9.8.1.1</t>
  </si>
  <si>
    <t>KD4-96_unclassified</t>
  </si>
  <si>
    <t>0.1.22.5.9.1</t>
  </si>
  <si>
    <t>Coxiellaceae</t>
  </si>
  <si>
    <t>0.1.2.7.1.2</t>
  </si>
  <si>
    <t>Gaiellales_unclassified</t>
  </si>
  <si>
    <t>0.1.16.1.2.1</t>
  </si>
  <si>
    <t>Gemmatimonadaceae</t>
  </si>
  <si>
    <t>0.1.14.1.2.1</t>
  </si>
  <si>
    <t>Bacilli_unclassified</t>
  </si>
  <si>
    <t>0.1.22.1.7.3</t>
  </si>
  <si>
    <t>Rickettsiales_unclassified</t>
  </si>
  <si>
    <t>0.1.11.1.1.2</t>
  </si>
  <si>
    <t>Trueperaceae</t>
  </si>
  <si>
    <t>0.1.22.1.4.17</t>
  </si>
  <si>
    <t>Rhizobiales_Incertae_Sedis</t>
  </si>
  <si>
    <t>0.1.22.3.7.4</t>
  </si>
  <si>
    <t>Haliangiaceae</t>
  </si>
  <si>
    <t>0.1.2.5.1.1</t>
  </si>
  <si>
    <t>MB-A2-108_unclassified</t>
  </si>
  <si>
    <t>0.1.22.3.8.1</t>
  </si>
  <si>
    <t>Oligoflexaceae</t>
  </si>
  <si>
    <t>0.1.10.1.3.1</t>
  </si>
  <si>
    <t>FamilyII</t>
  </si>
  <si>
    <t>0.1.1.1.4.1</t>
  </si>
  <si>
    <t>Subgroup_25_unclassified</t>
  </si>
  <si>
    <t>0.1.1.1.6.3</t>
  </si>
  <si>
    <t>RB41</t>
  </si>
  <si>
    <t>0.1.2.2.7.7</t>
  </si>
  <si>
    <t>Micrococcales_unclassified</t>
  </si>
  <si>
    <t>0.1.9.5.1.3</t>
  </si>
  <si>
    <t>Roseiflexaceae</t>
  </si>
  <si>
    <t>0.1.22.2.9.1</t>
  </si>
  <si>
    <t>TRA3-20_unclassified</t>
  </si>
  <si>
    <t>0.1.9.2.1.1</t>
  </si>
  <si>
    <t>Ardenticatenales_unclassified</t>
  </si>
  <si>
    <t>0.1.5.5.1.1</t>
  </si>
  <si>
    <t>Cyclobacteriaceae</t>
  </si>
  <si>
    <t>0.1.9.5.3.1</t>
  </si>
  <si>
    <t>AKIW781</t>
  </si>
  <si>
    <t>0.1.22.1.3.1</t>
  </si>
  <si>
    <t>DB1-14_unclassified</t>
  </si>
  <si>
    <t>0.1.5.7.1.4</t>
  </si>
  <si>
    <t>Sphingobacteriales_unclassified</t>
  </si>
  <si>
    <t>0.1.2.2.11.1</t>
  </si>
  <si>
    <t>Streptomycetaceae</t>
  </si>
  <si>
    <t>0.1.1.3.1.1</t>
  </si>
  <si>
    <t>Subgroup_7_unclassified</t>
  </si>
  <si>
    <t>0.1.2.7.2.5</t>
  </si>
  <si>
    <t>Patulibacteraceae</t>
  </si>
  <si>
    <t>0.1.22.3.7.8</t>
  </si>
  <si>
    <t>Polyangiaceae</t>
  </si>
  <si>
    <t>0.1.22.2.8.1</t>
  </si>
  <si>
    <t>SC-I-84_unclassified</t>
  </si>
  <si>
    <t>0.1.5.6.1.1</t>
  </si>
  <si>
    <t>Cryomorphaceae</t>
  </si>
  <si>
    <t>0.1.22.3.5.1</t>
  </si>
  <si>
    <t>Desulfurellaceae</t>
  </si>
  <si>
    <t>0.1.22.3.7.3</t>
  </si>
  <si>
    <t>Cystobacteraceae</t>
  </si>
  <si>
    <t>0.1.2.1.1.1</t>
  </si>
  <si>
    <t>Acidimicrobiaceae</t>
  </si>
  <si>
    <t>0.1.2.1.1.3</t>
  </si>
  <si>
    <t>Iamiaceae</t>
  </si>
  <si>
    <t>0.1.14.2.2.9</t>
  </si>
  <si>
    <t>0.1.5.5.2.1</t>
  </si>
  <si>
    <t>Rhodothermaceae</t>
  </si>
  <si>
    <t>0.1.2.7.2.3</t>
  </si>
  <si>
    <t>480-2</t>
  </si>
  <si>
    <t>0.1.22.3.4.2</t>
  </si>
  <si>
    <t>Desulfovibrionales_unclassified</t>
  </si>
  <si>
    <t>0.1.22.1.2.2</t>
  </si>
  <si>
    <t>Hyphomonadaceae</t>
  </si>
  <si>
    <t>0.1.1.1.6.2</t>
  </si>
  <si>
    <t>DS-100</t>
  </si>
  <si>
    <t>0.1.7.1.1.3</t>
  </si>
  <si>
    <t>Parachlamydiaceae</t>
  </si>
  <si>
    <t>0.1.2.1.1.2</t>
  </si>
  <si>
    <t>Acidimicrobiales_unclassified</t>
  </si>
  <si>
    <t>0.1.16.1.3.1</t>
  </si>
  <si>
    <t>S0134_terrestrial_group_unclassified</t>
  </si>
  <si>
    <t>0.1.16.1.1.1</t>
  </si>
  <si>
    <t>AT425-EubC11_terrestrial_group_unclassified</t>
  </si>
  <si>
    <t>0.1.19.1.1.2</t>
  </si>
  <si>
    <t>Nitrospiraceae</t>
  </si>
  <si>
    <t>0.1.22.2.7.1</t>
  </si>
  <si>
    <t>Rhodocyclaceae</t>
  </si>
  <si>
    <t>0.1.22.3.8.2</t>
  </si>
  <si>
    <t>Oligoflexales_unclassified</t>
  </si>
  <si>
    <t>0.1.1.1.6.1</t>
  </si>
  <si>
    <t>0.1.2.7.2.6</t>
  </si>
  <si>
    <t>Solirubrobacteraceae</t>
  </si>
  <si>
    <t>0.1.29.2.3.1</t>
  </si>
  <si>
    <t>Opitutae_vadinHA64_unclassified</t>
  </si>
  <si>
    <t>0.1.22.3.7.1</t>
  </si>
  <si>
    <t>BIrii41</t>
  </si>
  <si>
    <t>0.1.10.1.5.1</t>
  </si>
  <si>
    <t>0.1.2.2.5.2</t>
  </si>
  <si>
    <t>Cryptosporangiaceae</t>
  </si>
  <si>
    <t>0.1.1.1.2.1</t>
  </si>
  <si>
    <t>Subgroup_17_unclassified</t>
  </si>
  <si>
    <t>0.1.9.9.2.2</t>
  </si>
  <si>
    <t>Ktedonobacterales_unclassified</t>
  </si>
  <si>
    <t>0.1.10.2.1.1</t>
  </si>
  <si>
    <t>Cyanobacteria_unclassified</t>
  </si>
  <si>
    <t>0.1.9.9.3.1</t>
  </si>
  <si>
    <t>Ktedonobacteria_unclassified</t>
  </si>
  <si>
    <t>0.1.22.3.9.1</t>
  </si>
  <si>
    <t>Sh765B-TzT-29_unclassified</t>
  </si>
  <si>
    <t>0.1.30.1.1.1</t>
  </si>
  <si>
    <t>WD272_unclassified</t>
  </si>
  <si>
    <t>0.1.22.1.8.2</t>
  </si>
  <si>
    <t>Ellin6055</t>
  </si>
  <si>
    <t>0.1.10.4.2.1</t>
  </si>
  <si>
    <t>Melainabacteria_unclassified</t>
  </si>
  <si>
    <t>0.1.22.2.4.1</t>
  </si>
  <si>
    <t>Methylophilaceae</t>
  </si>
  <si>
    <t>0.1.22.3.7.5</t>
  </si>
  <si>
    <t>Myxococcaceae</t>
  </si>
  <si>
    <t>0.1.22.3.3.2</t>
  </si>
  <si>
    <t>Nitrospinaceae</t>
  </si>
  <si>
    <t>0.1.10.3.1.1</t>
  </si>
  <si>
    <t>ML635J-21_unclassified</t>
  </si>
  <si>
    <t>0.1.29.3.1.5</t>
  </si>
  <si>
    <t>Xiphinematobacteraceae</t>
  </si>
  <si>
    <t>0.1.22.2.1.1</t>
  </si>
  <si>
    <t>B1-7BS_unclassified</t>
  </si>
  <si>
    <t>0.1.8.1.1.1</t>
  </si>
  <si>
    <t>SJA-28</t>
  </si>
  <si>
    <t>0.1.10.1.5.3</t>
  </si>
  <si>
    <t>SubsectionIV_unclassified</t>
  </si>
  <si>
    <t>0.1.22.3.1.1</t>
  </si>
  <si>
    <t>Bacteriovoracaceae</t>
  </si>
  <si>
    <t>0.1.10.1.1.1</t>
  </si>
  <si>
    <t>0.1.22.1.4.21</t>
  </si>
  <si>
    <t>alphaI_cluster</t>
  </si>
  <si>
    <t>0.1.10.4.3.1</t>
  </si>
  <si>
    <t>Obscuribacterales_unclassified</t>
  </si>
  <si>
    <t>0.1.29.4.1.1</t>
  </si>
  <si>
    <t>0.1.22.1.6.4</t>
  </si>
  <si>
    <t>KCM-B-15</t>
  </si>
  <si>
    <t>0.1.29.3.1.2</t>
  </si>
  <si>
    <t>Chthoniobacterales_unclassified</t>
  </si>
  <si>
    <t>0.1.21.1.1.1</t>
  </si>
  <si>
    <t>Phycisphaeraceae</t>
  </si>
  <si>
    <t>0.1.22.1.8.4</t>
  </si>
  <si>
    <t>JG34-KF-161</t>
  </si>
  <si>
    <t>0.1.10.1.2.1</t>
  </si>
  <si>
    <t>0.1.5.4.2.1</t>
  </si>
  <si>
    <t>Draconibacteriaceae</t>
  </si>
  <si>
    <t>0.1.21.4.1.1</t>
  </si>
  <si>
    <t>Planctomycetes_unclassified</t>
  </si>
  <si>
    <t>0.1.2.2.5.5</t>
  </si>
  <si>
    <t>Geodermatophilaceae</t>
  </si>
  <si>
    <t>0.1.22.1.6.2</t>
  </si>
  <si>
    <t>DA111</t>
  </si>
  <si>
    <t>0.1.21.3.1.1</t>
  </si>
  <si>
    <t>Planctomycetacia_unclassified</t>
  </si>
  <si>
    <t>0.1.14.1.1.9</t>
  </si>
  <si>
    <t>Sporolactobacillaceae</t>
  </si>
  <si>
    <t>0.1.22.3.7.6</t>
  </si>
  <si>
    <t>Myxococcales_unclassified</t>
  </si>
  <si>
    <t>0.1.22.1.4.19</t>
  </si>
  <si>
    <t>Rhodobiaceae</t>
  </si>
  <si>
    <t>0.1.2.7.2.1</t>
  </si>
  <si>
    <t>0319-6M6</t>
  </si>
  <si>
    <t>0.1.2.6.1.1</t>
  </si>
  <si>
    <t>Rubrobacteriaceae</t>
  </si>
  <si>
    <t>0.1.22.1.4.1</t>
  </si>
  <si>
    <t>1174-901-12</t>
  </si>
  <si>
    <t>0.1.22.1.6.3</t>
  </si>
  <si>
    <t>JG37-AG-20</t>
  </si>
  <si>
    <t>0.1.2.2.5.3</t>
  </si>
  <si>
    <t>Frankiaceae</t>
  </si>
  <si>
    <t>0.1.14.1.1.11</t>
  </si>
  <si>
    <t>Thermoactinomycetaceae</t>
  </si>
  <si>
    <t>0.1.7.1.1.2</t>
  </si>
  <si>
    <t>Chlamydiales_unclassified</t>
  </si>
  <si>
    <t>0.1.5.7.1.2</t>
  </si>
  <si>
    <t>Saprospiraceae</t>
  </si>
  <si>
    <t>0.1.22.1.7.1</t>
  </si>
  <si>
    <t>Rickettsiaceae</t>
  </si>
  <si>
    <t>0.1.2.2.5.4</t>
  </si>
  <si>
    <t>Frankiales_unclassified</t>
  </si>
  <si>
    <t>0.1.1.1.3.1</t>
  </si>
  <si>
    <t>Subgroup_2_unclassified</t>
  </si>
  <si>
    <t>0.1.5.4.1.9</t>
  </si>
  <si>
    <t>Marinilabiaceae</t>
  </si>
  <si>
    <t>0.1.22.3.7.9</t>
  </si>
  <si>
    <t>Sandaracinaceae</t>
  </si>
  <si>
    <t>0.1.29.3.1.4</t>
  </si>
  <si>
    <t>LD29</t>
  </si>
  <si>
    <t>0.1.22.5.9.2</t>
  </si>
  <si>
    <t>Legionellaceae</t>
  </si>
  <si>
    <t>0.1.9.9.1.1</t>
  </si>
  <si>
    <t>C0119_unclassified</t>
  </si>
  <si>
    <t>0.1.22.1.6.8</t>
  </si>
  <si>
    <t>Rhodospirillales_unclassified</t>
  </si>
  <si>
    <t>0.1.20.1.1.1</t>
  </si>
  <si>
    <t>Parcubacteria_unclassified</t>
  </si>
  <si>
    <t>0.1.2.2.12.1</t>
  </si>
  <si>
    <t>Streptosporangiaceae</t>
  </si>
  <si>
    <t>0.1.19.1.1.1</t>
  </si>
  <si>
    <t>0319-6A21</t>
  </si>
  <si>
    <t>0.1.2.7.2.7</t>
  </si>
  <si>
    <t>Solirubrobacterales_unclassified</t>
  </si>
  <si>
    <t>0.1.9.7.1.1</t>
  </si>
  <si>
    <t>JG30-KF-CM66_unclassified</t>
  </si>
  <si>
    <t>0.1.17.1.1.1</t>
  </si>
  <si>
    <t>Hydrogenedentes_unclassified</t>
  </si>
  <si>
    <t>0.1.22.1.4.12</t>
  </si>
  <si>
    <t>KF-JG30-B3</t>
  </si>
  <si>
    <t>0.1.29.2.4.1</t>
  </si>
  <si>
    <t>Opitutaceae</t>
  </si>
  <si>
    <t>0.1.2.2.7.3</t>
  </si>
  <si>
    <t>Dermatophilaceae</t>
  </si>
  <si>
    <t>0.1.22.1.4.13</t>
  </si>
  <si>
    <t>MNG7</t>
  </si>
  <si>
    <t>0.1.22.1.4.8</t>
  </si>
  <si>
    <t>DUNssu044</t>
  </si>
  <si>
    <t>0.1.22.5.8.1</t>
  </si>
  <si>
    <t>KI89A_clade_unclassified</t>
  </si>
  <si>
    <t>0.1.1.2.1.1</t>
  </si>
  <si>
    <t>Acidobacteria_unclassified</t>
  </si>
  <si>
    <t>0.1.22.1.4.11</t>
  </si>
  <si>
    <t>JG35-K1-AG5</t>
  </si>
  <si>
    <t>0.1.5.2.1.1</t>
  </si>
  <si>
    <t>Bacteroidetes_VC2.1_Bac22_unclassified</t>
  </si>
  <si>
    <t>0.1.2.2.9.2</t>
  </si>
  <si>
    <t>Propionibacteriales_unclassified</t>
  </si>
  <si>
    <t>0.1.9.6.1.1</t>
  </si>
  <si>
    <t>Gitt-GS-136_unclassified</t>
  </si>
  <si>
    <t>0.1.9.11.1.1</t>
  </si>
  <si>
    <t>TK10_unclassified</t>
  </si>
  <si>
    <t>0.1.2.2.12.2</t>
  </si>
  <si>
    <t>Thermomonosporaceae</t>
  </si>
  <si>
    <t>0.1.5.5.1.3</t>
  </si>
  <si>
    <t>Cytophagales_unclassified</t>
  </si>
  <si>
    <t>0.1.22.2.6.1</t>
  </si>
  <si>
    <t>Nitrosomonadaceae</t>
  </si>
  <si>
    <t>0.1.9.10.1.1</t>
  </si>
  <si>
    <t>S085_unclassified</t>
  </si>
  <si>
    <t>0.1.2.2.4.2</t>
  </si>
  <si>
    <t>Dietziaceae</t>
  </si>
  <si>
    <t>0.1.3.1.1.1</t>
  </si>
  <si>
    <t>Armatimonadetes_unclassified</t>
  </si>
  <si>
    <t>0.1.2.7.2.4</t>
  </si>
  <si>
    <t>Elev-16S-1332</t>
  </si>
  <si>
    <t>0.1.28.1.4.1</t>
  </si>
  <si>
    <t>0.1.22.5.5.1</t>
  </si>
  <si>
    <t>Chromatiaceae</t>
  </si>
  <si>
    <t>0.1.22.3.7.11</t>
  </si>
  <si>
    <t>mle1-27</t>
  </si>
  <si>
    <t>0.1.5.5.3.1</t>
  </si>
  <si>
    <t>CK06-06-Mud-MAS4B-21</t>
  </si>
  <si>
    <t>0.1.22.1.6.5</t>
  </si>
  <si>
    <t>MND8</t>
  </si>
  <si>
    <t>0.1.22.3.7.7</t>
  </si>
  <si>
    <t>P3OB-42</t>
  </si>
  <si>
    <t>0.1.3.2.1.1</t>
  </si>
  <si>
    <t>Armatimonadaceae</t>
  </si>
  <si>
    <t>0.1.5.7.1.5</t>
  </si>
  <si>
    <t>WCHB1-69</t>
  </si>
  <si>
    <t>0.1.11.1.1.1</t>
  </si>
  <si>
    <t>Deinococcaceae</t>
  </si>
  <si>
    <t>0.1.19.1.1.3</t>
  </si>
  <si>
    <t>Sh765B-TzT-35</t>
  </si>
  <si>
    <t>0.1.22.1.4.4</t>
  </si>
  <si>
    <t>Beijerinckiaceae</t>
  </si>
  <si>
    <t>0.1.22.1.4.7</t>
  </si>
  <si>
    <t>D05-2</t>
  </si>
  <si>
    <t>0.1.10.1.5.2</t>
  </si>
  <si>
    <t>0.1.21.1.2.1</t>
  </si>
  <si>
    <t>Pla1_lineage_unclassified</t>
  </si>
  <si>
    <t>0.1.14.2.2.11</t>
  </si>
  <si>
    <t>Gracilibacteraceae</t>
  </si>
  <si>
    <t>0.1.18.1.1.1</t>
  </si>
  <si>
    <t>BS5_unclassified</t>
  </si>
  <si>
    <t>0.1.21.1.4.1</t>
  </si>
  <si>
    <t>mle1-8_unclassified</t>
  </si>
  <si>
    <t>0.1.29.6.1.2</t>
  </si>
  <si>
    <t>Verrucomicrobiales_unclassified</t>
  </si>
  <si>
    <t>0.1.2.7.2.2</t>
  </si>
  <si>
    <t>288-2</t>
  </si>
  <si>
    <t>0.1.9.5.1.2</t>
  </si>
  <si>
    <t>Chloroflexales_unclassified</t>
  </si>
  <si>
    <t>0.1.9.5.3.2</t>
  </si>
  <si>
    <t>Kallotenuales_unclassified</t>
  </si>
  <si>
    <t>0.1.12.1.2.1</t>
  </si>
  <si>
    <t>Lineage_IIa_unclassified</t>
  </si>
  <si>
    <t>0.1.2.2.7.8</t>
  </si>
  <si>
    <t>Sanguibacteraceae</t>
  </si>
  <si>
    <t>0.1.2.7.2.8</t>
  </si>
  <si>
    <t>TM146</t>
  </si>
  <si>
    <t>0.1.14.6.1.1</t>
  </si>
  <si>
    <t>OPB54_unclassified</t>
  </si>
  <si>
    <t>0.1.22.1.4.10</t>
  </si>
  <si>
    <t>JG34-KF-361</t>
  </si>
  <si>
    <t>0.1.1.1.5.1</t>
  </si>
  <si>
    <t>SJA-149</t>
  </si>
  <si>
    <t>0.1.5.7.1.6</t>
  </si>
  <si>
    <t>env.OPS_17</t>
  </si>
  <si>
    <t>0.1.9.5.2.1</t>
  </si>
  <si>
    <t>Chloroflexia_unclassified</t>
  </si>
  <si>
    <t>0.1.21.2.1.1</t>
  </si>
  <si>
    <t>Pla4_lineage_unclassified</t>
  </si>
  <si>
    <t>0.1.2.2.7.1</t>
  </si>
  <si>
    <t>Brevibacteriaceae</t>
  </si>
  <si>
    <t>0.1.14.2.2.4</t>
  </si>
  <si>
    <t>Clostridiaceae_2</t>
  </si>
  <si>
    <t>0.1.22.1.8.1</t>
  </si>
  <si>
    <t>7B-8</t>
  </si>
  <si>
    <t>0.1.29.1.2.1</t>
  </si>
  <si>
    <t>0.1.29.2.1.1</t>
  </si>
  <si>
    <t>BC-COM435_unclassified</t>
  </si>
  <si>
    <t>0.1.2.1.1.4</t>
  </si>
  <si>
    <t>OM1_clade</t>
  </si>
  <si>
    <t>0.1.3.2.1.2</t>
  </si>
  <si>
    <t>Armatimonadales_unclassified</t>
  </si>
  <si>
    <t>0.1.3.3.1.1</t>
  </si>
  <si>
    <t>Chthonomonadaceae</t>
  </si>
  <si>
    <t>0.1.22.1.7.4</t>
  </si>
  <si>
    <t>SM1B06</t>
  </si>
  <si>
    <t>0.1.22.3.7.2</t>
  </si>
  <si>
    <t>Blfdi19</t>
  </si>
  <si>
    <t>0.1.22.3.7.10</t>
  </si>
  <si>
    <t>Vulgatibacteraceae</t>
  </si>
  <si>
    <t>0.1.28.1.3.1</t>
  </si>
  <si>
    <t>Entomoplasmatales_unclassified</t>
  </si>
  <si>
    <t>0.1.28.1.3.2</t>
  </si>
  <si>
    <t>Spiroplasmataceae</t>
  </si>
  <si>
    <t>0.1.22.1.4.6</t>
  </si>
  <si>
    <t>Brucellaceae</t>
  </si>
  <si>
    <t>0.1.22.2.10.1</t>
  </si>
  <si>
    <t>UCT_N117_unclassified</t>
  </si>
  <si>
    <t>0.1.22.5.2.1</t>
  </si>
  <si>
    <t>Alteromonadaceae</t>
  </si>
  <si>
    <t>0.1.9.2.2.1</t>
  </si>
  <si>
    <t>Ardenticatenia_unclassified</t>
  </si>
  <si>
    <t>0.1.9.12.1.1</t>
  </si>
  <si>
    <t>AKYG1722_unclassified</t>
  </si>
  <si>
    <t>0.1.22.5.3.1</t>
  </si>
  <si>
    <t>Cardiobacteriaceae</t>
  </si>
  <si>
    <t>0.1.22.1.4.2</t>
  </si>
  <si>
    <t>A0839</t>
  </si>
  <si>
    <t>0.1.2.1.1.5</t>
  </si>
  <si>
    <t>Sva0996_marine_group</t>
  </si>
  <si>
    <t>Families with &lt;1%</t>
  </si>
  <si>
    <t>Least abundant families (less than 1%)</t>
  </si>
  <si>
    <t>% Relative mean</t>
  </si>
  <si>
    <t>From 210 fecal samples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</si>
  <si>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</si>
  <si>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</si>
  <si>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</si>
  <si>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</si>
  <si>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</si>
  <si>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</si>
  <si>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</si>
  <si>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</si>
  <si>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</si>
  <si>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ZEBRA CODE -&gt;</t>
  </si>
  <si>
    <t>Family Level Taxonomy</t>
  </si>
  <si>
    <t>Taxon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</si>
</sst>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1" fillId="6" borderId="0" xfId="0" applyFont="1" applyFill="1" applyAlignment="1">
      <alignment horizontal="center"/>
    </xf>
    <xf numFmtId="0" fontId="5" fillId="6" borderId="0" xfId="0" applyFont="1" applyFill="1"/>
    <xf numFmtId="0" fontId="1" fillId="6" borderId="0" xfId="0" applyFont="1" applyFill="1"/>
    <xf numFmtId="0" fontId="0" fillId="7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1E3B-48FB-E743-8F59-B8A2C16A61C1}">
  <dimension ref="A1:HM352"/>
  <sheetViews>
    <sheetView tabSelected="1" zoomScale="80" zoomScaleNormal="80" workbookViewId="0">
      <pane ySplit="3" topLeftCell="A4" activePane="bottomLeft" state="frozen"/>
      <selection pane="bottomLeft" activeCell="B12" sqref="B12"/>
    </sheetView>
  </sheetViews>
  <sheetFormatPr baseColWidth="10" defaultRowHeight="16" x14ac:dyDescent="0.2"/>
  <cols>
    <col min="1" max="1" width="9.83203125" customWidth="1"/>
    <col min="2" max="2" width="14.5" customWidth="1"/>
    <col min="3" max="3" width="39.6640625" bestFit="1" customWidth="1"/>
    <col min="4" max="4" width="19.1640625" style="9" customWidth="1"/>
    <col min="215" max="215" width="11.1640625" bestFit="1" customWidth="1"/>
    <col min="217" max="217" width="39.5" customWidth="1"/>
  </cols>
  <sheetData>
    <row r="1" spans="1:220" x14ac:dyDescent="0.2">
      <c r="A1" s="23" t="s">
        <v>915</v>
      </c>
      <c r="B1" s="23"/>
    </row>
    <row r="2" spans="1:220" x14ac:dyDescent="0.2">
      <c r="D2" s="15" t="s">
        <v>914</v>
      </c>
      <c r="E2" s="19" t="s">
        <v>905</v>
      </c>
      <c r="F2" s="19" t="s">
        <v>905</v>
      </c>
      <c r="G2" s="19" t="s">
        <v>905</v>
      </c>
      <c r="H2" s="19" t="s">
        <v>905</v>
      </c>
      <c r="I2" s="19" t="s">
        <v>905</v>
      </c>
      <c r="J2" s="19" t="s">
        <v>905</v>
      </c>
      <c r="K2" s="19" t="s">
        <v>905</v>
      </c>
      <c r="L2" s="19" t="s">
        <v>905</v>
      </c>
      <c r="M2" s="19" t="s">
        <v>905</v>
      </c>
      <c r="N2" s="19" t="s">
        <v>905</v>
      </c>
      <c r="O2" s="19" t="s">
        <v>905</v>
      </c>
      <c r="P2" s="19" t="s">
        <v>905</v>
      </c>
      <c r="Q2" s="19" t="s">
        <v>905</v>
      </c>
      <c r="R2" s="19" t="s">
        <v>905</v>
      </c>
      <c r="S2" s="19" t="s">
        <v>905</v>
      </c>
      <c r="T2" s="19" t="s">
        <v>905</v>
      </c>
      <c r="U2" s="19" t="s">
        <v>905</v>
      </c>
      <c r="V2" s="19" t="s">
        <v>905</v>
      </c>
      <c r="W2" s="19" t="s">
        <v>905</v>
      </c>
      <c r="X2" s="19" t="s">
        <v>905</v>
      </c>
      <c r="Y2" s="19" t="s">
        <v>905</v>
      </c>
      <c r="Z2" s="19" t="s">
        <v>905</v>
      </c>
      <c r="AA2" s="19" t="s">
        <v>905</v>
      </c>
      <c r="AB2" s="19" t="s">
        <v>905</v>
      </c>
      <c r="AC2" s="20" t="s">
        <v>906</v>
      </c>
      <c r="AD2" s="20" t="s">
        <v>906</v>
      </c>
      <c r="AE2" s="20" t="s">
        <v>906</v>
      </c>
      <c r="AF2" s="20" t="s">
        <v>906</v>
      </c>
      <c r="AG2" s="20" t="s">
        <v>906</v>
      </c>
      <c r="AH2" s="9" t="s">
        <v>906</v>
      </c>
      <c r="AI2" s="9" t="s">
        <v>906</v>
      </c>
      <c r="AJ2" s="9" t="s">
        <v>906</v>
      </c>
      <c r="AK2" s="9" t="s">
        <v>906</v>
      </c>
      <c r="AL2" s="9" t="s">
        <v>906</v>
      </c>
      <c r="AM2" s="9" t="s">
        <v>906</v>
      </c>
      <c r="AN2" s="9" t="s">
        <v>906</v>
      </c>
      <c r="AO2" s="9" t="s">
        <v>906</v>
      </c>
      <c r="AP2" s="9" t="s">
        <v>906</v>
      </c>
      <c r="AQ2" s="9" t="s">
        <v>906</v>
      </c>
      <c r="AR2" s="9" t="s">
        <v>906</v>
      </c>
      <c r="AS2" s="9" t="s">
        <v>906</v>
      </c>
      <c r="AT2" s="9" t="s">
        <v>906</v>
      </c>
      <c r="AU2" s="9" t="s">
        <v>906</v>
      </c>
      <c r="AV2" s="9" t="s">
        <v>906</v>
      </c>
      <c r="AW2" s="9" t="s">
        <v>906</v>
      </c>
      <c r="AX2" s="9" t="s">
        <v>906</v>
      </c>
      <c r="AY2" s="9" t="s">
        <v>906</v>
      </c>
      <c r="AZ2" s="9" t="s">
        <v>906</v>
      </c>
      <c r="BA2" s="9" t="s">
        <v>906</v>
      </c>
      <c r="BB2" s="9" t="s">
        <v>906</v>
      </c>
      <c r="BC2" s="9" t="s">
        <v>913</v>
      </c>
      <c r="BD2" s="9" t="s">
        <v>913</v>
      </c>
      <c r="BE2" s="9" t="s">
        <v>913</v>
      </c>
      <c r="BF2" s="9" t="s">
        <v>913</v>
      </c>
      <c r="BG2" s="9" t="s">
        <v>913</v>
      </c>
      <c r="BH2" s="9" t="s">
        <v>913</v>
      </c>
      <c r="BI2" s="9" t="s">
        <v>913</v>
      </c>
      <c r="BJ2" s="9" t="s">
        <v>913</v>
      </c>
      <c r="BK2" s="9" t="s">
        <v>913</v>
      </c>
      <c r="BL2" s="9" t="s">
        <v>913</v>
      </c>
      <c r="BM2" s="9" t="s">
        <v>913</v>
      </c>
      <c r="BN2" s="9" t="s">
        <v>913</v>
      </c>
      <c r="BO2" s="9" t="s">
        <v>913</v>
      </c>
      <c r="BP2" s="9" t="s">
        <v>913</v>
      </c>
      <c r="BQ2" s="9" t="s">
        <v>913</v>
      </c>
      <c r="BR2" s="9" t="s">
        <v>913</v>
      </c>
      <c r="BS2" s="9" t="s">
        <v>913</v>
      </c>
      <c r="BT2" s="9" t="s">
        <v>913</v>
      </c>
      <c r="BU2" s="9" t="s">
        <v>913</v>
      </c>
      <c r="BV2" s="9" t="s">
        <v>913</v>
      </c>
      <c r="BW2" s="9" t="s">
        <v>913</v>
      </c>
      <c r="BX2" s="9" t="s">
        <v>913</v>
      </c>
      <c r="BY2" s="9" t="s">
        <v>913</v>
      </c>
      <c r="BZ2" s="9" t="s">
        <v>913</v>
      </c>
      <c r="CA2" s="9" t="s">
        <v>909</v>
      </c>
      <c r="CB2" s="9" t="s">
        <v>909</v>
      </c>
      <c r="CC2" s="9" t="s">
        <v>909</v>
      </c>
      <c r="CD2" s="9" t="s">
        <v>909</v>
      </c>
      <c r="CE2" s="9" t="s">
        <v>909</v>
      </c>
      <c r="CF2" s="9" t="s">
        <v>909</v>
      </c>
      <c r="CG2" s="9" t="s">
        <v>909</v>
      </c>
      <c r="CH2" s="9" t="s">
        <v>909</v>
      </c>
      <c r="CI2" s="9" t="s">
        <v>909</v>
      </c>
      <c r="CJ2" s="9" t="s">
        <v>909</v>
      </c>
      <c r="CK2" s="9" t="s">
        <v>909</v>
      </c>
      <c r="CL2" s="9" t="s">
        <v>909</v>
      </c>
      <c r="CM2" s="9" t="s">
        <v>909</v>
      </c>
      <c r="CN2" s="9" t="s">
        <v>909</v>
      </c>
      <c r="CO2" s="9" t="s">
        <v>909</v>
      </c>
      <c r="CP2" s="9" t="s">
        <v>909</v>
      </c>
      <c r="CQ2" s="9" t="s">
        <v>907</v>
      </c>
      <c r="CR2" s="9" t="s">
        <v>907</v>
      </c>
      <c r="CS2" s="9" t="s">
        <v>907</v>
      </c>
      <c r="CT2" s="9" t="s">
        <v>907</v>
      </c>
      <c r="CU2" s="9" t="s">
        <v>907</v>
      </c>
      <c r="CV2" s="9" t="s">
        <v>907</v>
      </c>
      <c r="CW2" s="9" t="s">
        <v>907</v>
      </c>
      <c r="CX2" s="9" t="s">
        <v>907</v>
      </c>
      <c r="CY2" s="9" t="s">
        <v>907</v>
      </c>
      <c r="CZ2" s="9" t="s">
        <v>907</v>
      </c>
      <c r="DA2" s="9" t="s">
        <v>907</v>
      </c>
      <c r="DB2" s="9" t="s">
        <v>907</v>
      </c>
      <c r="DC2" s="9" t="s">
        <v>907</v>
      </c>
      <c r="DD2" s="9" t="s">
        <v>907</v>
      </c>
      <c r="DE2" s="9" t="s">
        <v>907</v>
      </c>
      <c r="DF2" s="9" t="s">
        <v>907</v>
      </c>
      <c r="DG2" s="9" t="s">
        <v>907</v>
      </c>
      <c r="DH2" s="9" t="s">
        <v>907</v>
      </c>
      <c r="DI2" s="9" t="s">
        <v>907</v>
      </c>
      <c r="DJ2" s="9" t="s">
        <v>907</v>
      </c>
      <c r="DK2" s="9" t="s">
        <v>907</v>
      </c>
      <c r="DL2" s="9" t="s">
        <v>907</v>
      </c>
      <c r="DM2" s="9" t="s">
        <v>907</v>
      </c>
      <c r="DN2" s="9" t="s">
        <v>907</v>
      </c>
      <c r="DO2" s="9" t="s">
        <v>907</v>
      </c>
      <c r="DP2" s="9" t="s">
        <v>907</v>
      </c>
      <c r="DQ2" s="9" t="s">
        <v>908</v>
      </c>
      <c r="DR2" s="9" t="s">
        <v>908</v>
      </c>
      <c r="DS2" s="9" t="s">
        <v>908</v>
      </c>
      <c r="DT2" s="9" t="s">
        <v>908</v>
      </c>
      <c r="DU2" s="9" t="s">
        <v>908</v>
      </c>
      <c r="DV2" s="9" t="s">
        <v>908</v>
      </c>
      <c r="DW2" s="9" t="s">
        <v>908</v>
      </c>
      <c r="DX2" s="9" t="s">
        <v>908</v>
      </c>
      <c r="DY2" s="9" t="s">
        <v>908</v>
      </c>
      <c r="DZ2" s="9" t="s">
        <v>908</v>
      </c>
      <c r="EA2" s="9" t="s">
        <v>908</v>
      </c>
      <c r="EB2" s="9" t="s">
        <v>908</v>
      </c>
      <c r="EC2" s="9" t="s">
        <v>908</v>
      </c>
      <c r="ED2" s="9" t="s">
        <v>908</v>
      </c>
      <c r="EE2" s="9" t="s">
        <v>908</v>
      </c>
      <c r="EF2" s="9" t="s">
        <v>908</v>
      </c>
      <c r="EG2" s="9" t="s">
        <v>908</v>
      </c>
      <c r="EH2" s="9" t="s">
        <v>908</v>
      </c>
      <c r="EI2" s="9" t="s">
        <v>908</v>
      </c>
      <c r="EJ2" s="9" t="s">
        <v>908</v>
      </c>
      <c r="EK2" s="9" t="s">
        <v>908</v>
      </c>
      <c r="EL2" s="9" t="s">
        <v>908</v>
      </c>
      <c r="EM2" s="9" t="s">
        <v>908</v>
      </c>
      <c r="EN2" s="9" t="s">
        <v>910</v>
      </c>
      <c r="EO2" s="9" t="s">
        <v>910</v>
      </c>
      <c r="EP2" s="9" t="s">
        <v>910</v>
      </c>
      <c r="EQ2" s="9" t="s">
        <v>910</v>
      </c>
      <c r="ER2" s="9" t="s">
        <v>910</v>
      </c>
      <c r="ES2" s="9" t="s">
        <v>910</v>
      </c>
      <c r="ET2" s="9" t="s">
        <v>910</v>
      </c>
      <c r="EU2" s="9" t="s">
        <v>910</v>
      </c>
      <c r="EV2" s="9" t="s">
        <v>910</v>
      </c>
      <c r="EW2" s="9" t="s">
        <v>910</v>
      </c>
      <c r="EX2" s="9" t="s">
        <v>910</v>
      </c>
      <c r="EY2" s="9" t="s">
        <v>910</v>
      </c>
      <c r="EZ2" s="9" t="s">
        <v>910</v>
      </c>
      <c r="FA2" s="9" t="s">
        <v>910</v>
      </c>
      <c r="FB2" s="9" t="s">
        <v>910</v>
      </c>
      <c r="FC2" s="9" t="s">
        <v>910</v>
      </c>
      <c r="FD2" s="9" t="s">
        <v>910</v>
      </c>
      <c r="FE2" s="9" t="s">
        <v>910</v>
      </c>
      <c r="FF2" s="9" t="s">
        <v>910</v>
      </c>
      <c r="FG2" s="9" t="s">
        <v>910</v>
      </c>
      <c r="FH2" s="9" t="s">
        <v>910</v>
      </c>
      <c r="FI2" s="9" t="s">
        <v>910</v>
      </c>
      <c r="FJ2" s="9" t="s">
        <v>910</v>
      </c>
      <c r="FK2" s="9" t="s">
        <v>910</v>
      </c>
      <c r="FL2" s="9" t="s">
        <v>910</v>
      </c>
      <c r="FM2" s="9" t="s">
        <v>910</v>
      </c>
      <c r="FN2" s="9" t="s">
        <v>910</v>
      </c>
      <c r="FO2" s="9" t="s">
        <v>911</v>
      </c>
      <c r="FP2" s="9" t="s">
        <v>911</v>
      </c>
      <c r="FQ2" s="9" t="s">
        <v>911</v>
      </c>
      <c r="FR2" s="9" t="s">
        <v>911</v>
      </c>
      <c r="FS2" s="9" t="s">
        <v>911</v>
      </c>
      <c r="FT2" s="9" t="s">
        <v>911</v>
      </c>
      <c r="FU2" s="9" t="s">
        <v>911</v>
      </c>
      <c r="FV2" s="9" t="s">
        <v>911</v>
      </c>
      <c r="FW2" s="9" t="s">
        <v>911</v>
      </c>
      <c r="FX2" s="9" t="s">
        <v>911</v>
      </c>
      <c r="FY2" s="9" t="s">
        <v>911</v>
      </c>
      <c r="FZ2" s="9" t="s">
        <v>911</v>
      </c>
      <c r="GA2" s="9" t="s">
        <v>911</v>
      </c>
      <c r="GB2" s="9" t="s">
        <v>911</v>
      </c>
      <c r="GC2" s="9" t="s">
        <v>911</v>
      </c>
      <c r="GD2" s="9" t="s">
        <v>911</v>
      </c>
      <c r="GE2" s="9" t="s">
        <v>911</v>
      </c>
      <c r="GF2" s="9" t="s">
        <v>911</v>
      </c>
      <c r="GG2" s="9" t="s">
        <v>911</v>
      </c>
      <c r="GH2" s="9" t="s">
        <v>911</v>
      </c>
      <c r="GI2" s="9" t="s">
        <v>911</v>
      </c>
      <c r="GJ2" s="9" t="s">
        <v>911</v>
      </c>
      <c r="GK2" s="9" t="s">
        <v>911</v>
      </c>
      <c r="GL2" s="9" t="s">
        <v>912</v>
      </c>
      <c r="GM2" s="9" t="s">
        <v>912</v>
      </c>
      <c r="GN2" s="9" t="s">
        <v>912</v>
      </c>
      <c r="GO2" s="9" t="s">
        <v>912</v>
      </c>
      <c r="GP2" s="9" t="s">
        <v>912</v>
      </c>
      <c r="GQ2" s="9" t="s">
        <v>912</v>
      </c>
      <c r="GR2" s="9" t="s">
        <v>912</v>
      </c>
      <c r="GS2" s="9" t="s">
        <v>912</v>
      </c>
      <c r="GT2" s="9" t="s">
        <v>912</v>
      </c>
      <c r="GU2" s="9" t="s">
        <v>912</v>
      </c>
      <c r="GV2" s="9" t="s">
        <v>912</v>
      </c>
      <c r="GW2" s="9" t="s">
        <v>912</v>
      </c>
      <c r="GX2" s="9" t="s">
        <v>912</v>
      </c>
      <c r="GY2" s="9" t="s">
        <v>912</v>
      </c>
      <c r="GZ2" s="9" t="s">
        <v>912</v>
      </c>
      <c r="HA2" s="9" t="s">
        <v>912</v>
      </c>
      <c r="HB2" s="9" t="s">
        <v>912</v>
      </c>
      <c r="HC2" s="9" t="s">
        <v>912</v>
      </c>
      <c r="HD2" s="9" t="s">
        <v>912</v>
      </c>
      <c r="HE2" s="9" t="s">
        <v>912</v>
      </c>
      <c r="HF2" s="9" t="s">
        <v>912</v>
      </c>
    </row>
    <row r="3" spans="1:220" s="1" customFormat="1" x14ac:dyDescent="0.2">
      <c r="A3" s="1" t="s">
        <v>0</v>
      </c>
      <c r="B3" s="1" t="s">
        <v>1</v>
      </c>
      <c r="C3" s="1" t="s">
        <v>2</v>
      </c>
      <c r="D3" s="16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11</v>
      </c>
      <c r="M3" s="21" t="s">
        <v>12</v>
      </c>
      <c r="N3" s="21" t="s">
        <v>13</v>
      </c>
      <c r="O3" s="21" t="s">
        <v>14</v>
      </c>
      <c r="P3" s="21" t="s">
        <v>15</v>
      </c>
      <c r="Q3" s="21" t="s">
        <v>16</v>
      </c>
      <c r="R3" s="21" t="s">
        <v>17</v>
      </c>
      <c r="S3" s="21" t="s">
        <v>18</v>
      </c>
      <c r="T3" s="21" t="s">
        <v>19</v>
      </c>
      <c r="U3" s="21" t="s">
        <v>20</v>
      </c>
      <c r="V3" s="21" t="s">
        <v>21</v>
      </c>
      <c r="W3" s="21" t="s">
        <v>22</v>
      </c>
      <c r="X3" s="21" t="s">
        <v>23</v>
      </c>
      <c r="Y3" s="21" t="s">
        <v>24</v>
      </c>
      <c r="Z3" s="21" t="s">
        <v>25</v>
      </c>
      <c r="AA3" s="21" t="s">
        <v>26</v>
      </c>
      <c r="AB3" s="21" t="s">
        <v>27</v>
      </c>
      <c r="AC3" s="22" t="s">
        <v>28</v>
      </c>
      <c r="AD3" s="22" t="s">
        <v>29</v>
      </c>
      <c r="AE3" s="22" t="s">
        <v>30</v>
      </c>
      <c r="AF3" s="22" t="s">
        <v>31</v>
      </c>
      <c r="AG3" s="22" t="s">
        <v>32</v>
      </c>
      <c r="AH3" s="16" t="s">
        <v>33</v>
      </c>
      <c r="AI3" s="16" t="s">
        <v>34</v>
      </c>
      <c r="AJ3" s="16" t="s">
        <v>35</v>
      </c>
      <c r="AK3" s="16" t="s">
        <v>36</v>
      </c>
      <c r="AL3" s="16" t="s">
        <v>37</v>
      </c>
      <c r="AM3" s="16" t="s">
        <v>38</v>
      </c>
      <c r="AN3" s="16" t="s">
        <v>39</v>
      </c>
      <c r="AO3" s="16" t="s">
        <v>40</v>
      </c>
      <c r="AP3" s="16" t="s">
        <v>41</v>
      </c>
      <c r="AQ3" s="16" t="s">
        <v>42</v>
      </c>
      <c r="AR3" s="16" t="s">
        <v>43</v>
      </c>
      <c r="AS3" s="16" t="s">
        <v>44</v>
      </c>
      <c r="AT3" s="16" t="s">
        <v>45</v>
      </c>
      <c r="AU3" s="16" t="s">
        <v>46</v>
      </c>
      <c r="AV3" s="16" t="s">
        <v>47</v>
      </c>
      <c r="AW3" s="16" t="s">
        <v>48</v>
      </c>
      <c r="AX3" s="16" t="s">
        <v>49</v>
      </c>
      <c r="AY3" s="16" t="s">
        <v>50</v>
      </c>
      <c r="AZ3" s="16" t="s">
        <v>51</v>
      </c>
      <c r="BA3" s="16" t="s">
        <v>52</v>
      </c>
      <c r="BB3" s="16" t="s">
        <v>53</v>
      </c>
      <c r="BC3" s="16" t="s">
        <v>54</v>
      </c>
      <c r="BD3" s="16" t="s">
        <v>55</v>
      </c>
      <c r="BE3" s="16" t="s">
        <v>56</v>
      </c>
      <c r="BF3" s="16" t="s">
        <v>57</v>
      </c>
      <c r="BG3" s="16" t="s">
        <v>58</v>
      </c>
      <c r="BH3" s="16" t="s">
        <v>59</v>
      </c>
      <c r="BI3" s="16" t="s">
        <v>60</v>
      </c>
      <c r="BJ3" s="16" t="s">
        <v>61</v>
      </c>
      <c r="BK3" s="16" t="s">
        <v>62</v>
      </c>
      <c r="BL3" s="16" t="s">
        <v>63</v>
      </c>
      <c r="BM3" s="16" t="s">
        <v>64</v>
      </c>
      <c r="BN3" s="16" t="s">
        <v>65</v>
      </c>
      <c r="BO3" s="16" t="s">
        <v>66</v>
      </c>
      <c r="BP3" s="16" t="s">
        <v>67</v>
      </c>
      <c r="BQ3" s="16" t="s">
        <v>68</v>
      </c>
      <c r="BR3" s="16" t="s">
        <v>69</v>
      </c>
      <c r="BS3" s="16" t="s">
        <v>70</v>
      </c>
      <c r="BT3" s="16" t="s">
        <v>71</v>
      </c>
      <c r="BU3" s="16" t="s">
        <v>72</v>
      </c>
      <c r="BV3" s="16" t="s">
        <v>73</v>
      </c>
      <c r="BW3" s="16" t="s">
        <v>74</v>
      </c>
      <c r="BX3" s="16" t="s">
        <v>75</v>
      </c>
      <c r="BY3" s="16" t="s">
        <v>76</v>
      </c>
      <c r="BZ3" s="16" t="s">
        <v>77</v>
      </c>
      <c r="CA3" s="16" t="s">
        <v>78</v>
      </c>
      <c r="CB3" s="16" t="s">
        <v>79</v>
      </c>
      <c r="CC3" s="16" t="s">
        <v>80</v>
      </c>
      <c r="CD3" s="16" t="s">
        <v>81</v>
      </c>
      <c r="CE3" s="16" t="s">
        <v>82</v>
      </c>
      <c r="CF3" s="16" t="s">
        <v>83</v>
      </c>
      <c r="CG3" s="16" t="s">
        <v>84</v>
      </c>
      <c r="CH3" s="16" t="s">
        <v>85</v>
      </c>
      <c r="CI3" s="16" t="s">
        <v>86</v>
      </c>
      <c r="CJ3" s="16" t="s">
        <v>87</v>
      </c>
      <c r="CK3" s="16" t="s">
        <v>88</v>
      </c>
      <c r="CL3" s="16" t="s">
        <v>89</v>
      </c>
      <c r="CM3" s="16" t="s">
        <v>90</v>
      </c>
      <c r="CN3" s="16" t="s">
        <v>91</v>
      </c>
      <c r="CO3" s="16" t="s">
        <v>92</v>
      </c>
      <c r="CP3" s="16" t="s">
        <v>93</v>
      </c>
      <c r="CQ3" s="16" t="s">
        <v>94</v>
      </c>
      <c r="CR3" s="16" t="s">
        <v>95</v>
      </c>
      <c r="CS3" s="16" t="s">
        <v>96</v>
      </c>
      <c r="CT3" s="16" t="s">
        <v>97</v>
      </c>
      <c r="CU3" s="16" t="s">
        <v>98</v>
      </c>
      <c r="CV3" s="16" t="s">
        <v>99</v>
      </c>
      <c r="CW3" s="16" t="s">
        <v>100</v>
      </c>
      <c r="CX3" s="16" t="s">
        <v>101</v>
      </c>
      <c r="CY3" s="16" t="s">
        <v>102</v>
      </c>
      <c r="CZ3" s="16" t="s">
        <v>103</v>
      </c>
      <c r="DA3" s="16" t="s">
        <v>104</v>
      </c>
      <c r="DB3" s="16" t="s">
        <v>105</v>
      </c>
      <c r="DC3" s="16" t="s">
        <v>106</v>
      </c>
      <c r="DD3" s="16" t="s">
        <v>107</v>
      </c>
      <c r="DE3" s="16" t="s">
        <v>108</v>
      </c>
      <c r="DF3" s="16" t="s">
        <v>109</v>
      </c>
      <c r="DG3" s="16" t="s">
        <v>110</v>
      </c>
      <c r="DH3" s="16" t="s">
        <v>111</v>
      </c>
      <c r="DI3" s="16" t="s">
        <v>112</v>
      </c>
      <c r="DJ3" s="16" t="s">
        <v>113</v>
      </c>
      <c r="DK3" s="16" t="s">
        <v>114</v>
      </c>
      <c r="DL3" s="16" t="s">
        <v>115</v>
      </c>
      <c r="DM3" s="16" t="s">
        <v>116</v>
      </c>
      <c r="DN3" s="16" t="s">
        <v>117</v>
      </c>
      <c r="DO3" s="16" t="s">
        <v>118</v>
      </c>
      <c r="DP3" s="16" t="s">
        <v>119</v>
      </c>
      <c r="DQ3" s="16" t="s">
        <v>120</v>
      </c>
      <c r="DR3" s="16" t="s">
        <v>121</v>
      </c>
      <c r="DS3" s="16" t="s">
        <v>122</v>
      </c>
      <c r="DT3" s="16" t="s">
        <v>123</v>
      </c>
      <c r="DU3" s="16" t="s">
        <v>124</v>
      </c>
      <c r="DV3" s="16" t="s">
        <v>125</v>
      </c>
      <c r="DW3" s="16" t="s">
        <v>126</v>
      </c>
      <c r="DX3" s="16" t="s">
        <v>127</v>
      </c>
      <c r="DY3" s="16" t="s">
        <v>128</v>
      </c>
      <c r="DZ3" s="16" t="s">
        <v>129</v>
      </c>
      <c r="EA3" s="16" t="s">
        <v>130</v>
      </c>
      <c r="EB3" s="16" t="s">
        <v>131</v>
      </c>
      <c r="EC3" s="16" t="s">
        <v>132</v>
      </c>
      <c r="ED3" s="16" t="s">
        <v>133</v>
      </c>
      <c r="EE3" s="16" t="s">
        <v>134</v>
      </c>
      <c r="EF3" s="16" t="s">
        <v>135</v>
      </c>
      <c r="EG3" s="16" t="s">
        <v>136</v>
      </c>
      <c r="EH3" s="16" t="s">
        <v>137</v>
      </c>
      <c r="EI3" s="16" t="s">
        <v>138</v>
      </c>
      <c r="EJ3" s="16" t="s">
        <v>139</v>
      </c>
      <c r="EK3" s="16" t="s">
        <v>140</v>
      </c>
      <c r="EL3" s="16" t="s">
        <v>141</v>
      </c>
      <c r="EM3" s="16" t="s">
        <v>142</v>
      </c>
      <c r="EN3" s="16" t="s">
        <v>143</v>
      </c>
      <c r="EO3" s="16" t="s">
        <v>144</v>
      </c>
      <c r="EP3" s="16" t="s">
        <v>145</v>
      </c>
      <c r="EQ3" s="16" t="s">
        <v>146</v>
      </c>
      <c r="ER3" s="16" t="s">
        <v>147</v>
      </c>
      <c r="ES3" s="16" t="s">
        <v>148</v>
      </c>
      <c r="ET3" s="16" t="s">
        <v>149</v>
      </c>
      <c r="EU3" s="16" t="s">
        <v>150</v>
      </c>
      <c r="EV3" s="16" t="s">
        <v>151</v>
      </c>
      <c r="EW3" s="16" t="s">
        <v>152</v>
      </c>
      <c r="EX3" s="16" t="s">
        <v>153</v>
      </c>
      <c r="EY3" s="16" t="s">
        <v>154</v>
      </c>
      <c r="EZ3" s="16" t="s">
        <v>155</v>
      </c>
      <c r="FA3" s="16" t="s">
        <v>156</v>
      </c>
      <c r="FB3" s="16" t="s">
        <v>157</v>
      </c>
      <c r="FC3" s="16" t="s">
        <v>158</v>
      </c>
      <c r="FD3" s="16" t="s">
        <v>159</v>
      </c>
      <c r="FE3" s="16" t="s">
        <v>160</v>
      </c>
      <c r="FF3" s="16" t="s">
        <v>161</v>
      </c>
      <c r="FG3" s="16" t="s">
        <v>162</v>
      </c>
      <c r="FH3" s="16" t="s">
        <v>163</v>
      </c>
      <c r="FI3" s="16" t="s">
        <v>164</v>
      </c>
      <c r="FJ3" s="16" t="s">
        <v>165</v>
      </c>
      <c r="FK3" s="16" t="s">
        <v>166</v>
      </c>
      <c r="FL3" s="16" t="s">
        <v>167</v>
      </c>
      <c r="FM3" s="16" t="s">
        <v>168</v>
      </c>
      <c r="FN3" s="16" t="s">
        <v>169</v>
      </c>
      <c r="FO3" s="16" t="s">
        <v>170</v>
      </c>
      <c r="FP3" s="16" t="s">
        <v>171</v>
      </c>
      <c r="FQ3" s="16" t="s">
        <v>172</v>
      </c>
      <c r="FR3" s="16" t="s">
        <v>173</v>
      </c>
      <c r="FS3" s="16" t="s">
        <v>174</v>
      </c>
      <c r="FT3" s="16" t="s">
        <v>175</v>
      </c>
      <c r="FU3" s="16" t="s">
        <v>176</v>
      </c>
      <c r="FV3" s="16" t="s">
        <v>177</v>
      </c>
      <c r="FW3" s="16" t="s">
        <v>178</v>
      </c>
      <c r="FX3" s="16" t="s">
        <v>179</v>
      </c>
      <c r="FY3" s="16" t="s">
        <v>180</v>
      </c>
      <c r="FZ3" s="16" t="s">
        <v>181</v>
      </c>
      <c r="GA3" s="16" t="s">
        <v>182</v>
      </c>
      <c r="GB3" s="16" t="s">
        <v>183</v>
      </c>
      <c r="GC3" s="16" t="s">
        <v>184</v>
      </c>
      <c r="GD3" s="16" t="s">
        <v>185</v>
      </c>
      <c r="GE3" s="16" t="s">
        <v>186</v>
      </c>
      <c r="GF3" s="16" t="s">
        <v>187</v>
      </c>
      <c r="GG3" s="16" t="s">
        <v>188</v>
      </c>
      <c r="GH3" s="16" t="s">
        <v>189</v>
      </c>
      <c r="GI3" s="16" t="s">
        <v>190</v>
      </c>
      <c r="GJ3" s="16" t="s">
        <v>191</v>
      </c>
      <c r="GK3" s="16" t="s">
        <v>192</v>
      </c>
      <c r="GL3" s="16" t="s">
        <v>193</v>
      </c>
      <c r="GM3" s="16" t="s">
        <v>194</v>
      </c>
      <c r="GN3" s="16" t="s">
        <v>195</v>
      </c>
      <c r="GO3" s="16" t="s">
        <v>196</v>
      </c>
      <c r="GP3" s="16" t="s">
        <v>197</v>
      </c>
      <c r="GQ3" s="16" t="s">
        <v>198</v>
      </c>
      <c r="GR3" s="16" t="s">
        <v>199</v>
      </c>
      <c r="GS3" s="16" t="s">
        <v>200</v>
      </c>
      <c r="GT3" s="16" t="s">
        <v>201</v>
      </c>
      <c r="GU3" s="16" t="s">
        <v>202</v>
      </c>
      <c r="GV3" s="16" t="s">
        <v>203</v>
      </c>
      <c r="GW3" s="16" t="s">
        <v>204</v>
      </c>
      <c r="GX3" s="16" t="s">
        <v>205</v>
      </c>
      <c r="GY3" s="16" t="s">
        <v>206</v>
      </c>
      <c r="GZ3" s="16" t="s">
        <v>207</v>
      </c>
      <c r="HA3" s="16" t="s">
        <v>208</v>
      </c>
      <c r="HB3" s="16" t="s">
        <v>209</v>
      </c>
      <c r="HC3" s="16" t="s">
        <v>210</v>
      </c>
      <c r="HD3" s="16" t="s">
        <v>211</v>
      </c>
      <c r="HE3" s="16" t="s">
        <v>212</v>
      </c>
      <c r="HF3" s="16" t="s">
        <v>213</v>
      </c>
      <c r="HG3" s="17" t="s">
        <v>214</v>
      </c>
      <c r="HH3" s="18" t="s">
        <v>215</v>
      </c>
    </row>
    <row r="4" spans="1:220" x14ac:dyDescent="0.2">
      <c r="B4" s="2" t="s">
        <v>216</v>
      </c>
    </row>
    <row r="5" spans="1:220" x14ac:dyDescent="0.2">
      <c r="HG5" t="s">
        <v>217</v>
      </c>
      <c r="HH5" t="s">
        <v>218</v>
      </c>
      <c r="HJ5" s="9" t="s">
        <v>219</v>
      </c>
      <c r="HK5" s="9" t="s">
        <v>220</v>
      </c>
      <c r="HL5" s="9" t="s">
        <v>221</v>
      </c>
    </row>
    <row r="6" spans="1:220" x14ac:dyDescent="0.2">
      <c r="A6">
        <v>5</v>
      </c>
      <c r="B6" t="s">
        <v>222</v>
      </c>
      <c r="C6" s="2" t="s">
        <v>223</v>
      </c>
      <c r="D6" s="9">
        <v>1</v>
      </c>
      <c r="E6">
        <v>0.15678600000000001</v>
      </c>
      <c r="F6">
        <v>0.157522</v>
      </c>
      <c r="G6">
        <v>0.183088</v>
      </c>
      <c r="H6">
        <v>0.10974100000000001</v>
      </c>
      <c r="I6">
        <v>4.7445000000000001E-2</v>
      </c>
      <c r="J6">
        <v>0.101423</v>
      </c>
      <c r="K6">
        <v>7.2062000000000001E-2</v>
      </c>
      <c r="L6">
        <v>7.2591000000000003E-2</v>
      </c>
      <c r="M6">
        <v>7.6591000000000006E-2</v>
      </c>
      <c r="N6">
        <v>0.108766</v>
      </c>
      <c r="O6">
        <v>9.8194000000000004E-2</v>
      </c>
      <c r="P6">
        <v>5.6716999999999997E-2</v>
      </c>
      <c r="Q6">
        <v>0.117322</v>
      </c>
      <c r="R6">
        <v>9.8541000000000004E-2</v>
      </c>
      <c r="S6">
        <v>0.11347699999999999</v>
      </c>
      <c r="T6">
        <v>0.103106</v>
      </c>
      <c r="U6">
        <v>0.11892999999999999</v>
      </c>
      <c r="V6">
        <v>0.114539</v>
      </c>
      <c r="W6">
        <v>8.2753999999999994E-2</v>
      </c>
      <c r="X6">
        <v>0.107475</v>
      </c>
      <c r="Y6">
        <v>0.108456</v>
      </c>
      <c r="Z6">
        <v>0.10843999999999999</v>
      </c>
      <c r="AA6">
        <v>0.116122</v>
      </c>
      <c r="AB6">
        <v>8.9035000000000003E-2</v>
      </c>
      <c r="AC6">
        <v>0.130856</v>
      </c>
      <c r="AD6">
        <v>0.12751799999999999</v>
      </c>
      <c r="AE6">
        <v>5.4637999999999999E-2</v>
      </c>
      <c r="AF6">
        <v>5.8681999999999998E-2</v>
      </c>
      <c r="AG6">
        <v>9.9418000000000006E-2</v>
      </c>
      <c r="AH6">
        <v>9.8073999999999995E-2</v>
      </c>
      <c r="AI6">
        <v>9.1619000000000006E-2</v>
      </c>
      <c r="AJ6">
        <v>8.1352999999999995E-2</v>
      </c>
      <c r="AK6">
        <v>9.6527000000000002E-2</v>
      </c>
      <c r="AL6">
        <v>7.6214000000000004E-2</v>
      </c>
      <c r="AM6">
        <v>0.116753</v>
      </c>
      <c r="AN6">
        <v>8.3068000000000003E-2</v>
      </c>
      <c r="AO6">
        <v>6.6331000000000001E-2</v>
      </c>
      <c r="AP6">
        <v>6.8054000000000003E-2</v>
      </c>
      <c r="AQ6">
        <v>6.2767000000000003E-2</v>
      </c>
      <c r="AR6">
        <v>8.6647000000000002E-2</v>
      </c>
      <c r="AS6">
        <v>7.9711000000000004E-2</v>
      </c>
      <c r="AT6">
        <v>9.0357000000000007E-2</v>
      </c>
      <c r="AU6">
        <v>8.6072999999999997E-2</v>
      </c>
      <c r="AV6">
        <v>0.10209500000000001</v>
      </c>
      <c r="AW6">
        <v>6.5077999999999997E-2</v>
      </c>
      <c r="AX6">
        <v>9.6107999999999999E-2</v>
      </c>
      <c r="AY6">
        <v>0.11762499999999999</v>
      </c>
      <c r="AZ6">
        <v>0.13800799999999999</v>
      </c>
      <c r="BA6">
        <v>5.5854000000000001E-2</v>
      </c>
      <c r="BB6">
        <v>7.1659E-2</v>
      </c>
      <c r="BC6">
        <v>9.8655000000000007E-2</v>
      </c>
      <c r="BD6">
        <v>0.105063</v>
      </c>
      <c r="BE6">
        <v>0.11885800000000001</v>
      </c>
      <c r="BF6">
        <v>0.107685</v>
      </c>
      <c r="BG6">
        <v>0.11425299999999999</v>
      </c>
      <c r="BH6">
        <v>0.100941</v>
      </c>
      <c r="BI6">
        <v>6.1853999999999999E-2</v>
      </c>
      <c r="BJ6">
        <v>0.10020800000000001</v>
      </c>
      <c r="BK6">
        <v>0.16129399999999999</v>
      </c>
      <c r="BL6">
        <v>0.15037600000000001</v>
      </c>
      <c r="BM6">
        <v>0.15373700000000001</v>
      </c>
      <c r="BN6">
        <v>0.247531</v>
      </c>
      <c r="BO6">
        <v>0.17597399999999999</v>
      </c>
      <c r="BP6">
        <v>0.10245600000000001</v>
      </c>
      <c r="BQ6">
        <v>0.16541700000000001</v>
      </c>
      <c r="BR6">
        <v>0.16309599999999999</v>
      </c>
      <c r="BS6">
        <v>0.181112</v>
      </c>
      <c r="BT6">
        <v>0.11954099999999999</v>
      </c>
      <c r="BU6">
        <v>0.12528600000000001</v>
      </c>
      <c r="BV6">
        <v>0.11795799999999999</v>
      </c>
      <c r="BW6">
        <v>7.5794E-2</v>
      </c>
      <c r="BX6">
        <v>7.1569999999999995E-2</v>
      </c>
      <c r="BY6">
        <v>0.16724</v>
      </c>
      <c r="BZ6">
        <v>9.4645999999999994E-2</v>
      </c>
      <c r="CA6">
        <v>0.137438</v>
      </c>
      <c r="CB6">
        <v>0.13642000000000001</v>
      </c>
      <c r="CC6">
        <v>0.15798599999999999</v>
      </c>
      <c r="CD6">
        <v>0.18337200000000001</v>
      </c>
      <c r="CE6">
        <v>0.12171700000000001</v>
      </c>
      <c r="CF6">
        <v>0.10746699999999999</v>
      </c>
      <c r="CG6">
        <v>0.17163</v>
      </c>
      <c r="CH6">
        <v>0.22176799999999999</v>
      </c>
      <c r="CI6">
        <v>0.194471</v>
      </c>
      <c r="CJ6">
        <v>0.20374100000000001</v>
      </c>
      <c r="CK6">
        <v>0.172629</v>
      </c>
      <c r="CL6">
        <v>0.15301200000000001</v>
      </c>
      <c r="CM6">
        <v>0.225244</v>
      </c>
      <c r="CN6">
        <v>0.16614000000000001</v>
      </c>
      <c r="CO6">
        <v>0.187754</v>
      </c>
      <c r="CP6">
        <v>0.15515100000000001</v>
      </c>
      <c r="CQ6">
        <v>0.116784</v>
      </c>
      <c r="CR6">
        <v>0.11927</v>
      </c>
      <c r="CS6">
        <v>9.9248000000000003E-2</v>
      </c>
      <c r="CT6">
        <v>9.7267000000000006E-2</v>
      </c>
      <c r="CU6">
        <v>5.6316999999999999E-2</v>
      </c>
      <c r="CV6">
        <v>9.2213000000000003E-2</v>
      </c>
      <c r="CW6">
        <v>5.3602999999999998E-2</v>
      </c>
      <c r="CX6">
        <v>9.7366999999999995E-2</v>
      </c>
      <c r="CY6">
        <v>8.9528999999999997E-2</v>
      </c>
      <c r="CZ6">
        <v>0.10367</v>
      </c>
      <c r="DA6">
        <v>8.7067000000000005E-2</v>
      </c>
      <c r="DB6">
        <v>7.5092000000000006E-2</v>
      </c>
      <c r="DC6">
        <v>0.116704</v>
      </c>
      <c r="DD6">
        <v>8.2753999999999994E-2</v>
      </c>
      <c r="DE6">
        <v>8.5386000000000004E-2</v>
      </c>
      <c r="DF6">
        <v>0.131131</v>
      </c>
      <c r="DG6">
        <v>7.0118E-2</v>
      </c>
      <c r="DH6">
        <v>7.8181E-2</v>
      </c>
      <c r="DI6">
        <v>9.3229999999999993E-2</v>
      </c>
      <c r="DJ6">
        <v>7.5642000000000001E-2</v>
      </c>
      <c r="DK6">
        <v>8.8258000000000003E-2</v>
      </c>
      <c r="DL6">
        <v>6.2700000000000006E-2</v>
      </c>
      <c r="DM6">
        <v>9.3359999999999999E-2</v>
      </c>
      <c r="DN6">
        <v>0.104883</v>
      </c>
      <c r="DO6">
        <v>6.8887000000000004E-2</v>
      </c>
      <c r="DP6">
        <v>8.0197000000000004E-2</v>
      </c>
      <c r="DQ6">
        <v>8.4284999999999999E-2</v>
      </c>
      <c r="DR6">
        <v>5.4026999999999999E-2</v>
      </c>
      <c r="DS6">
        <v>5.0982E-2</v>
      </c>
      <c r="DT6">
        <v>8.4013000000000004E-2</v>
      </c>
      <c r="DU6">
        <v>7.5533000000000003E-2</v>
      </c>
      <c r="DV6">
        <v>6.0017000000000001E-2</v>
      </c>
      <c r="DW6">
        <v>2.8962000000000002E-2</v>
      </c>
      <c r="DX6">
        <v>5.2854999999999999E-2</v>
      </c>
      <c r="DY6">
        <v>9.0986999999999998E-2</v>
      </c>
      <c r="DZ6">
        <v>5.0514999999999997E-2</v>
      </c>
      <c r="EA6">
        <v>4.4048999999999998E-2</v>
      </c>
      <c r="EB6">
        <v>0.10634</v>
      </c>
      <c r="EC6">
        <v>0.119459</v>
      </c>
      <c r="ED6">
        <v>6.8373000000000003E-2</v>
      </c>
      <c r="EE6">
        <v>6.6881999999999997E-2</v>
      </c>
      <c r="EF6">
        <v>6.1609999999999998E-2</v>
      </c>
      <c r="EG6">
        <v>5.6145E-2</v>
      </c>
      <c r="EH6">
        <v>3.5283000000000002E-2</v>
      </c>
      <c r="EI6">
        <v>5.7743999999999997E-2</v>
      </c>
      <c r="EJ6">
        <v>7.3544999999999999E-2</v>
      </c>
      <c r="EK6">
        <v>6.5209000000000003E-2</v>
      </c>
      <c r="EL6">
        <v>4.0740999999999999E-2</v>
      </c>
      <c r="EM6">
        <v>4.0328999999999997E-2</v>
      </c>
      <c r="EN6">
        <v>0.109412</v>
      </c>
      <c r="EO6">
        <v>0.196629</v>
      </c>
      <c r="EP6">
        <v>0.15406500000000001</v>
      </c>
      <c r="EQ6">
        <v>0.13684199999999999</v>
      </c>
      <c r="ER6">
        <v>0.106128</v>
      </c>
      <c r="ES6">
        <v>0.12823399999999999</v>
      </c>
      <c r="ET6">
        <v>0.14535000000000001</v>
      </c>
      <c r="EU6">
        <v>0.12341100000000001</v>
      </c>
      <c r="EV6">
        <v>0.10799400000000001</v>
      </c>
      <c r="EW6">
        <v>0.14819299999999999</v>
      </c>
      <c r="EX6">
        <v>0.13258600000000001</v>
      </c>
      <c r="EY6">
        <v>0.107266</v>
      </c>
      <c r="EZ6">
        <v>0.11776499999999999</v>
      </c>
      <c r="FA6">
        <v>0.12592999999999999</v>
      </c>
      <c r="FB6">
        <v>0.10721899999999999</v>
      </c>
      <c r="FC6">
        <v>0.121765</v>
      </c>
      <c r="FD6">
        <v>0.14504900000000001</v>
      </c>
      <c r="FE6">
        <v>0.115232</v>
      </c>
      <c r="FF6">
        <v>9.4763E-2</v>
      </c>
      <c r="FG6">
        <v>7.4413000000000007E-2</v>
      </c>
      <c r="FH6">
        <v>0.124476</v>
      </c>
      <c r="FI6">
        <v>0.14011999999999999</v>
      </c>
      <c r="FJ6">
        <v>0.16959399999999999</v>
      </c>
      <c r="FK6">
        <v>0.173619</v>
      </c>
      <c r="FL6">
        <v>0.103607</v>
      </c>
      <c r="FM6">
        <v>0.164574</v>
      </c>
      <c r="FN6">
        <v>0.129805</v>
      </c>
      <c r="FO6">
        <v>0.107281</v>
      </c>
      <c r="FP6">
        <v>0.21241399999999999</v>
      </c>
      <c r="FQ6">
        <v>0.172875</v>
      </c>
      <c r="FR6">
        <v>0.12854699999999999</v>
      </c>
      <c r="FS6">
        <v>0.119936</v>
      </c>
      <c r="FT6">
        <v>0.15478800000000001</v>
      </c>
      <c r="FU6">
        <v>0.108033</v>
      </c>
      <c r="FV6">
        <v>0.14469899999999999</v>
      </c>
      <c r="FW6">
        <v>0.16378699999999999</v>
      </c>
      <c r="FX6">
        <v>0.14696100000000001</v>
      </c>
      <c r="FY6">
        <v>0.112481</v>
      </c>
      <c r="FZ6">
        <v>0.12420100000000001</v>
      </c>
      <c r="GA6">
        <v>0.11622499999999999</v>
      </c>
      <c r="GB6">
        <v>0.11301899999999999</v>
      </c>
      <c r="GC6">
        <v>0.162554</v>
      </c>
      <c r="GD6">
        <v>0.11702</v>
      </c>
      <c r="GE6">
        <v>9.5237000000000002E-2</v>
      </c>
      <c r="GF6">
        <v>0.163133</v>
      </c>
      <c r="GG6">
        <v>9.3725000000000003E-2</v>
      </c>
      <c r="GH6">
        <v>0.13538500000000001</v>
      </c>
      <c r="GI6">
        <v>0.140102</v>
      </c>
      <c r="GJ6">
        <v>0.14133100000000001</v>
      </c>
      <c r="GK6">
        <v>0.110984</v>
      </c>
      <c r="GL6">
        <v>0.17211399999999999</v>
      </c>
      <c r="GM6">
        <v>0.13261500000000001</v>
      </c>
      <c r="GN6">
        <v>0.177512</v>
      </c>
      <c r="GO6">
        <v>0.130276</v>
      </c>
      <c r="GP6">
        <v>0.15126500000000001</v>
      </c>
      <c r="GQ6">
        <v>0.147535</v>
      </c>
      <c r="GR6">
        <v>0.179004</v>
      </c>
      <c r="GS6">
        <v>0.17894099999999999</v>
      </c>
      <c r="GT6">
        <v>0.20214799999999999</v>
      </c>
      <c r="GU6">
        <v>0.14249300000000001</v>
      </c>
      <c r="GV6">
        <v>0.166293</v>
      </c>
      <c r="GW6">
        <v>0.158806</v>
      </c>
      <c r="GX6">
        <v>0.10290199999999999</v>
      </c>
      <c r="GY6">
        <v>0.110681</v>
      </c>
      <c r="GZ6">
        <v>0.150808</v>
      </c>
      <c r="HA6">
        <v>0.19525400000000001</v>
      </c>
      <c r="HB6">
        <v>0.23816799999999999</v>
      </c>
      <c r="HC6">
        <v>0.13328999999999999</v>
      </c>
      <c r="HD6">
        <v>0.14552799999999999</v>
      </c>
      <c r="HE6">
        <v>0.171075</v>
      </c>
      <c r="HF6">
        <v>0.14976200000000001</v>
      </c>
      <c r="HG6">
        <f t="shared" ref="HG6:HG69" si="0">AVERAGE(E6:HF6)</f>
        <v>0.11575555714285711</v>
      </c>
      <c r="HH6" s="3">
        <f t="shared" ref="HH6:HH69" si="1">HG6*100</f>
        <v>11.575555714285711</v>
      </c>
      <c r="HI6" t="s">
        <v>223</v>
      </c>
      <c r="HJ6">
        <f t="shared" ref="HJ6:HJ20" si="2">STDEV(E6:HF6)</f>
        <v>4.2266645650043032E-2</v>
      </c>
      <c r="HK6">
        <f t="shared" ref="HK6:HK20" si="3">HJ6/SQRT((COUNT(E6:HF6)))</f>
        <v>2.9166756472022029E-3</v>
      </c>
      <c r="HL6" s="4">
        <f>HK6*100</f>
        <v>0.29166756472022032</v>
      </c>
    </row>
    <row r="7" spans="1:220" x14ac:dyDescent="0.2">
      <c r="A7">
        <v>5</v>
      </c>
      <c r="B7" t="s">
        <v>224</v>
      </c>
      <c r="C7" s="2" t="s">
        <v>225</v>
      </c>
      <c r="D7" s="9">
        <v>54</v>
      </c>
      <c r="E7">
        <v>9.0546000000000001E-2</v>
      </c>
      <c r="F7">
        <v>7.0954000000000003E-2</v>
      </c>
      <c r="G7">
        <v>6.3645999999999994E-2</v>
      </c>
      <c r="H7">
        <v>0.13195599999999999</v>
      </c>
      <c r="I7">
        <v>0.14565700000000001</v>
      </c>
      <c r="J7">
        <v>0.127831</v>
      </c>
      <c r="K7">
        <v>0.151004</v>
      </c>
      <c r="L7">
        <v>0.14641899999999999</v>
      </c>
      <c r="M7">
        <v>0.16071299999999999</v>
      </c>
      <c r="N7">
        <v>0.11680400000000001</v>
      </c>
      <c r="O7">
        <v>0.14313300000000001</v>
      </c>
      <c r="P7">
        <v>0.114061</v>
      </c>
      <c r="Q7">
        <v>6.2424E-2</v>
      </c>
      <c r="R7">
        <v>8.1088999999999994E-2</v>
      </c>
      <c r="S7">
        <v>0.100802</v>
      </c>
      <c r="T7">
        <v>0.10485700000000001</v>
      </c>
      <c r="U7">
        <v>9.9336999999999995E-2</v>
      </c>
      <c r="V7">
        <v>0.115485</v>
      </c>
      <c r="W7">
        <v>0.13002</v>
      </c>
      <c r="X7">
        <v>0.134127</v>
      </c>
      <c r="Y7">
        <v>0.13190499999999999</v>
      </c>
      <c r="Z7">
        <v>6.8157999999999996E-2</v>
      </c>
      <c r="AA7">
        <v>0.107901</v>
      </c>
      <c r="AB7">
        <v>0.117824</v>
      </c>
      <c r="AC7">
        <v>8.1886E-2</v>
      </c>
      <c r="AD7">
        <v>9.9498000000000003E-2</v>
      </c>
      <c r="AE7">
        <v>0.17433999999999999</v>
      </c>
      <c r="AF7">
        <v>0.14078599999999999</v>
      </c>
      <c r="AG7">
        <v>0.15465100000000001</v>
      </c>
      <c r="AH7">
        <v>0.142066</v>
      </c>
      <c r="AI7">
        <v>0.16085199999999999</v>
      </c>
      <c r="AJ7">
        <v>0.111503</v>
      </c>
      <c r="AK7">
        <v>0.12631300000000001</v>
      </c>
      <c r="AL7">
        <v>0.13295199999999999</v>
      </c>
      <c r="AM7">
        <v>0.13230700000000001</v>
      </c>
      <c r="AN7">
        <v>0.14865999999999999</v>
      </c>
      <c r="AO7">
        <v>0.15826899999999999</v>
      </c>
      <c r="AP7">
        <v>0.13505800000000001</v>
      </c>
      <c r="AQ7">
        <v>0.13289699999999999</v>
      </c>
      <c r="AR7">
        <v>0.13219900000000001</v>
      </c>
      <c r="AS7">
        <v>0.15285399999999999</v>
      </c>
      <c r="AT7">
        <v>0.18132499999999999</v>
      </c>
      <c r="AU7">
        <v>0.122714</v>
      </c>
      <c r="AV7">
        <v>0.13647899999999999</v>
      </c>
      <c r="AW7">
        <v>0.13914499999999999</v>
      </c>
      <c r="AX7">
        <v>0.166579</v>
      </c>
      <c r="AY7">
        <v>0.11866400000000001</v>
      </c>
      <c r="AZ7">
        <v>7.7114000000000002E-2</v>
      </c>
      <c r="BA7">
        <v>0.16487599999999999</v>
      </c>
      <c r="BB7">
        <v>0.170321</v>
      </c>
      <c r="BC7">
        <v>0.144015</v>
      </c>
      <c r="BD7">
        <v>0.12001000000000001</v>
      </c>
      <c r="BE7">
        <v>9.9925E-2</v>
      </c>
      <c r="BF7">
        <v>0.107236</v>
      </c>
      <c r="BG7">
        <v>0.10927000000000001</v>
      </c>
      <c r="BH7">
        <v>0.11441</v>
      </c>
      <c r="BI7">
        <v>0.24376200000000001</v>
      </c>
      <c r="BJ7">
        <v>0.123532</v>
      </c>
      <c r="BK7">
        <v>0.106236</v>
      </c>
      <c r="BL7">
        <v>0.128027</v>
      </c>
      <c r="BM7">
        <v>0.102613</v>
      </c>
      <c r="BN7">
        <v>7.9256999999999994E-2</v>
      </c>
      <c r="BO7">
        <v>6.7696999999999993E-2</v>
      </c>
      <c r="BP7">
        <v>0.157499</v>
      </c>
      <c r="BQ7">
        <v>7.9407000000000005E-2</v>
      </c>
      <c r="BR7">
        <v>9.4145999999999994E-2</v>
      </c>
      <c r="BS7">
        <v>0.146393</v>
      </c>
      <c r="BT7">
        <v>0.117703</v>
      </c>
      <c r="BU7">
        <v>0.12611700000000001</v>
      </c>
      <c r="BV7">
        <v>0.10847999999999999</v>
      </c>
      <c r="BW7">
        <v>0.16181899999999999</v>
      </c>
      <c r="BX7">
        <v>0.125332</v>
      </c>
      <c r="BY7">
        <v>0.13818900000000001</v>
      </c>
      <c r="BZ7">
        <v>0.12781799999999999</v>
      </c>
      <c r="CA7">
        <v>6.6730999999999999E-2</v>
      </c>
      <c r="CB7">
        <v>6.9588999999999998E-2</v>
      </c>
      <c r="CC7">
        <v>6.5818000000000002E-2</v>
      </c>
      <c r="CD7">
        <v>0.105633</v>
      </c>
      <c r="CE7">
        <v>0.118233</v>
      </c>
      <c r="CF7">
        <v>0.134407</v>
      </c>
      <c r="CG7">
        <v>6.003E-2</v>
      </c>
      <c r="CH7">
        <v>5.9168999999999999E-2</v>
      </c>
      <c r="CI7">
        <v>0.171151</v>
      </c>
      <c r="CJ7">
        <v>0.11106000000000001</v>
      </c>
      <c r="CK7">
        <v>9.2109999999999997E-2</v>
      </c>
      <c r="CL7">
        <v>0.11453199999999999</v>
      </c>
      <c r="CM7">
        <v>0.12378</v>
      </c>
      <c r="CN7">
        <v>0.108961</v>
      </c>
      <c r="CO7">
        <v>9.7548999999999997E-2</v>
      </c>
      <c r="CP7">
        <v>8.0822000000000005E-2</v>
      </c>
      <c r="CQ7">
        <v>9.2391000000000001E-2</v>
      </c>
      <c r="CR7">
        <v>9.2921000000000004E-2</v>
      </c>
      <c r="CS7">
        <v>9.0301999999999993E-2</v>
      </c>
      <c r="CT7">
        <v>0.15027799999999999</v>
      </c>
      <c r="CU7">
        <v>0.16164500000000001</v>
      </c>
      <c r="CV7">
        <v>0.171186</v>
      </c>
      <c r="CW7">
        <v>0.19817899999999999</v>
      </c>
      <c r="CX7">
        <v>0.159409</v>
      </c>
      <c r="CY7">
        <v>0.138404</v>
      </c>
      <c r="CZ7">
        <v>0.158716</v>
      </c>
      <c r="DA7">
        <v>0.15001100000000001</v>
      </c>
      <c r="DB7">
        <v>0.13863300000000001</v>
      </c>
      <c r="DC7">
        <v>0.10802299999999999</v>
      </c>
      <c r="DD7">
        <v>0.138491</v>
      </c>
      <c r="DE7">
        <v>0.126107</v>
      </c>
      <c r="DF7">
        <v>0.117298</v>
      </c>
      <c r="DG7">
        <v>0.162106</v>
      </c>
      <c r="DH7">
        <v>0.14389099999999999</v>
      </c>
      <c r="DI7">
        <v>0.10077899999999999</v>
      </c>
      <c r="DJ7">
        <v>0.13471900000000001</v>
      </c>
      <c r="DK7">
        <v>0.11564000000000001</v>
      </c>
      <c r="DL7">
        <v>0.11527999999999999</v>
      </c>
      <c r="DM7">
        <v>0.124291</v>
      </c>
      <c r="DN7">
        <v>0.149948</v>
      </c>
      <c r="DO7">
        <v>0.104504</v>
      </c>
      <c r="DP7">
        <v>0.134357</v>
      </c>
      <c r="DQ7">
        <v>7.8912999999999997E-2</v>
      </c>
      <c r="DR7">
        <v>0.108805</v>
      </c>
      <c r="DS7">
        <v>9.7389000000000003E-2</v>
      </c>
      <c r="DT7">
        <v>9.9805000000000005E-2</v>
      </c>
      <c r="DU7">
        <v>8.5015999999999994E-2</v>
      </c>
      <c r="DV7">
        <v>0.122477</v>
      </c>
      <c r="DW7">
        <v>0.19685900000000001</v>
      </c>
      <c r="DX7">
        <v>0.147453</v>
      </c>
      <c r="DY7">
        <v>0.14630699999999999</v>
      </c>
      <c r="DZ7">
        <v>0.107325</v>
      </c>
      <c r="EA7">
        <v>0.13353699999999999</v>
      </c>
      <c r="EB7">
        <v>6.6982E-2</v>
      </c>
      <c r="EC7">
        <v>9.8835000000000006E-2</v>
      </c>
      <c r="ED7">
        <v>0.126999</v>
      </c>
      <c r="EE7">
        <v>9.5255999999999993E-2</v>
      </c>
      <c r="EF7">
        <v>0.10835599999999999</v>
      </c>
      <c r="EG7">
        <v>0.11639099999999999</v>
      </c>
      <c r="EH7">
        <v>0.17754400000000001</v>
      </c>
      <c r="EI7">
        <v>0.11562699999999999</v>
      </c>
      <c r="EJ7">
        <v>6.4495999999999998E-2</v>
      </c>
      <c r="EK7">
        <v>9.0056999999999998E-2</v>
      </c>
      <c r="EL7">
        <v>0.12457799999999999</v>
      </c>
      <c r="EM7">
        <v>0.10332</v>
      </c>
      <c r="EN7">
        <v>7.9302999999999998E-2</v>
      </c>
      <c r="EO7">
        <v>5.9173000000000003E-2</v>
      </c>
      <c r="EP7">
        <v>8.3885000000000001E-2</v>
      </c>
      <c r="EQ7">
        <v>9.9755999999999997E-2</v>
      </c>
      <c r="ER7">
        <v>0.145429</v>
      </c>
      <c r="ES7">
        <v>7.8297000000000005E-2</v>
      </c>
      <c r="ET7">
        <v>9.6307000000000004E-2</v>
      </c>
      <c r="EU7">
        <v>0.105864</v>
      </c>
      <c r="EV7">
        <v>0.109693</v>
      </c>
      <c r="EW7">
        <v>6.7710999999999993E-2</v>
      </c>
      <c r="EX7">
        <v>8.1475000000000006E-2</v>
      </c>
      <c r="EY7">
        <v>9.8909999999999998E-2</v>
      </c>
      <c r="EZ7">
        <v>9.1622999999999996E-2</v>
      </c>
      <c r="FA7">
        <v>5.6286000000000003E-2</v>
      </c>
      <c r="FB7">
        <v>7.3133000000000004E-2</v>
      </c>
      <c r="FC7">
        <v>0.102434</v>
      </c>
      <c r="FD7">
        <v>9.8589999999999997E-2</v>
      </c>
      <c r="FE7">
        <v>0.104433</v>
      </c>
      <c r="FF7">
        <v>0.10981</v>
      </c>
      <c r="FG7">
        <v>0.121876</v>
      </c>
      <c r="FH7">
        <v>0.11651400000000001</v>
      </c>
      <c r="FI7">
        <v>8.0500000000000002E-2</v>
      </c>
      <c r="FJ7">
        <v>7.1094000000000004E-2</v>
      </c>
      <c r="FK7">
        <v>9.0267E-2</v>
      </c>
      <c r="FL7">
        <v>9.4496999999999998E-2</v>
      </c>
      <c r="FM7">
        <v>7.3848999999999998E-2</v>
      </c>
      <c r="FN7">
        <v>0.12574099999999999</v>
      </c>
      <c r="FO7">
        <v>9.3743000000000007E-2</v>
      </c>
      <c r="FP7">
        <v>7.3812000000000003E-2</v>
      </c>
      <c r="FQ7">
        <v>6.4665E-2</v>
      </c>
      <c r="FR7">
        <v>0.114455</v>
      </c>
      <c r="FS7">
        <v>0.12080100000000001</v>
      </c>
      <c r="FT7">
        <v>0.106793</v>
      </c>
      <c r="FU7">
        <v>0.156115</v>
      </c>
      <c r="FV7">
        <v>6.3825000000000007E-2</v>
      </c>
      <c r="FW7">
        <v>0.14413000000000001</v>
      </c>
      <c r="FX7">
        <v>0.109726</v>
      </c>
      <c r="FY7">
        <v>0.113734</v>
      </c>
      <c r="FZ7">
        <v>8.9901999999999996E-2</v>
      </c>
      <c r="GA7">
        <v>9.9487999999999993E-2</v>
      </c>
      <c r="GB7">
        <v>7.5468999999999994E-2</v>
      </c>
      <c r="GC7">
        <v>0.120299</v>
      </c>
      <c r="GD7">
        <v>9.4356999999999996E-2</v>
      </c>
      <c r="GE7">
        <v>0.13408700000000001</v>
      </c>
      <c r="GF7">
        <v>0.152029</v>
      </c>
      <c r="GG7">
        <v>9.3645000000000006E-2</v>
      </c>
      <c r="GH7">
        <v>0.15681</v>
      </c>
      <c r="GI7">
        <v>7.6470999999999997E-2</v>
      </c>
      <c r="GJ7">
        <v>9.9797999999999998E-2</v>
      </c>
      <c r="GK7">
        <v>8.1965999999999997E-2</v>
      </c>
      <c r="GL7">
        <v>8.0051999999999998E-2</v>
      </c>
      <c r="GM7">
        <v>9.6862000000000004E-2</v>
      </c>
      <c r="GN7">
        <v>6.7602999999999996E-2</v>
      </c>
      <c r="GO7">
        <v>0.159057</v>
      </c>
      <c r="GP7">
        <v>0.21824499999999999</v>
      </c>
      <c r="GQ7">
        <v>0.14013999999999999</v>
      </c>
      <c r="GR7">
        <v>0.11128200000000001</v>
      </c>
      <c r="GS7">
        <v>0.11559</v>
      </c>
      <c r="GT7">
        <v>6.2528E-2</v>
      </c>
      <c r="GU7">
        <v>6.7457000000000003E-2</v>
      </c>
      <c r="GV7">
        <v>6.6187999999999997E-2</v>
      </c>
      <c r="GW7">
        <v>6.3106999999999996E-2</v>
      </c>
      <c r="GX7">
        <v>0.116353</v>
      </c>
      <c r="GY7">
        <v>0.102794</v>
      </c>
      <c r="GZ7">
        <v>9.0901999999999997E-2</v>
      </c>
      <c r="HA7">
        <v>0.13588800000000001</v>
      </c>
      <c r="HB7">
        <v>0.105892</v>
      </c>
      <c r="HC7">
        <v>9.6245999999999998E-2</v>
      </c>
      <c r="HD7">
        <v>8.7008000000000002E-2</v>
      </c>
      <c r="HE7">
        <v>0.117788</v>
      </c>
      <c r="HF7">
        <v>7.8607999999999997E-2</v>
      </c>
      <c r="HG7">
        <f t="shared" si="0"/>
        <v>0.11448297619047616</v>
      </c>
      <c r="HH7" s="3">
        <f t="shared" si="1"/>
        <v>11.448297619047617</v>
      </c>
      <c r="HI7" t="s">
        <v>225</v>
      </c>
      <c r="HJ7">
        <f t="shared" si="2"/>
        <v>3.2690358881091557E-2</v>
      </c>
      <c r="HK7">
        <f t="shared" si="3"/>
        <v>2.2558490786382742E-3</v>
      </c>
      <c r="HL7" s="4">
        <f t="shared" ref="HL7:HL20" si="4">HK7*100</f>
        <v>0.22558490786382743</v>
      </c>
    </row>
    <row r="8" spans="1:220" x14ac:dyDescent="0.2">
      <c r="A8">
        <v>5</v>
      </c>
      <c r="B8" t="s">
        <v>226</v>
      </c>
      <c r="C8" s="2" t="s">
        <v>227</v>
      </c>
      <c r="D8" s="9">
        <v>36</v>
      </c>
      <c r="E8">
        <v>7.9783999999999994E-2</v>
      </c>
      <c r="F8">
        <v>7.4284000000000003E-2</v>
      </c>
      <c r="G8">
        <v>7.6451000000000005E-2</v>
      </c>
      <c r="H8">
        <v>0.111555</v>
      </c>
      <c r="I8">
        <v>0.145149</v>
      </c>
      <c r="J8">
        <v>0.109569</v>
      </c>
      <c r="K8">
        <v>0.117368</v>
      </c>
      <c r="L8">
        <v>0.124281</v>
      </c>
      <c r="M8">
        <v>0.126277</v>
      </c>
      <c r="N8">
        <v>0.117728</v>
      </c>
      <c r="O8">
        <v>0.106762</v>
      </c>
      <c r="P8">
        <v>0.109584</v>
      </c>
      <c r="Q8">
        <v>9.0052999999999994E-2</v>
      </c>
      <c r="R8">
        <v>0.102316</v>
      </c>
      <c r="S8">
        <v>9.4347E-2</v>
      </c>
      <c r="T8">
        <v>0.10080600000000001</v>
      </c>
      <c r="U8">
        <v>7.6468999999999995E-2</v>
      </c>
      <c r="V8">
        <v>8.1138000000000002E-2</v>
      </c>
      <c r="W8">
        <v>0.112077</v>
      </c>
      <c r="X8">
        <v>9.5449999999999993E-2</v>
      </c>
      <c r="Y8">
        <v>8.9354000000000003E-2</v>
      </c>
      <c r="Z8">
        <v>7.9741000000000006E-2</v>
      </c>
      <c r="AA8">
        <v>8.7750999999999996E-2</v>
      </c>
      <c r="AB8">
        <v>0.101253</v>
      </c>
      <c r="AC8">
        <v>9.8640000000000005E-2</v>
      </c>
      <c r="AD8">
        <v>9.5399999999999999E-2</v>
      </c>
      <c r="AE8">
        <v>0.150253</v>
      </c>
      <c r="AF8">
        <v>0.13725999999999999</v>
      </c>
      <c r="AG8">
        <v>0.138767</v>
      </c>
      <c r="AH8">
        <v>0.124738</v>
      </c>
      <c r="AI8">
        <v>0.13275999999999999</v>
      </c>
      <c r="AJ8">
        <v>0.12781899999999999</v>
      </c>
      <c r="AK8">
        <v>0.108391</v>
      </c>
      <c r="AL8">
        <v>0.107807</v>
      </c>
      <c r="AM8">
        <v>0.115519</v>
      </c>
      <c r="AN8">
        <v>0.11895</v>
      </c>
      <c r="AO8">
        <v>0.12282800000000001</v>
      </c>
      <c r="AP8">
        <v>0.129997</v>
      </c>
      <c r="AQ8">
        <v>0.11699900000000001</v>
      </c>
      <c r="AR8">
        <v>0.12398000000000001</v>
      </c>
      <c r="AS8">
        <v>0.13726099999999999</v>
      </c>
      <c r="AT8">
        <v>0.11393499999999999</v>
      </c>
      <c r="AU8">
        <v>0.115454</v>
      </c>
      <c r="AV8">
        <v>9.7004000000000007E-2</v>
      </c>
      <c r="AW8">
        <v>0.107125</v>
      </c>
      <c r="AX8">
        <v>0.107179</v>
      </c>
      <c r="AY8">
        <v>9.8062999999999997E-2</v>
      </c>
      <c r="AZ8">
        <v>9.6431000000000003E-2</v>
      </c>
      <c r="BA8">
        <v>0.14704900000000001</v>
      </c>
      <c r="BB8">
        <v>0.137572</v>
      </c>
      <c r="BC8">
        <v>7.9576999999999995E-2</v>
      </c>
      <c r="BD8">
        <v>7.4518000000000001E-2</v>
      </c>
      <c r="BE8">
        <v>7.6088000000000003E-2</v>
      </c>
      <c r="BF8">
        <v>6.0146999999999999E-2</v>
      </c>
      <c r="BG8">
        <v>9.4898999999999997E-2</v>
      </c>
      <c r="BH8">
        <v>7.1137000000000006E-2</v>
      </c>
      <c r="BI8">
        <v>0.101785</v>
      </c>
      <c r="BJ8">
        <v>8.5157999999999998E-2</v>
      </c>
      <c r="BK8">
        <v>7.6225000000000001E-2</v>
      </c>
      <c r="BL8">
        <v>8.9302000000000006E-2</v>
      </c>
      <c r="BM8">
        <v>8.1299999999999997E-2</v>
      </c>
      <c r="BN8">
        <v>5.0375000000000003E-2</v>
      </c>
      <c r="BO8">
        <v>7.6490000000000002E-2</v>
      </c>
      <c r="BP8">
        <v>7.6650999999999997E-2</v>
      </c>
      <c r="BQ8">
        <v>7.2963E-2</v>
      </c>
      <c r="BR8">
        <v>6.3393000000000005E-2</v>
      </c>
      <c r="BS8">
        <v>5.7466999999999997E-2</v>
      </c>
      <c r="BT8">
        <v>7.9267000000000004E-2</v>
      </c>
      <c r="BU8">
        <v>5.3872000000000003E-2</v>
      </c>
      <c r="BV8">
        <v>6.5873000000000001E-2</v>
      </c>
      <c r="BW8">
        <v>9.6359E-2</v>
      </c>
      <c r="BX8">
        <v>7.4961E-2</v>
      </c>
      <c r="BY8">
        <v>5.3548999999999999E-2</v>
      </c>
      <c r="BZ8">
        <v>0.10055500000000001</v>
      </c>
      <c r="CA8">
        <v>8.6470000000000005E-2</v>
      </c>
      <c r="CB8">
        <v>7.6253000000000001E-2</v>
      </c>
      <c r="CC8">
        <v>8.2146999999999998E-2</v>
      </c>
      <c r="CD8">
        <v>8.3974999999999994E-2</v>
      </c>
      <c r="CE8">
        <v>0.115688</v>
      </c>
      <c r="CF8">
        <v>9.6460000000000004E-2</v>
      </c>
      <c r="CG8">
        <v>8.9133000000000004E-2</v>
      </c>
      <c r="CH8">
        <v>7.5669E-2</v>
      </c>
      <c r="CI8">
        <v>0.104143</v>
      </c>
      <c r="CJ8">
        <v>0.104578</v>
      </c>
      <c r="CK8">
        <v>9.8779000000000006E-2</v>
      </c>
      <c r="CL8">
        <v>6.7693000000000003E-2</v>
      </c>
      <c r="CM8">
        <v>5.2301E-2</v>
      </c>
      <c r="CN8">
        <v>0.10446</v>
      </c>
      <c r="CO8">
        <v>5.8048000000000002E-2</v>
      </c>
      <c r="CP8">
        <v>7.2014999999999996E-2</v>
      </c>
      <c r="CQ8">
        <v>8.3673999999999998E-2</v>
      </c>
      <c r="CR8">
        <v>8.6454000000000003E-2</v>
      </c>
      <c r="CS8">
        <v>7.2122000000000006E-2</v>
      </c>
      <c r="CT8">
        <v>0.108149</v>
      </c>
      <c r="CU8">
        <v>0.11884699999999999</v>
      </c>
      <c r="CV8">
        <v>0.123057</v>
      </c>
      <c r="CW8">
        <v>0.122077</v>
      </c>
      <c r="CX8">
        <v>9.1727000000000003E-2</v>
      </c>
      <c r="CY8">
        <v>0.10263799999999999</v>
      </c>
      <c r="CZ8">
        <v>0.12238499999999999</v>
      </c>
      <c r="DA8">
        <v>0.108363</v>
      </c>
      <c r="DB8">
        <v>0.10391</v>
      </c>
      <c r="DC8">
        <v>0.100549</v>
      </c>
      <c r="DD8">
        <v>0.13806499999999999</v>
      </c>
      <c r="DE8">
        <v>0.122753</v>
      </c>
      <c r="DF8">
        <v>0.109406</v>
      </c>
      <c r="DG8">
        <v>0.11278000000000001</v>
      </c>
      <c r="DH8">
        <v>0.113278</v>
      </c>
      <c r="DI8">
        <v>9.7960000000000005E-2</v>
      </c>
      <c r="DJ8">
        <v>0.10111000000000001</v>
      </c>
      <c r="DK8">
        <v>0.10082099999999999</v>
      </c>
      <c r="DL8">
        <v>0.109628</v>
      </c>
      <c r="DM8">
        <v>9.2626E-2</v>
      </c>
      <c r="DN8">
        <v>9.4935000000000005E-2</v>
      </c>
      <c r="DO8">
        <v>7.9739000000000004E-2</v>
      </c>
      <c r="DP8">
        <v>0.103146</v>
      </c>
      <c r="DQ8">
        <v>0.11688900000000001</v>
      </c>
      <c r="DR8">
        <v>0.138821</v>
      </c>
      <c r="DS8">
        <v>0.121891</v>
      </c>
      <c r="DT8">
        <v>0.12366199999999999</v>
      </c>
      <c r="DU8">
        <v>0.10808</v>
      </c>
      <c r="DV8">
        <v>0.12564800000000001</v>
      </c>
      <c r="DW8">
        <v>0.19023000000000001</v>
      </c>
      <c r="DX8">
        <v>0.144872</v>
      </c>
      <c r="DY8">
        <v>0.107808</v>
      </c>
      <c r="DZ8">
        <v>0.13289699999999999</v>
      </c>
      <c r="EA8">
        <v>0.14446100000000001</v>
      </c>
      <c r="EB8">
        <v>9.4508999999999996E-2</v>
      </c>
      <c r="EC8">
        <v>0.100499</v>
      </c>
      <c r="ED8">
        <v>0.119495</v>
      </c>
      <c r="EE8">
        <v>0.115804</v>
      </c>
      <c r="EF8">
        <v>0.135602</v>
      </c>
      <c r="EG8">
        <v>0.125858</v>
      </c>
      <c r="EH8">
        <v>0.154941</v>
      </c>
      <c r="EI8">
        <v>0.11064300000000001</v>
      </c>
      <c r="EJ8">
        <v>0.103356</v>
      </c>
      <c r="EK8">
        <v>0.11243400000000001</v>
      </c>
      <c r="EL8">
        <v>0.13072</v>
      </c>
      <c r="EM8">
        <v>0.131661</v>
      </c>
      <c r="EN8">
        <v>0.100317</v>
      </c>
      <c r="EO8">
        <v>8.448E-2</v>
      </c>
      <c r="EP8">
        <v>7.9089999999999994E-2</v>
      </c>
      <c r="EQ8">
        <v>0.108374</v>
      </c>
      <c r="ER8">
        <v>0.100789</v>
      </c>
      <c r="ES8">
        <v>9.5810999999999993E-2</v>
      </c>
      <c r="ET8">
        <v>9.5102000000000006E-2</v>
      </c>
      <c r="EU8">
        <v>0.13013</v>
      </c>
      <c r="EV8">
        <v>0.14935699999999999</v>
      </c>
      <c r="EW8">
        <v>8.3991999999999997E-2</v>
      </c>
      <c r="EX8">
        <v>0.104408</v>
      </c>
      <c r="EY8">
        <v>0.119153</v>
      </c>
      <c r="EZ8">
        <v>0.10553700000000001</v>
      </c>
      <c r="FA8">
        <v>8.4048999999999999E-2</v>
      </c>
      <c r="FB8">
        <v>8.8813000000000003E-2</v>
      </c>
      <c r="FC8">
        <v>0.121993</v>
      </c>
      <c r="FD8">
        <v>0.11590399999999999</v>
      </c>
      <c r="FE8">
        <v>0.10564999999999999</v>
      </c>
      <c r="FF8">
        <v>0.13048599999999999</v>
      </c>
      <c r="FG8">
        <v>0.12978700000000001</v>
      </c>
      <c r="FH8">
        <v>7.8128000000000003E-2</v>
      </c>
      <c r="FI8">
        <v>0.10639700000000001</v>
      </c>
      <c r="FJ8">
        <v>7.5134000000000006E-2</v>
      </c>
      <c r="FK8">
        <v>8.0209000000000003E-2</v>
      </c>
      <c r="FL8">
        <v>0.11622200000000001</v>
      </c>
      <c r="FM8">
        <v>7.3129E-2</v>
      </c>
      <c r="FN8">
        <v>8.0974000000000004E-2</v>
      </c>
      <c r="FO8">
        <v>9.8500000000000004E-2</v>
      </c>
      <c r="FP8">
        <v>8.5777999999999993E-2</v>
      </c>
      <c r="FQ8">
        <v>8.1775E-2</v>
      </c>
      <c r="FR8">
        <v>0.1018</v>
      </c>
      <c r="FS8">
        <v>0.124346</v>
      </c>
      <c r="FT8">
        <v>0.123394</v>
      </c>
      <c r="FU8">
        <v>0.1255</v>
      </c>
      <c r="FV8">
        <v>9.8931000000000005E-2</v>
      </c>
      <c r="FW8">
        <v>7.3459999999999998E-2</v>
      </c>
      <c r="FX8">
        <v>0.11801399999999999</v>
      </c>
      <c r="FY8">
        <v>0.104967</v>
      </c>
      <c r="FZ8">
        <v>0.100328</v>
      </c>
      <c r="GA8">
        <v>9.8277000000000003E-2</v>
      </c>
      <c r="GB8">
        <v>0.10631</v>
      </c>
      <c r="GC8">
        <v>7.9349000000000003E-2</v>
      </c>
      <c r="GD8">
        <v>0.114492</v>
      </c>
      <c r="GE8">
        <v>7.3471999999999996E-2</v>
      </c>
      <c r="GF8">
        <v>0.133909</v>
      </c>
      <c r="GG8">
        <v>8.8428999999999994E-2</v>
      </c>
      <c r="GH8">
        <v>0.10552599999999999</v>
      </c>
      <c r="GI8">
        <v>8.7839E-2</v>
      </c>
      <c r="GJ8">
        <v>8.7920999999999999E-2</v>
      </c>
      <c r="GK8">
        <v>0.101311</v>
      </c>
      <c r="GL8">
        <v>8.1892999999999994E-2</v>
      </c>
      <c r="GM8">
        <v>9.5617999999999995E-2</v>
      </c>
      <c r="GN8">
        <v>7.6878000000000002E-2</v>
      </c>
      <c r="GO8">
        <v>0.108732</v>
      </c>
      <c r="GP8">
        <v>0.13893</v>
      </c>
      <c r="GQ8">
        <v>0.14691899999999999</v>
      </c>
      <c r="GR8">
        <v>6.8626000000000006E-2</v>
      </c>
      <c r="GS8">
        <v>7.5729000000000005E-2</v>
      </c>
      <c r="GT8">
        <v>6.8214999999999998E-2</v>
      </c>
      <c r="GU8">
        <v>8.9037000000000005E-2</v>
      </c>
      <c r="GV8">
        <v>9.6852999999999995E-2</v>
      </c>
      <c r="GW8">
        <v>6.2216E-2</v>
      </c>
      <c r="GX8">
        <v>0.16911000000000001</v>
      </c>
      <c r="GY8">
        <v>0.121213</v>
      </c>
      <c r="GZ8">
        <v>0.110009</v>
      </c>
      <c r="HA8">
        <v>0.112137</v>
      </c>
      <c r="HB8">
        <v>7.9783999999999994E-2</v>
      </c>
      <c r="HC8">
        <v>8.6848999999999996E-2</v>
      </c>
      <c r="HD8">
        <v>7.9052999999999998E-2</v>
      </c>
      <c r="HE8">
        <v>0.106419</v>
      </c>
      <c r="HF8">
        <v>0.108575</v>
      </c>
      <c r="HG8">
        <f t="shared" si="0"/>
        <v>0.10212985238095239</v>
      </c>
      <c r="HH8" s="3">
        <f t="shared" si="1"/>
        <v>10.212985238095239</v>
      </c>
      <c r="HI8" t="s">
        <v>227</v>
      </c>
      <c r="HJ8">
        <f t="shared" si="2"/>
        <v>2.3386107343494514E-2</v>
      </c>
      <c r="HK8">
        <f t="shared" si="3"/>
        <v>1.613794724482888E-3</v>
      </c>
      <c r="HL8" s="4">
        <f t="shared" si="4"/>
        <v>0.16137947244828879</v>
      </c>
    </row>
    <row r="9" spans="1:220" x14ac:dyDescent="0.2">
      <c r="A9">
        <v>5</v>
      </c>
      <c r="B9" t="s">
        <v>228</v>
      </c>
      <c r="C9" s="2" t="s">
        <v>229</v>
      </c>
      <c r="D9" s="9">
        <v>5</v>
      </c>
      <c r="E9">
        <v>0.11497400000000001</v>
      </c>
      <c r="F9">
        <v>0.13111400000000001</v>
      </c>
      <c r="G9">
        <v>0.111142</v>
      </c>
      <c r="H9">
        <v>0.107446</v>
      </c>
      <c r="I9">
        <v>6.8436999999999998E-2</v>
      </c>
      <c r="J9">
        <v>0.112344</v>
      </c>
      <c r="K9">
        <v>7.7871999999999997E-2</v>
      </c>
      <c r="L9">
        <v>6.2329000000000002E-2</v>
      </c>
      <c r="M9">
        <v>7.0953000000000002E-2</v>
      </c>
      <c r="N9">
        <v>0.110374</v>
      </c>
      <c r="O9">
        <v>7.0895E-2</v>
      </c>
      <c r="P9">
        <v>8.4650000000000003E-2</v>
      </c>
      <c r="Q9">
        <v>8.4720000000000004E-2</v>
      </c>
      <c r="R9">
        <v>0.20659</v>
      </c>
      <c r="S9">
        <v>0.10041600000000001</v>
      </c>
      <c r="T9">
        <v>7.5677999999999995E-2</v>
      </c>
      <c r="U9">
        <v>0.121561</v>
      </c>
      <c r="V9">
        <v>0.106389</v>
      </c>
      <c r="W9">
        <v>4.8058999999999998E-2</v>
      </c>
      <c r="X9">
        <v>7.7498999999999998E-2</v>
      </c>
      <c r="Y9">
        <v>7.4282000000000001E-2</v>
      </c>
      <c r="Z9">
        <v>9.8810999999999996E-2</v>
      </c>
      <c r="AA9">
        <v>9.8823999999999995E-2</v>
      </c>
      <c r="AB9">
        <v>7.5952000000000006E-2</v>
      </c>
      <c r="AC9">
        <v>6.5668000000000004E-2</v>
      </c>
      <c r="AD9">
        <v>7.0785000000000001E-2</v>
      </c>
      <c r="AE9">
        <v>5.5469999999999998E-2</v>
      </c>
      <c r="AF9">
        <v>5.7818000000000001E-2</v>
      </c>
      <c r="AG9">
        <v>5.6800999999999997E-2</v>
      </c>
      <c r="AH9">
        <v>6.8100999999999995E-2</v>
      </c>
      <c r="AI9">
        <v>5.5828999999999997E-2</v>
      </c>
      <c r="AJ9">
        <v>6.2754000000000004E-2</v>
      </c>
      <c r="AK9">
        <v>7.1133000000000002E-2</v>
      </c>
      <c r="AL9">
        <v>5.7431000000000003E-2</v>
      </c>
      <c r="AM9">
        <v>5.3932000000000001E-2</v>
      </c>
      <c r="AN9">
        <v>5.9277999999999997E-2</v>
      </c>
      <c r="AO9">
        <v>5.2967E-2</v>
      </c>
      <c r="AP9">
        <v>6.1150000000000003E-2</v>
      </c>
      <c r="AQ9">
        <v>6.8340999999999999E-2</v>
      </c>
      <c r="AR9">
        <v>7.1772000000000002E-2</v>
      </c>
      <c r="AS9">
        <v>6.615E-2</v>
      </c>
      <c r="AT9">
        <v>7.3033000000000001E-2</v>
      </c>
      <c r="AU9">
        <v>5.9610000000000003E-2</v>
      </c>
      <c r="AV9">
        <v>7.0687E-2</v>
      </c>
      <c r="AW9">
        <v>5.9395999999999997E-2</v>
      </c>
      <c r="AX9">
        <v>9.3162999999999996E-2</v>
      </c>
      <c r="AY9">
        <v>0.108332</v>
      </c>
      <c r="AZ9">
        <v>8.3184999999999995E-2</v>
      </c>
      <c r="BA9">
        <v>5.1596999999999997E-2</v>
      </c>
      <c r="BB9">
        <v>5.2506999999999998E-2</v>
      </c>
      <c r="BC9">
        <v>0.120209</v>
      </c>
      <c r="BD9">
        <v>0.136405</v>
      </c>
      <c r="BE9">
        <v>0.118557</v>
      </c>
      <c r="BF9">
        <v>0.13749600000000001</v>
      </c>
      <c r="BG9">
        <v>8.1618999999999997E-2</v>
      </c>
      <c r="BH9">
        <v>9.3120999999999995E-2</v>
      </c>
      <c r="BI9">
        <v>4.7864999999999998E-2</v>
      </c>
      <c r="BJ9">
        <v>0.11117200000000001</v>
      </c>
      <c r="BK9">
        <v>0.13784399999999999</v>
      </c>
      <c r="BL9">
        <v>9.9099999999999994E-2</v>
      </c>
      <c r="BM9">
        <v>8.5502999999999996E-2</v>
      </c>
      <c r="BN9">
        <v>0.14160400000000001</v>
      </c>
      <c r="BO9">
        <v>0.11706900000000001</v>
      </c>
      <c r="BP9">
        <v>5.57E-2</v>
      </c>
      <c r="BQ9">
        <v>9.4228000000000006E-2</v>
      </c>
      <c r="BR9">
        <v>7.1326000000000001E-2</v>
      </c>
      <c r="BS9">
        <v>0.111612</v>
      </c>
      <c r="BT9">
        <v>0.114639</v>
      </c>
      <c r="BU9">
        <v>0.11011799999999999</v>
      </c>
      <c r="BV9">
        <v>9.2180999999999999E-2</v>
      </c>
      <c r="BW9">
        <v>3.8324999999999998E-2</v>
      </c>
      <c r="BX9">
        <v>6.5461000000000005E-2</v>
      </c>
      <c r="BY9">
        <v>0.113771</v>
      </c>
      <c r="BZ9">
        <v>5.6780999999999998E-2</v>
      </c>
      <c r="CA9">
        <v>0.121284</v>
      </c>
      <c r="CB9">
        <v>0.13334499999999999</v>
      </c>
      <c r="CC9">
        <v>0.13546</v>
      </c>
      <c r="CD9">
        <v>0.126165</v>
      </c>
      <c r="CE9">
        <v>7.5677999999999995E-2</v>
      </c>
      <c r="CF9">
        <v>0.14622199999999999</v>
      </c>
      <c r="CG9">
        <v>0.15828200000000001</v>
      </c>
      <c r="CH9">
        <v>0.13666</v>
      </c>
      <c r="CI9">
        <v>8.1331000000000001E-2</v>
      </c>
      <c r="CJ9">
        <v>9.4177999999999998E-2</v>
      </c>
      <c r="CK9">
        <v>0.10058599999999999</v>
      </c>
      <c r="CL9">
        <v>0.120324</v>
      </c>
      <c r="CM9">
        <v>0.12796399999999999</v>
      </c>
      <c r="CN9">
        <v>0.111841</v>
      </c>
      <c r="CO9">
        <v>0.168429</v>
      </c>
      <c r="CP9">
        <v>8.7526999999999994E-2</v>
      </c>
      <c r="CQ9">
        <v>0.16505800000000001</v>
      </c>
      <c r="CR9">
        <v>0.134936</v>
      </c>
      <c r="CS9">
        <v>0.15997600000000001</v>
      </c>
      <c r="CT9">
        <v>0.17777699999999999</v>
      </c>
      <c r="CU9">
        <v>0.143429</v>
      </c>
      <c r="CV9">
        <v>8.2060999999999995E-2</v>
      </c>
      <c r="CW9">
        <v>5.7829999999999999E-2</v>
      </c>
      <c r="CX9">
        <v>0.124024</v>
      </c>
      <c r="CY9">
        <v>0.122609</v>
      </c>
      <c r="CZ9">
        <v>8.6606000000000002E-2</v>
      </c>
      <c r="DA9">
        <v>0.105867</v>
      </c>
      <c r="DB9">
        <v>0.12073</v>
      </c>
      <c r="DC9">
        <v>0.160249</v>
      </c>
      <c r="DD9">
        <v>6.3117999999999994E-2</v>
      </c>
      <c r="DE9">
        <v>8.9269000000000001E-2</v>
      </c>
      <c r="DF9">
        <v>7.8149999999999997E-2</v>
      </c>
      <c r="DG9">
        <v>7.2182999999999997E-2</v>
      </c>
      <c r="DH9">
        <v>9.5048999999999995E-2</v>
      </c>
      <c r="DI9">
        <v>0.120362</v>
      </c>
      <c r="DJ9">
        <v>7.8623999999999999E-2</v>
      </c>
      <c r="DK9">
        <v>7.5716000000000006E-2</v>
      </c>
      <c r="DL9">
        <v>4.9296E-2</v>
      </c>
      <c r="DM9">
        <v>0.12879499999999999</v>
      </c>
      <c r="DN9">
        <v>0.107429</v>
      </c>
      <c r="DO9">
        <v>0.14341899999999999</v>
      </c>
      <c r="DP9">
        <v>0.118585</v>
      </c>
      <c r="DQ9">
        <v>0.114677</v>
      </c>
      <c r="DR9">
        <v>8.9813000000000004E-2</v>
      </c>
      <c r="DS9">
        <v>9.9289000000000002E-2</v>
      </c>
      <c r="DT9">
        <v>9.3288999999999997E-2</v>
      </c>
      <c r="DU9">
        <v>9.4229999999999994E-2</v>
      </c>
      <c r="DV9">
        <v>8.4326999999999999E-2</v>
      </c>
      <c r="DW9">
        <v>3.3066999999999999E-2</v>
      </c>
      <c r="DX9">
        <v>8.1564999999999999E-2</v>
      </c>
      <c r="DY9">
        <v>0.103644</v>
      </c>
      <c r="DZ9">
        <v>9.5338000000000006E-2</v>
      </c>
      <c r="EA9">
        <v>8.1341999999999998E-2</v>
      </c>
      <c r="EB9">
        <v>0.126664</v>
      </c>
      <c r="EC9">
        <v>0.138823</v>
      </c>
      <c r="ED9">
        <v>8.2959000000000005E-2</v>
      </c>
      <c r="EE9">
        <v>7.5447E-2</v>
      </c>
      <c r="EF9">
        <v>7.0785000000000001E-2</v>
      </c>
      <c r="EG9">
        <v>0.111869</v>
      </c>
      <c r="EH9">
        <v>4.8672E-2</v>
      </c>
      <c r="EI9">
        <v>0.10617</v>
      </c>
      <c r="EJ9">
        <v>0.14252000000000001</v>
      </c>
      <c r="EK9">
        <v>0.123005</v>
      </c>
      <c r="EL9">
        <v>0.12625</v>
      </c>
      <c r="EM9">
        <v>9.1594999999999996E-2</v>
      </c>
      <c r="EN9">
        <v>0.12856600000000001</v>
      </c>
      <c r="EO9">
        <v>0.140764</v>
      </c>
      <c r="EP9">
        <v>0.140572</v>
      </c>
      <c r="EQ9">
        <v>0.115873</v>
      </c>
      <c r="ER9">
        <v>0.18395900000000001</v>
      </c>
      <c r="ES9">
        <v>0.14724300000000001</v>
      </c>
      <c r="ET9">
        <v>0.12825900000000001</v>
      </c>
      <c r="EU9">
        <v>9.3439999999999995E-2</v>
      </c>
      <c r="EV9">
        <v>7.4485999999999997E-2</v>
      </c>
      <c r="EW9">
        <v>0.11741600000000001</v>
      </c>
      <c r="EX9">
        <v>0.111959</v>
      </c>
      <c r="EY9">
        <v>0.111709</v>
      </c>
      <c r="EZ9">
        <v>0.111705</v>
      </c>
      <c r="FA9">
        <v>0.13278899999999999</v>
      </c>
      <c r="FB9">
        <v>0.14626500000000001</v>
      </c>
      <c r="FC9">
        <v>6.5196000000000004E-2</v>
      </c>
      <c r="FD9">
        <v>7.8884999999999997E-2</v>
      </c>
      <c r="FE9">
        <v>0.10226399999999999</v>
      </c>
      <c r="FF9">
        <v>0.104101</v>
      </c>
      <c r="FG9">
        <v>6.0521999999999999E-2</v>
      </c>
      <c r="FH9">
        <v>0.15651899999999999</v>
      </c>
      <c r="FI9">
        <v>0.153416</v>
      </c>
      <c r="FJ9">
        <v>0.17156199999999999</v>
      </c>
      <c r="FK9">
        <v>0.15993599999999999</v>
      </c>
      <c r="FL9">
        <v>7.4468999999999994E-2</v>
      </c>
      <c r="FM9">
        <v>0.12862999999999999</v>
      </c>
      <c r="FN9">
        <v>0.132636</v>
      </c>
      <c r="FO9">
        <v>0.102891</v>
      </c>
      <c r="FP9">
        <v>0.12834999999999999</v>
      </c>
      <c r="FQ9">
        <v>0.16420299999999999</v>
      </c>
      <c r="FR9">
        <v>0.12315</v>
      </c>
      <c r="FS9">
        <v>0.11058</v>
      </c>
      <c r="FT9">
        <v>5.3790999999999999E-2</v>
      </c>
      <c r="FU9">
        <v>8.9926000000000006E-2</v>
      </c>
      <c r="FV9">
        <v>0.1011</v>
      </c>
      <c r="FW9">
        <v>0.16619600000000001</v>
      </c>
      <c r="FX9">
        <v>0.110378</v>
      </c>
      <c r="FY9">
        <v>9.7716999999999998E-2</v>
      </c>
      <c r="FZ9">
        <v>0.13730899999999999</v>
      </c>
      <c r="GA9">
        <v>0.117381</v>
      </c>
      <c r="GB9">
        <v>8.9750999999999997E-2</v>
      </c>
      <c r="GC9">
        <v>0.16489100000000001</v>
      </c>
      <c r="GD9">
        <v>9.8871000000000001E-2</v>
      </c>
      <c r="GE9">
        <v>7.7220999999999998E-2</v>
      </c>
      <c r="GF9">
        <v>6.6374000000000002E-2</v>
      </c>
      <c r="GG9">
        <v>7.1096000000000006E-2</v>
      </c>
      <c r="GH9">
        <v>9.2244000000000007E-2</v>
      </c>
      <c r="GI9">
        <v>0.113348</v>
      </c>
      <c r="GJ9">
        <v>0.144319</v>
      </c>
      <c r="GK9">
        <v>6.5988000000000005E-2</v>
      </c>
      <c r="GL9">
        <v>8.9802000000000007E-2</v>
      </c>
      <c r="GM9">
        <v>0.187808</v>
      </c>
      <c r="GN9">
        <v>0.17424899999999999</v>
      </c>
      <c r="GO9">
        <v>0.130107</v>
      </c>
      <c r="GP9">
        <v>5.0250000000000003E-2</v>
      </c>
      <c r="GQ9">
        <v>5.1274E-2</v>
      </c>
      <c r="GR9">
        <v>0.185307</v>
      </c>
      <c r="GS9">
        <v>0.148257</v>
      </c>
      <c r="GT9">
        <v>0.105284</v>
      </c>
      <c r="GU9">
        <v>0.11727600000000001</v>
      </c>
      <c r="GV9">
        <v>0.14180200000000001</v>
      </c>
      <c r="GW9">
        <v>0.138684</v>
      </c>
      <c r="GX9">
        <v>5.8913E-2</v>
      </c>
      <c r="GY9">
        <v>4.3955000000000001E-2</v>
      </c>
      <c r="GZ9">
        <v>5.1880000000000003E-2</v>
      </c>
      <c r="HA9">
        <v>7.0738999999999996E-2</v>
      </c>
      <c r="HB9">
        <v>0.112293</v>
      </c>
      <c r="HC9">
        <v>0.14494499999999999</v>
      </c>
      <c r="HD9">
        <v>0.16322800000000001</v>
      </c>
      <c r="HE9">
        <v>0.107889</v>
      </c>
      <c r="HF9">
        <v>5.3019999999999998E-2</v>
      </c>
      <c r="HG9">
        <f t="shared" si="0"/>
        <v>0.1020897523809524</v>
      </c>
      <c r="HH9" s="3">
        <f t="shared" si="1"/>
        <v>10.20897523809524</v>
      </c>
      <c r="HI9" t="s">
        <v>229</v>
      </c>
      <c r="HJ9">
        <f t="shared" si="2"/>
        <v>3.5169397541079638E-2</v>
      </c>
      <c r="HK9">
        <f t="shared" si="3"/>
        <v>2.4269189985918738E-3</v>
      </c>
      <c r="HL9" s="4">
        <f t="shared" si="4"/>
        <v>0.24269189985918738</v>
      </c>
    </row>
    <row r="10" spans="1:220" x14ac:dyDescent="0.2">
      <c r="A10">
        <v>5</v>
      </c>
      <c r="B10" t="s">
        <v>230</v>
      </c>
      <c r="C10" s="2" t="s">
        <v>231</v>
      </c>
      <c r="D10" s="9">
        <v>14</v>
      </c>
      <c r="E10">
        <v>0.104604</v>
      </c>
      <c r="F10">
        <v>9.1861999999999999E-2</v>
      </c>
      <c r="G10">
        <v>9.0971999999999997E-2</v>
      </c>
      <c r="H10">
        <v>0.11340699999999999</v>
      </c>
      <c r="I10">
        <v>9.9127999999999994E-2</v>
      </c>
      <c r="J10">
        <v>0.12590599999999999</v>
      </c>
      <c r="K10">
        <v>9.4536999999999996E-2</v>
      </c>
      <c r="L10">
        <v>0.103702</v>
      </c>
      <c r="M10">
        <v>0.105616</v>
      </c>
      <c r="N10">
        <v>9.4948000000000005E-2</v>
      </c>
      <c r="O10">
        <v>0.11302</v>
      </c>
      <c r="P10">
        <v>9.1992000000000004E-2</v>
      </c>
      <c r="Q10">
        <v>0.120216</v>
      </c>
      <c r="R10">
        <v>8.3674999999999999E-2</v>
      </c>
      <c r="S10">
        <v>0.126861</v>
      </c>
      <c r="T10">
        <v>0.11779000000000001</v>
      </c>
      <c r="U10">
        <v>0.10084799999999999</v>
      </c>
      <c r="V10">
        <v>9.7220000000000001E-2</v>
      </c>
      <c r="W10">
        <v>0.113542</v>
      </c>
      <c r="X10">
        <v>0.112303</v>
      </c>
      <c r="Y10">
        <v>0.126638</v>
      </c>
      <c r="Z10">
        <v>8.6638999999999994E-2</v>
      </c>
      <c r="AA10">
        <v>0.11493399999999999</v>
      </c>
      <c r="AB10">
        <v>0.107699</v>
      </c>
      <c r="AC10">
        <v>8.2846000000000003E-2</v>
      </c>
      <c r="AD10">
        <v>9.9584000000000006E-2</v>
      </c>
      <c r="AE10">
        <v>0.113873</v>
      </c>
      <c r="AF10">
        <v>0.11704000000000001</v>
      </c>
      <c r="AG10">
        <v>0.12925700000000001</v>
      </c>
      <c r="AH10">
        <v>0.12765299999999999</v>
      </c>
      <c r="AI10">
        <v>0.110511</v>
      </c>
      <c r="AJ10">
        <v>0.13989099999999999</v>
      </c>
      <c r="AK10">
        <v>0.132775</v>
      </c>
      <c r="AL10">
        <v>9.4305E-2</v>
      </c>
      <c r="AM10">
        <v>0.12309</v>
      </c>
      <c r="AN10">
        <v>0.15257799999999999</v>
      </c>
      <c r="AO10">
        <v>0.14480799999999999</v>
      </c>
      <c r="AP10">
        <v>0.15931200000000001</v>
      </c>
      <c r="AQ10">
        <v>0.14205100000000001</v>
      </c>
      <c r="AR10">
        <v>0.107542</v>
      </c>
      <c r="AS10">
        <v>0.10494199999999999</v>
      </c>
      <c r="AT10">
        <v>0.105237</v>
      </c>
      <c r="AU10">
        <v>9.8286999999999999E-2</v>
      </c>
      <c r="AV10">
        <v>0.11881700000000001</v>
      </c>
      <c r="AW10">
        <v>0.15370700000000001</v>
      </c>
      <c r="AX10">
        <v>8.5931999999999994E-2</v>
      </c>
      <c r="AY10">
        <v>9.3810000000000004E-2</v>
      </c>
      <c r="AZ10">
        <v>7.9352000000000006E-2</v>
      </c>
      <c r="BA10">
        <v>9.9051E-2</v>
      </c>
      <c r="BB10">
        <v>0.116697</v>
      </c>
      <c r="BC10">
        <v>0.101075</v>
      </c>
      <c r="BD10">
        <v>8.5808999999999996E-2</v>
      </c>
      <c r="BE10">
        <v>7.8827999999999995E-2</v>
      </c>
      <c r="BF10">
        <v>5.6252000000000003E-2</v>
      </c>
      <c r="BG10">
        <v>9.0672000000000003E-2</v>
      </c>
      <c r="BH10">
        <v>7.0789000000000005E-2</v>
      </c>
      <c r="BI10">
        <v>7.6104000000000005E-2</v>
      </c>
      <c r="BJ10">
        <v>9.1661000000000006E-2</v>
      </c>
      <c r="BK10">
        <v>9.5824000000000006E-2</v>
      </c>
      <c r="BL10">
        <v>8.8368000000000002E-2</v>
      </c>
      <c r="BM10">
        <v>5.8273999999999999E-2</v>
      </c>
      <c r="BN10">
        <v>8.8345000000000007E-2</v>
      </c>
      <c r="BO10">
        <v>7.7907000000000004E-2</v>
      </c>
      <c r="BP10">
        <v>0.105924</v>
      </c>
      <c r="BQ10">
        <v>8.7484999999999993E-2</v>
      </c>
      <c r="BR10">
        <v>7.8158000000000005E-2</v>
      </c>
      <c r="BS10">
        <v>7.4136999999999995E-2</v>
      </c>
      <c r="BT10">
        <v>9.8986000000000005E-2</v>
      </c>
      <c r="BU10">
        <v>7.1739999999999998E-2</v>
      </c>
      <c r="BV10">
        <v>5.8964000000000003E-2</v>
      </c>
      <c r="BW10">
        <v>8.4314E-2</v>
      </c>
      <c r="BX10">
        <v>8.7545999999999999E-2</v>
      </c>
      <c r="BY10">
        <v>7.3834999999999998E-2</v>
      </c>
      <c r="BZ10">
        <v>8.9538000000000006E-2</v>
      </c>
      <c r="CA10">
        <v>7.3605000000000004E-2</v>
      </c>
      <c r="CB10">
        <v>6.5781000000000006E-2</v>
      </c>
      <c r="CC10">
        <v>7.3466000000000004E-2</v>
      </c>
      <c r="CD10">
        <v>9.4849000000000003E-2</v>
      </c>
      <c r="CE10">
        <v>8.7790999999999994E-2</v>
      </c>
      <c r="CF10">
        <v>7.1800000000000003E-2</v>
      </c>
      <c r="CG10">
        <v>8.1725999999999993E-2</v>
      </c>
      <c r="CH10">
        <v>7.3154999999999998E-2</v>
      </c>
      <c r="CI10">
        <v>0.14683199999999999</v>
      </c>
      <c r="CJ10">
        <v>0.12556500000000001</v>
      </c>
      <c r="CK10">
        <v>9.1674000000000005E-2</v>
      </c>
      <c r="CL10">
        <v>9.2188000000000006E-2</v>
      </c>
      <c r="CM10">
        <v>9.3794000000000002E-2</v>
      </c>
      <c r="CN10">
        <v>8.7655999999999998E-2</v>
      </c>
      <c r="CO10">
        <v>8.1182000000000004E-2</v>
      </c>
      <c r="CP10">
        <v>9.7281000000000006E-2</v>
      </c>
      <c r="CQ10">
        <v>6.6574999999999995E-2</v>
      </c>
      <c r="CR10">
        <v>7.2099999999999997E-2</v>
      </c>
      <c r="CS10">
        <v>5.6455999999999999E-2</v>
      </c>
      <c r="CT10">
        <v>6.6270999999999997E-2</v>
      </c>
      <c r="CU10">
        <v>6.1165999999999998E-2</v>
      </c>
      <c r="CV10">
        <v>0.123234</v>
      </c>
      <c r="CW10">
        <v>4.0829999999999998E-2</v>
      </c>
      <c r="CX10">
        <v>8.5640999999999995E-2</v>
      </c>
      <c r="CY10">
        <v>5.8002999999999999E-2</v>
      </c>
      <c r="CZ10">
        <v>0.11110100000000001</v>
      </c>
      <c r="DA10">
        <v>5.6898999999999998E-2</v>
      </c>
      <c r="DB10">
        <v>5.0198E-2</v>
      </c>
      <c r="DC10">
        <v>7.0817000000000005E-2</v>
      </c>
      <c r="DD10">
        <v>6.3402E-2</v>
      </c>
      <c r="DE10">
        <v>8.0589999999999995E-2</v>
      </c>
      <c r="DF10">
        <v>8.1047999999999995E-2</v>
      </c>
      <c r="DG10">
        <v>7.5351000000000001E-2</v>
      </c>
      <c r="DH10">
        <v>6.8401000000000003E-2</v>
      </c>
      <c r="DI10">
        <v>7.1226999999999999E-2</v>
      </c>
      <c r="DJ10">
        <v>7.5533000000000003E-2</v>
      </c>
      <c r="DK10">
        <v>0.106014</v>
      </c>
      <c r="DL10">
        <v>9.7259999999999999E-2</v>
      </c>
      <c r="DM10">
        <v>8.2615999999999995E-2</v>
      </c>
      <c r="DN10">
        <v>7.6961000000000002E-2</v>
      </c>
      <c r="DO10">
        <v>6.3561000000000006E-2</v>
      </c>
      <c r="DP10">
        <v>7.3646000000000003E-2</v>
      </c>
      <c r="DQ10">
        <v>5.6578000000000003E-2</v>
      </c>
      <c r="DR10">
        <v>5.9667999999999999E-2</v>
      </c>
      <c r="DS10">
        <v>5.6330999999999999E-2</v>
      </c>
      <c r="DT10">
        <v>6.0527999999999998E-2</v>
      </c>
      <c r="DU10">
        <v>4.4662E-2</v>
      </c>
      <c r="DV10">
        <v>6.2230000000000001E-2</v>
      </c>
      <c r="DW10">
        <v>3.8378000000000002E-2</v>
      </c>
      <c r="DX10">
        <v>4.7787000000000003E-2</v>
      </c>
      <c r="DY10">
        <v>5.7846000000000002E-2</v>
      </c>
      <c r="DZ10">
        <v>5.9644000000000003E-2</v>
      </c>
      <c r="EA10">
        <v>5.8740000000000001E-2</v>
      </c>
      <c r="EB10">
        <v>4.0695000000000002E-2</v>
      </c>
      <c r="EC10">
        <v>6.9134000000000001E-2</v>
      </c>
      <c r="ED10">
        <v>5.6661999999999997E-2</v>
      </c>
      <c r="EE10">
        <v>6.5096000000000001E-2</v>
      </c>
      <c r="EF10">
        <v>4.9932999999999998E-2</v>
      </c>
      <c r="EG10">
        <v>6.7908999999999997E-2</v>
      </c>
      <c r="EH10">
        <v>6.6996E-2</v>
      </c>
      <c r="EI10">
        <v>5.6672E-2</v>
      </c>
      <c r="EJ10">
        <v>3.7469000000000002E-2</v>
      </c>
      <c r="EK10">
        <v>5.3163000000000002E-2</v>
      </c>
      <c r="EL10">
        <v>8.5952000000000001E-2</v>
      </c>
      <c r="EM10">
        <v>8.4364999999999996E-2</v>
      </c>
      <c r="EN10">
        <v>8.5916999999999993E-2</v>
      </c>
      <c r="EO10">
        <v>6.7100999999999994E-2</v>
      </c>
      <c r="EP10">
        <v>8.4606000000000001E-2</v>
      </c>
      <c r="EQ10">
        <v>8.0110000000000001E-2</v>
      </c>
      <c r="ER10">
        <v>6.7063999999999999E-2</v>
      </c>
      <c r="ES10">
        <v>6.7374000000000003E-2</v>
      </c>
      <c r="ET10">
        <v>8.2893999999999995E-2</v>
      </c>
      <c r="EU10">
        <v>6.8304000000000004E-2</v>
      </c>
      <c r="EV10">
        <v>7.6699000000000003E-2</v>
      </c>
      <c r="EW10">
        <v>8.9325000000000002E-2</v>
      </c>
      <c r="EX10">
        <v>8.7237999999999996E-2</v>
      </c>
      <c r="EY10">
        <v>7.5689000000000006E-2</v>
      </c>
      <c r="EZ10">
        <v>0.111777</v>
      </c>
      <c r="FA10">
        <v>6.1773000000000002E-2</v>
      </c>
      <c r="FB10">
        <v>6.9693000000000005E-2</v>
      </c>
      <c r="FC10">
        <v>0.120883</v>
      </c>
      <c r="FD10">
        <v>0.12363</v>
      </c>
      <c r="FE10">
        <v>0.106867</v>
      </c>
      <c r="FF10">
        <v>9.0040999999999996E-2</v>
      </c>
      <c r="FG10">
        <v>8.8839000000000001E-2</v>
      </c>
      <c r="FH10">
        <v>9.0978000000000003E-2</v>
      </c>
      <c r="FI10">
        <v>9.9839999999999998E-2</v>
      </c>
      <c r="FJ10">
        <v>7.4136999999999995E-2</v>
      </c>
      <c r="FK10">
        <v>8.7234999999999993E-2</v>
      </c>
      <c r="FL10">
        <v>9.6931000000000003E-2</v>
      </c>
      <c r="FM10">
        <v>8.3987000000000006E-2</v>
      </c>
      <c r="FN10">
        <v>0.10802100000000001</v>
      </c>
      <c r="FO10">
        <v>8.1228999999999996E-2</v>
      </c>
      <c r="FP10">
        <v>8.1081E-2</v>
      </c>
      <c r="FQ10">
        <v>6.0003000000000001E-2</v>
      </c>
      <c r="FR10">
        <v>7.1119000000000002E-2</v>
      </c>
      <c r="FS10">
        <v>6.2812000000000007E-2</v>
      </c>
      <c r="FT10">
        <v>0.11745899999999999</v>
      </c>
      <c r="FU10">
        <v>9.3157000000000004E-2</v>
      </c>
      <c r="FV10">
        <v>8.6801000000000003E-2</v>
      </c>
      <c r="FW10">
        <v>9.0993000000000004E-2</v>
      </c>
      <c r="FX10">
        <v>9.7256999999999996E-2</v>
      </c>
      <c r="FY10">
        <v>8.6469000000000004E-2</v>
      </c>
      <c r="FZ10">
        <v>6.4698000000000006E-2</v>
      </c>
      <c r="GA10">
        <v>0.10130500000000001</v>
      </c>
      <c r="GB10">
        <v>6.9375000000000006E-2</v>
      </c>
      <c r="GC10">
        <v>7.2367000000000001E-2</v>
      </c>
      <c r="GD10">
        <v>7.5093999999999994E-2</v>
      </c>
      <c r="GE10">
        <v>5.9028999999999998E-2</v>
      </c>
      <c r="GF10">
        <v>9.5396999999999996E-2</v>
      </c>
      <c r="GG10">
        <v>7.7516000000000002E-2</v>
      </c>
      <c r="GH10">
        <v>9.5637E-2</v>
      </c>
      <c r="GI10">
        <v>9.3269000000000005E-2</v>
      </c>
      <c r="GJ10">
        <v>7.0291999999999993E-2</v>
      </c>
      <c r="GK10">
        <v>7.4943999999999997E-2</v>
      </c>
      <c r="GL10">
        <v>6.8459999999999993E-2</v>
      </c>
      <c r="GM10">
        <v>6.5705E-2</v>
      </c>
      <c r="GN10">
        <v>6.5329999999999999E-2</v>
      </c>
      <c r="GO10">
        <v>0.15790699999999999</v>
      </c>
      <c r="GP10">
        <v>0.14335500000000001</v>
      </c>
      <c r="GQ10">
        <v>9.9711999999999995E-2</v>
      </c>
      <c r="GR10">
        <v>0.102927</v>
      </c>
      <c r="GS10">
        <v>0.104105</v>
      </c>
      <c r="GT10">
        <v>0.11586399999999999</v>
      </c>
      <c r="GU10">
        <v>7.4704999999999994E-2</v>
      </c>
      <c r="GV10">
        <v>6.9275000000000003E-2</v>
      </c>
      <c r="GW10">
        <v>5.9475E-2</v>
      </c>
      <c r="GX10">
        <v>9.2373999999999998E-2</v>
      </c>
      <c r="GY10">
        <v>9.5315999999999998E-2</v>
      </c>
      <c r="GZ10">
        <v>0.10598200000000001</v>
      </c>
      <c r="HA10">
        <v>0.10569000000000001</v>
      </c>
      <c r="HB10">
        <v>8.3589999999999998E-2</v>
      </c>
      <c r="HC10">
        <v>0.14776800000000001</v>
      </c>
      <c r="HD10">
        <v>6.6921999999999995E-2</v>
      </c>
      <c r="HE10">
        <v>0.106729</v>
      </c>
      <c r="HF10">
        <v>0.103043</v>
      </c>
      <c r="HG10">
        <f t="shared" si="0"/>
        <v>8.8141504761904771E-2</v>
      </c>
      <c r="HH10" s="4">
        <f t="shared" si="1"/>
        <v>8.814150476190477</v>
      </c>
      <c r="HI10" t="s">
        <v>231</v>
      </c>
      <c r="HJ10">
        <f t="shared" si="2"/>
        <v>2.4441836248696756E-2</v>
      </c>
      <c r="HK10">
        <f t="shared" si="3"/>
        <v>1.6866469402311156E-3</v>
      </c>
      <c r="HL10" s="4">
        <f t="shared" si="4"/>
        <v>0.16866469402311157</v>
      </c>
    </row>
    <row r="11" spans="1:220" x14ac:dyDescent="0.2">
      <c r="A11">
        <v>5</v>
      </c>
      <c r="B11" t="s">
        <v>232</v>
      </c>
      <c r="C11" s="2" t="s">
        <v>233</v>
      </c>
      <c r="D11" s="9">
        <v>1</v>
      </c>
      <c r="E11">
        <v>7.7697000000000002E-2</v>
      </c>
      <c r="F11">
        <v>8.6960999999999997E-2</v>
      </c>
      <c r="G11">
        <v>6.7474999999999993E-2</v>
      </c>
      <c r="H11">
        <v>7.5455999999999995E-2</v>
      </c>
      <c r="I11">
        <v>0.100756</v>
      </c>
      <c r="J11">
        <v>6.3513E-2</v>
      </c>
      <c r="K11">
        <v>9.0153999999999998E-2</v>
      </c>
      <c r="L11">
        <v>7.5547000000000003E-2</v>
      </c>
      <c r="M11">
        <v>7.0573999999999998E-2</v>
      </c>
      <c r="N11">
        <v>6.8919999999999995E-2</v>
      </c>
      <c r="O11">
        <v>7.2701000000000002E-2</v>
      </c>
      <c r="P11">
        <v>0.10846500000000001</v>
      </c>
      <c r="Q11">
        <v>9.7958000000000003E-2</v>
      </c>
      <c r="R11">
        <v>5.3359999999999998E-2</v>
      </c>
      <c r="S11">
        <v>8.0170000000000005E-2</v>
      </c>
      <c r="T11">
        <v>8.8400000000000006E-2</v>
      </c>
      <c r="U11">
        <v>5.8303000000000001E-2</v>
      </c>
      <c r="V11">
        <v>5.4212999999999997E-2</v>
      </c>
      <c r="W11">
        <v>0.100574</v>
      </c>
      <c r="X11">
        <v>7.4753E-2</v>
      </c>
      <c r="Y11">
        <v>6.8190000000000001E-2</v>
      </c>
      <c r="Z11">
        <v>9.2478000000000005E-2</v>
      </c>
      <c r="AA11">
        <v>6.4584000000000003E-2</v>
      </c>
      <c r="AB11">
        <v>8.158E-2</v>
      </c>
      <c r="AC11">
        <v>0.10911999999999999</v>
      </c>
      <c r="AD11">
        <v>8.6830000000000004E-2</v>
      </c>
      <c r="AE11">
        <v>7.7459E-2</v>
      </c>
      <c r="AF11">
        <v>8.6925000000000002E-2</v>
      </c>
      <c r="AG11">
        <v>8.7292999999999996E-2</v>
      </c>
      <c r="AH11">
        <v>4.8939000000000003E-2</v>
      </c>
      <c r="AI11">
        <v>5.7275E-2</v>
      </c>
      <c r="AJ11">
        <v>6.3765000000000002E-2</v>
      </c>
      <c r="AK11">
        <v>4.1902000000000002E-2</v>
      </c>
      <c r="AL11">
        <v>6.3316999999999998E-2</v>
      </c>
      <c r="AM11">
        <v>5.5303999999999999E-2</v>
      </c>
      <c r="AN11">
        <v>6.9903999999999994E-2</v>
      </c>
      <c r="AO11">
        <v>6.3069E-2</v>
      </c>
      <c r="AP11">
        <v>7.4537000000000006E-2</v>
      </c>
      <c r="AQ11">
        <v>7.1507000000000001E-2</v>
      </c>
      <c r="AR11">
        <v>7.9700999999999994E-2</v>
      </c>
      <c r="AS11">
        <v>6.4590999999999996E-2</v>
      </c>
      <c r="AT11">
        <v>4.0578000000000003E-2</v>
      </c>
      <c r="AU11">
        <v>9.1841000000000006E-2</v>
      </c>
      <c r="AV11">
        <v>7.6366000000000003E-2</v>
      </c>
      <c r="AW11">
        <v>7.4204000000000006E-2</v>
      </c>
      <c r="AX11">
        <v>3.7129000000000002E-2</v>
      </c>
      <c r="AY11">
        <v>5.1567000000000002E-2</v>
      </c>
      <c r="AZ11">
        <v>0.105629</v>
      </c>
      <c r="BA11">
        <v>7.2824E-2</v>
      </c>
      <c r="BB11">
        <v>7.8043000000000001E-2</v>
      </c>
      <c r="BC11">
        <v>6.5731999999999999E-2</v>
      </c>
      <c r="BD11">
        <v>7.1261000000000005E-2</v>
      </c>
      <c r="BE11">
        <v>9.2532000000000003E-2</v>
      </c>
      <c r="BF11">
        <v>3.9123999999999999E-2</v>
      </c>
      <c r="BG11">
        <v>8.9227000000000001E-2</v>
      </c>
      <c r="BH11">
        <v>8.7790999999999994E-2</v>
      </c>
      <c r="BI11">
        <v>0.10627399999999999</v>
      </c>
      <c r="BJ11">
        <v>9.2954999999999996E-2</v>
      </c>
      <c r="BK11">
        <v>7.3743000000000003E-2</v>
      </c>
      <c r="BL11">
        <v>6.8585999999999994E-2</v>
      </c>
      <c r="BM11">
        <v>0.114583</v>
      </c>
      <c r="BN11">
        <v>4.9169999999999998E-2</v>
      </c>
      <c r="BO11">
        <v>0.11285000000000001</v>
      </c>
      <c r="BP11">
        <v>7.4861999999999998E-2</v>
      </c>
      <c r="BQ11">
        <v>8.5272000000000001E-2</v>
      </c>
      <c r="BR11">
        <v>7.1832999999999994E-2</v>
      </c>
      <c r="BS11">
        <v>2.5819000000000002E-2</v>
      </c>
      <c r="BT11">
        <v>8.6453000000000002E-2</v>
      </c>
      <c r="BU11">
        <v>8.4385000000000002E-2</v>
      </c>
      <c r="BV11">
        <v>0.112082</v>
      </c>
      <c r="BW11">
        <v>0.12349400000000001</v>
      </c>
      <c r="BX11">
        <v>0.101384</v>
      </c>
      <c r="BY11">
        <v>5.9693000000000003E-2</v>
      </c>
      <c r="BZ11">
        <v>6.8928000000000003E-2</v>
      </c>
      <c r="CA11">
        <v>0.104785</v>
      </c>
      <c r="CB11">
        <v>9.9856E-2</v>
      </c>
      <c r="CC11">
        <v>7.6675999999999994E-2</v>
      </c>
      <c r="CD11">
        <v>5.6374E-2</v>
      </c>
      <c r="CE11">
        <v>9.5777000000000001E-2</v>
      </c>
      <c r="CF11">
        <v>5.5130999999999999E-2</v>
      </c>
      <c r="CG11">
        <v>8.0974000000000004E-2</v>
      </c>
      <c r="CH11">
        <v>9.3165999999999999E-2</v>
      </c>
      <c r="CI11">
        <v>3.6478999999999998E-2</v>
      </c>
      <c r="CJ11">
        <v>5.4843000000000003E-2</v>
      </c>
      <c r="CK11">
        <v>8.4631999999999999E-2</v>
      </c>
      <c r="CL11">
        <v>7.5222999999999998E-2</v>
      </c>
      <c r="CM11">
        <v>4.2189999999999998E-2</v>
      </c>
      <c r="CN11">
        <v>7.0515999999999995E-2</v>
      </c>
      <c r="CO11">
        <v>4.4111999999999998E-2</v>
      </c>
      <c r="CP11">
        <v>0.103302</v>
      </c>
      <c r="CQ11">
        <v>7.5068999999999997E-2</v>
      </c>
      <c r="CR11">
        <v>6.9369E-2</v>
      </c>
      <c r="CS11">
        <v>8.9678999999999995E-2</v>
      </c>
      <c r="CT11">
        <v>4.2437000000000002E-2</v>
      </c>
      <c r="CU11">
        <v>7.8048999999999993E-2</v>
      </c>
      <c r="CV11">
        <v>5.1714000000000003E-2</v>
      </c>
      <c r="CW11">
        <v>0.124678</v>
      </c>
      <c r="CX11">
        <v>6.0111999999999999E-2</v>
      </c>
      <c r="CY11">
        <v>6.1303999999999997E-2</v>
      </c>
      <c r="CZ11">
        <v>4.5687999999999999E-2</v>
      </c>
      <c r="DA11">
        <v>7.2205000000000005E-2</v>
      </c>
      <c r="DB11">
        <v>8.3949999999999997E-2</v>
      </c>
      <c r="DC11">
        <v>7.1479000000000001E-2</v>
      </c>
      <c r="DD11">
        <v>9.0181999999999998E-2</v>
      </c>
      <c r="DE11">
        <v>8.5680000000000006E-2</v>
      </c>
      <c r="DF11">
        <v>7.0713999999999999E-2</v>
      </c>
      <c r="DG11">
        <v>8.3634E-2</v>
      </c>
      <c r="DH11">
        <v>6.9875999999999994E-2</v>
      </c>
      <c r="DI11">
        <v>8.5526000000000005E-2</v>
      </c>
      <c r="DJ11">
        <v>7.2747000000000006E-2</v>
      </c>
      <c r="DK11">
        <v>7.4717000000000006E-2</v>
      </c>
      <c r="DL11">
        <v>8.3471000000000004E-2</v>
      </c>
      <c r="DM11">
        <v>6.6166000000000003E-2</v>
      </c>
      <c r="DN11">
        <v>5.4830999999999998E-2</v>
      </c>
      <c r="DO11">
        <v>8.8007000000000002E-2</v>
      </c>
      <c r="DP11">
        <v>7.4147000000000005E-2</v>
      </c>
      <c r="DQ11">
        <v>0.112109</v>
      </c>
      <c r="DR11">
        <v>0.117267</v>
      </c>
      <c r="DS11">
        <v>0.103702</v>
      </c>
      <c r="DT11">
        <v>9.7943000000000002E-2</v>
      </c>
      <c r="DU11">
        <v>0.120763</v>
      </c>
      <c r="DV11">
        <v>0.10365000000000001</v>
      </c>
      <c r="DW11">
        <v>0.134265</v>
      </c>
      <c r="DX11">
        <v>9.2835000000000001E-2</v>
      </c>
      <c r="DY11">
        <v>6.6949999999999996E-2</v>
      </c>
      <c r="DZ11">
        <v>7.7345999999999998E-2</v>
      </c>
      <c r="EA11">
        <v>6.9288000000000002E-2</v>
      </c>
      <c r="EB11">
        <v>0.102524</v>
      </c>
      <c r="EC11">
        <v>5.9553000000000002E-2</v>
      </c>
      <c r="ED11">
        <v>0.11725099999999999</v>
      </c>
      <c r="EE11">
        <v>9.9969000000000002E-2</v>
      </c>
      <c r="EF11">
        <v>8.0385999999999999E-2</v>
      </c>
      <c r="EG11">
        <v>7.8734999999999999E-2</v>
      </c>
      <c r="EH11">
        <v>9.8262000000000002E-2</v>
      </c>
      <c r="EI11">
        <v>9.0354000000000004E-2</v>
      </c>
      <c r="EJ11">
        <v>9.9058999999999994E-2</v>
      </c>
      <c r="EK11">
        <v>0.11360099999999999</v>
      </c>
      <c r="EL11">
        <v>6.7253999999999994E-2</v>
      </c>
      <c r="EM11">
        <v>9.8904000000000006E-2</v>
      </c>
      <c r="EN11">
        <v>6.8417000000000006E-2</v>
      </c>
      <c r="EO11">
        <v>6.9987999999999995E-2</v>
      </c>
      <c r="EP11">
        <v>5.8638999999999997E-2</v>
      </c>
      <c r="EQ11">
        <v>9.4768000000000005E-2</v>
      </c>
      <c r="ER11">
        <v>4.9355999999999997E-2</v>
      </c>
      <c r="ES11">
        <v>8.5922999999999999E-2</v>
      </c>
      <c r="ET11">
        <v>6.6314999999999999E-2</v>
      </c>
      <c r="EU11">
        <v>9.8806000000000005E-2</v>
      </c>
      <c r="EV11">
        <v>0.10148500000000001</v>
      </c>
      <c r="EW11">
        <v>5.4397000000000001E-2</v>
      </c>
      <c r="EX11">
        <v>7.8435000000000005E-2</v>
      </c>
      <c r="EY11">
        <v>0.10777100000000001</v>
      </c>
      <c r="EZ11">
        <v>7.3835999999999999E-2</v>
      </c>
      <c r="FA11">
        <v>7.3218000000000005E-2</v>
      </c>
      <c r="FB11">
        <v>6.3617000000000007E-2</v>
      </c>
      <c r="FC11">
        <v>0.12737399999999999</v>
      </c>
      <c r="FD11">
        <v>8.1297999999999995E-2</v>
      </c>
      <c r="FE11">
        <v>6.6545999999999994E-2</v>
      </c>
      <c r="FF11">
        <v>7.4380000000000002E-2</v>
      </c>
      <c r="FG11">
        <v>0.10133499999999999</v>
      </c>
      <c r="FH11">
        <v>4.8891999999999998E-2</v>
      </c>
      <c r="FI11">
        <v>6.0768000000000003E-2</v>
      </c>
      <c r="FJ11">
        <v>3.6762000000000003E-2</v>
      </c>
      <c r="FK11">
        <v>4.0825E-2</v>
      </c>
      <c r="FL11">
        <v>0.122713</v>
      </c>
      <c r="FM11">
        <v>8.7650000000000006E-2</v>
      </c>
      <c r="FN11">
        <v>6.6284999999999997E-2</v>
      </c>
      <c r="FO11">
        <v>0.100549</v>
      </c>
      <c r="FP11">
        <v>7.8992999999999994E-2</v>
      </c>
      <c r="FQ11">
        <v>7.0865999999999998E-2</v>
      </c>
      <c r="FR11">
        <v>8.6624999999999994E-2</v>
      </c>
      <c r="FS11">
        <v>8.4820999999999994E-2</v>
      </c>
      <c r="FT11">
        <v>9.0656E-2</v>
      </c>
      <c r="FU11">
        <v>6.9099999999999995E-2</v>
      </c>
      <c r="FV11">
        <v>0.114818</v>
      </c>
      <c r="FW11">
        <v>5.6498E-2</v>
      </c>
      <c r="FX11">
        <v>7.8531000000000004E-2</v>
      </c>
      <c r="FY11">
        <v>0.100173</v>
      </c>
      <c r="FZ11">
        <v>9.3857999999999997E-2</v>
      </c>
      <c r="GA11">
        <v>5.0763000000000003E-2</v>
      </c>
      <c r="GB11">
        <v>0.112465</v>
      </c>
      <c r="GC11">
        <v>4.0585000000000003E-2</v>
      </c>
      <c r="GD11">
        <v>8.5778999999999994E-2</v>
      </c>
      <c r="GE11">
        <v>0.113051</v>
      </c>
      <c r="GF11">
        <v>8.5200999999999999E-2</v>
      </c>
      <c r="GG11">
        <v>0.10945299999999999</v>
      </c>
      <c r="GH11">
        <v>5.1284999999999997E-2</v>
      </c>
      <c r="GI11">
        <v>8.8122000000000006E-2</v>
      </c>
      <c r="GJ11">
        <v>7.7463000000000004E-2</v>
      </c>
      <c r="GK11">
        <v>0.104965</v>
      </c>
      <c r="GL11">
        <v>0.107587</v>
      </c>
      <c r="GM11">
        <v>7.0678000000000005E-2</v>
      </c>
      <c r="GN11">
        <v>6.2103999999999999E-2</v>
      </c>
      <c r="GO11">
        <v>2.2523999999999999E-2</v>
      </c>
      <c r="GP11">
        <v>5.8917999999999998E-2</v>
      </c>
      <c r="GQ11">
        <v>0.103574</v>
      </c>
      <c r="GR11">
        <v>5.1622000000000001E-2</v>
      </c>
      <c r="GS11">
        <v>5.1867000000000003E-2</v>
      </c>
      <c r="GT11">
        <v>6.3796000000000005E-2</v>
      </c>
      <c r="GU11">
        <v>0.113192</v>
      </c>
      <c r="GV11">
        <v>9.4198000000000004E-2</v>
      </c>
      <c r="GW11">
        <v>5.9270000000000003E-2</v>
      </c>
      <c r="GX11">
        <v>0.101856</v>
      </c>
      <c r="GY11">
        <v>0.12539700000000001</v>
      </c>
      <c r="GZ11">
        <v>0.114009</v>
      </c>
      <c r="HA11">
        <v>6.547E-2</v>
      </c>
      <c r="HB11">
        <v>5.5011999999999998E-2</v>
      </c>
      <c r="HC11">
        <v>4.5559000000000002E-2</v>
      </c>
      <c r="HD11">
        <v>7.6666999999999999E-2</v>
      </c>
      <c r="HE11">
        <v>5.1584999999999999E-2</v>
      </c>
      <c r="HF11">
        <v>0.111803</v>
      </c>
      <c r="HG11">
        <f t="shared" si="0"/>
        <v>7.8918942857142876E-2</v>
      </c>
      <c r="HH11" s="4">
        <f t="shared" si="1"/>
        <v>7.8918942857142875</v>
      </c>
      <c r="HI11" t="s">
        <v>233</v>
      </c>
      <c r="HJ11">
        <f t="shared" si="2"/>
        <v>2.2012795192526236E-2</v>
      </c>
      <c r="HK11">
        <f t="shared" si="3"/>
        <v>1.5190271827219303E-3</v>
      </c>
      <c r="HL11" s="4">
        <f t="shared" si="4"/>
        <v>0.15190271827219304</v>
      </c>
    </row>
    <row r="12" spans="1:220" x14ac:dyDescent="0.2">
      <c r="A12">
        <v>5</v>
      </c>
      <c r="B12" t="s">
        <v>234</v>
      </c>
      <c r="C12" s="2" t="s">
        <v>235</v>
      </c>
      <c r="D12" s="9">
        <v>5</v>
      </c>
      <c r="E12">
        <v>6.6028000000000003E-2</v>
      </c>
      <c r="F12">
        <v>5.6973999999999997E-2</v>
      </c>
      <c r="G12">
        <v>6.4530000000000004E-2</v>
      </c>
      <c r="H12">
        <v>5.0834999999999998E-2</v>
      </c>
      <c r="I12">
        <v>5.4126000000000001E-2</v>
      </c>
      <c r="J12">
        <v>5.5322000000000003E-2</v>
      </c>
      <c r="K12">
        <v>6.2328000000000001E-2</v>
      </c>
      <c r="L12">
        <v>8.0221000000000001E-2</v>
      </c>
      <c r="M12">
        <v>6.6184999999999994E-2</v>
      </c>
      <c r="N12">
        <v>5.4452E-2</v>
      </c>
      <c r="O12">
        <v>7.2322999999999998E-2</v>
      </c>
      <c r="P12">
        <v>8.3889000000000005E-2</v>
      </c>
      <c r="Q12">
        <v>9.0884999999999994E-2</v>
      </c>
      <c r="R12">
        <v>6.6548999999999997E-2</v>
      </c>
      <c r="S12">
        <v>7.1634000000000003E-2</v>
      </c>
      <c r="T12">
        <v>6.8885000000000002E-2</v>
      </c>
      <c r="U12">
        <v>5.3265E-2</v>
      </c>
      <c r="V12">
        <v>5.0356999999999999E-2</v>
      </c>
      <c r="W12">
        <v>7.2592000000000004E-2</v>
      </c>
      <c r="X12">
        <v>6.9809999999999997E-2</v>
      </c>
      <c r="Y12">
        <v>7.1395E-2</v>
      </c>
      <c r="Z12">
        <v>7.7269000000000004E-2</v>
      </c>
      <c r="AA12">
        <v>5.8999999999999997E-2</v>
      </c>
      <c r="AB12">
        <v>6.9794999999999996E-2</v>
      </c>
      <c r="AC12">
        <v>8.7772000000000003E-2</v>
      </c>
      <c r="AD12">
        <v>8.0366000000000007E-2</v>
      </c>
      <c r="AE12">
        <v>5.3272E-2</v>
      </c>
      <c r="AF12">
        <v>7.6023999999999994E-2</v>
      </c>
      <c r="AG12">
        <v>6.6245999999999999E-2</v>
      </c>
      <c r="AH12">
        <v>5.5097E-2</v>
      </c>
      <c r="AI12">
        <v>6.2407999999999998E-2</v>
      </c>
      <c r="AJ12">
        <v>7.7223E-2</v>
      </c>
      <c r="AK12">
        <v>7.8705999999999998E-2</v>
      </c>
      <c r="AL12">
        <v>8.9456999999999995E-2</v>
      </c>
      <c r="AM12">
        <v>6.0516E-2</v>
      </c>
      <c r="AN12">
        <v>6.9030999999999995E-2</v>
      </c>
      <c r="AO12">
        <v>7.3731000000000005E-2</v>
      </c>
      <c r="AP12">
        <v>5.9984000000000003E-2</v>
      </c>
      <c r="AQ12">
        <v>6.9098000000000007E-2</v>
      </c>
      <c r="AR12">
        <v>7.0035E-2</v>
      </c>
      <c r="AS12">
        <v>6.1850000000000002E-2</v>
      </c>
      <c r="AT12">
        <v>5.6141000000000003E-2</v>
      </c>
      <c r="AU12">
        <v>8.6004999999999998E-2</v>
      </c>
      <c r="AV12">
        <v>7.6051999999999995E-2</v>
      </c>
      <c r="AW12">
        <v>7.6089000000000004E-2</v>
      </c>
      <c r="AX12">
        <v>5.117E-2</v>
      </c>
      <c r="AY12">
        <v>6.3883999999999996E-2</v>
      </c>
      <c r="AZ12">
        <v>7.3526999999999995E-2</v>
      </c>
      <c r="BA12">
        <v>5.4510999999999997E-2</v>
      </c>
      <c r="BB12">
        <v>6.4061999999999994E-2</v>
      </c>
      <c r="BC12">
        <v>7.7213000000000004E-2</v>
      </c>
      <c r="BD12">
        <v>7.5965000000000005E-2</v>
      </c>
      <c r="BE12">
        <v>8.9413999999999993E-2</v>
      </c>
      <c r="BF12">
        <v>5.4378999999999997E-2</v>
      </c>
      <c r="BG12">
        <v>9.1094999999999995E-2</v>
      </c>
      <c r="BH12">
        <v>7.2440000000000004E-2</v>
      </c>
      <c r="BI12">
        <v>5.7625999999999997E-2</v>
      </c>
      <c r="BJ12">
        <v>8.8188000000000002E-2</v>
      </c>
      <c r="BK12">
        <v>6.4357999999999999E-2</v>
      </c>
      <c r="BL12">
        <v>6.7233000000000001E-2</v>
      </c>
      <c r="BM12">
        <v>8.0797999999999995E-2</v>
      </c>
      <c r="BN12">
        <v>4.5554999999999998E-2</v>
      </c>
      <c r="BO12">
        <v>7.7681E-2</v>
      </c>
      <c r="BP12">
        <v>6.9570000000000007E-2</v>
      </c>
      <c r="BQ12">
        <v>8.1321000000000004E-2</v>
      </c>
      <c r="BR12">
        <v>7.4576000000000003E-2</v>
      </c>
      <c r="BS12">
        <v>4.9383000000000003E-2</v>
      </c>
      <c r="BT12">
        <v>4.0719999999999999E-2</v>
      </c>
      <c r="BU12">
        <v>7.8626000000000001E-2</v>
      </c>
      <c r="BV12">
        <v>7.8835000000000002E-2</v>
      </c>
      <c r="BW12">
        <v>8.3321999999999993E-2</v>
      </c>
      <c r="BX12">
        <v>9.3167E-2</v>
      </c>
      <c r="BY12">
        <v>5.3681E-2</v>
      </c>
      <c r="BZ12">
        <v>8.5677000000000003E-2</v>
      </c>
      <c r="CA12">
        <v>0.11379499999999999</v>
      </c>
      <c r="CB12">
        <v>0.116747</v>
      </c>
      <c r="CC12">
        <v>8.3347000000000004E-2</v>
      </c>
      <c r="CD12">
        <v>6.3464999999999994E-2</v>
      </c>
      <c r="CE12">
        <v>8.9050000000000004E-2</v>
      </c>
      <c r="CF12">
        <v>4.7237000000000001E-2</v>
      </c>
      <c r="CG12">
        <v>8.6539000000000005E-2</v>
      </c>
      <c r="CH12">
        <v>0.103488</v>
      </c>
      <c r="CI12">
        <v>3.9281000000000003E-2</v>
      </c>
      <c r="CJ12">
        <v>7.6447000000000001E-2</v>
      </c>
      <c r="CK12">
        <v>0.103016</v>
      </c>
      <c r="CL12">
        <v>7.6796000000000003E-2</v>
      </c>
      <c r="CM12">
        <v>5.0208999999999997E-2</v>
      </c>
      <c r="CN12">
        <v>7.9212000000000005E-2</v>
      </c>
      <c r="CO12">
        <v>6.4264000000000002E-2</v>
      </c>
      <c r="CP12">
        <v>0.107404</v>
      </c>
      <c r="CQ12">
        <v>5.2032000000000002E-2</v>
      </c>
      <c r="CR12">
        <v>7.0810999999999999E-2</v>
      </c>
      <c r="CS12">
        <v>6.1240000000000003E-2</v>
      </c>
      <c r="CT12">
        <v>4.2856999999999999E-2</v>
      </c>
      <c r="CU12">
        <v>4.4798999999999999E-2</v>
      </c>
      <c r="CV12">
        <v>4.4332000000000003E-2</v>
      </c>
      <c r="CW12">
        <v>4.5353999999999998E-2</v>
      </c>
      <c r="CX12">
        <v>5.2512999999999997E-2</v>
      </c>
      <c r="CY12">
        <v>6.2696000000000002E-2</v>
      </c>
      <c r="CZ12">
        <v>5.1008999999999999E-2</v>
      </c>
      <c r="DA12">
        <v>6.4329999999999998E-2</v>
      </c>
      <c r="DB12">
        <v>6.7055000000000003E-2</v>
      </c>
      <c r="DC12">
        <v>4.5082999999999998E-2</v>
      </c>
      <c r="DD12">
        <v>7.8021999999999994E-2</v>
      </c>
      <c r="DE12">
        <v>6.8113999999999994E-2</v>
      </c>
      <c r="DF12">
        <v>6.5938999999999998E-2</v>
      </c>
      <c r="DG12">
        <v>5.7703999999999998E-2</v>
      </c>
      <c r="DH12">
        <v>5.8968E-2</v>
      </c>
      <c r="DI12">
        <v>5.9681999999999999E-2</v>
      </c>
      <c r="DJ12">
        <v>6.3975000000000004E-2</v>
      </c>
      <c r="DK12">
        <v>6.1934999999999997E-2</v>
      </c>
      <c r="DL12">
        <v>7.0362999999999995E-2</v>
      </c>
      <c r="DM12">
        <v>5.8825000000000002E-2</v>
      </c>
      <c r="DN12">
        <v>5.9974E-2</v>
      </c>
      <c r="DO12">
        <v>7.8387999999999999E-2</v>
      </c>
      <c r="DP12">
        <v>6.1629000000000003E-2</v>
      </c>
      <c r="DQ12">
        <v>9.5560999999999993E-2</v>
      </c>
      <c r="DR12">
        <v>8.4326999999999999E-2</v>
      </c>
      <c r="DS12">
        <v>0.106002</v>
      </c>
      <c r="DT12">
        <v>8.3486000000000005E-2</v>
      </c>
      <c r="DU12">
        <v>0.103383</v>
      </c>
      <c r="DV12">
        <v>8.5483000000000003E-2</v>
      </c>
      <c r="DW12">
        <v>3.3632000000000002E-2</v>
      </c>
      <c r="DX12">
        <v>7.2121000000000005E-2</v>
      </c>
      <c r="DY12">
        <v>6.5422999999999995E-2</v>
      </c>
      <c r="DZ12">
        <v>0.109602</v>
      </c>
      <c r="EA12">
        <v>9.6504000000000006E-2</v>
      </c>
      <c r="EB12">
        <v>0.100759</v>
      </c>
      <c r="EC12">
        <v>7.3419999999999999E-2</v>
      </c>
      <c r="ED12">
        <v>9.2917E-2</v>
      </c>
      <c r="EE12">
        <v>9.5810000000000006E-2</v>
      </c>
      <c r="EF12">
        <v>0.108819</v>
      </c>
      <c r="EG12">
        <v>9.2255000000000004E-2</v>
      </c>
      <c r="EH12">
        <v>6.1745000000000001E-2</v>
      </c>
      <c r="EI12">
        <v>0.101186</v>
      </c>
      <c r="EJ12">
        <v>9.3247999999999998E-2</v>
      </c>
      <c r="EK12">
        <v>9.5033999999999993E-2</v>
      </c>
      <c r="EL12">
        <v>8.6942000000000005E-2</v>
      </c>
      <c r="EM12">
        <v>9.4986000000000001E-2</v>
      </c>
      <c r="EN12">
        <v>7.6271000000000005E-2</v>
      </c>
      <c r="EO12">
        <v>8.5319999999999993E-2</v>
      </c>
      <c r="EP12">
        <v>5.6305000000000001E-2</v>
      </c>
      <c r="EQ12">
        <v>7.2169999999999998E-2</v>
      </c>
      <c r="ER12">
        <v>3.8411000000000001E-2</v>
      </c>
      <c r="ES12">
        <v>8.2741999999999996E-2</v>
      </c>
      <c r="ET12">
        <v>5.2148E-2</v>
      </c>
      <c r="EU12">
        <v>7.0817000000000005E-2</v>
      </c>
      <c r="EV12">
        <v>5.9352000000000002E-2</v>
      </c>
      <c r="EW12">
        <v>7.0277000000000006E-2</v>
      </c>
      <c r="EX12">
        <v>7.7461000000000002E-2</v>
      </c>
      <c r="EY12">
        <v>8.4190000000000001E-2</v>
      </c>
      <c r="EZ12">
        <v>7.7243000000000006E-2</v>
      </c>
      <c r="FA12">
        <v>8.8778999999999997E-2</v>
      </c>
      <c r="FB12">
        <v>7.5188000000000005E-2</v>
      </c>
      <c r="FC12">
        <v>6.9523000000000001E-2</v>
      </c>
      <c r="FD12">
        <v>6.2184999999999997E-2</v>
      </c>
      <c r="FE12">
        <v>7.1834999999999996E-2</v>
      </c>
      <c r="FF12">
        <v>7.6408000000000004E-2</v>
      </c>
      <c r="FG12">
        <v>9.7957000000000002E-2</v>
      </c>
      <c r="FH12">
        <v>5.6059999999999999E-2</v>
      </c>
      <c r="FI12">
        <v>6.7808999999999994E-2</v>
      </c>
      <c r="FJ12">
        <v>5.9974E-2</v>
      </c>
      <c r="FK12">
        <v>6.1460000000000001E-2</v>
      </c>
      <c r="FL12">
        <v>0.116922</v>
      </c>
      <c r="FM12">
        <v>0.103676</v>
      </c>
      <c r="FN12">
        <v>7.1048E-2</v>
      </c>
      <c r="FO12">
        <v>7.8229000000000007E-2</v>
      </c>
      <c r="FP12">
        <v>7.2170999999999999E-2</v>
      </c>
      <c r="FQ12">
        <v>7.5435000000000002E-2</v>
      </c>
      <c r="FR12">
        <v>7.8777E-2</v>
      </c>
      <c r="FS12">
        <v>7.2662000000000004E-2</v>
      </c>
      <c r="FT12">
        <v>2.8704E-2</v>
      </c>
      <c r="FU12">
        <v>6.0942000000000003E-2</v>
      </c>
      <c r="FV12">
        <v>8.3471000000000004E-2</v>
      </c>
      <c r="FW12">
        <v>2.7139E-2</v>
      </c>
      <c r="FX12">
        <v>6.5023999999999998E-2</v>
      </c>
      <c r="FY12">
        <v>7.8495999999999996E-2</v>
      </c>
      <c r="FZ12">
        <v>8.2437999999999997E-2</v>
      </c>
      <c r="GA12">
        <v>6.9702E-2</v>
      </c>
      <c r="GB12">
        <v>0.101754</v>
      </c>
      <c r="GC12">
        <v>4.1223000000000003E-2</v>
      </c>
      <c r="GD12">
        <v>7.8074000000000005E-2</v>
      </c>
      <c r="GE12">
        <v>7.7371999999999996E-2</v>
      </c>
      <c r="GF12">
        <v>3.8108000000000003E-2</v>
      </c>
      <c r="GG12">
        <v>8.4096000000000004E-2</v>
      </c>
      <c r="GH12">
        <v>5.9913000000000001E-2</v>
      </c>
      <c r="GI12">
        <v>8.9480000000000004E-2</v>
      </c>
      <c r="GJ12">
        <v>6.2673000000000006E-2</v>
      </c>
      <c r="GK12">
        <v>0.12581500000000001</v>
      </c>
      <c r="GL12">
        <v>9.9134E-2</v>
      </c>
      <c r="GM12">
        <v>5.5004999999999998E-2</v>
      </c>
      <c r="GN12">
        <v>5.9353999999999997E-2</v>
      </c>
      <c r="GO12">
        <v>2.2152000000000002E-2</v>
      </c>
      <c r="GP12">
        <v>1.7669000000000001E-2</v>
      </c>
      <c r="GQ12">
        <v>3.7838999999999998E-2</v>
      </c>
      <c r="GR12">
        <v>3.3738999999999998E-2</v>
      </c>
      <c r="GS12">
        <v>3.8993E-2</v>
      </c>
      <c r="GT12">
        <v>4.8183999999999998E-2</v>
      </c>
      <c r="GU12">
        <v>8.3629999999999996E-2</v>
      </c>
      <c r="GV12">
        <v>6.7813999999999999E-2</v>
      </c>
      <c r="GW12">
        <v>6.6006999999999996E-2</v>
      </c>
      <c r="GX12">
        <v>8.3985000000000004E-2</v>
      </c>
      <c r="GY12">
        <v>9.5893000000000006E-2</v>
      </c>
      <c r="GZ12">
        <v>9.9122000000000002E-2</v>
      </c>
      <c r="HA12">
        <v>4.9300999999999998E-2</v>
      </c>
      <c r="HB12">
        <v>5.5364999999999998E-2</v>
      </c>
      <c r="HC12">
        <v>4.8925000000000003E-2</v>
      </c>
      <c r="HD12">
        <v>6.1402999999999999E-2</v>
      </c>
      <c r="HE12">
        <v>7.7107999999999996E-2</v>
      </c>
      <c r="HF12">
        <v>0.116259</v>
      </c>
      <c r="HG12">
        <f t="shared" si="0"/>
        <v>7.1059095238095255E-2</v>
      </c>
      <c r="HH12" s="4">
        <f t="shared" si="1"/>
        <v>7.1059095238095251</v>
      </c>
      <c r="HI12" t="s">
        <v>235</v>
      </c>
      <c r="HJ12">
        <f t="shared" si="2"/>
        <v>1.8975991190342455E-2</v>
      </c>
      <c r="HK12">
        <f t="shared" si="3"/>
        <v>1.3094677974839252E-3</v>
      </c>
      <c r="HL12" s="4">
        <f t="shared" si="4"/>
        <v>0.13094677974839253</v>
      </c>
    </row>
    <row r="13" spans="1:220" x14ac:dyDescent="0.2">
      <c r="A13">
        <v>5</v>
      </c>
      <c r="B13" t="s">
        <v>236</v>
      </c>
      <c r="C13" s="2" t="s">
        <v>237</v>
      </c>
      <c r="D13" s="9">
        <v>1</v>
      </c>
      <c r="E13">
        <v>8.0449000000000007E-2</v>
      </c>
      <c r="F13">
        <v>7.8627000000000002E-2</v>
      </c>
      <c r="G13">
        <v>8.8961999999999999E-2</v>
      </c>
      <c r="H13">
        <v>0.10341</v>
      </c>
      <c r="I13">
        <v>0.12842899999999999</v>
      </c>
      <c r="J13">
        <v>0.118745</v>
      </c>
      <c r="K13">
        <v>8.5668999999999995E-2</v>
      </c>
      <c r="L13">
        <v>9.3438999999999994E-2</v>
      </c>
      <c r="M13">
        <v>8.7072999999999998E-2</v>
      </c>
      <c r="N13">
        <v>0.109587</v>
      </c>
      <c r="O13">
        <v>0.109072</v>
      </c>
      <c r="P13">
        <v>0.109181</v>
      </c>
      <c r="Q13">
        <v>8.6706000000000005E-2</v>
      </c>
      <c r="R13">
        <v>5.0959999999999998E-2</v>
      </c>
      <c r="S13">
        <v>8.7611999999999995E-2</v>
      </c>
      <c r="T13">
        <v>7.5846999999999998E-2</v>
      </c>
      <c r="U13">
        <v>9.7684999999999994E-2</v>
      </c>
      <c r="V13">
        <v>9.1908000000000004E-2</v>
      </c>
      <c r="W13">
        <v>8.7300000000000003E-2</v>
      </c>
      <c r="X13">
        <v>9.1662999999999994E-2</v>
      </c>
      <c r="Y13">
        <v>7.7423000000000006E-2</v>
      </c>
      <c r="Z13">
        <v>7.7363000000000001E-2</v>
      </c>
      <c r="AA13">
        <v>0.10866099999999999</v>
      </c>
      <c r="AB13">
        <v>8.5885000000000003E-2</v>
      </c>
      <c r="AC13">
        <v>7.7217999999999995E-2</v>
      </c>
      <c r="AD13">
        <v>8.7869000000000003E-2</v>
      </c>
      <c r="AE13">
        <v>6.3333E-2</v>
      </c>
      <c r="AF13">
        <v>6.4043000000000003E-2</v>
      </c>
      <c r="AG13">
        <v>5.1768000000000002E-2</v>
      </c>
      <c r="AH13">
        <v>6.5676999999999999E-2</v>
      </c>
      <c r="AI13">
        <v>6.3500000000000001E-2</v>
      </c>
      <c r="AJ13">
        <v>7.0724999999999996E-2</v>
      </c>
      <c r="AK13">
        <v>7.8149999999999997E-2</v>
      </c>
      <c r="AL13">
        <v>0.103133</v>
      </c>
      <c r="AM13">
        <v>8.6055999999999994E-2</v>
      </c>
      <c r="AN13">
        <v>7.3935000000000001E-2</v>
      </c>
      <c r="AO13">
        <v>8.1592999999999999E-2</v>
      </c>
      <c r="AP13">
        <v>8.0764000000000002E-2</v>
      </c>
      <c r="AQ13">
        <v>7.9077999999999996E-2</v>
      </c>
      <c r="AR13">
        <v>8.9251999999999998E-2</v>
      </c>
      <c r="AS13">
        <v>0.10796600000000001</v>
      </c>
      <c r="AT13">
        <v>9.7294000000000005E-2</v>
      </c>
      <c r="AU13">
        <v>9.2009999999999995E-2</v>
      </c>
      <c r="AV13">
        <v>7.3977000000000001E-2</v>
      </c>
      <c r="AW13">
        <v>6.3630000000000006E-2</v>
      </c>
      <c r="AX13">
        <v>8.1515000000000004E-2</v>
      </c>
      <c r="AY13">
        <v>9.2013999999999999E-2</v>
      </c>
      <c r="AZ13">
        <v>7.4171000000000001E-2</v>
      </c>
      <c r="BA13">
        <v>6.4481999999999998E-2</v>
      </c>
      <c r="BB13">
        <v>8.2416000000000003E-2</v>
      </c>
      <c r="BC13">
        <v>8.2727999999999996E-2</v>
      </c>
      <c r="BD13">
        <v>6.6918000000000005E-2</v>
      </c>
      <c r="BE13">
        <v>6.7462999999999995E-2</v>
      </c>
      <c r="BF13">
        <v>5.1783000000000003E-2</v>
      </c>
      <c r="BG13">
        <v>5.5369000000000002E-2</v>
      </c>
      <c r="BH13">
        <v>4.2924999999999998E-2</v>
      </c>
      <c r="BI13">
        <v>5.5016000000000002E-2</v>
      </c>
      <c r="BJ13">
        <v>5.3116999999999998E-2</v>
      </c>
      <c r="BK13">
        <v>4.6642000000000003E-2</v>
      </c>
      <c r="BL13">
        <v>5.1742999999999997E-2</v>
      </c>
      <c r="BM13">
        <v>4.0432999999999997E-2</v>
      </c>
      <c r="BN13">
        <v>5.6736000000000002E-2</v>
      </c>
      <c r="BO13">
        <v>5.0499000000000002E-2</v>
      </c>
      <c r="BP13">
        <v>7.7782000000000004E-2</v>
      </c>
      <c r="BQ13">
        <v>5.6051999999999998E-2</v>
      </c>
      <c r="BR13">
        <v>5.7696999999999998E-2</v>
      </c>
      <c r="BS13">
        <v>8.2157999999999995E-2</v>
      </c>
      <c r="BT13">
        <v>5.5703999999999997E-2</v>
      </c>
      <c r="BU13">
        <v>0.12395</v>
      </c>
      <c r="BV13">
        <v>0.103077</v>
      </c>
      <c r="BW13">
        <v>7.8600000000000003E-2</v>
      </c>
      <c r="BX13">
        <v>9.5671999999999993E-2</v>
      </c>
      <c r="BY13">
        <v>8.8876999999999998E-2</v>
      </c>
      <c r="BZ13">
        <v>0.103258</v>
      </c>
      <c r="CA13">
        <v>3.4764999999999997E-2</v>
      </c>
      <c r="CB13">
        <v>3.5490000000000001E-2</v>
      </c>
      <c r="CC13">
        <v>4.7759000000000003E-2</v>
      </c>
      <c r="CD13">
        <v>4.0096E-2</v>
      </c>
      <c r="CE13">
        <v>1.9938000000000001E-2</v>
      </c>
      <c r="CF13">
        <v>2.0199000000000002E-2</v>
      </c>
      <c r="CG13">
        <v>7.1705000000000005E-2</v>
      </c>
      <c r="CH13">
        <v>7.0296999999999998E-2</v>
      </c>
      <c r="CI13">
        <v>6.9680000000000006E-2</v>
      </c>
      <c r="CJ13">
        <v>6.5198000000000006E-2</v>
      </c>
      <c r="CK13">
        <v>4.7800000000000002E-2</v>
      </c>
      <c r="CL13">
        <v>6.4547999999999994E-2</v>
      </c>
      <c r="CM13">
        <v>8.0544000000000004E-2</v>
      </c>
      <c r="CN13">
        <v>3.8417E-2</v>
      </c>
      <c r="CO13">
        <v>4.5516000000000001E-2</v>
      </c>
      <c r="CP13">
        <v>2.7054999999999999E-2</v>
      </c>
      <c r="CQ13">
        <v>8.2072999999999993E-2</v>
      </c>
      <c r="CR13">
        <v>7.9330999999999999E-2</v>
      </c>
      <c r="CS13">
        <v>6.9116999999999998E-2</v>
      </c>
      <c r="CT13">
        <v>7.6845999999999998E-2</v>
      </c>
      <c r="CU13">
        <v>6.7258999999999999E-2</v>
      </c>
      <c r="CV13">
        <v>7.0774000000000004E-2</v>
      </c>
      <c r="CW13">
        <v>4.5029E-2</v>
      </c>
      <c r="CX13">
        <v>7.3469999999999994E-2</v>
      </c>
      <c r="CY13">
        <v>8.3087999999999995E-2</v>
      </c>
      <c r="CZ13">
        <v>8.4954000000000002E-2</v>
      </c>
      <c r="DA13">
        <v>0.110969</v>
      </c>
      <c r="DB13">
        <v>0.127831</v>
      </c>
      <c r="DC13">
        <v>6.2845999999999999E-2</v>
      </c>
      <c r="DD13">
        <v>0.108635</v>
      </c>
      <c r="DE13">
        <v>9.0622999999999995E-2</v>
      </c>
      <c r="DF13">
        <v>8.3197999999999994E-2</v>
      </c>
      <c r="DG13">
        <v>9.4827999999999996E-2</v>
      </c>
      <c r="DH13">
        <v>0.111831</v>
      </c>
      <c r="DI13">
        <v>9.2386999999999997E-2</v>
      </c>
      <c r="DJ13">
        <v>0.12749199999999999</v>
      </c>
      <c r="DK13">
        <v>9.0535000000000004E-2</v>
      </c>
      <c r="DL13">
        <v>0.107735</v>
      </c>
      <c r="DM13">
        <v>9.2826000000000006E-2</v>
      </c>
      <c r="DN13">
        <v>0.122909</v>
      </c>
      <c r="DO13">
        <v>0.11786000000000001</v>
      </c>
      <c r="DP13">
        <v>0.118793</v>
      </c>
      <c r="DQ13">
        <v>7.0144999999999999E-2</v>
      </c>
      <c r="DR13">
        <v>8.4533999999999998E-2</v>
      </c>
      <c r="DS13">
        <v>8.6984000000000006E-2</v>
      </c>
      <c r="DT13">
        <v>7.8149999999999997E-2</v>
      </c>
      <c r="DU13">
        <v>6.4764000000000002E-2</v>
      </c>
      <c r="DV13">
        <v>6.7183999999999994E-2</v>
      </c>
      <c r="DW13">
        <v>3.4196999999999998E-2</v>
      </c>
      <c r="DX13">
        <v>9.1606999999999994E-2</v>
      </c>
      <c r="DY13">
        <v>8.6573999999999998E-2</v>
      </c>
      <c r="DZ13">
        <v>8.9163000000000006E-2</v>
      </c>
      <c r="EA13">
        <v>9.5068E-2</v>
      </c>
      <c r="EB13">
        <v>7.6427999999999996E-2</v>
      </c>
      <c r="EC13">
        <v>9.0464000000000003E-2</v>
      </c>
      <c r="ED13">
        <v>5.6170999999999999E-2</v>
      </c>
      <c r="EE13">
        <v>7.7356999999999995E-2</v>
      </c>
      <c r="EF13">
        <v>7.9460000000000003E-2</v>
      </c>
      <c r="EG13">
        <v>4.9232999999999999E-2</v>
      </c>
      <c r="EH13">
        <v>4.6913000000000003E-2</v>
      </c>
      <c r="EI13">
        <v>6.9553000000000004E-2</v>
      </c>
      <c r="EJ13">
        <v>6.2468000000000003E-2</v>
      </c>
      <c r="EK13">
        <v>5.0313999999999998E-2</v>
      </c>
      <c r="EL13">
        <v>8.2984000000000002E-2</v>
      </c>
      <c r="EM13">
        <v>9.3303999999999998E-2</v>
      </c>
      <c r="EN13">
        <v>3.7962999999999997E-2</v>
      </c>
      <c r="EO13">
        <v>2.4625000000000001E-2</v>
      </c>
      <c r="EP13">
        <v>5.1468E-2</v>
      </c>
      <c r="EQ13">
        <v>2.8230000000000002E-2</v>
      </c>
      <c r="ER13">
        <v>2.2454000000000002E-2</v>
      </c>
      <c r="ES13">
        <v>3.2154000000000002E-2</v>
      </c>
      <c r="ET13">
        <v>3.9426999999999997E-2</v>
      </c>
      <c r="EU13">
        <v>3.2291E-2</v>
      </c>
      <c r="EV13">
        <v>2.206E-2</v>
      </c>
      <c r="EW13">
        <v>4.9144E-2</v>
      </c>
      <c r="EX13">
        <v>6.8160999999999999E-2</v>
      </c>
      <c r="EY13">
        <v>3.8804999999999999E-2</v>
      </c>
      <c r="EZ13">
        <v>5.5511999999999999E-2</v>
      </c>
      <c r="FA13">
        <v>4.5924E-2</v>
      </c>
      <c r="FB13">
        <v>6.1785E-2</v>
      </c>
      <c r="FC13">
        <v>3.3737000000000003E-2</v>
      </c>
      <c r="FD13">
        <v>4.7051999999999997E-2</v>
      </c>
      <c r="FE13">
        <v>5.5481000000000003E-2</v>
      </c>
      <c r="FF13">
        <v>3.7643999999999997E-2</v>
      </c>
      <c r="FG13">
        <v>3.7138999999999998E-2</v>
      </c>
      <c r="FH13">
        <v>5.9199000000000002E-2</v>
      </c>
      <c r="FI13">
        <v>3.0762000000000001E-2</v>
      </c>
      <c r="FJ13">
        <v>9.6146999999999996E-2</v>
      </c>
      <c r="FK13">
        <v>5.5062E-2</v>
      </c>
      <c r="FL13">
        <v>4.1530999999999998E-2</v>
      </c>
      <c r="FM13">
        <v>5.9295E-2</v>
      </c>
      <c r="FN13">
        <v>3.7606000000000001E-2</v>
      </c>
      <c r="FO13">
        <v>2.8539999999999999E-2</v>
      </c>
      <c r="FP13">
        <v>2.1398E-2</v>
      </c>
      <c r="FQ13">
        <v>3.0210999999999998E-2</v>
      </c>
      <c r="FR13">
        <v>2.5144E-2</v>
      </c>
      <c r="FS13">
        <v>2.7202E-2</v>
      </c>
      <c r="FT13">
        <v>2.453E-2</v>
      </c>
      <c r="FU13">
        <v>2.6616000000000001E-2</v>
      </c>
      <c r="FV13">
        <v>2.9881000000000001E-2</v>
      </c>
      <c r="FW13">
        <v>4.1755E-2</v>
      </c>
      <c r="FX13">
        <v>6.0721999999999998E-2</v>
      </c>
      <c r="FY13">
        <v>2.3966000000000001E-2</v>
      </c>
      <c r="FZ13">
        <v>2.8823000000000001E-2</v>
      </c>
      <c r="GA13">
        <v>3.0612E-2</v>
      </c>
      <c r="GB13">
        <v>3.5642E-2</v>
      </c>
      <c r="GC13">
        <v>3.6700000000000003E-2</v>
      </c>
      <c r="GD13">
        <v>3.6327999999999999E-2</v>
      </c>
      <c r="GE13">
        <v>3.0748000000000001E-2</v>
      </c>
      <c r="GF13">
        <v>2.0341000000000001E-2</v>
      </c>
      <c r="GG13">
        <v>4.3250999999999998E-2</v>
      </c>
      <c r="GH13">
        <v>5.0896999999999998E-2</v>
      </c>
      <c r="GI13">
        <v>4.5079000000000001E-2</v>
      </c>
      <c r="GJ13">
        <v>3.0328000000000001E-2</v>
      </c>
      <c r="GK13">
        <v>3.3388000000000001E-2</v>
      </c>
      <c r="GL13">
        <v>2.4605999999999999E-2</v>
      </c>
      <c r="GM13">
        <v>2.5995999999999998E-2</v>
      </c>
      <c r="GN13">
        <v>3.1857999999999997E-2</v>
      </c>
      <c r="GO13">
        <v>2.5805000000000002E-2</v>
      </c>
      <c r="GP13">
        <v>2.2064E-2</v>
      </c>
      <c r="GQ13">
        <v>1.4666999999999999E-2</v>
      </c>
      <c r="GR13">
        <v>5.5800000000000002E-2</v>
      </c>
      <c r="GS13">
        <v>5.7794999999999999E-2</v>
      </c>
      <c r="GT13">
        <v>8.8899000000000006E-2</v>
      </c>
      <c r="GU13">
        <v>7.7302999999999997E-2</v>
      </c>
      <c r="GV13">
        <v>7.4543999999999999E-2</v>
      </c>
      <c r="GW13">
        <v>5.6757000000000002E-2</v>
      </c>
      <c r="GX13">
        <v>2.2862E-2</v>
      </c>
      <c r="GY13">
        <v>2.3685000000000001E-2</v>
      </c>
      <c r="GZ13">
        <v>2.6856999999999999E-2</v>
      </c>
      <c r="HA13">
        <v>3.4265999999999998E-2</v>
      </c>
      <c r="HB13">
        <v>4.5260000000000002E-2</v>
      </c>
      <c r="HC13">
        <v>8.8497999999999993E-2</v>
      </c>
      <c r="HD13">
        <v>4.6984999999999999E-2</v>
      </c>
      <c r="HE13">
        <v>6.8445000000000006E-2</v>
      </c>
      <c r="HF13">
        <v>5.4864000000000003E-2</v>
      </c>
      <c r="HG13">
        <f t="shared" si="0"/>
        <v>6.5177452380952391E-2</v>
      </c>
      <c r="HH13" s="4">
        <f t="shared" si="1"/>
        <v>6.5177452380952392</v>
      </c>
      <c r="HI13" t="s">
        <v>237</v>
      </c>
      <c r="HJ13">
        <f t="shared" si="2"/>
        <v>2.7290488826557397E-2</v>
      </c>
      <c r="HK13">
        <f t="shared" si="3"/>
        <v>1.8832226436824599E-3</v>
      </c>
      <c r="HL13" s="4">
        <f t="shared" si="4"/>
        <v>0.18832226436824598</v>
      </c>
    </row>
    <row r="14" spans="1:220" x14ac:dyDescent="0.2">
      <c r="A14">
        <v>5</v>
      </c>
      <c r="B14" t="s">
        <v>238</v>
      </c>
      <c r="C14" s="2" t="s">
        <v>239</v>
      </c>
      <c r="D14" s="9">
        <v>2</v>
      </c>
      <c r="E14">
        <v>3.7790999999999998E-2</v>
      </c>
      <c r="F14">
        <v>3.8692999999999998E-2</v>
      </c>
      <c r="G14">
        <v>4.0686E-2</v>
      </c>
      <c r="H14">
        <v>1.6882999999999999E-2</v>
      </c>
      <c r="I14">
        <v>5.019E-3</v>
      </c>
      <c r="J14">
        <v>1.8485000000000001E-2</v>
      </c>
      <c r="K14">
        <v>1.7836999999999999E-2</v>
      </c>
      <c r="L14">
        <v>1.5851000000000001E-2</v>
      </c>
      <c r="M14">
        <v>1.3736E-2</v>
      </c>
      <c r="N14">
        <v>2.9073000000000002E-2</v>
      </c>
      <c r="O14">
        <v>2.0202000000000001E-2</v>
      </c>
      <c r="P14">
        <v>2.3949000000000002E-2</v>
      </c>
      <c r="Q14">
        <v>3.0086999999999999E-2</v>
      </c>
      <c r="R14">
        <v>3.0384999999999999E-2</v>
      </c>
      <c r="S14">
        <v>1.8079999999999999E-2</v>
      </c>
      <c r="T14">
        <v>3.0824000000000001E-2</v>
      </c>
      <c r="U14">
        <v>7.0058999999999996E-2</v>
      </c>
      <c r="V14">
        <v>4.2061000000000001E-2</v>
      </c>
      <c r="W14">
        <v>1.9254E-2</v>
      </c>
      <c r="X14">
        <v>4.0440999999999998E-2</v>
      </c>
      <c r="Y14">
        <v>3.9600000000000003E-2</v>
      </c>
      <c r="Z14">
        <v>8.3249000000000004E-2</v>
      </c>
      <c r="AA14">
        <v>4.6191999999999997E-2</v>
      </c>
      <c r="AB14">
        <v>2.6384000000000001E-2</v>
      </c>
      <c r="AC14">
        <v>4.1091000000000003E-2</v>
      </c>
      <c r="AD14">
        <v>4.0832E-2</v>
      </c>
      <c r="AE14">
        <v>1.0961E-2</v>
      </c>
      <c r="AF14">
        <v>1.8384999999999999E-2</v>
      </c>
      <c r="AG14">
        <v>1.4543E-2</v>
      </c>
      <c r="AH14">
        <v>1.3200999999999999E-2</v>
      </c>
      <c r="AI14">
        <v>1.3159000000000001E-2</v>
      </c>
      <c r="AJ14">
        <v>1.5162E-2</v>
      </c>
      <c r="AK14">
        <v>1.3025E-2</v>
      </c>
      <c r="AL14">
        <v>3.0814999999999999E-2</v>
      </c>
      <c r="AM14">
        <v>2.2495000000000001E-2</v>
      </c>
      <c r="AN14">
        <v>9.5549999999999993E-3</v>
      </c>
      <c r="AO14">
        <v>5.1120000000000002E-3</v>
      </c>
      <c r="AP14">
        <v>1.4272999999999999E-2</v>
      </c>
      <c r="AQ14">
        <v>2.0990999999999999E-2</v>
      </c>
      <c r="AR14">
        <v>1.7422E-2</v>
      </c>
      <c r="AS14">
        <v>1.0111999999999999E-2</v>
      </c>
      <c r="AT14">
        <v>1.7144E-2</v>
      </c>
      <c r="AU14">
        <v>1.4893999999999999E-2</v>
      </c>
      <c r="AV14">
        <v>2.1187000000000001E-2</v>
      </c>
      <c r="AW14">
        <v>5.3550000000000004E-3</v>
      </c>
      <c r="AX14">
        <v>3.3999000000000001E-2</v>
      </c>
      <c r="AY14">
        <v>3.4084000000000003E-2</v>
      </c>
      <c r="AZ14">
        <v>4.8813000000000002E-2</v>
      </c>
      <c r="BA14">
        <v>6.914E-3</v>
      </c>
      <c r="BB14">
        <v>8.4270000000000005E-3</v>
      </c>
      <c r="BC14">
        <v>5.5039999999999999E-2</v>
      </c>
      <c r="BD14">
        <v>1.9651999999999999E-2</v>
      </c>
      <c r="BE14">
        <v>3.2913999999999999E-2</v>
      </c>
      <c r="BF14">
        <v>2.4143999999999999E-2</v>
      </c>
      <c r="BG14">
        <v>3.6637999999999997E-2</v>
      </c>
      <c r="BH14">
        <v>2.3547999999999999E-2</v>
      </c>
      <c r="BI14">
        <v>1.472E-2</v>
      </c>
      <c r="BJ14">
        <v>3.2414999999999999E-2</v>
      </c>
      <c r="BK14">
        <v>5.2405E-2</v>
      </c>
      <c r="BL14">
        <v>5.0529999999999999E-2</v>
      </c>
      <c r="BM14">
        <v>7.3145000000000002E-2</v>
      </c>
      <c r="BN14">
        <v>7.9475000000000004E-2</v>
      </c>
      <c r="BO14">
        <v>6.7182000000000006E-2</v>
      </c>
      <c r="BP14">
        <v>3.8836000000000002E-2</v>
      </c>
      <c r="BQ14">
        <v>7.8511999999999998E-2</v>
      </c>
      <c r="BR14">
        <v>3.9227999999999999E-2</v>
      </c>
      <c r="BS14">
        <v>5.2391E-2</v>
      </c>
      <c r="BT14">
        <v>3.0359000000000001E-2</v>
      </c>
      <c r="BU14">
        <v>6.5151000000000001E-2</v>
      </c>
      <c r="BV14">
        <v>6.9859000000000004E-2</v>
      </c>
      <c r="BW14">
        <v>2.6450999999999999E-2</v>
      </c>
      <c r="BX14">
        <v>2.8378E-2</v>
      </c>
      <c r="BY14">
        <v>7.4841000000000005E-2</v>
      </c>
      <c r="BZ14">
        <v>4.1873E-2</v>
      </c>
      <c r="CA14">
        <v>4.5247999999999997E-2</v>
      </c>
      <c r="CB14">
        <v>2.8070000000000001E-2</v>
      </c>
      <c r="CC14">
        <v>5.9956000000000002E-2</v>
      </c>
      <c r="CD14">
        <v>5.2500999999999999E-2</v>
      </c>
      <c r="CE14">
        <v>2.8835E-2</v>
      </c>
      <c r="CF14">
        <v>3.3755E-2</v>
      </c>
      <c r="CG14">
        <v>2.8200000000000002E-4</v>
      </c>
      <c r="CH14">
        <v>9.7269999999999995E-3</v>
      </c>
      <c r="CI14">
        <v>7.0500000000000001E-4</v>
      </c>
      <c r="CJ14">
        <v>2.1599999999999999E-4</v>
      </c>
      <c r="CK14">
        <v>3.7399999999999998E-4</v>
      </c>
      <c r="CL14">
        <v>6.7941000000000001E-2</v>
      </c>
      <c r="CM14">
        <v>5.8576999999999997E-2</v>
      </c>
      <c r="CN14">
        <v>2.7456999999999999E-2</v>
      </c>
      <c r="CO14">
        <v>8.4064E-2</v>
      </c>
      <c r="CP14">
        <v>4.4434000000000001E-2</v>
      </c>
      <c r="CQ14">
        <v>4.7696000000000002E-2</v>
      </c>
      <c r="CR14">
        <v>5.3856000000000001E-2</v>
      </c>
      <c r="CS14">
        <v>5.7435E-2</v>
      </c>
      <c r="CT14">
        <v>2.4924999999999999E-2</v>
      </c>
      <c r="CU14">
        <v>1.5761000000000001E-2</v>
      </c>
      <c r="CV14">
        <v>1.2813E-2</v>
      </c>
      <c r="CW14">
        <v>8.7810000000000006E-3</v>
      </c>
      <c r="CX14">
        <v>2.8587000000000001E-2</v>
      </c>
      <c r="CY14">
        <v>4.156E-2</v>
      </c>
      <c r="CZ14">
        <v>1.0182999999999999E-2</v>
      </c>
      <c r="DA14">
        <v>1.9354E-2</v>
      </c>
      <c r="DB14">
        <v>1.7566999999999999E-2</v>
      </c>
      <c r="DC14">
        <v>3.8767000000000003E-2</v>
      </c>
      <c r="DD14">
        <v>1.2207000000000001E-2</v>
      </c>
      <c r="DE14">
        <v>2.2596999999999999E-2</v>
      </c>
      <c r="DF14">
        <v>1.9392E-2</v>
      </c>
      <c r="DG14">
        <v>9.5270000000000007E-3</v>
      </c>
      <c r="DH14">
        <v>1.5768999999999998E-2</v>
      </c>
      <c r="DI14">
        <v>2.9773999999999998E-2</v>
      </c>
      <c r="DJ14">
        <v>1.5694E-2</v>
      </c>
      <c r="DK14">
        <v>2.0472000000000001E-2</v>
      </c>
      <c r="DL14">
        <v>1.0179000000000001E-2</v>
      </c>
      <c r="DM14">
        <v>2.5492000000000001E-2</v>
      </c>
      <c r="DN14">
        <v>1.5221E-2</v>
      </c>
      <c r="DO14">
        <v>4.0703999999999997E-2</v>
      </c>
      <c r="DP14">
        <v>2.2364999999999999E-2</v>
      </c>
      <c r="DQ14">
        <v>1.9036999999999998E-2</v>
      </c>
      <c r="DR14">
        <v>1.0324E-2</v>
      </c>
      <c r="DS14">
        <v>1.0030000000000001E-2</v>
      </c>
      <c r="DT14">
        <v>1.2844E-2</v>
      </c>
      <c r="DU14">
        <v>1.7739000000000001E-2</v>
      </c>
      <c r="DV14">
        <v>1.6284E-2</v>
      </c>
      <c r="DW14">
        <v>2.5609999999999999E-3</v>
      </c>
      <c r="DX14">
        <v>1.4166E-2</v>
      </c>
      <c r="DY14">
        <v>3.1614999999999997E-2</v>
      </c>
      <c r="DZ14">
        <v>1.2253E-2</v>
      </c>
      <c r="EA14">
        <v>1.0547000000000001E-2</v>
      </c>
      <c r="EB14">
        <v>1.9990000000000001E-2</v>
      </c>
      <c r="EC14">
        <v>1.7447000000000001E-2</v>
      </c>
      <c r="ED14">
        <v>1.2062E-2</v>
      </c>
      <c r="EE14">
        <v>1.3124E-2</v>
      </c>
      <c r="EF14">
        <v>8.9890000000000005E-3</v>
      </c>
      <c r="EG14">
        <v>1.2888E-2</v>
      </c>
      <c r="EH14">
        <v>2.5990000000000002E-3</v>
      </c>
      <c r="EI14">
        <v>7.4310000000000001E-3</v>
      </c>
      <c r="EJ14">
        <v>1.6101000000000001E-2</v>
      </c>
      <c r="EK14">
        <v>9.6439999999999998E-3</v>
      </c>
      <c r="EL14">
        <v>6.6880000000000004E-3</v>
      </c>
      <c r="EM14">
        <v>5.1789999999999996E-3</v>
      </c>
      <c r="EN14">
        <v>5.2707999999999998E-2</v>
      </c>
      <c r="EO14">
        <v>3.7540999999999998E-2</v>
      </c>
      <c r="EP14">
        <v>5.0321999999999999E-2</v>
      </c>
      <c r="EQ14">
        <v>4.2548999999999997E-2</v>
      </c>
      <c r="ER14">
        <v>5.8521999999999998E-2</v>
      </c>
      <c r="ES14">
        <v>3.4722000000000003E-2</v>
      </c>
      <c r="ET14">
        <v>2.9751E-2</v>
      </c>
      <c r="EU14">
        <v>3.4708000000000003E-2</v>
      </c>
      <c r="EV14">
        <v>2.1451000000000001E-2</v>
      </c>
      <c r="EW14">
        <v>3.0977999999999999E-2</v>
      </c>
      <c r="EX14">
        <v>5.7589000000000001E-2</v>
      </c>
      <c r="EY14">
        <v>3.8108999999999997E-2</v>
      </c>
      <c r="EZ14">
        <v>2.6356999999999998E-2</v>
      </c>
      <c r="FA14">
        <v>7.1052000000000004E-2</v>
      </c>
      <c r="FB14">
        <v>7.5097999999999998E-2</v>
      </c>
      <c r="FC14">
        <v>2.0924999999999999E-2</v>
      </c>
      <c r="FD14">
        <v>2.777E-2</v>
      </c>
      <c r="FE14">
        <v>3.6403999999999999E-2</v>
      </c>
      <c r="FF14">
        <v>3.6470000000000002E-2</v>
      </c>
      <c r="FG14">
        <v>2.5527999999999999E-2</v>
      </c>
      <c r="FH14">
        <v>8.7080000000000005E-2</v>
      </c>
      <c r="FI14">
        <v>4.8409000000000001E-2</v>
      </c>
      <c r="FJ14">
        <v>8.0528000000000002E-2</v>
      </c>
      <c r="FK14">
        <v>2.3556000000000001E-2</v>
      </c>
      <c r="FL14">
        <v>1.9068999999999999E-2</v>
      </c>
      <c r="FM14">
        <v>5.0758999999999999E-2</v>
      </c>
      <c r="FN14">
        <v>4.6032999999999998E-2</v>
      </c>
      <c r="FO14">
        <v>4.4492999999999998E-2</v>
      </c>
      <c r="FP14">
        <v>5.3532000000000003E-2</v>
      </c>
      <c r="FQ14">
        <v>8.8256000000000001E-2</v>
      </c>
      <c r="FR14">
        <v>3.4970000000000001E-2</v>
      </c>
      <c r="FS14">
        <v>3.3714000000000001E-2</v>
      </c>
      <c r="FT14">
        <v>1.5303000000000001E-2</v>
      </c>
      <c r="FU14">
        <v>2.1978000000000001E-2</v>
      </c>
      <c r="FV14">
        <v>5.2918E-2</v>
      </c>
      <c r="FW14">
        <v>7.9072000000000003E-2</v>
      </c>
      <c r="FX14">
        <v>3.8009000000000001E-2</v>
      </c>
      <c r="FY14">
        <v>5.3206000000000003E-2</v>
      </c>
      <c r="FZ14">
        <v>6.6404000000000005E-2</v>
      </c>
      <c r="GA14">
        <v>5.4671999999999998E-2</v>
      </c>
      <c r="GB14">
        <v>5.2385000000000001E-2</v>
      </c>
      <c r="GC14">
        <v>9.6772999999999998E-2</v>
      </c>
      <c r="GD14">
        <v>6.2002000000000002E-2</v>
      </c>
      <c r="GE14">
        <v>3.7414999999999997E-2</v>
      </c>
      <c r="GF14">
        <v>2.6903E-2</v>
      </c>
      <c r="GG14">
        <v>4.4054000000000003E-2</v>
      </c>
      <c r="GH14">
        <v>2.8017E-2</v>
      </c>
      <c r="GI14">
        <v>5.4185999999999998E-2</v>
      </c>
      <c r="GJ14">
        <v>8.6501999999999996E-2</v>
      </c>
      <c r="GK14">
        <v>3.7041999999999999E-2</v>
      </c>
      <c r="GL14">
        <v>2.4479999999999998E-2</v>
      </c>
      <c r="GM14">
        <v>5.2217E-2</v>
      </c>
      <c r="GN14">
        <v>0.124171</v>
      </c>
      <c r="GO14">
        <v>2.3640000000000001E-2</v>
      </c>
      <c r="GP14">
        <v>1.2911000000000001E-2</v>
      </c>
      <c r="GQ14">
        <v>1.9597E-2</v>
      </c>
      <c r="GR14">
        <v>6.9822999999999996E-2</v>
      </c>
      <c r="GS14">
        <v>8.0987000000000003E-2</v>
      </c>
      <c r="GT14">
        <v>8.0299999999999996E-2</v>
      </c>
      <c r="GU14">
        <v>6.0586000000000001E-2</v>
      </c>
      <c r="GV14">
        <v>4.8859E-2</v>
      </c>
      <c r="GW14">
        <v>3.4922000000000002E-2</v>
      </c>
      <c r="GX14">
        <v>1.9059E-2</v>
      </c>
      <c r="GY14">
        <v>1.2456E-2</v>
      </c>
      <c r="GZ14">
        <v>1.4859000000000001E-2</v>
      </c>
      <c r="HA14">
        <v>2.8504999999999999E-2</v>
      </c>
      <c r="HB14">
        <v>5.3852999999999998E-2</v>
      </c>
      <c r="HC14">
        <v>1.2401000000000001E-2</v>
      </c>
      <c r="HD14">
        <v>9.2178999999999997E-2</v>
      </c>
      <c r="HE14">
        <v>3.7432E-2</v>
      </c>
      <c r="HF14">
        <v>3.381E-2</v>
      </c>
      <c r="HG14">
        <f t="shared" si="0"/>
        <v>3.3788866666666681E-2</v>
      </c>
      <c r="HH14" s="4">
        <f t="shared" si="1"/>
        <v>3.3788866666666681</v>
      </c>
      <c r="HI14" t="s">
        <v>239</v>
      </c>
      <c r="HJ14">
        <f t="shared" si="2"/>
        <v>2.2747996345886604E-2</v>
      </c>
      <c r="HK14">
        <f t="shared" si="3"/>
        <v>1.569760882234207E-3</v>
      </c>
      <c r="HL14" s="4">
        <f t="shared" si="4"/>
        <v>0.15697608822342071</v>
      </c>
    </row>
    <row r="15" spans="1:220" x14ac:dyDescent="0.2">
      <c r="A15">
        <v>5</v>
      </c>
      <c r="B15" t="s">
        <v>240</v>
      </c>
      <c r="C15" s="2" t="s">
        <v>241</v>
      </c>
      <c r="D15" s="9">
        <v>5</v>
      </c>
      <c r="E15">
        <v>1.9408999999999999E-2</v>
      </c>
      <c r="F15">
        <v>2.7650000000000001E-2</v>
      </c>
      <c r="G15">
        <v>1.9321000000000001E-2</v>
      </c>
      <c r="H15">
        <v>1.4958000000000001E-2</v>
      </c>
      <c r="I15">
        <v>1.3124E-2</v>
      </c>
      <c r="J15">
        <v>9.2200000000000008E-3</v>
      </c>
      <c r="K15">
        <v>2.273E-2</v>
      </c>
      <c r="L15">
        <v>2.2083999999999999E-2</v>
      </c>
      <c r="M15">
        <v>1.9413E-2</v>
      </c>
      <c r="N15">
        <v>2.2574E-2</v>
      </c>
      <c r="O15">
        <v>1.7346E-2</v>
      </c>
      <c r="P15">
        <v>1.2175999999999999E-2</v>
      </c>
      <c r="Q15">
        <v>2.3033000000000001E-2</v>
      </c>
      <c r="R15">
        <v>2.0365000000000001E-2</v>
      </c>
      <c r="S15">
        <v>2.9190000000000001E-2</v>
      </c>
      <c r="T15">
        <v>2.7934E-2</v>
      </c>
      <c r="U15">
        <v>2.2280000000000001E-2</v>
      </c>
      <c r="V15">
        <v>1.9066E-2</v>
      </c>
      <c r="W15">
        <v>3.2649999999999998E-2</v>
      </c>
      <c r="X15">
        <v>2.5929000000000001E-2</v>
      </c>
      <c r="Y15">
        <v>3.2492E-2</v>
      </c>
      <c r="Z15">
        <v>2.6415999999999999E-2</v>
      </c>
      <c r="AA15">
        <v>3.0936999999999999E-2</v>
      </c>
      <c r="AB15">
        <v>3.4104000000000002E-2</v>
      </c>
      <c r="AC15">
        <v>2.8875999999999999E-2</v>
      </c>
      <c r="AD15">
        <v>3.5839999999999997E-2</v>
      </c>
      <c r="AE15">
        <v>3.7812999999999999E-2</v>
      </c>
      <c r="AF15">
        <v>3.9397000000000001E-2</v>
      </c>
      <c r="AG15">
        <v>2.8433E-2</v>
      </c>
      <c r="AH15">
        <v>3.5147999999999999E-2</v>
      </c>
      <c r="AI15">
        <v>5.2033999999999997E-2</v>
      </c>
      <c r="AJ15">
        <v>3.8814000000000001E-2</v>
      </c>
      <c r="AK15">
        <v>4.1095E-2</v>
      </c>
      <c r="AL15">
        <v>2.9992000000000001E-2</v>
      </c>
      <c r="AM15">
        <v>3.8130999999999998E-2</v>
      </c>
      <c r="AN15">
        <v>4.6932000000000001E-2</v>
      </c>
      <c r="AO15">
        <v>4.99E-2</v>
      </c>
      <c r="AP15">
        <v>3.5472999999999998E-2</v>
      </c>
      <c r="AQ15">
        <v>4.4873000000000003E-2</v>
      </c>
      <c r="AR15">
        <v>3.8259000000000001E-2</v>
      </c>
      <c r="AS15">
        <v>4.2714000000000002E-2</v>
      </c>
      <c r="AT15">
        <v>5.2833999999999999E-2</v>
      </c>
      <c r="AU15">
        <v>5.5809999999999998E-2</v>
      </c>
      <c r="AV15">
        <v>5.1615000000000001E-2</v>
      </c>
      <c r="AW15">
        <v>5.5433999999999997E-2</v>
      </c>
      <c r="AX15">
        <v>5.6298000000000001E-2</v>
      </c>
      <c r="AY15">
        <v>4.1265999999999997E-2</v>
      </c>
      <c r="AZ15">
        <v>2.7473000000000001E-2</v>
      </c>
      <c r="BA15">
        <v>5.3911000000000001E-2</v>
      </c>
      <c r="BB15">
        <v>3.2461999999999998E-2</v>
      </c>
      <c r="BC15">
        <v>2.358E-2</v>
      </c>
      <c r="BD15">
        <v>2.3994999999999999E-2</v>
      </c>
      <c r="BE15">
        <v>2.5773000000000001E-2</v>
      </c>
      <c r="BF15">
        <v>8.6639999999999998E-3</v>
      </c>
      <c r="BG15">
        <v>2.2334E-2</v>
      </c>
      <c r="BH15">
        <v>1.5699000000000001E-2</v>
      </c>
      <c r="BI15">
        <v>2.4794E-2</v>
      </c>
      <c r="BJ15">
        <v>2.6353999999999999E-2</v>
      </c>
      <c r="BK15">
        <v>2.6759000000000002E-2</v>
      </c>
      <c r="BL15">
        <v>2.7854E-2</v>
      </c>
      <c r="BM15">
        <v>1.7156000000000001E-2</v>
      </c>
      <c r="BN15">
        <v>2.7321000000000002E-2</v>
      </c>
      <c r="BO15">
        <v>1.4074E-2</v>
      </c>
      <c r="BP15">
        <v>2.7229E-2</v>
      </c>
      <c r="BQ15">
        <v>2.9114999999999999E-2</v>
      </c>
      <c r="BR15">
        <v>1.8766000000000001E-2</v>
      </c>
      <c r="BS15">
        <v>4.3367000000000003E-2</v>
      </c>
      <c r="BT15">
        <v>1.5263000000000001E-2</v>
      </c>
      <c r="BU15">
        <v>2.5614999999999999E-2</v>
      </c>
      <c r="BV15">
        <v>2.7016999999999999E-2</v>
      </c>
      <c r="BW15">
        <v>3.8906000000000003E-2</v>
      </c>
      <c r="BX15">
        <v>3.3937000000000002E-2</v>
      </c>
      <c r="BY15">
        <v>2.1107000000000001E-2</v>
      </c>
      <c r="BZ15">
        <v>2.6757E-2</v>
      </c>
      <c r="CA15">
        <v>2.6956999999999998E-2</v>
      </c>
      <c r="CB15">
        <v>2.3237000000000001E-2</v>
      </c>
      <c r="CC15">
        <v>2.6294000000000001E-2</v>
      </c>
      <c r="CD15">
        <v>3.7642000000000002E-2</v>
      </c>
      <c r="CE15">
        <v>4.8128999999999998E-2</v>
      </c>
      <c r="CF15">
        <v>6.5131999999999995E-2</v>
      </c>
      <c r="CG15">
        <v>2.0267E-2</v>
      </c>
      <c r="CH15">
        <v>2.0011000000000001E-2</v>
      </c>
      <c r="CI15">
        <v>4.7621999999999998E-2</v>
      </c>
      <c r="CJ15">
        <v>4.0152E-2</v>
      </c>
      <c r="CK15">
        <v>2.2435E-2</v>
      </c>
      <c r="CL15">
        <v>2.7392E-2</v>
      </c>
      <c r="CM15">
        <v>1.7084999999999999E-2</v>
      </c>
      <c r="CN15">
        <v>3.3972000000000002E-2</v>
      </c>
      <c r="CO15">
        <v>2.5514999999999999E-2</v>
      </c>
      <c r="CP15">
        <v>4.0384999999999997E-2</v>
      </c>
      <c r="CQ15">
        <v>3.5066E-2</v>
      </c>
      <c r="CR15">
        <v>3.6683E-2</v>
      </c>
      <c r="CS15">
        <v>4.0411000000000002E-2</v>
      </c>
      <c r="CT15">
        <v>2.6688E-2</v>
      </c>
      <c r="CU15">
        <v>3.0158999999999998E-2</v>
      </c>
      <c r="CV15">
        <v>3.3293000000000003E-2</v>
      </c>
      <c r="CW15">
        <v>5.5290000000000001E-3</v>
      </c>
      <c r="CX15">
        <v>4.4053000000000002E-2</v>
      </c>
      <c r="CY15">
        <v>3.8614999999999997E-2</v>
      </c>
      <c r="CZ15">
        <v>4.8257000000000001E-2</v>
      </c>
      <c r="DA15">
        <v>2.6398000000000001E-2</v>
      </c>
      <c r="DB15">
        <v>2.9790000000000001E-2</v>
      </c>
      <c r="DC15">
        <v>3.7892000000000002E-2</v>
      </c>
      <c r="DD15">
        <v>3.5581000000000002E-2</v>
      </c>
      <c r="DE15">
        <v>4.7577000000000001E-2</v>
      </c>
      <c r="DF15">
        <v>6.6157999999999995E-2</v>
      </c>
      <c r="DG15">
        <v>5.4324999999999998E-2</v>
      </c>
      <c r="DH15">
        <v>3.4895000000000002E-2</v>
      </c>
      <c r="DI15">
        <v>4.7713999999999999E-2</v>
      </c>
      <c r="DJ15">
        <v>4.2467999999999999E-2</v>
      </c>
      <c r="DK15">
        <v>5.0650000000000001E-2</v>
      </c>
      <c r="DL15">
        <v>4.7668000000000002E-2</v>
      </c>
      <c r="DM15">
        <v>3.2565999999999998E-2</v>
      </c>
      <c r="DN15">
        <v>3.4909000000000003E-2</v>
      </c>
      <c r="DO15">
        <v>2.7029999999999998E-2</v>
      </c>
      <c r="DP15">
        <v>3.3339000000000001E-2</v>
      </c>
      <c r="DQ15">
        <v>3.1123000000000001E-2</v>
      </c>
      <c r="DR15">
        <v>2.572E-2</v>
      </c>
      <c r="DS15">
        <v>2.1451999999999999E-2</v>
      </c>
      <c r="DT15">
        <v>2.8913999999999999E-2</v>
      </c>
      <c r="DU15">
        <v>2.5786E-2</v>
      </c>
      <c r="DV15">
        <v>2.4773E-2</v>
      </c>
      <c r="DW15">
        <v>1.337E-2</v>
      </c>
      <c r="DX15">
        <v>2.7734000000000002E-2</v>
      </c>
      <c r="DY15">
        <v>3.7915999999999998E-2</v>
      </c>
      <c r="DZ15">
        <v>2.8284E-2</v>
      </c>
      <c r="EA15">
        <v>2.3119000000000001E-2</v>
      </c>
      <c r="EB15">
        <v>3.6686999999999997E-2</v>
      </c>
      <c r="EC15">
        <v>1.8053E-2</v>
      </c>
      <c r="ED15">
        <v>3.2679E-2</v>
      </c>
      <c r="EE15">
        <v>4.1590000000000002E-2</v>
      </c>
      <c r="EF15">
        <v>3.0322999999999999E-2</v>
      </c>
      <c r="EG15">
        <v>2.7064999999999999E-2</v>
      </c>
      <c r="EH15">
        <v>2.2551000000000002E-2</v>
      </c>
      <c r="EI15">
        <v>2.6414E-2</v>
      </c>
      <c r="EJ15">
        <v>3.7104999999999999E-2</v>
      </c>
      <c r="EK15">
        <v>2.5706E-2</v>
      </c>
      <c r="EL15">
        <v>1.5594E-2</v>
      </c>
      <c r="EM15">
        <v>2.0086E-2</v>
      </c>
      <c r="EN15">
        <v>3.3347000000000002E-2</v>
      </c>
      <c r="EO15">
        <v>2.6935000000000001E-2</v>
      </c>
      <c r="EP15">
        <v>3.6108000000000001E-2</v>
      </c>
      <c r="EQ15">
        <v>2.9756999999999999E-2</v>
      </c>
      <c r="ER15">
        <v>3.8767000000000003E-2</v>
      </c>
      <c r="ES15">
        <v>3.3571999999999998E-2</v>
      </c>
      <c r="ET15">
        <v>2.9812000000000002E-2</v>
      </c>
      <c r="EU15">
        <v>3.0647000000000001E-2</v>
      </c>
      <c r="EV15">
        <v>2.7063E-2</v>
      </c>
      <c r="EW15">
        <v>3.2260999999999998E-2</v>
      </c>
      <c r="EX15">
        <v>2.6131999999999999E-2</v>
      </c>
      <c r="EY15">
        <v>3.3258000000000003E-2</v>
      </c>
      <c r="EZ15">
        <v>3.0266000000000001E-2</v>
      </c>
      <c r="FA15">
        <v>2.3106000000000002E-2</v>
      </c>
      <c r="FB15">
        <v>2.9128000000000001E-2</v>
      </c>
      <c r="FC15">
        <v>3.2342000000000003E-2</v>
      </c>
      <c r="FD15">
        <v>3.9135999999999997E-2</v>
      </c>
      <c r="FE15">
        <v>4.1804000000000001E-2</v>
      </c>
      <c r="FF15">
        <v>3.9323999999999998E-2</v>
      </c>
      <c r="FG15">
        <v>3.7434000000000002E-2</v>
      </c>
      <c r="FH15">
        <v>2.6724999999999999E-2</v>
      </c>
      <c r="FI15">
        <v>3.4750999999999997E-2</v>
      </c>
      <c r="FJ15">
        <v>2.0503E-2</v>
      </c>
      <c r="FK15">
        <v>3.6498999999999997E-2</v>
      </c>
      <c r="FL15">
        <v>2.4454E-2</v>
      </c>
      <c r="FM15">
        <v>1.7562999999999999E-2</v>
      </c>
      <c r="FN15">
        <v>3.0145000000000002E-2</v>
      </c>
      <c r="FO15">
        <v>2.7369000000000001E-2</v>
      </c>
      <c r="FP15">
        <v>3.4893E-2</v>
      </c>
      <c r="FQ15">
        <v>2.6155000000000001E-2</v>
      </c>
      <c r="FR15">
        <v>2.9762E-2</v>
      </c>
      <c r="FS15">
        <v>2.7737999999999999E-2</v>
      </c>
      <c r="FT15">
        <v>2.8240000000000001E-2</v>
      </c>
      <c r="FU15">
        <v>2.5561E-2</v>
      </c>
      <c r="FV15">
        <v>2.8811E-2</v>
      </c>
      <c r="FW15">
        <v>1.3854999999999999E-2</v>
      </c>
      <c r="FX15">
        <v>2.9165E-2</v>
      </c>
      <c r="FY15">
        <v>2.3917000000000001E-2</v>
      </c>
      <c r="FZ15">
        <v>2.9517000000000002E-2</v>
      </c>
      <c r="GA15">
        <v>1.8334E-2</v>
      </c>
      <c r="GB15">
        <v>2.6530999999999999E-2</v>
      </c>
      <c r="GC15">
        <v>2.4649000000000001E-2</v>
      </c>
      <c r="GD15">
        <v>3.3138000000000001E-2</v>
      </c>
      <c r="GE15">
        <v>2.4583000000000001E-2</v>
      </c>
      <c r="GF15">
        <v>2.8518000000000002E-2</v>
      </c>
      <c r="GG15">
        <v>3.0733E-2</v>
      </c>
      <c r="GH15">
        <v>4.1105000000000003E-2</v>
      </c>
      <c r="GI15">
        <v>2.6471000000000001E-2</v>
      </c>
      <c r="GJ15">
        <v>1.8450999999999999E-2</v>
      </c>
      <c r="GK15">
        <v>3.2814999999999997E-2</v>
      </c>
      <c r="GL15">
        <v>2.1551000000000001E-2</v>
      </c>
      <c r="GM15">
        <v>2.1323999999999999E-2</v>
      </c>
      <c r="GN15">
        <v>1.5873999999999999E-2</v>
      </c>
      <c r="GO15">
        <v>6.6185999999999995E-2</v>
      </c>
      <c r="GP15">
        <v>2.9003999999999999E-2</v>
      </c>
      <c r="GQ15">
        <v>4.4330000000000001E-2</v>
      </c>
      <c r="GR15">
        <v>3.1490999999999998E-2</v>
      </c>
      <c r="GS15">
        <v>2.9592E-2</v>
      </c>
      <c r="GT15">
        <v>5.1513000000000003E-2</v>
      </c>
      <c r="GU15">
        <v>2.4178000000000002E-2</v>
      </c>
      <c r="GV15">
        <v>3.0027000000000002E-2</v>
      </c>
      <c r="GW15">
        <v>1.6969999999999999E-2</v>
      </c>
      <c r="GX15">
        <v>2.4833999999999998E-2</v>
      </c>
      <c r="GY15">
        <v>4.1357999999999999E-2</v>
      </c>
      <c r="GZ15">
        <v>3.2106000000000003E-2</v>
      </c>
      <c r="HA15">
        <v>4.9986000000000003E-2</v>
      </c>
      <c r="HB15">
        <v>3.2961999999999998E-2</v>
      </c>
      <c r="HC15">
        <v>5.3374999999999999E-2</v>
      </c>
      <c r="HD15">
        <v>1.3474E-2</v>
      </c>
      <c r="HE15">
        <v>2.7068999999999999E-2</v>
      </c>
      <c r="HF15">
        <v>2.9430000000000001E-2</v>
      </c>
      <c r="HG15">
        <f t="shared" si="0"/>
        <v>3.1030633333333342E-2</v>
      </c>
      <c r="HH15" s="4">
        <f t="shared" si="1"/>
        <v>3.1030633333333344</v>
      </c>
      <c r="HI15" t="s">
        <v>241</v>
      </c>
      <c r="HJ15">
        <f t="shared" si="2"/>
        <v>1.087396725795664E-2</v>
      </c>
      <c r="HK15">
        <f t="shared" si="3"/>
        <v>7.5037502981322953E-4</v>
      </c>
      <c r="HL15" s="4">
        <f t="shared" si="4"/>
        <v>7.5037502981322959E-2</v>
      </c>
    </row>
    <row r="16" spans="1:220" x14ac:dyDescent="0.2">
      <c r="A16">
        <v>5</v>
      </c>
      <c r="B16" t="s">
        <v>242</v>
      </c>
      <c r="C16" s="2" t="s">
        <v>243</v>
      </c>
      <c r="D16" s="9">
        <v>1</v>
      </c>
      <c r="E16">
        <v>2.2159999999999999E-2</v>
      </c>
      <c r="F16">
        <v>2.2314000000000001E-2</v>
      </c>
      <c r="G16">
        <v>2.1002E-2</v>
      </c>
      <c r="H16">
        <v>2.0400999999999999E-2</v>
      </c>
      <c r="I16">
        <v>2.2383E-2</v>
      </c>
      <c r="J16">
        <v>1.9604E-2</v>
      </c>
      <c r="K16">
        <v>3.3126000000000003E-2</v>
      </c>
      <c r="L16">
        <v>2.4878000000000001E-2</v>
      </c>
      <c r="M16">
        <v>2.6943000000000002E-2</v>
      </c>
      <c r="N16">
        <v>2.1274000000000001E-2</v>
      </c>
      <c r="O16">
        <v>2.1672E-2</v>
      </c>
      <c r="P16">
        <v>2.0591999999999999E-2</v>
      </c>
      <c r="Q16">
        <v>1.8911000000000001E-2</v>
      </c>
      <c r="R16">
        <v>1.7826000000000002E-2</v>
      </c>
      <c r="S16">
        <v>2.2304999999999998E-2</v>
      </c>
      <c r="T16">
        <v>3.0443999999999999E-2</v>
      </c>
      <c r="U16">
        <v>2.6086999999999999E-2</v>
      </c>
      <c r="V16">
        <v>3.0199E-2</v>
      </c>
      <c r="W16">
        <v>2.4258999999999999E-2</v>
      </c>
      <c r="X16">
        <v>2.2922999999999999E-2</v>
      </c>
      <c r="Y16">
        <v>2.164E-2</v>
      </c>
      <c r="Z16">
        <v>2.3425999999999999E-2</v>
      </c>
      <c r="AA16">
        <v>2.4854000000000001E-2</v>
      </c>
      <c r="AB16">
        <v>2.6889E-2</v>
      </c>
      <c r="AC16">
        <v>2.1034000000000001E-2</v>
      </c>
      <c r="AD16">
        <v>1.9997999999999998E-2</v>
      </c>
      <c r="AE16">
        <v>2.2488000000000001E-2</v>
      </c>
      <c r="AF16">
        <v>2.0435999999999999E-2</v>
      </c>
      <c r="AG16">
        <v>2.2387000000000001E-2</v>
      </c>
      <c r="AH16">
        <v>1.9982E-2</v>
      </c>
      <c r="AI16">
        <v>2.0448000000000001E-2</v>
      </c>
      <c r="AJ16">
        <v>1.9927E-2</v>
      </c>
      <c r="AK16">
        <v>1.9033000000000001E-2</v>
      </c>
      <c r="AL16">
        <v>1.7701000000000001E-2</v>
      </c>
      <c r="AM16">
        <v>1.8133E-2</v>
      </c>
      <c r="AN16">
        <v>2.052E-2</v>
      </c>
      <c r="AO16">
        <v>2.1883E-2</v>
      </c>
      <c r="AP16">
        <v>2.0757000000000001E-2</v>
      </c>
      <c r="AQ16">
        <v>1.9202E-2</v>
      </c>
      <c r="AR16">
        <v>2.0431999999999999E-2</v>
      </c>
      <c r="AS16">
        <v>2.0459000000000001E-2</v>
      </c>
      <c r="AT16">
        <v>1.9337E-2</v>
      </c>
      <c r="AU16">
        <v>2.1713E-2</v>
      </c>
      <c r="AV16">
        <v>2.5454999999999998E-2</v>
      </c>
      <c r="AW16">
        <v>2.5954999999999999E-2</v>
      </c>
      <c r="AX16">
        <v>2.4875000000000001E-2</v>
      </c>
      <c r="AY16">
        <v>2.4664999999999999E-2</v>
      </c>
      <c r="AZ16">
        <v>1.9501000000000001E-2</v>
      </c>
      <c r="BA16">
        <v>2.5256000000000001E-2</v>
      </c>
      <c r="BB16">
        <v>1.9056E-2</v>
      </c>
      <c r="BC16">
        <v>3.4160999999999997E-2</v>
      </c>
      <c r="BD16">
        <v>4.1728000000000001E-2</v>
      </c>
      <c r="BE16">
        <v>4.0030000000000003E-2</v>
      </c>
      <c r="BF16">
        <v>4.8986000000000002E-2</v>
      </c>
      <c r="BG16">
        <v>3.4724999999999999E-2</v>
      </c>
      <c r="BH16">
        <v>4.1882999999999997E-2</v>
      </c>
      <c r="BI16">
        <v>3.9565999999999997E-2</v>
      </c>
      <c r="BJ16">
        <v>3.2414999999999999E-2</v>
      </c>
      <c r="BK16">
        <v>3.7827E-2</v>
      </c>
      <c r="BL16">
        <v>3.9191999999999998E-2</v>
      </c>
      <c r="BM16">
        <v>3.5956000000000002E-2</v>
      </c>
      <c r="BN16">
        <v>3.1330999999999998E-2</v>
      </c>
      <c r="BO16">
        <v>2.3833E-2</v>
      </c>
      <c r="BP16">
        <v>4.6573999999999997E-2</v>
      </c>
      <c r="BQ16">
        <v>3.9615999999999998E-2</v>
      </c>
      <c r="BR16">
        <v>3.8371000000000002E-2</v>
      </c>
      <c r="BS16">
        <v>3.0206E-2</v>
      </c>
      <c r="BT16">
        <v>4.0719999999999999E-2</v>
      </c>
      <c r="BU16">
        <v>3.8675000000000001E-2</v>
      </c>
      <c r="BV16">
        <v>3.5166000000000003E-2</v>
      </c>
      <c r="BW16">
        <v>3.5312999999999997E-2</v>
      </c>
      <c r="BX16">
        <v>3.8336000000000002E-2</v>
      </c>
      <c r="BY16">
        <v>4.8729000000000001E-2</v>
      </c>
      <c r="BZ16">
        <v>4.4040999999999997E-2</v>
      </c>
      <c r="CA16">
        <v>2.708E-2</v>
      </c>
      <c r="CB16">
        <v>2.5995000000000001E-2</v>
      </c>
      <c r="CC16">
        <v>2.6433000000000002E-2</v>
      </c>
      <c r="CD16">
        <v>2.9132000000000002E-2</v>
      </c>
      <c r="CE16">
        <v>3.0870999999999999E-2</v>
      </c>
      <c r="CF16">
        <v>4.1378999999999999E-2</v>
      </c>
      <c r="CG16">
        <v>2.7317000000000001E-2</v>
      </c>
      <c r="CH16">
        <v>3.3190999999999998E-2</v>
      </c>
      <c r="CI16">
        <v>2.0353E-2</v>
      </c>
      <c r="CJ16">
        <v>2.2823E-2</v>
      </c>
      <c r="CK16">
        <v>3.6831999999999997E-2</v>
      </c>
      <c r="CL16">
        <v>3.7983999999999997E-2</v>
      </c>
      <c r="CM16">
        <v>4.9512E-2</v>
      </c>
      <c r="CN16">
        <v>3.5705000000000001E-2</v>
      </c>
      <c r="CO16">
        <v>3.0051999999999999E-2</v>
      </c>
      <c r="CP16">
        <v>2.9604999999999999E-2</v>
      </c>
      <c r="CQ16">
        <v>2.7261000000000001E-2</v>
      </c>
      <c r="CR16">
        <v>2.6457999999999999E-2</v>
      </c>
      <c r="CS16">
        <v>2.8840000000000001E-2</v>
      </c>
      <c r="CT16">
        <v>3.4855999999999998E-2</v>
      </c>
      <c r="CU16">
        <v>3.8039999999999997E-2</v>
      </c>
      <c r="CV16">
        <v>2.5590999999999999E-2</v>
      </c>
      <c r="CW16">
        <v>5.3956999999999998E-2</v>
      </c>
      <c r="CX16">
        <v>3.2385999999999998E-2</v>
      </c>
      <c r="CY16">
        <v>3.0587E-2</v>
      </c>
      <c r="CZ16">
        <v>2.3486E-2</v>
      </c>
      <c r="DA16">
        <v>3.2275999999999999E-2</v>
      </c>
      <c r="DB16">
        <v>3.7638999999999999E-2</v>
      </c>
      <c r="DC16">
        <v>2.7556000000000001E-2</v>
      </c>
      <c r="DD16">
        <v>2.7536999999999999E-2</v>
      </c>
      <c r="DE16">
        <v>2.6127999999999998E-2</v>
      </c>
      <c r="DF16">
        <v>2.8376999999999999E-2</v>
      </c>
      <c r="DG16">
        <v>3.3839000000000001E-2</v>
      </c>
      <c r="DH16">
        <v>3.4692000000000001E-2</v>
      </c>
      <c r="DI16">
        <v>3.1172999999999999E-2</v>
      </c>
      <c r="DJ16">
        <v>2.9929999999999998E-2</v>
      </c>
      <c r="DK16">
        <v>3.2535000000000001E-2</v>
      </c>
      <c r="DL16">
        <v>2.5831E-2</v>
      </c>
      <c r="DM16">
        <v>3.1898999999999997E-2</v>
      </c>
      <c r="DN16">
        <v>3.4544999999999999E-2</v>
      </c>
      <c r="DO16">
        <v>3.0886E-2</v>
      </c>
      <c r="DP16">
        <v>3.6051E-2</v>
      </c>
      <c r="DQ16">
        <v>1.9016999999999999E-2</v>
      </c>
      <c r="DR16">
        <v>2.3805E-2</v>
      </c>
      <c r="DS16">
        <v>2.3431E-2</v>
      </c>
      <c r="DT16">
        <v>2.1933999999999999E-2</v>
      </c>
      <c r="DU16">
        <v>2.5576999999999999E-2</v>
      </c>
      <c r="DV16">
        <v>2.4442999999999999E-2</v>
      </c>
      <c r="DW16">
        <v>4.7868000000000001E-2</v>
      </c>
      <c r="DX16">
        <v>3.1196999999999999E-2</v>
      </c>
      <c r="DY16">
        <v>3.0089000000000001E-2</v>
      </c>
      <c r="DZ16">
        <v>2.1333999999999999E-2</v>
      </c>
      <c r="EA16">
        <v>2.5144E-2</v>
      </c>
      <c r="EB16">
        <v>2.6001E-2</v>
      </c>
      <c r="EC16">
        <v>1.9262999999999999E-2</v>
      </c>
      <c r="ED16">
        <v>2.4544E-2</v>
      </c>
      <c r="EE16">
        <v>2.4738E-2</v>
      </c>
      <c r="EF16">
        <v>3.3938000000000003E-2</v>
      </c>
      <c r="EG16">
        <v>2.9807E-2</v>
      </c>
      <c r="EH16">
        <v>4.5968000000000002E-2</v>
      </c>
      <c r="EI16">
        <v>2.9791999999999999E-2</v>
      </c>
      <c r="EJ16">
        <v>2.0792000000000001E-2</v>
      </c>
      <c r="EK16">
        <v>2.8315E-2</v>
      </c>
      <c r="EL16">
        <v>2.4329E-2</v>
      </c>
      <c r="EM16">
        <v>2.9944999999999999E-2</v>
      </c>
      <c r="EN16">
        <v>2.8249E-2</v>
      </c>
      <c r="EO16">
        <v>2.3942000000000001E-2</v>
      </c>
      <c r="EP16">
        <v>2.3803000000000001E-2</v>
      </c>
      <c r="EQ16">
        <v>2.3650000000000001E-2</v>
      </c>
      <c r="ER16">
        <v>3.7106E-2</v>
      </c>
      <c r="ES16">
        <v>2.8015000000000002E-2</v>
      </c>
      <c r="ET16">
        <v>2.1461999999999998E-2</v>
      </c>
      <c r="EU16">
        <v>2.5668E-2</v>
      </c>
      <c r="EV16">
        <v>2.4882000000000001E-2</v>
      </c>
      <c r="EW16">
        <v>2.0611999999999998E-2</v>
      </c>
      <c r="EX16">
        <v>2.0150000000000001E-2</v>
      </c>
      <c r="EY16">
        <v>2.8215E-2</v>
      </c>
      <c r="EZ16">
        <v>1.9831000000000001E-2</v>
      </c>
      <c r="FA16">
        <v>3.0363000000000001E-2</v>
      </c>
      <c r="FB16">
        <v>3.1182999999999999E-2</v>
      </c>
      <c r="FC16">
        <v>1.8818999999999999E-2</v>
      </c>
      <c r="FD16">
        <v>2.3642E-2</v>
      </c>
      <c r="FE16">
        <v>2.9919999999999999E-2</v>
      </c>
      <c r="FF16">
        <v>3.5375999999999998E-2</v>
      </c>
      <c r="FG16">
        <v>3.3599999999999998E-2</v>
      </c>
      <c r="FH16">
        <v>3.1713999999999999E-2</v>
      </c>
      <c r="FI16">
        <v>3.4931999999999998E-2</v>
      </c>
      <c r="FJ16">
        <v>2.7431000000000001E-2</v>
      </c>
      <c r="FK16">
        <v>3.1137000000000001E-2</v>
      </c>
      <c r="FL16">
        <v>2.9987E-2</v>
      </c>
      <c r="FM16">
        <v>2.5477E-2</v>
      </c>
      <c r="FN16">
        <v>3.0578000000000001E-2</v>
      </c>
      <c r="FO16">
        <v>2.7442000000000001E-2</v>
      </c>
      <c r="FP16">
        <v>2.4566999999999999E-2</v>
      </c>
      <c r="FQ16">
        <v>2.3125E-2</v>
      </c>
      <c r="FR16">
        <v>3.0422000000000001E-2</v>
      </c>
      <c r="FS16">
        <v>3.0870000000000002E-2</v>
      </c>
      <c r="FT16">
        <v>1.6184E-2</v>
      </c>
      <c r="FU16">
        <v>2.9176000000000001E-2</v>
      </c>
      <c r="FV16">
        <v>2.2029E-2</v>
      </c>
      <c r="FW16">
        <v>1.9814999999999999E-2</v>
      </c>
      <c r="FX16">
        <v>1.9210000000000001E-2</v>
      </c>
      <c r="FY16">
        <v>2.8205000000000001E-2</v>
      </c>
      <c r="FZ16">
        <v>2.4473000000000002E-2</v>
      </c>
      <c r="GA16">
        <v>2.3014E-2</v>
      </c>
      <c r="GB16">
        <v>2.7269999999999999E-2</v>
      </c>
      <c r="GC16">
        <v>2.8715999999999998E-2</v>
      </c>
      <c r="GD16">
        <v>2.6727000000000001E-2</v>
      </c>
      <c r="GE16">
        <v>4.3857E-2</v>
      </c>
      <c r="GF16">
        <v>3.4171E-2</v>
      </c>
      <c r="GG16">
        <v>2.7203000000000001E-2</v>
      </c>
      <c r="GH16">
        <v>2.2492000000000002E-2</v>
      </c>
      <c r="GI16">
        <v>2.2907E-2</v>
      </c>
      <c r="GJ16">
        <v>2.7489E-2</v>
      </c>
      <c r="GK16">
        <v>2.5291999999999999E-2</v>
      </c>
      <c r="GL16">
        <v>2.4773E-2</v>
      </c>
      <c r="GM16">
        <v>3.4132999999999997E-2</v>
      </c>
      <c r="GN16">
        <v>2.1777000000000001E-2</v>
      </c>
      <c r="GO16">
        <v>2.0494999999999999E-2</v>
      </c>
      <c r="GP16">
        <v>1.2184E-2</v>
      </c>
      <c r="GQ16">
        <v>1.8117999999999999E-2</v>
      </c>
      <c r="GR16">
        <v>1.7957000000000001E-2</v>
      </c>
      <c r="GS16">
        <v>1.8554000000000001E-2</v>
      </c>
      <c r="GT16">
        <v>1.3174999999999999E-2</v>
      </c>
      <c r="GU16">
        <v>1.5866999999999999E-2</v>
      </c>
      <c r="GV16">
        <v>2.1425E-2</v>
      </c>
      <c r="GW16">
        <v>1.5987999999999999E-2</v>
      </c>
      <c r="GX16">
        <v>2.5405E-2</v>
      </c>
      <c r="GY16">
        <v>2.6016999999999998E-2</v>
      </c>
      <c r="GZ16">
        <v>2.3968E-2</v>
      </c>
      <c r="HA16">
        <v>2.9148E-2</v>
      </c>
      <c r="HB16">
        <v>2.5881000000000001E-2</v>
      </c>
      <c r="HC16">
        <v>1.7686E-2</v>
      </c>
      <c r="HD16">
        <v>2.5506000000000001E-2</v>
      </c>
      <c r="HE16">
        <v>2.1267999999999999E-2</v>
      </c>
      <c r="HF16">
        <v>1.8364999999999999E-2</v>
      </c>
      <c r="HG16">
        <f t="shared" si="0"/>
        <v>2.754336190476192E-2</v>
      </c>
      <c r="HH16" s="4">
        <f t="shared" si="1"/>
        <v>2.754336190476192</v>
      </c>
      <c r="HI16" t="s">
        <v>243</v>
      </c>
      <c r="HJ16">
        <f t="shared" si="2"/>
        <v>7.5045765534363998E-3</v>
      </c>
      <c r="HK16">
        <f t="shared" si="3"/>
        <v>5.1786498169746067E-4</v>
      </c>
      <c r="HL16" s="4">
        <f t="shared" si="4"/>
        <v>5.1786498169746065E-2</v>
      </c>
    </row>
    <row r="17" spans="1:221" x14ac:dyDescent="0.2">
      <c r="A17">
        <v>5</v>
      </c>
      <c r="B17" t="s">
        <v>244</v>
      </c>
      <c r="C17" s="2" t="s">
        <v>245</v>
      </c>
      <c r="D17" s="9">
        <v>1</v>
      </c>
      <c r="E17">
        <v>3.3980999999999997E-2</v>
      </c>
      <c r="F17">
        <v>2.9408E-2</v>
      </c>
      <c r="G17">
        <v>3.7515E-2</v>
      </c>
      <c r="H17">
        <v>2.2511E-2</v>
      </c>
      <c r="I17">
        <v>1.6244000000000001E-2</v>
      </c>
      <c r="J17">
        <v>2.7123999999999999E-2</v>
      </c>
      <c r="K17">
        <v>2.4615000000000001E-2</v>
      </c>
      <c r="L17">
        <v>2.7618E-2</v>
      </c>
      <c r="M17">
        <v>3.1371000000000003E-2</v>
      </c>
      <c r="N17">
        <v>2.4729000000000001E-2</v>
      </c>
      <c r="O17">
        <v>3.4396999999999997E-2</v>
      </c>
      <c r="P17">
        <v>3.0664E-2</v>
      </c>
      <c r="Q17">
        <v>3.8955999999999998E-2</v>
      </c>
      <c r="R17">
        <v>3.0571000000000001E-2</v>
      </c>
      <c r="S17">
        <v>2.7753E-2</v>
      </c>
      <c r="T17">
        <v>3.0464999999999999E-2</v>
      </c>
      <c r="U17">
        <v>3.4287999999999999E-2</v>
      </c>
      <c r="V17">
        <v>2.9617000000000001E-2</v>
      </c>
      <c r="W17">
        <v>2.9446E-2</v>
      </c>
      <c r="X17">
        <v>3.3328999999999998E-2</v>
      </c>
      <c r="Y17">
        <v>3.0747E-2</v>
      </c>
      <c r="Z17">
        <v>3.5103000000000002E-2</v>
      </c>
      <c r="AA17">
        <v>2.9583000000000002E-2</v>
      </c>
      <c r="AB17">
        <v>2.9654E-2</v>
      </c>
      <c r="AC17">
        <v>2.0480999999999999E-2</v>
      </c>
      <c r="AD17">
        <v>1.5813000000000001E-2</v>
      </c>
      <c r="AE17">
        <v>1.6558E-2</v>
      </c>
      <c r="AF17">
        <v>2.5545000000000002E-2</v>
      </c>
      <c r="AG17">
        <v>1.4249E-2</v>
      </c>
      <c r="AH17">
        <v>2.4501999999999999E-2</v>
      </c>
      <c r="AI17">
        <v>1.5616E-2</v>
      </c>
      <c r="AJ17">
        <v>2.2959E-2</v>
      </c>
      <c r="AK17">
        <v>2.5545000000000002E-2</v>
      </c>
      <c r="AL17">
        <v>2.6918999999999998E-2</v>
      </c>
      <c r="AM17">
        <v>2.1946E-2</v>
      </c>
      <c r="AN17">
        <v>1.4545000000000001E-2</v>
      </c>
      <c r="AO17">
        <v>1.4605E-2</v>
      </c>
      <c r="AP17">
        <v>1.9310999999999998E-2</v>
      </c>
      <c r="AQ17">
        <v>2.4157000000000001E-2</v>
      </c>
      <c r="AR17">
        <v>1.4817E-2</v>
      </c>
      <c r="AS17">
        <v>1.6678999999999999E-2</v>
      </c>
      <c r="AT17">
        <v>1.5491E-2</v>
      </c>
      <c r="AU17">
        <v>1.6149E-2</v>
      </c>
      <c r="AV17">
        <v>1.2493000000000001E-2</v>
      </c>
      <c r="AW17">
        <v>1.3497E-2</v>
      </c>
      <c r="AX17">
        <v>1.2463999999999999E-2</v>
      </c>
      <c r="AY17">
        <v>1.9435999999999998E-2</v>
      </c>
      <c r="AZ17">
        <v>1.5207999999999999E-2</v>
      </c>
      <c r="BA17">
        <v>1.2599000000000001E-2</v>
      </c>
      <c r="BB17">
        <v>2.6525E-2</v>
      </c>
      <c r="BC17">
        <v>6.5849999999999997E-3</v>
      </c>
      <c r="BD17">
        <v>1.2160000000000001E-2</v>
      </c>
      <c r="BE17">
        <v>1.1013E-2</v>
      </c>
      <c r="BF17">
        <v>7.8399999999999997E-3</v>
      </c>
      <c r="BG17">
        <v>1.3014E-2</v>
      </c>
      <c r="BH17">
        <v>6.6909999999999999E-3</v>
      </c>
      <c r="BI17">
        <v>7.7770000000000001E-3</v>
      </c>
      <c r="BJ17">
        <v>1.1645000000000001E-2</v>
      </c>
      <c r="BK17">
        <v>9.4710000000000003E-3</v>
      </c>
      <c r="BL17">
        <v>1.0357999999999999E-2</v>
      </c>
      <c r="BM17">
        <v>8.2690000000000003E-3</v>
      </c>
      <c r="BN17">
        <v>1.0925000000000001E-2</v>
      </c>
      <c r="BO17">
        <v>1.1143E-2</v>
      </c>
      <c r="BP17">
        <v>1.2191E-2</v>
      </c>
      <c r="BQ17">
        <v>6.4450000000000002E-3</v>
      </c>
      <c r="BR17">
        <v>6.378E-3</v>
      </c>
      <c r="BS17">
        <v>6.0159999999999996E-3</v>
      </c>
      <c r="BT17">
        <v>1.9106999999999999E-2</v>
      </c>
      <c r="BU17">
        <v>5.9959999999999996E-3</v>
      </c>
      <c r="BV17">
        <v>6.4660000000000004E-3</v>
      </c>
      <c r="BW17">
        <v>1.5569E-2</v>
      </c>
      <c r="BX17">
        <v>1.0264000000000001E-2</v>
      </c>
      <c r="BY17">
        <v>3.522E-3</v>
      </c>
      <c r="BZ17">
        <v>5.078E-3</v>
      </c>
      <c r="CA17">
        <v>6.6290000000000003E-3</v>
      </c>
      <c r="CB17">
        <v>4.7840000000000001E-3</v>
      </c>
      <c r="CC17">
        <v>8.8199999999999997E-3</v>
      </c>
      <c r="CD17">
        <v>1.2449999999999999E-2</v>
      </c>
      <c r="CE17">
        <v>1.2434000000000001E-2</v>
      </c>
      <c r="CF17">
        <v>9.5110000000000004E-3</v>
      </c>
      <c r="CG17">
        <v>1.128E-2</v>
      </c>
      <c r="CH17">
        <v>4.8539999999999998E-3</v>
      </c>
      <c r="CI17">
        <v>2.245E-3</v>
      </c>
      <c r="CJ17">
        <v>3.3180000000000002E-3</v>
      </c>
      <c r="CK17">
        <v>5.8580000000000004E-3</v>
      </c>
      <c r="CL17">
        <v>8.9370000000000005E-3</v>
      </c>
      <c r="CM17">
        <v>1.1158E-2</v>
      </c>
      <c r="CN17">
        <v>1.0765E-2</v>
      </c>
      <c r="CO17">
        <v>8.0459999999999993E-3</v>
      </c>
      <c r="CP17">
        <v>1.1016E-2</v>
      </c>
      <c r="CQ17">
        <v>2.2636E-2</v>
      </c>
      <c r="CR17">
        <v>2.3837000000000001E-2</v>
      </c>
      <c r="CS17">
        <v>2.3566E-2</v>
      </c>
      <c r="CT17">
        <v>2.2324E-2</v>
      </c>
      <c r="CU17">
        <v>2.9492000000000001E-2</v>
      </c>
      <c r="CV17">
        <v>2.0444E-2</v>
      </c>
      <c r="CW17">
        <v>1.9394999999999999E-2</v>
      </c>
      <c r="CX17">
        <v>2.7904000000000002E-2</v>
      </c>
      <c r="CY17">
        <v>3.0328999999999998E-2</v>
      </c>
      <c r="CZ17">
        <v>2.8624E-2</v>
      </c>
      <c r="DA17">
        <v>3.039E-2</v>
      </c>
      <c r="DB17">
        <v>2.9864999999999999E-2</v>
      </c>
      <c r="DC17">
        <v>2.6821999999999999E-2</v>
      </c>
      <c r="DD17">
        <v>3.6431999999999999E-2</v>
      </c>
      <c r="DE17">
        <v>3.2042000000000001E-2</v>
      </c>
      <c r="DF17">
        <v>3.4026000000000001E-2</v>
      </c>
      <c r="DG17">
        <v>2.7174E-2</v>
      </c>
      <c r="DH17">
        <v>4.1839000000000001E-2</v>
      </c>
      <c r="DI17">
        <v>3.3814999999999998E-2</v>
      </c>
      <c r="DJ17">
        <v>3.9072999999999997E-2</v>
      </c>
      <c r="DK17">
        <v>4.9870999999999999E-2</v>
      </c>
      <c r="DL17">
        <v>6.2965999999999994E-2</v>
      </c>
      <c r="DM17">
        <v>3.3333000000000002E-2</v>
      </c>
      <c r="DN17">
        <v>2.3403E-2</v>
      </c>
      <c r="DO17">
        <v>2.6315000000000002E-2</v>
      </c>
      <c r="DP17">
        <v>2.7831000000000002E-2</v>
      </c>
      <c r="DQ17">
        <v>4.0444000000000001E-2</v>
      </c>
      <c r="DR17">
        <v>4.9731999999999998E-2</v>
      </c>
      <c r="DS17">
        <v>5.9969000000000001E-2</v>
      </c>
      <c r="DT17">
        <v>5.0848999999999998E-2</v>
      </c>
      <c r="DU17">
        <v>4.9357999999999999E-2</v>
      </c>
      <c r="DV17">
        <v>5.0471000000000002E-2</v>
      </c>
      <c r="DW17">
        <v>1.3181999999999999E-2</v>
      </c>
      <c r="DX17">
        <v>3.3999000000000001E-2</v>
      </c>
      <c r="DY17">
        <v>3.1227000000000001E-2</v>
      </c>
      <c r="DZ17">
        <v>4.9643E-2</v>
      </c>
      <c r="EA17">
        <v>4.8570000000000002E-2</v>
      </c>
      <c r="EB17">
        <v>3.5399E-2</v>
      </c>
      <c r="EC17">
        <v>4.9619000000000003E-2</v>
      </c>
      <c r="ED17">
        <v>4.8106999999999997E-2</v>
      </c>
      <c r="EE17">
        <v>5.6069000000000001E-2</v>
      </c>
      <c r="EF17">
        <v>5.8144000000000001E-2</v>
      </c>
      <c r="EG17">
        <v>5.638E-2</v>
      </c>
      <c r="EH17">
        <v>2.8510000000000001E-2</v>
      </c>
      <c r="EI17">
        <v>4.4396999999999999E-2</v>
      </c>
      <c r="EJ17">
        <v>4.1222000000000002E-2</v>
      </c>
      <c r="EK17">
        <v>4.1184999999999999E-2</v>
      </c>
      <c r="EL17">
        <v>5.5344999999999998E-2</v>
      </c>
      <c r="EM17">
        <v>5.3842000000000001E-2</v>
      </c>
      <c r="EN17">
        <v>2.4320999999999999E-2</v>
      </c>
      <c r="EO17">
        <v>8.7159999999999998E-3</v>
      </c>
      <c r="EP17">
        <v>1.3663E-2</v>
      </c>
      <c r="EQ17">
        <v>1.7406000000000001E-2</v>
      </c>
      <c r="ER17">
        <v>1.6343E-2</v>
      </c>
      <c r="ES17">
        <v>1.9469E-2</v>
      </c>
      <c r="ET17">
        <v>8.5609999999999992E-3</v>
      </c>
      <c r="EU17">
        <v>1.3632E-2</v>
      </c>
      <c r="EV17">
        <v>1.9046E-2</v>
      </c>
      <c r="EW17">
        <v>1.8266000000000001E-2</v>
      </c>
      <c r="EX17">
        <v>2.5059000000000001E-2</v>
      </c>
      <c r="EY17">
        <v>1.5753E-2</v>
      </c>
      <c r="EZ17">
        <v>2.044E-2</v>
      </c>
      <c r="FA17">
        <v>1.5668999999999999E-2</v>
      </c>
      <c r="FB17">
        <v>1.8405999999999999E-2</v>
      </c>
      <c r="FC17">
        <v>1.6E-2</v>
      </c>
      <c r="FD17">
        <v>2.6627000000000001E-2</v>
      </c>
      <c r="FE17">
        <v>2.3723999999999999E-2</v>
      </c>
      <c r="FF17">
        <v>2.1475999999999999E-2</v>
      </c>
      <c r="FG17">
        <v>2.2123E-2</v>
      </c>
      <c r="FH17">
        <v>1.6683E-2</v>
      </c>
      <c r="FI17">
        <v>2.1606E-2</v>
      </c>
      <c r="FJ17">
        <v>1.3447000000000001E-2</v>
      </c>
      <c r="FK17">
        <v>5.5840000000000004E-3</v>
      </c>
      <c r="FL17">
        <v>1.1950000000000001E-2</v>
      </c>
      <c r="FM17">
        <v>1.2330000000000001E-2</v>
      </c>
      <c r="FN17">
        <v>2.0652E-2</v>
      </c>
      <c r="FO17">
        <v>2.2100000000000002E-2</v>
      </c>
      <c r="FP17">
        <v>1.3868E-2</v>
      </c>
      <c r="FQ17">
        <v>1.6643999999999999E-2</v>
      </c>
      <c r="FR17">
        <v>1.4186000000000001E-2</v>
      </c>
      <c r="FS17">
        <v>2.2339000000000001E-2</v>
      </c>
      <c r="FT17">
        <v>2.5040000000000001E-3</v>
      </c>
      <c r="FU17">
        <v>2.2202E-2</v>
      </c>
      <c r="FV17">
        <v>2.3556000000000001E-2</v>
      </c>
      <c r="FW17">
        <v>3.3289999999999999E-3</v>
      </c>
      <c r="FX17">
        <v>1.1162999999999999E-2</v>
      </c>
      <c r="FY17">
        <v>1.9413E-2</v>
      </c>
      <c r="FZ17">
        <v>2.1996999999999999E-2</v>
      </c>
      <c r="GA17">
        <v>1.6958000000000001E-2</v>
      </c>
      <c r="GB17">
        <v>1.6619999999999999E-2</v>
      </c>
      <c r="GC17">
        <v>1.4874E-2</v>
      </c>
      <c r="GD17">
        <v>1.6914999999999999E-2</v>
      </c>
      <c r="GE17">
        <v>1.5525000000000001E-2</v>
      </c>
      <c r="GF17">
        <v>6.4099999999999999E-3</v>
      </c>
      <c r="GG17">
        <v>2.3671999999999999E-2</v>
      </c>
      <c r="GH17">
        <v>1.6142E-2</v>
      </c>
      <c r="GI17">
        <v>1.448E-2</v>
      </c>
      <c r="GJ17">
        <v>1.1952000000000001E-2</v>
      </c>
      <c r="GK17">
        <v>2.0993000000000001E-2</v>
      </c>
      <c r="GL17">
        <v>9.1219999999999999E-3</v>
      </c>
      <c r="GM17">
        <v>1.3337E-2</v>
      </c>
      <c r="GN17">
        <v>1.6937000000000001E-2</v>
      </c>
      <c r="GO17">
        <v>4.06E-4</v>
      </c>
      <c r="GP17">
        <v>1.7279999999999999E-3</v>
      </c>
      <c r="GQ17">
        <v>6.6969999999999998E-3</v>
      </c>
      <c r="GR17">
        <v>3.8839999999999999E-3</v>
      </c>
      <c r="GS17">
        <v>4.8370000000000002E-3</v>
      </c>
      <c r="GT17">
        <v>1.0243E-2</v>
      </c>
      <c r="GU17">
        <v>5.2890000000000003E-3</v>
      </c>
      <c r="GV17">
        <v>6.0920000000000002E-3</v>
      </c>
      <c r="GW17">
        <v>1.0280000000000001E-3</v>
      </c>
      <c r="GX17">
        <v>2.7799999999999999E-3</v>
      </c>
      <c r="GY17">
        <v>7.3819999999999997E-3</v>
      </c>
      <c r="GZ17">
        <v>8.8599999999999998E-3</v>
      </c>
      <c r="HA17">
        <v>6.5319999999999996E-3</v>
      </c>
      <c r="HB17">
        <v>9.9039999999999996E-3</v>
      </c>
      <c r="HC17">
        <v>4.2009999999999999E-3</v>
      </c>
      <c r="HD17">
        <v>9.4470000000000005E-3</v>
      </c>
      <c r="HE17">
        <v>6.2649999999999997E-3</v>
      </c>
      <c r="HF17">
        <v>9.9120000000000007E-3</v>
      </c>
      <c r="HG17">
        <f t="shared" si="0"/>
        <v>2.0871019047619038E-2</v>
      </c>
      <c r="HH17" s="4">
        <f t="shared" si="1"/>
        <v>2.0871019047619037</v>
      </c>
      <c r="HI17" t="s">
        <v>245</v>
      </c>
      <c r="HJ17">
        <f t="shared" si="2"/>
        <v>1.3457550141398251E-2</v>
      </c>
      <c r="HK17">
        <f t="shared" si="3"/>
        <v>9.2865918657017627E-4</v>
      </c>
      <c r="HL17" s="4">
        <f t="shared" si="4"/>
        <v>9.2865918657017626E-2</v>
      </c>
    </row>
    <row r="18" spans="1:221" x14ac:dyDescent="0.2">
      <c r="A18">
        <v>5</v>
      </c>
      <c r="B18" t="s">
        <v>246</v>
      </c>
      <c r="C18" s="2" t="s">
        <v>247</v>
      </c>
      <c r="D18" s="9">
        <v>9</v>
      </c>
      <c r="E18">
        <v>1.303E-2</v>
      </c>
      <c r="F18">
        <v>1.3979999999999999E-2</v>
      </c>
      <c r="G18">
        <v>1.3100000000000001E-2</v>
      </c>
      <c r="H18">
        <v>2.4251000000000002E-2</v>
      </c>
      <c r="I18">
        <v>3.7779E-2</v>
      </c>
      <c r="J18">
        <v>1.9157E-2</v>
      </c>
      <c r="K18">
        <v>2.8285000000000001E-2</v>
      </c>
      <c r="L18">
        <v>2.6596999999999999E-2</v>
      </c>
      <c r="M18">
        <v>2.5732000000000001E-2</v>
      </c>
      <c r="N18">
        <v>1.9975E-2</v>
      </c>
      <c r="O18">
        <v>2.1881999999999999E-2</v>
      </c>
      <c r="P18">
        <v>3.1917000000000001E-2</v>
      </c>
      <c r="Q18">
        <v>2.239E-2</v>
      </c>
      <c r="R18">
        <v>1.7125999999999999E-2</v>
      </c>
      <c r="S18">
        <v>2.0525000000000002E-2</v>
      </c>
      <c r="T18">
        <v>1.9431E-2</v>
      </c>
      <c r="U18">
        <v>1.3911E-2</v>
      </c>
      <c r="V18">
        <v>1.3462E-2</v>
      </c>
      <c r="W18">
        <v>2.4655E-2</v>
      </c>
      <c r="X18">
        <v>1.6448000000000001E-2</v>
      </c>
      <c r="Y18">
        <v>1.7484E-2</v>
      </c>
      <c r="Z18">
        <v>1.3537E-2</v>
      </c>
      <c r="AA18">
        <v>1.5754000000000001E-2</v>
      </c>
      <c r="AB18">
        <v>2.1524999999999999E-2</v>
      </c>
      <c r="AC18">
        <v>1.9189000000000001E-2</v>
      </c>
      <c r="AD18">
        <v>1.8237E-2</v>
      </c>
      <c r="AE18">
        <v>3.3749000000000001E-2</v>
      </c>
      <c r="AF18">
        <v>2.9142999999999999E-2</v>
      </c>
      <c r="AG18">
        <v>2.7616000000000002E-2</v>
      </c>
      <c r="AH18">
        <v>2.2209E-2</v>
      </c>
      <c r="AI18">
        <v>2.6317E-2</v>
      </c>
      <c r="AJ18">
        <v>3.4654999999999998E-2</v>
      </c>
      <c r="AK18">
        <v>2.1708000000000002E-2</v>
      </c>
      <c r="AL18">
        <v>1.8003999999999999E-2</v>
      </c>
      <c r="AM18">
        <v>2.4441999999999998E-2</v>
      </c>
      <c r="AN18">
        <v>1.9786999999999999E-2</v>
      </c>
      <c r="AO18">
        <v>1.9449000000000001E-2</v>
      </c>
      <c r="AP18">
        <v>1.9404000000000001E-2</v>
      </c>
      <c r="AQ18">
        <v>2.0508999999999999E-2</v>
      </c>
      <c r="AR18">
        <v>2.24E-2</v>
      </c>
      <c r="AS18">
        <v>1.9987000000000001E-2</v>
      </c>
      <c r="AT18">
        <v>1.8869E-2</v>
      </c>
      <c r="AU18">
        <v>2.1340000000000001E-2</v>
      </c>
      <c r="AV18">
        <v>2.0050999999999999E-2</v>
      </c>
      <c r="AW18">
        <v>2.4316000000000001E-2</v>
      </c>
      <c r="AX18">
        <v>1.8564000000000001E-2</v>
      </c>
      <c r="AY18">
        <v>1.1906999999999999E-2</v>
      </c>
      <c r="AZ18">
        <v>1.5975E-2</v>
      </c>
      <c r="BA18">
        <v>3.3741E-2</v>
      </c>
      <c r="BB18">
        <v>2.5503999999999999E-2</v>
      </c>
      <c r="BC18">
        <v>1.7953E-2</v>
      </c>
      <c r="BD18">
        <v>1.4187E-2</v>
      </c>
      <c r="BE18">
        <v>1.7801999999999998E-2</v>
      </c>
      <c r="BF18">
        <v>7.9399999999999991E-3</v>
      </c>
      <c r="BG18">
        <v>2.0799999999999999E-2</v>
      </c>
      <c r="BH18">
        <v>1.4251E-2</v>
      </c>
      <c r="BI18">
        <v>2.6882E-2</v>
      </c>
      <c r="BJ18">
        <v>3.2210999999999997E-2</v>
      </c>
      <c r="BK18">
        <v>1.8770999999999999E-2</v>
      </c>
      <c r="BL18">
        <v>2.1788999999999999E-2</v>
      </c>
      <c r="BM18">
        <v>1.6562E-2</v>
      </c>
      <c r="BN18">
        <v>1.1478E-2</v>
      </c>
      <c r="BO18">
        <v>1.3140000000000001E-2</v>
      </c>
      <c r="BP18">
        <v>1.8322999999999999E-2</v>
      </c>
      <c r="BQ18">
        <v>2.0194E-2</v>
      </c>
      <c r="BR18">
        <v>1.3594E-2</v>
      </c>
      <c r="BS18">
        <v>1.3535999999999999E-2</v>
      </c>
      <c r="BT18">
        <v>9.5809999999999992E-3</v>
      </c>
      <c r="BU18">
        <v>1.3119E-2</v>
      </c>
      <c r="BV18">
        <v>1.3847999999999999E-2</v>
      </c>
      <c r="BW18">
        <v>2.3577000000000001E-2</v>
      </c>
      <c r="BX18">
        <v>2.0497000000000001E-2</v>
      </c>
      <c r="BY18">
        <v>9.2429999999999995E-3</v>
      </c>
      <c r="BZ18">
        <v>1.7611000000000002E-2</v>
      </c>
      <c r="CA18">
        <v>1.5467E-2</v>
      </c>
      <c r="CB18">
        <v>1.4938E-2</v>
      </c>
      <c r="CC18">
        <v>1.0383999999999999E-2</v>
      </c>
      <c r="CD18">
        <v>1.6681999999999999E-2</v>
      </c>
      <c r="CE18">
        <v>2.6395999999999999E-2</v>
      </c>
      <c r="CF18">
        <v>2.2478999999999999E-2</v>
      </c>
      <c r="CG18">
        <v>1.3292E-2</v>
      </c>
      <c r="CH18">
        <v>1.1224E-2</v>
      </c>
      <c r="CI18">
        <v>2.5957999999999998E-2</v>
      </c>
      <c r="CJ18">
        <v>1.4737E-2</v>
      </c>
      <c r="CK18">
        <v>2.1314E-2</v>
      </c>
      <c r="CL18">
        <v>1.6882000000000001E-2</v>
      </c>
      <c r="CM18">
        <v>6.9740000000000002E-3</v>
      </c>
      <c r="CN18">
        <v>1.7951000000000002E-2</v>
      </c>
      <c r="CO18">
        <v>1.0201E-2</v>
      </c>
      <c r="CP18">
        <v>1.5065E-2</v>
      </c>
      <c r="CQ18">
        <v>8.3829999999999998E-3</v>
      </c>
      <c r="CR18">
        <v>8.9580000000000007E-3</v>
      </c>
      <c r="CS18">
        <v>8.234E-3</v>
      </c>
      <c r="CT18">
        <v>1.1776999999999999E-2</v>
      </c>
      <c r="CU18">
        <v>1.5942999999999999E-2</v>
      </c>
      <c r="CV18">
        <v>2.2218999999999999E-2</v>
      </c>
      <c r="CW18">
        <v>2.5455999999999999E-2</v>
      </c>
      <c r="CX18">
        <v>1.2765E-2</v>
      </c>
      <c r="CY18">
        <v>1.2914999999999999E-2</v>
      </c>
      <c r="CZ18">
        <v>1.7247999999999999E-2</v>
      </c>
      <c r="DA18">
        <v>1.3310000000000001E-2</v>
      </c>
      <c r="DB18">
        <v>1.54E-2</v>
      </c>
      <c r="DC18">
        <v>1.0999E-2</v>
      </c>
      <c r="DD18">
        <v>2.2001E-2</v>
      </c>
      <c r="DE18">
        <v>1.6123999999999999E-2</v>
      </c>
      <c r="DF18">
        <v>1.3213000000000001E-2</v>
      </c>
      <c r="DG18">
        <v>1.7153999999999999E-2</v>
      </c>
      <c r="DH18">
        <v>1.4178E-2</v>
      </c>
      <c r="DI18">
        <v>1.4364999999999999E-2</v>
      </c>
      <c r="DJ18">
        <v>1.4432E-2</v>
      </c>
      <c r="DK18">
        <v>1.6057999999999999E-2</v>
      </c>
      <c r="DL18">
        <v>1.8256999999999999E-2</v>
      </c>
      <c r="DM18">
        <v>1.1712E-2</v>
      </c>
      <c r="DN18">
        <v>1.1818E-2</v>
      </c>
      <c r="DO18">
        <v>1.3077999999999999E-2</v>
      </c>
      <c r="DP18">
        <v>1.6105999999999999E-2</v>
      </c>
      <c r="DQ18">
        <v>1.5028E-2</v>
      </c>
      <c r="DR18">
        <v>2.3417E-2</v>
      </c>
      <c r="DS18">
        <v>1.9873999999999999E-2</v>
      </c>
      <c r="DT18">
        <v>2.1499999999999998E-2</v>
      </c>
      <c r="DU18">
        <v>1.7080999999999999E-2</v>
      </c>
      <c r="DV18">
        <v>1.6053000000000001E-2</v>
      </c>
      <c r="DW18">
        <v>3.4122E-2</v>
      </c>
      <c r="DX18">
        <v>1.8353000000000001E-2</v>
      </c>
      <c r="DY18">
        <v>1.3434E-2</v>
      </c>
      <c r="DZ18">
        <v>2.2350999999999999E-2</v>
      </c>
      <c r="EA18">
        <v>2.2672000000000001E-2</v>
      </c>
      <c r="EB18">
        <v>1.5553000000000001E-2</v>
      </c>
      <c r="EC18">
        <v>1.7850999999999999E-2</v>
      </c>
      <c r="ED18">
        <v>1.8373E-2</v>
      </c>
      <c r="EE18">
        <v>2.1103E-2</v>
      </c>
      <c r="EF18">
        <v>2.4410999999999999E-2</v>
      </c>
      <c r="EG18">
        <v>1.9214999999999999E-2</v>
      </c>
      <c r="EH18">
        <v>3.0085000000000001E-2</v>
      </c>
      <c r="EI18">
        <v>1.9612999999999998E-2</v>
      </c>
      <c r="EJ18">
        <v>1.8886E-2</v>
      </c>
      <c r="EK18">
        <v>2.1038999999999999E-2</v>
      </c>
      <c r="EL18">
        <v>2.3476E-2</v>
      </c>
      <c r="EM18">
        <v>2.537E-2</v>
      </c>
      <c r="EN18">
        <v>1.4262E-2</v>
      </c>
      <c r="EO18">
        <v>1.3809E-2</v>
      </c>
      <c r="EP18">
        <v>1.2602E-2</v>
      </c>
      <c r="EQ18">
        <v>2.1715999999999999E-2</v>
      </c>
      <c r="ER18">
        <v>2.1564E-2</v>
      </c>
      <c r="ES18">
        <v>2.3608000000000001E-2</v>
      </c>
      <c r="ET18">
        <v>1.5283E-2</v>
      </c>
      <c r="EU18">
        <v>2.8230000000000002E-2</v>
      </c>
      <c r="EV18">
        <v>3.4404999999999998E-2</v>
      </c>
      <c r="EW18">
        <v>1.6542000000000001E-2</v>
      </c>
      <c r="EX18">
        <v>2.4462000000000001E-2</v>
      </c>
      <c r="EY18">
        <v>2.8912E-2</v>
      </c>
      <c r="EZ18">
        <v>2.3202E-2</v>
      </c>
      <c r="FA18">
        <v>1.4478E-2</v>
      </c>
      <c r="FB18">
        <v>1.5591000000000001E-2</v>
      </c>
      <c r="FC18">
        <v>3.2854000000000001E-2</v>
      </c>
      <c r="FD18">
        <v>2.4996999999999998E-2</v>
      </c>
      <c r="FE18">
        <v>1.9585000000000002E-2</v>
      </c>
      <c r="FF18">
        <v>2.3636999999999998E-2</v>
      </c>
      <c r="FG18">
        <v>2.9363E-2</v>
      </c>
      <c r="FH18">
        <v>1.1298000000000001E-2</v>
      </c>
      <c r="FI18">
        <v>2.1514999999999999E-2</v>
      </c>
      <c r="FJ18">
        <v>1.0584E-2</v>
      </c>
      <c r="FK18">
        <v>1.2573000000000001E-2</v>
      </c>
      <c r="FL18">
        <v>2.7442000000000001E-2</v>
      </c>
      <c r="FM18">
        <v>1.6909E-2</v>
      </c>
      <c r="FN18">
        <v>1.9286000000000001E-2</v>
      </c>
      <c r="FO18">
        <v>2.0124E-2</v>
      </c>
      <c r="FP18">
        <v>1.5172E-2</v>
      </c>
      <c r="FQ18">
        <v>1.3054E-2</v>
      </c>
      <c r="FR18">
        <v>2.3895E-2</v>
      </c>
      <c r="FS18">
        <v>2.0854999999999999E-2</v>
      </c>
      <c r="FT18">
        <v>1.7714000000000001E-2</v>
      </c>
      <c r="FU18">
        <v>2.9399999999999999E-2</v>
      </c>
      <c r="FV18">
        <v>2.8170000000000001E-2</v>
      </c>
      <c r="FW18">
        <v>2.8344000000000001E-2</v>
      </c>
      <c r="FX18">
        <v>2.2978999999999999E-2</v>
      </c>
      <c r="FY18">
        <v>2.6157E-2</v>
      </c>
      <c r="FZ18">
        <v>1.7065E-2</v>
      </c>
      <c r="GA18">
        <v>1.1782000000000001E-2</v>
      </c>
      <c r="GB18">
        <v>2.4192000000000002E-2</v>
      </c>
      <c r="GC18">
        <v>1.196E-2</v>
      </c>
      <c r="GD18">
        <v>2.0406000000000001E-2</v>
      </c>
      <c r="GE18">
        <v>2.8936E-2</v>
      </c>
      <c r="GF18">
        <v>2.7458E-2</v>
      </c>
      <c r="GG18">
        <v>2.5197000000000001E-2</v>
      </c>
      <c r="GH18">
        <v>2.0698000000000001E-2</v>
      </c>
      <c r="GI18">
        <v>2.2681E-2</v>
      </c>
      <c r="GJ18">
        <v>1.7405E-2</v>
      </c>
      <c r="GK18">
        <v>2.2283000000000001E-2</v>
      </c>
      <c r="GL18">
        <v>1.8831000000000001E-2</v>
      </c>
      <c r="GM18">
        <v>1.7631999999999998E-2</v>
      </c>
      <c r="GN18">
        <v>1.4114E-2</v>
      </c>
      <c r="GO18">
        <v>1.5625E-2</v>
      </c>
      <c r="GP18">
        <v>2.8732000000000001E-2</v>
      </c>
      <c r="GQ18">
        <v>2.4322E-2</v>
      </c>
      <c r="GR18">
        <v>2.2012E-2</v>
      </c>
      <c r="GS18">
        <v>2.4160000000000001E-2</v>
      </c>
      <c r="GT18">
        <v>1.8603999999999999E-2</v>
      </c>
      <c r="GU18">
        <v>2.4532000000000002E-2</v>
      </c>
      <c r="GV18">
        <v>1.9036999999999998E-2</v>
      </c>
      <c r="GW18">
        <v>8.7480000000000006E-3</v>
      </c>
      <c r="GX18">
        <v>3.1773999999999997E-2</v>
      </c>
      <c r="GY18">
        <v>3.8136000000000003E-2</v>
      </c>
      <c r="GZ18">
        <v>2.8273E-2</v>
      </c>
      <c r="HA18">
        <v>2.3323E-2</v>
      </c>
      <c r="HB18">
        <v>1.7464E-2</v>
      </c>
      <c r="HC18">
        <v>1.6466000000000001E-2</v>
      </c>
      <c r="HD18">
        <v>1.3573E-2</v>
      </c>
      <c r="HE18">
        <v>1.9643999999999998E-2</v>
      </c>
      <c r="HF18">
        <v>2.5588E-2</v>
      </c>
      <c r="HG18">
        <f t="shared" si="0"/>
        <v>1.958108095238098E-2</v>
      </c>
      <c r="HH18" s="4">
        <f t="shared" si="1"/>
        <v>1.958108095238098</v>
      </c>
      <c r="HI18" t="s">
        <v>247</v>
      </c>
      <c r="HJ18">
        <f t="shared" si="2"/>
        <v>6.2104152807941617E-3</v>
      </c>
      <c r="HK18">
        <f t="shared" si="3"/>
        <v>4.2855936944895273E-4</v>
      </c>
      <c r="HL18" s="4">
        <f t="shared" si="4"/>
        <v>4.285593694489527E-2</v>
      </c>
    </row>
    <row r="19" spans="1:221" x14ac:dyDescent="0.2">
      <c r="A19">
        <v>5</v>
      </c>
      <c r="B19" t="s">
        <v>248</v>
      </c>
      <c r="C19" s="2" t="s">
        <v>249</v>
      </c>
      <c r="D19" s="9">
        <v>1</v>
      </c>
      <c r="E19">
        <v>1.4995E-2</v>
      </c>
      <c r="F19">
        <v>1.2677000000000001E-2</v>
      </c>
      <c r="G19">
        <v>1.6618000000000001E-2</v>
      </c>
      <c r="H19">
        <v>9.6259999999999991E-3</v>
      </c>
      <c r="I19">
        <v>7.2240000000000004E-3</v>
      </c>
      <c r="J19">
        <v>8.3250000000000008E-3</v>
      </c>
      <c r="K19">
        <v>9.6319999999999999E-3</v>
      </c>
      <c r="L19">
        <v>9.672E-3</v>
      </c>
      <c r="M19">
        <v>9.4979999999999995E-3</v>
      </c>
      <c r="N19">
        <v>8.038E-3</v>
      </c>
      <c r="O19">
        <v>1.6716000000000002E-2</v>
      </c>
      <c r="P19">
        <v>1.6652E-2</v>
      </c>
      <c r="Q19">
        <v>1.32E-2</v>
      </c>
      <c r="R19">
        <v>2.0785000000000001E-2</v>
      </c>
      <c r="S19">
        <v>1.7994E-2</v>
      </c>
      <c r="T19">
        <v>1.6773E-2</v>
      </c>
      <c r="U19">
        <v>1.8921E-2</v>
      </c>
      <c r="V19">
        <v>1.5790999999999999E-2</v>
      </c>
      <c r="W19">
        <v>1.7819999999999999E-2</v>
      </c>
      <c r="X19">
        <v>1.9975E-2</v>
      </c>
      <c r="Y19">
        <v>2.0466000000000002E-2</v>
      </c>
      <c r="Z19">
        <v>2.6509999999999999E-2</v>
      </c>
      <c r="AA19">
        <v>1.3377999999999999E-2</v>
      </c>
      <c r="AB19">
        <v>1.3132E-2</v>
      </c>
      <c r="AC19">
        <v>1.6791E-2</v>
      </c>
      <c r="AD19">
        <v>1.1051999999999999E-2</v>
      </c>
      <c r="AE19">
        <v>1.3459E-2</v>
      </c>
      <c r="AF19">
        <v>2.2055000000000002E-2</v>
      </c>
      <c r="AG19">
        <v>1.4936E-2</v>
      </c>
      <c r="AH19">
        <v>2.5059000000000001E-2</v>
      </c>
      <c r="AI19">
        <v>2.1593999999999999E-2</v>
      </c>
      <c r="AJ19">
        <v>8.7500000000000008E-3</v>
      </c>
      <c r="AK19">
        <v>1.4841999999999999E-2</v>
      </c>
      <c r="AL19">
        <v>2.5708000000000002E-2</v>
      </c>
      <c r="AM19">
        <v>2.5512E-2</v>
      </c>
      <c r="AN19">
        <v>1.4714E-2</v>
      </c>
      <c r="AO19">
        <v>1.1708E-2</v>
      </c>
      <c r="AP19">
        <v>1.453E-2</v>
      </c>
      <c r="AQ19">
        <v>2.2367999999999999E-2</v>
      </c>
      <c r="AR19">
        <v>2.1184000000000001E-2</v>
      </c>
      <c r="AS19">
        <v>2.4287E-2</v>
      </c>
      <c r="AT19">
        <v>1.5526999999999999E-2</v>
      </c>
      <c r="AU19">
        <v>1.3639E-2</v>
      </c>
      <c r="AV19">
        <v>1.9071999999999999E-2</v>
      </c>
      <c r="AW19">
        <v>2.5545000000000002E-2</v>
      </c>
      <c r="AX19">
        <v>2.1850999999999999E-2</v>
      </c>
      <c r="AY19">
        <v>2.3122E-2</v>
      </c>
      <c r="AZ19">
        <v>2.2107000000000002E-2</v>
      </c>
      <c r="BA19">
        <v>1.6799000000000001E-2</v>
      </c>
      <c r="BB19">
        <v>1.0947999999999999E-2</v>
      </c>
      <c r="BC19">
        <v>1.9696999999999999E-2</v>
      </c>
      <c r="BD19">
        <v>1.9507E-2</v>
      </c>
      <c r="BE19">
        <v>2.7356999999999999E-2</v>
      </c>
      <c r="BF19">
        <v>1.2184E-2</v>
      </c>
      <c r="BG19">
        <v>3.1433000000000003E-2</v>
      </c>
      <c r="BH19">
        <v>2.3143E-2</v>
      </c>
      <c r="BI19">
        <v>2.589E-2</v>
      </c>
      <c r="BJ19">
        <v>3.3096E-2</v>
      </c>
      <c r="BK19">
        <v>2.034E-2</v>
      </c>
      <c r="BL19">
        <v>1.9689000000000002E-2</v>
      </c>
      <c r="BM19">
        <v>1.864E-2</v>
      </c>
      <c r="BN19">
        <v>1.9241000000000001E-2</v>
      </c>
      <c r="BO19">
        <v>2.4670000000000001E-2</v>
      </c>
      <c r="BP19">
        <v>3.9201E-2</v>
      </c>
      <c r="BQ19">
        <v>2.2284000000000002E-2</v>
      </c>
      <c r="BR19">
        <v>2.5529E-2</v>
      </c>
      <c r="BS19">
        <v>1.2534E-2</v>
      </c>
      <c r="BT19">
        <v>2.5010999999999999E-2</v>
      </c>
      <c r="BU19">
        <v>2.196E-3</v>
      </c>
      <c r="BV19">
        <v>2.598E-3</v>
      </c>
      <c r="BW19">
        <v>1.4303E-2</v>
      </c>
      <c r="BX19">
        <v>1.8755999999999998E-2</v>
      </c>
      <c r="BY19">
        <v>8.9510000000000006E-3</v>
      </c>
      <c r="BZ19">
        <v>2.1916999999999999E-2</v>
      </c>
      <c r="CA19">
        <v>2.7841000000000001E-2</v>
      </c>
      <c r="CB19">
        <v>2.2846999999999999E-2</v>
      </c>
      <c r="CC19">
        <v>2.4256E-2</v>
      </c>
      <c r="CD19">
        <v>2.4719999999999999E-2</v>
      </c>
      <c r="CE19">
        <v>2.6502999999999999E-2</v>
      </c>
      <c r="CF19">
        <v>1.8336000000000002E-2</v>
      </c>
      <c r="CG19">
        <v>8.2159999999999993E-3</v>
      </c>
      <c r="CH19">
        <v>2.051E-2</v>
      </c>
      <c r="CI19">
        <v>7.0959999999999999E-3</v>
      </c>
      <c r="CJ19">
        <v>3.3454999999999999E-2</v>
      </c>
      <c r="CK19">
        <v>1.5206000000000001E-2</v>
      </c>
      <c r="CL19">
        <v>2.1267999999999999E-2</v>
      </c>
      <c r="CM19">
        <v>2.0920999999999999E-2</v>
      </c>
      <c r="CN19">
        <v>1.9237000000000001E-2</v>
      </c>
      <c r="CO19">
        <v>2.0025999999999999E-2</v>
      </c>
      <c r="CP19">
        <v>1.9903000000000001E-2</v>
      </c>
      <c r="CQ19">
        <v>1.7010999999999998E-2</v>
      </c>
      <c r="CR19">
        <v>2.2307E-2</v>
      </c>
      <c r="CS19">
        <v>2.8996000000000001E-2</v>
      </c>
      <c r="CT19">
        <v>2.1568E-2</v>
      </c>
      <c r="CU19">
        <v>1.5367E-2</v>
      </c>
      <c r="CV19">
        <v>1.9522000000000001E-2</v>
      </c>
      <c r="CW19">
        <v>2.5072000000000001E-2</v>
      </c>
      <c r="CX19">
        <v>1.5792E-2</v>
      </c>
      <c r="CY19">
        <v>2.8871999999999998E-2</v>
      </c>
      <c r="CZ19">
        <v>2.0183E-2</v>
      </c>
      <c r="DA19">
        <v>2.6786000000000001E-2</v>
      </c>
      <c r="DB19">
        <v>1.7493000000000002E-2</v>
      </c>
      <c r="DC19">
        <v>1.7811E-2</v>
      </c>
      <c r="DD19">
        <v>1.3911E-2</v>
      </c>
      <c r="DE19">
        <v>2.4951000000000001E-2</v>
      </c>
      <c r="DF19">
        <v>1.7988000000000001E-2</v>
      </c>
      <c r="DG19">
        <v>2.64E-2</v>
      </c>
      <c r="DH19">
        <v>2.5086000000000001E-2</v>
      </c>
      <c r="DI19">
        <v>1.7496000000000001E-2</v>
      </c>
      <c r="DJ19">
        <v>2.3834999999999999E-2</v>
      </c>
      <c r="DK19">
        <v>1.448E-2</v>
      </c>
      <c r="DL19">
        <v>1.8345E-2</v>
      </c>
      <c r="DM19">
        <v>2.4825E-2</v>
      </c>
      <c r="DN19">
        <v>2.8882999999999999E-2</v>
      </c>
      <c r="DO19">
        <v>3.2874E-2</v>
      </c>
      <c r="DP19">
        <v>3.1336000000000003E-2</v>
      </c>
      <c r="DQ19">
        <v>2.3085000000000001E-2</v>
      </c>
      <c r="DR19">
        <v>1.537E-2</v>
      </c>
      <c r="DS19">
        <v>2.5250000000000002E-2</v>
      </c>
      <c r="DT19">
        <v>1.5264E-2</v>
      </c>
      <c r="DU19">
        <v>1.9893000000000001E-2</v>
      </c>
      <c r="DV19">
        <v>2.6623000000000001E-2</v>
      </c>
      <c r="DW19">
        <v>1.0770999999999999E-2</v>
      </c>
      <c r="DX19">
        <v>1.6086E-2</v>
      </c>
      <c r="DY19">
        <v>3.2086999999999997E-2</v>
      </c>
      <c r="DZ19">
        <v>2.6589000000000002E-2</v>
      </c>
      <c r="EA19">
        <v>2.3708E-2</v>
      </c>
      <c r="EB19">
        <v>2.3615000000000001E-2</v>
      </c>
      <c r="EC19">
        <v>2.0624E-2</v>
      </c>
      <c r="ED19">
        <v>1.6410000000000001E-2</v>
      </c>
      <c r="EE19">
        <v>2.5354000000000002E-2</v>
      </c>
      <c r="EF19">
        <v>3.7810999999999997E-2</v>
      </c>
      <c r="EG19">
        <v>3.2571999999999997E-2</v>
      </c>
      <c r="EH19">
        <v>1.9295E-2</v>
      </c>
      <c r="EI19">
        <v>2.8301E-2</v>
      </c>
      <c r="EJ19">
        <v>3.2777000000000001E-2</v>
      </c>
      <c r="EK19">
        <v>2.9207E-2</v>
      </c>
      <c r="EL19">
        <v>3.1494000000000001E-2</v>
      </c>
      <c r="EM19">
        <v>1.3618E-2</v>
      </c>
      <c r="EN19">
        <v>4.1546E-2</v>
      </c>
      <c r="EO19">
        <v>2.0372000000000001E-2</v>
      </c>
      <c r="EP19">
        <v>2.444E-2</v>
      </c>
      <c r="EQ19">
        <v>2.5007000000000001E-2</v>
      </c>
      <c r="ER19">
        <v>2.0081000000000002E-2</v>
      </c>
      <c r="ES19">
        <v>2.5103E-2</v>
      </c>
      <c r="ET19">
        <v>1.5252E-2</v>
      </c>
      <c r="EU19">
        <v>2.4025000000000001E-2</v>
      </c>
      <c r="EV19">
        <v>2.5107000000000001E-2</v>
      </c>
      <c r="EW19">
        <v>2.0532000000000002E-2</v>
      </c>
      <c r="EX19">
        <v>2.0865999999999999E-2</v>
      </c>
      <c r="EY19">
        <v>1.7482000000000001E-2</v>
      </c>
      <c r="EZ19">
        <v>2.4528000000000001E-2</v>
      </c>
      <c r="FA19">
        <v>2.4478E-2</v>
      </c>
      <c r="FB19">
        <v>1.7513000000000001E-2</v>
      </c>
      <c r="FC19">
        <v>2.0698000000000001E-2</v>
      </c>
      <c r="FD19">
        <v>2.3050000000000001E-2</v>
      </c>
      <c r="FE19">
        <v>2.3635E-2</v>
      </c>
      <c r="FF19">
        <v>2.3958E-2</v>
      </c>
      <c r="FG19">
        <v>2.8021999999999998E-2</v>
      </c>
      <c r="FH19">
        <v>1.8169000000000001E-2</v>
      </c>
      <c r="FI19">
        <v>2.1485000000000001E-2</v>
      </c>
      <c r="FJ19">
        <v>1.6233000000000001E-2</v>
      </c>
      <c r="FK19">
        <v>1.0798E-2</v>
      </c>
      <c r="FL19">
        <v>2.7883999999999999E-2</v>
      </c>
      <c r="FM19">
        <v>2.4006E-2</v>
      </c>
      <c r="FN19">
        <v>2.4015999999999999E-2</v>
      </c>
      <c r="FO19">
        <v>3.5125999999999998E-2</v>
      </c>
      <c r="FP19">
        <v>1.7409000000000001E-2</v>
      </c>
      <c r="FQ19">
        <v>2.3030999999999999E-2</v>
      </c>
      <c r="FR19">
        <v>2.0289000000000001E-2</v>
      </c>
      <c r="FS19">
        <v>2.2091E-2</v>
      </c>
      <c r="FT19">
        <v>3.2499999999999999E-4</v>
      </c>
      <c r="FU19">
        <v>1.6315E-2</v>
      </c>
      <c r="FV19">
        <v>2.4716999999999999E-2</v>
      </c>
      <c r="FW19">
        <v>8.0850000000000002E-3</v>
      </c>
      <c r="FX19">
        <v>3.7940000000000001E-3</v>
      </c>
      <c r="FY19">
        <v>2.6880000000000001E-2</v>
      </c>
      <c r="FZ19">
        <v>2.4885000000000001E-2</v>
      </c>
      <c r="GA19">
        <v>2.9731E-2</v>
      </c>
      <c r="GB19">
        <v>2.333E-2</v>
      </c>
      <c r="GC19">
        <v>2.4861000000000001E-2</v>
      </c>
      <c r="GD19">
        <v>2.6005E-2</v>
      </c>
      <c r="GE19">
        <v>2.4583000000000001E-2</v>
      </c>
      <c r="GF19">
        <v>7.4200000000000004E-3</v>
      </c>
      <c r="GG19">
        <v>2.945E-2</v>
      </c>
      <c r="GH19">
        <v>2.8937999999999998E-2</v>
      </c>
      <c r="GI19">
        <v>1.7534000000000001E-2</v>
      </c>
      <c r="GJ19">
        <v>2.0617E-2</v>
      </c>
      <c r="GK19">
        <v>3.0379E-2</v>
      </c>
      <c r="GL19">
        <v>2.6196000000000001E-2</v>
      </c>
      <c r="GM19">
        <v>1.9101E-2</v>
      </c>
      <c r="GN19">
        <v>2.1336999999999998E-2</v>
      </c>
      <c r="GO19">
        <v>1.01E-4</v>
      </c>
      <c r="GP19">
        <v>2.12E-4</v>
      </c>
      <c r="GQ19">
        <v>1.06E-2</v>
      </c>
      <c r="GR19">
        <v>7.7450000000000001E-3</v>
      </c>
      <c r="GS19">
        <v>9.4009999999999996E-3</v>
      </c>
      <c r="GT19">
        <v>4.359E-3</v>
      </c>
      <c r="GU19">
        <v>2.6440000000000001E-3</v>
      </c>
      <c r="GV19">
        <v>3.725E-3</v>
      </c>
      <c r="GW19">
        <v>1.0187E-2</v>
      </c>
      <c r="GX19">
        <v>3.5170000000000002E-3</v>
      </c>
      <c r="GY19">
        <v>1.7866E-2</v>
      </c>
      <c r="GZ19">
        <v>1.7385999999999999E-2</v>
      </c>
      <c r="HA19">
        <v>8.7170000000000008E-3</v>
      </c>
      <c r="HB19">
        <v>1.3254999999999999E-2</v>
      </c>
      <c r="HC19">
        <v>1.3077999999999999E-2</v>
      </c>
      <c r="HD19">
        <v>1.8246999999999999E-2</v>
      </c>
      <c r="HE19">
        <v>2.784E-3</v>
      </c>
      <c r="HF19">
        <v>9.221E-3</v>
      </c>
      <c r="HG19">
        <f t="shared" si="0"/>
        <v>1.9461138095238098E-2</v>
      </c>
      <c r="HH19" s="4">
        <f t="shared" si="1"/>
        <v>1.9461138095238097</v>
      </c>
      <c r="HI19" t="s">
        <v>249</v>
      </c>
      <c r="HJ19">
        <f t="shared" si="2"/>
        <v>7.7006224569743298E-3</v>
      </c>
      <c r="HK19">
        <f t="shared" si="3"/>
        <v>5.3139343430562847E-4</v>
      </c>
      <c r="HL19" s="4">
        <f t="shared" si="4"/>
        <v>5.3139343430562848E-2</v>
      </c>
    </row>
    <row r="20" spans="1:221" x14ac:dyDescent="0.2">
      <c r="A20">
        <v>5</v>
      </c>
      <c r="B20" t="s">
        <v>250</v>
      </c>
      <c r="C20" s="2" t="s">
        <v>251</v>
      </c>
      <c r="D20" s="9">
        <v>2</v>
      </c>
      <c r="E20">
        <v>6.8019999999999999E-3</v>
      </c>
      <c r="F20">
        <v>6.1419999999999999E-3</v>
      </c>
      <c r="G20">
        <v>8.2129999999999998E-3</v>
      </c>
      <c r="H20">
        <v>1.2996000000000001E-2</v>
      </c>
      <c r="I20">
        <v>1.6889000000000001E-2</v>
      </c>
      <c r="J20">
        <v>1.2397999999999999E-2</v>
      </c>
      <c r="K20">
        <v>9.8359999999999993E-3</v>
      </c>
      <c r="L20">
        <v>1.4345999999999999E-2</v>
      </c>
      <c r="M20">
        <v>1.3623E-2</v>
      </c>
      <c r="N20">
        <v>1.3030999999999999E-2</v>
      </c>
      <c r="O20">
        <v>1.1088000000000001E-2</v>
      </c>
      <c r="P20">
        <v>1.2668E-2</v>
      </c>
      <c r="Q20">
        <v>8.3020000000000004E-3</v>
      </c>
      <c r="R20">
        <v>1.3375E-2</v>
      </c>
      <c r="S20">
        <v>1.0638E-2</v>
      </c>
      <c r="T20">
        <v>8.4600000000000005E-3</v>
      </c>
      <c r="U20">
        <v>8.9289999999999994E-3</v>
      </c>
      <c r="V20">
        <v>1.077E-2</v>
      </c>
      <c r="W20">
        <v>1.0253E-2</v>
      </c>
      <c r="X20">
        <v>8.6429999999999996E-3</v>
      </c>
      <c r="Y20">
        <v>9.4879999999999999E-3</v>
      </c>
      <c r="Z20">
        <v>6.9690000000000004E-3</v>
      </c>
      <c r="AA20">
        <v>8.3400000000000002E-3</v>
      </c>
      <c r="AB20">
        <v>8.7779999999999993E-3</v>
      </c>
      <c r="AC20">
        <v>1.3211000000000001E-2</v>
      </c>
      <c r="AD20">
        <v>1.3821999999999999E-2</v>
      </c>
      <c r="AE20">
        <v>2.3321000000000001E-2</v>
      </c>
      <c r="AF20">
        <v>2.1156000000000001E-2</v>
      </c>
      <c r="AG20">
        <v>1.7027E-2</v>
      </c>
      <c r="AH20">
        <v>3.6982000000000001E-2</v>
      </c>
      <c r="AI20">
        <v>2.427E-2</v>
      </c>
      <c r="AJ20">
        <v>3.7686999999999998E-2</v>
      </c>
      <c r="AK20">
        <v>4.8415E-2</v>
      </c>
      <c r="AL20">
        <v>3.4146999999999997E-2</v>
      </c>
      <c r="AM20">
        <v>2.5732000000000001E-2</v>
      </c>
      <c r="AN20">
        <v>2.1534999999999999E-2</v>
      </c>
      <c r="AO20">
        <v>2.8771999999999999E-2</v>
      </c>
      <c r="AP20">
        <v>2.2506000000000002E-2</v>
      </c>
      <c r="AQ20">
        <v>2.4157000000000001E-2</v>
      </c>
      <c r="AR20">
        <v>1.9737000000000001E-2</v>
      </c>
      <c r="AS20">
        <v>1.9373000000000001E-2</v>
      </c>
      <c r="AT20">
        <v>2.5554E-2</v>
      </c>
      <c r="AU20">
        <v>1.4826000000000001E-2</v>
      </c>
      <c r="AV20">
        <v>1.1514E-2</v>
      </c>
      <c r="AW20">
        <v>1.4371E-2</v>
      </c>
      <c r="AX20">
        <v>3.0897000000000001E-2</v>
      </c>
      <c r="AY20">
        <v>1.7704000000000001E-2</v>
      </c>
      <c r="AZ20">
        <v>1.2265E-2</v>
      </c>
      <c r="BA20">
        <v>5.1396999999999998E-2</v>
      </c>
      <c r="BB20">
        <v>2.6332999999999999E-2</v>
      </c>
      <c r="BC20">
        <v>1.4350999999999999E-2</v>
      </c>
      <c r="BD20">
        <v>1.5273E-2</v>
      </c>
      <c r="BE20">
        <v>1.2296E-2</v>
      </c>
      <c r="BF20">
        <v>1.1185E-2</v>
      </c>
      <c r="BG20">
        <v>1.4015E-2</v>
      </c>
      <c r="BH20">
        <v>1.3004999999999999E-2</v>
      </c>
      <c r="BI20">
        <v>1.6181000000000001E-2</v>
      </c>
      <c r="BJ20">
        <v>8.2740000000000001E-3</v>
      </c>
      <c r="BK20">
        <v>1.1611E-2</v>
      </c>
      <c r="BL20">
        <v>1.2924E-2</v>
      </c>
      <c r="BM20">
        <v>9.5709999999999996E-3</v>
      </c>
      <c r="BN20">
        <v>8.574E-3</v>
      </c>
      <c r="BO20">
        <v>7.5680000000000001E-3</v>
      </c>
      <c r="BP20">
        <v>1.2227999999999999E-2</v>
      </c>
      <c r="BQ20">
        <v>9.6050000000000007E-3</v>
      </c>
      <c r="BR20">
        <v>9.8200000000000006E-3</v>
      </c>
      <c r="BS20">
        <v>1.3535999999999999E-2</v>
      </c>
      <c r="BT20">
        <v>1.5096E-2</v>
      </c>
      <c r="BU20">
        <v>8.43E-3</v>
      </c>
      <c r="BV20">
        <v>1.2283000000000001E-2</v>
      </c>
      <c r="BW20">
        <v>8.8280000000000008E-3</v>
      </c>
      <c r="BX20">
        <v>8.9200000000000008E-3</v>
      </c>
      <c r="BY20">
        <v>7.574E-3</v>
      </c>
      <c r="BZ20">
        <v>1.3067E-2</v>
      </c>
      <c r="CA20">
        <v>9.0840000000000001E-3</v>
      </c>
      <c r="CB20">
        <v>5.0530000000000002E-3</v>
      </c>
      <c r="CC20">
        <v>6.2249999999999996E-3</v>
      </c>
      <c r="CD20">
        <v>7.8569999999999994E-3</v>
      </c>
      <c r="CE20">
        <v>1.021E-2</v>
      </c>
      <c r="CF20">
        <v>1.0638999999999999E-2</v>
      </c>
      <c r="CG20">
        <v>4.9820000000000003E-3</v>
      </c>
      <c r="CH20">
        <v>6.0819999999999997E-3</v>
      </c>
      <c r="CI20">
        <v>1.2699999999999999E-2</v>
      </c>
      <c r="CJ20">
        <v>9.2130000000000007E-3</v>
      </c>
      <c r="CK20">
        <v>6.2940000000000001E-3</v>
      </c>
      <c r="CL20">
        <v>7.4479999999999998E-3</v>
      </c>
      <c r="CM20">
        <v>7.6709999999999999E-3</v>
      </c>
      <c r="CN20">
        <v>9.4230000000000008E-3</v>
      </c>
      <c r="CO20">
        <v>8.0459999999999993E-3</v>
      </c>
      <c r="CP20">
        <v>8.0719999999999993E-3</v>
      </c>
      <c r="CQ20">
        <v>6.8040000000000002E-3</v>
      </c>
      <c r="CR20">
        <v>8.7180000000000001E-3</v>
      </c>
      <c r="CS20">
        <v>7.4320000000000002E-3</v>
      </c>
      <c r="CT20">
        <v>1.6645E-2</v>
      </c>
      <c r="CU20">
        <v>1.6580000000000001E-2</v>
      </c>
      <c r="CV20">
        <v>2.733E-2</v>
      </c>
      <c r="CW20">
        <v>3.4976E-2</v>
      </c>
      <c r="CX20">
        <v>1.0716E-2</v>
      </c>
      <c r="CY20">
        <v>1.4565E-2</v>
      </c>
      <c r="CZ20">
        <v>2.0183E-2</v>
      </c>
      <c r="DA20">
        <v>1.8467000000000001E-2</v>
      </c>
      <c r="DB20">
        <v>1.3381000000000001E-2</v>
      </c>
      <c r="DC20">
        <v>1.256E-2</v>
      </c>
      <c r="DD20">
        <v>1.3154000000000001E-2</v>
      </c>
      <c r="DE20">
        <v>9.2680000000000002E-3</v>
      </c>
      <c r="DF20">
        <v>1.0243E-2</v>
      </c>
      <c r="DG20">
        <v>1.2248999999999999E-2</v>
      </c>
      <c r="DH20">
        <v>1.6608000000000001E-2</v>
      </c>
      <c r="DI20">
        <v>1.1834000000000001E-2</v>
      </c>
      <c r="DJ20">
        <v>1.5869000000000001E-2</v>
      </c>
      <c r="DK20">
        <v>7.9489999999999995E-3</v>
      </c>
      <c r="DL20">
        <v>1.1006999999999999E-2</v>
      </c>
      <c r="DM20">
        <v>8.4419999999999999E-3</v>
      </c>
      <c r="DN20">
        <v>1.0208E-2</v>
      </c>
      <c r="DO20">
        <v>9.9380000000000007E-3</v>
      </c>
      <c r="DP20">
        <v>9.7640000000000001E-3</v>
      </c>
      <c r="DQ20">
        <v>1.0802000000000001E-2</v>
      </c>
      <c r="DR20">
        <v>1.3610000000000001E-2</v>
      </c>
      <c r="DS20">
        <v>1.193E-2</v>
      </c>
      <c r="DT20">
        <v>1.4271000000000001E-2</v>
      </c>
      <c r="DU20">
        <v>9.3329999999999993E-3</v>
      </c>
      <c r="DV20">
        <v>1.2651000000000001E-2</v>
      </c>
      <c r="DW20">
        <v>2.5836000000000001E-2</v>
      </c>
      <c r="DX20">
        <v>1.5551000000000001E-2</v>
      </c>
      <c r="DY20">
        <v>1.2352E-2</v>
      </c>
      <c r="DZ20">
        <v>2.2617999999999999E-2</v>
      </c>
      <c r="EA20">
        <v>2.2648999999999999E-2</v>
      </c>
      <c r="EB20">
        <v>1.0019E-2</v>
      </c>
      <c r="EC20">
        <v>1.3514E-2</v>
      </c>
      <c r="ED20">
        <v>1.2201999999999999E-2</v>
      </c>
      <c r="EE20">
        <v>1.2415000000000001E-2</v>
      </c>
      <c r="EF20">
        <v>1.7942E-2</v>
      </c>
      <c r="EG20">
        <v>1.4318000000000001E-2</v>
      </c>
      <c r="EH20">
        <v>2.8299999999999999E-2</v>
      </c>
      <c r="EI20">
        <v>1.0971E-2</v>
      </c>
      <c r="EJ20">
        <v>1.2954E-2</v>
      </c>
      <c r="EK20">
        <v>1.5204000000000001E-2</v>
      </c>
      <c r="EL20">
        <v>1.6412E-2</v>
      </c>
      <c r="EM20">
        <v>1.7930000000000001E-2</v>
      </c>
      <c r="EN20">
        <v>9.3010000000000002E-3</v>
      </c>
      <c r="EO20">
        <v>6.4580000000000002E-3</v>
      </c>
      <c r="EP20">
        <v>8.1469999999999997E-3</v>
      </c>
      <c r="EQ20">
        <v>9.9080000000000001E-3</v>
      </c>
      <c r="ER20">
        <v>1.4148000000000001E-2</v>
      </c>
      <c r="ES20">
        <v>1.1957000000000001E-2</v>
      </c>
      <c r="ET20">
        <v>9.7359999999999999E-3</v>
      </c>
      <c r="EU20">
        <v>1.1263E-2</v>
      </c>
      <c r="EV20">
        <v>1.3948E-2</v>
      </c>
      <c r="EW20">
        <v>5.8349999999999999E-3</v>
      </c>
      <c r="EX20">
        <v>1.3155E-2</v>
      </c>
      <c r="EY20">
        <v>1.2007E-2</v>
      </c>
      <c r="EZ20">
        <v>8.8929999999999999E-3</v>
      </c>
      <c r="FA20">
        <v>7.0400000000000003E-3</v>
      </c>
      <c r="FB20">
        <v>8.6669999999999994E-3</v>
      </c>
      <c r="FC20">
        <v>1.4121E-2</v>
      </c>
      <c r="FD20">
        <v>1.4562E-2</v>
      </c>
      <c r="FE20">
        <v>1.6265999999999999E-2</v>
      </c>
      <c r="FF20">
        <v>1.3046E-2</v>
      </c>
      <c r="FG20">
        <v>1.5419E-2</v>
      </c>
      <c r="FH20">
        <v>1.0703000000000001E-2</v>
      </c>
      <c r="FI20">
        <v>1.0002E-2</v>
      </c>
      <c r="FJ20">
        <v>8.1040000000000001E-3</v>
      </c>
      <c r="FK20">
        <v>5.9170000000000004E-3</v>
      </c>
      <c r="FL20">
        <v>1.0696000000000001E-2</v>
      </c>
      <c r="FM20">
        <v>9.4190000000000003E-3</v>
      </c>
      <c r="FN20">
        <v>1.2324E-2</v>
      </c>
      <c r="FO20">
        <v>1.3099E-2</v>
      </c>
      <c r="FP20">
        <v>7.6790000000000001E-3</v>
      </c>
      <c r="FQ20">
        <v>6.2009999999999999E-3</v>
      </c>
      <c r="FR20">
        <v>1.2631E-2</v>
      </c>
      <c r="FS20">
        <v>1.5167E-2</v>
      </c>
      <c r="FT20">
        <v>1.7389000000000002E-2</v>
      </c>
      <c r="FU20">
        <v>2.2041999999999999E-2</v>
      </c>
      <c r="FV20">
        <v>1.1273999999999999E-2</v>
      </c>
      <c r="FW20">
        <v>1.8166999999999999E-2</v>
      </c>
      <c r="FX20">
        <v>1.4595E-2</v>
      </c>
      <c r="FY20">
        <v>1.4211E-2</v>
      </c>
      <c r="FZ20">
        <v>1.0033E-2</v>
      </c>
      <c r="GA20">
        <v>9.1389999999999996E-3</v>
      </c>
      <c r="GB20">
        <v>9.3570000000000007E-3</v>
      </c>
      <c r="GC20">
        <v>1.0564E-2</v>
      </c>
      <c r="GD20">
        <v>1.1166000000000001E-2</v>
      </c>
      <c r="GE20">
        <v>2.1864999999999999E-2</v>
      </c>
      <c r="GF20">
        <v>1.5899E-2</v>
      </c>
      <c r="GG20">
        <v>1.9740000000000001E-2</v>
      </c>
      <c r="GH20">
        <v>1.6625999999999998E-2</v>
      </c>
      <c r="GI20">
        <v>1.1143E-2</v>
      </c>
      <c r="GJ20">
        <v>1.1129999999999999E-2</v>
      </c>
      <c r="GK20">
        <v>1.0102E-2</v>
      </c>
      <c r="GL20">
        <v>8.286E-3</v>
      </c>
      <c r="GM20">
        <v>9.4190000000000003E-3</v>
      </c>
      <c r="GN20">
        <v>6.7089999999999997E-3</v>
      </c>
      <c r="GO20">
        <v>4.4068000000000003E-2</v>
      </c>
      <c r="GP20">
        <v>3.7490999999999997E-2</v>
      </c>
      <c r="GQ20">
        <v>1.5734999999999999E-2</v>
      </c>
      <c r="GR20">
        <v>9.2840000000000006E-3</v>
      </c>
      <c r="GS20">
        <v>9.6989999999999993E-3</v>
      </c>
      <c r="GT20">
        <v>7.8659999999999997E-3</v>
      </c>
      <c r="GU20">
        <v>5.5960000000000003E-3</v>
      </c>
      <c r="GV20">
        <v>4.3839999999999999E-3</v>
      </c>
      <c r="GW20">
        <v>5.6189999999999999E-3</v>
      </c>
      <c r="GX20">
        <v>9.4820000000000008E-3</v>
      </c>
      <c r="GY20">
        <v>1.9283999999999999E-2</v>
      </c>
      <c r="GZ20">
        <v>1.3247999999999999E-2</v>
      </c>
      <c r="HA20">
        <v>1.5013E-2</v>
      </c>
      <c r="HB20">
        <v>8.9210000000000001E-3</v>
      </c>
      <c r="HC20">
        <v>1.0593999999999999E-2</v>
      </c>
      <c r="HD20">
        <v>1.1237E-2</v>
      </c>
      <c r="HE20">
        <v>6.7289999999999997E-3</v>
      </c>
      <c r="HF20">
        <v>6.9160000000000003E-3</v>
      </c>
      <c r="HG20">
        <f t="shared" si="0"/>
        <v>1.3644842857142851E-2</v>
      </c>
      <c r="HH20" s="4">
        <f t="shared" si="1"/>
        <v>1.3644842857142851</v>
      </c>
      <c r="HI20" t="s">
        <v>251</v>
      </c>
      <c r="HJ20">
        <f t="shared" si="2"/>
        <v>7.4457719526187021E-3</v>
      </c>
      <c r="HK20">
        <f t="shared" si="3"/>
        <v>5.1380707872194381E-4</v>
      </c>
      <c r="HL20" s="4">
        <f t="shared" si="4"/>
        <v>5.1380707872194384E-2</v>
      </c>
    </row>
    <row r="21" spans="1:221" x14ac:dyDescent="0.2">
      <c r="A21">
        <v>5</v>
      </c>
      <c r="B21" t="s">
        <v>252</v>
      </c>
      <c r="C21" t="s">
        <v>253</v>
      </c>
      <c r="D21" s="9">
        <v>15</v>
      </c>
      <c r="E21">
        <v>3.1740000000000002E-3</v>
      </c>
      <c r="F21">
        <v>4.2599999999999999E-3</v>
      </c>
      <c r="G21">
        <v>5.0769999999999999E-3</v>
      </c>
      <c r="H21">
        <v>4.6280000000000002E-3</v>
      </c>
      <c r="I21">
        <v>8.4779999999999994E-3</v>
      </c>
      <c r="J21">
        <v>3.4459999999999998E-3</v>
      </c>
      <c r="K21">
        <v>4.9430000000000003E-3</v>
      </c>
      <c r="L21">
        <v>3.009E-3</v>
      </c>
      <c r="M21">
        <v>3.3300000000000001E-3</v>
      </c>
      <c r="N21">
        <v>4.104E-3</v>
      </c>
      <c r="O21">
        <v>3.2759999999999998E-3</v>
      </c>
      <c r="P21">
        <v>4.79E-3</v>
      </c>
      <c r="Q21">
        <v>4.9919999999999999E-3</v>
      </c>
      <c r="R21">
        <v>5.8950000000000001E-3</v>
      </c>
      <c r="S21">
        <v>4.7400000000000003E-3</v>
      </c>
      <c r="T21">
        <v>6.8570000000000002E-3</v>
      </c>
      <c r="U21">
        <v>4.9820000000000003E-3</v>
      </c>
      <c r="V21">
        <v>1.8190000000000001E-3</v>
      </c>
      <c r="W21">
        <v>5.9810000000000002E-3</v>
      </c>
      <c r="X21">
        <v>4.1339999999999997E-3</v>
      </c>
      <c r="Y21">
        <v>4.8869999999999999E-3</v>
      </c>
      <c r="Z21">
        <v>6.757E-3</v>
      </c>
      <c r="AA21">
        <v>4.9189999999999998E-3</v>
      </c>
      <c r="AB21">
        <v>4.3530000000000001E-3</v>
      </c>
      <c r="AC21">
        <v>9.9450000000000007E-3</v>
      </c>
      <c r="AD21">
        <v>9.9839999999999998E-3</v>
      </c>
      <c r="AE21">
        <v>1.0761E-2</v>
      </c>
      <c r="AF21">
        <v>1.065E-2</v>
      </c>
      <c r="AG21">
        <v>1.0883E-2</v>
      </c>
      <c r="AH21">
        <v>4.9789999999999999E-3</v>
      </c>
      <c r="AI21">
        <v>8.4080000000000005E-3</v>
      </c>
      <c r="AJ21">
        <v>4.4470000000000004E-3</v>
      </c>
      <c r="AK21">
        <v>2.8779999999999999E-3</v>
      </c>
      <c r="AL21">
        <v>4.7609999999999996E-3</v>
      </c>
      <c r="AM21">
        <v>5.267E-3</v>
      </c>
      <c r="AN21">
        <v>6.6800000000000002E-3</v>
      </c>
      <c r="AO21">
        <v>7.7650000000000002E-3</v>
      </c>
      <c r="AP21">
        <v>7.5100000000000002E-3</v>
      </c>
      <c r="AQ21">
        <v>5.7809999999999997E-3</v>
      </c>
      <c r="AR21">
        <v>6.7140000000000003E-3</v>
      </c>
      <c r="AS21">
        <v>5.8120000000000003E-3</v>
      </c>
      <c r="AT21">
        <v>4.888E-3</v>
      </c>
      <c r="AU21">
        <v>1.0925000000000001E-2</v>
      </c>
      <c r="AV21">
        <v>7.7149999999999996E-3</v>
      </c>
      <c r="AW21">
        <v>9.3439999999999999E-3</v>
      </c>
      <c r="AX21">
        <v>5.2849999999999998E-3</v>
      </c>
      <c r="AY21">
        <v>4.4099999999999999E-3</v>
      </c>
      <c r="AZ21">
        <v>1.1958E-2</v>
      </c>
      <c r="BA21">
        <v>8.3420000000000005E-3</v>
      </c>
      <c r="BB21">
        <v>7.6610000000000003E-3</v>
      </c>
      <c r="BC21">
        <v>5.0090000000000004E-3</v>
      </c>
      <c r="BD21">
        <v>5.8989999999999997E-3</v>
      </c>
      <c r="BE21">
        <v>6.2360000000000002E-3</v>
      </c>
      <c r="BF21">
        <v>6.417E-3</v>
      </c>
      <c r="BG21">
        <v>8.6090000000000003E-3</v>
      </c>
      <c r="BH21">
        <v>7.3280000000000003E-3</v>
      </c>
      <c r="BI21">
        <v>6.5250000000000004E-3</v>
      </c>
      <c r="BJ21">
        <v>5.8910000000000004E-3</v>
      </c>
      <c r="BK21">
        <v>5.2779999999999997E-3</v>
      </c>
      <c r="BL21">
        <v>5.8789999999999997E-3</v>
      </c>
      <c r="BM21">
        <v>1.5694E-2</v>
      </c>
      <c r="BN21">
        <v>4.2469999999999999E-3</v>
      </c>
      <c r="BO21">
        <v>1.3688000000000001E-2</v>
      </c>
      <c r="BP21">
        <v>7.4460000000000004E-3</v>
      </c>
      <c r="BQ21">
        <v>4.4079999999999996E-3</v>
      </c>
      <c r="BR21">
        <v>4.2630000000000003E-3</v>
      </c>
      <c r="BS21">
        <v>7.7079999999999996E-3</v>
      </c>
      <c r="BT21">
        <v>5.1250000000000002E-3</v>
      </c>
      <c r="BU21">
        <v>7.5690000000000002E-3</v>
      </c>
      <c r="BV21">
        <v>1.2135E-2</v>
      </c>
      <c r="BW21">
        <v>8.6910000000000008E-3</v>
      </c>
      <c r="BX21">
        <v>7.5139999999999998E-3</v>
      </c>
      <c r="BY21">
        <v>8.2100000000000003E-3</v>
      </c>
      <c r="BZ21">
        <v>8.4639999999999993E-3</v>
      </c>
      <c r="CA21">
        <v>1.8168E-2</v>
      </c>
      <c r="CB21">
        <v>1.2278000000000001E-2</v>
      </c>
      <c r="CC21">
        <v>8.9040000000000005E-3</v>
      </c>
      <c r="CD21">
        <v>7.79E-3</v>
      </c>
      <c r="CE21">
        <v>1.0718999999999999E-2</v>
      </c>
      <c r="CF21">
        <v>1.1913999999999999E-2</v>
      </c>
      <c r="CG21">
        <v>8.8360000000000001E-3</v>
      </c>
      <c r="CH21">
        <v>1.0802000000000001E-2</v>
      </c>
      <c r="CI21">
        <v>5.8009999999999997E-3</v>
      </c>
      <c r="CJ21">
        <v>6.2500000000000003E-3</v>
      </c>
      <c r="CK21">
        <v>1.0408000000000001E-2</v>
      </c>
      <c r="CL21">
        <v>6.4549999999999998E-3</v>
      </c>
      <c r="CM21">
        <v>3.1380000000000002E-3</v>
      </c>
      <c r="CN21">
        <v>6.515E-3</v>
      </c>
      <c r="CO21">
        <v>9.2239999999999996E-3</v>
      </c>
      <c r="CP21">
        <v>1.0070000000000001E-2</v>
      </c>
      <c r="CQ21">
        <v>8.0269999999999994E-3</v>
      </c>
      <c r="CR21">
        <v>7.953E-3</v>
      </c>
      <c r="CS21">
        <v>7.8549999999999991E-3</v>
      </c>
      <c r="CT21">
        <v>7.9450000000000007E-3</v>
      </c>
      <c r="CU21">
        <v>1.1488E-2</v>
      </c>
      <c r="CV21">
        <v>6.0689999999999997E-3</v>
      </c>
      <c r="CW21">
        <v>2.0046000000000001E-2</v>
      </c>
      <c r="CX21">
        <v>9.6179999999999998E-3</v>
      </c>
      <c r="CY21">
        <v>7.3800000000000003E-3</v>
      </c>
      <c r="CZ21">
        <v>7.8899999999999994E-3</v>
      </c>
      <c r="DA21">
        <v>2.9949999999999998E-3</v>
      </c>
      <c r="DB21">
        <v>6.5040000000000002E-3</v>
      </c>
      <c r="DC21">
        <v>8.7519999999999994E-3</v>
      </c>
      <c r="DD21">
        <v>7.9489999999999995E-3</v>
      </c>
      <c r="DE21">
        <v>6.6499999999999997E-3</v>
      </c>
      <c r="DF21">
        <v>4.9750000000000003E-3</v>
      </c>
      <c r="DG21">
        <v>7.8379999999999995E-3</v>
      </c>
      <c r="DH21">
        <v>5.208E-3</v>
      </c>
      <c r="DI21">
        <v>6.9049999999999997E-3</v>
      </c>
      <c r="DJ21">
        <v>7.3790000000000001E-3</v>
      </c>
      <c r="DK21">
        <v>7.5700000000000003E-3</v>
      </c>
      <c r="DL21">
        <v>1.0711E-2</v>
      </c>
      <c r="DM21">
        <v>9.0089999999999996E-3</v>
      </c>
      <c r="DN21">
        <v>8.286E-3</v>
      </c>
      <c r="DO21">
        <v>9.4210000000000006E-3</v>
      </c>
      <c r="DP21">
        <v>7.0520000000000001E-3</v>
      </c>
      <c r="DQ21">
        <v>1.094E-2</v>
      </c>
      <c r="DR21">
        <v>1.0194999999999999E-2</v>
      </c>
      <c r="DS21">
        <v>9.8429999999999993E-3</v>
      </c>
      <c r="DT21">
        <v>1.2378999999999999E-2</v>
      </c>
      <c r="DU21">
        <v>1.4598E-2</v>
      </c>
      <c r="DV21">
        <v>1.2352999999999999E-2</v>
      </c>
      <c r="DW21">
        <v>2.0826999999999998E-2</v>
      </c>
      <c r="DX21">
        <v>1.7503000000000001E-2</v>
      </c>
      <c r="DY21">
        <v>7.8270000000000006E-3</v>
      </c>
      <c r="DZ21">
        <v>8.4030000000000007E-3</v>
      </c>
      <c r="EA21">
        <v>6.7330000000000003E-3</v>
      </c>
      <c r="EB21">
        <v>1.3597E-2</v>
      </c>
      <c r="EC21">
        <v>7.7149999999999996E-3</v>
      </c>
      <c r="ED21">
        <v>9.9579999999999998E-3</v>
      </c>
      <c r="EE21">
        <v>7.7939999999999997E-3</v>
      </c>
      <c r="EF21">
        <v>8.8039999999999993E-3</v>
      </c>
      <c r="EG21">
        <v>9.5840000000000005E-3</v>
      </c>
      <c r="EH21">
        <v>1.5751000000000001E-2</v>
      </c>
      <c r="EI21">
        <v>1.5559999999999999E-2</v>
      </c>
      <c r="EJ21">
        <v>1.1804E-2</v>
      </c>
      <c r="EK21">
        <v>1.1738E-2</v>
      </c>
      <c r="EL21">
        <v>9.1789999999999997E-3</v>
      </c>
      <c r="EM21">
        <v>9.9900000000000006E-3</v>
      </c>
      <c r="EN21">
        <v>1.1299E-2</v>
      </c>
      <c r="EO21">
        <v>9.7129999999999994E-3</v>
      </c>
      <c r="EP21">
        <v>8.7829999999999991E-3</v>
      </c>
      <c r="EQ21">
        <v>1.1367E-2</v>
      </c>
      <c r="ER21">
        <v>9.9369999999999997E-3</v>
      </c>
      <c r="ES21">
        <v>1.418E-2</v>
      </c>
      <c r="ET21">
        <v>7.6559999999999996E-3</v>
      </c>
      <c r="EU21">
        <v>1.1698E-2</v>
      </c>
      <c r="EV21">
        <v>1.4173E-2</v>
      </c>
      <c r="EW21">
        <v>4.6519999999999999E-3</v>
      </c>
      <c r="EX21">
        <v>5.7629999999999999E-3</v>
      </c>
      <c r="EY21">
        <v>5.9309999999999996E-3</v>
      </c>
      <c r="EZ21">
        <v>7.9249999999999998E-3</v>
      </c>
      <c r="FA21">
        <v>2.0723999999999999E-2</v>
      </c>
      <c r="FB21">
        <v>1.6171999999999999E-2</v>
      </c>
      <c r="FC21">
        <v>6.2630000000000003E-3</v>
      </c>
      <c r="FD21">
        <v>5.7990000000000003E-3</v>
      </c>
      <c r="FE21">
        <v>5.9090000000000002E-3</v>
      </c>
      <c r="FF21">
        <v>7.2030000000000002E-3</v>
      </c>
      <c r="FG21">
        <v>7.9109999999999996E-3</v>
      </c>
      <c r="FH21">
        <v>1.1034E-2</v>
      </c>
      <c r="FI21">
        <v>6.2849999999999998E-3</v>
      </c>
      <c r="FJ21">
        <v>1.1402000000000001E-2</v>
      </c>
      <c r="FK21">
        <v>4.9919999999999999E-3</v>
      </c>
      <c r="FL21">
        <v>1.3131E-2</v>
      </c>
      <c r="FM21">
        <v>1.2166E-2</v>
      </c>
      <c r="FN21">
        <v>9.2599999999999991E-3</v>
      </c>
      <c r="FO21">
        <v>9.2940000000000002E-3</v>
      </c>
      <c r="FP21">
        <v>7.9030000000000003E-3</v>
      </c>
      <c r="FQ21">
        <v>1.1795E-2</v>
      </c>
      <c r="FR21">
        <v>1.3055000000000001E-2</v>
      </c>
      <c r="FS21">
        <v>8.8199999999999997E-3</v>
      </c>
      <c r="FT21">
        <v>4.4980000000000003E-3</v>
      </c>
      <c r="FU21">
        <v>9.8209999999999999E-3</v>
      </c>
      <c r="FV21">
        <v>6.9969999999999997E-3</v>
      </c>
      <c r="FW21">
        <v>9.9550000000000003E-3</v>
      </c>
      <c r="FX21">
        <v>6.548E-3</v>
      </c>
      <c r="FY21">
        <v>6.1419999999999999E-3</v>
      </c>
      <c r="FZ21">
        <v>6.7140000000000003E-3</v>
      </c>
      <c r="GA21">
        <v>5.9459999999999999E-3</v>
      </c>
      <c r="GB21">
        <v>1.3358E-2</v>
      </c>
      <c r="GC21">
        <v>1.1565000000000001E-2</v>
      </c>
      <c r="GD21">
        <v>1.1919000000000001E-2</v>
      </c>
      <c r="GE21">
        <v>1.5424E-2</v>
      </c>
      <c r="GF21">
        <v>7.2179999999999996E-3</v>
      </c>
      <c r="GG21">
        <v>1.316E-2</v>
      </c>
      <c r="GH21">
        <v>8.7740000000000005E-3</v>
      </c>
      <c r="GI21">
        <v>1.1369000000000001E-2</v>
      </c>
      <c r="GJ21">
        <v>1.5911000000000002E-2</v>
      </c>
      <c r="GK21">
        <v>1.0962E-2</v>
      </c>
      <c r="GL21">
        <v>1.1717E-2</v>
      </c>
      <c r="GM21">
        <v>2.0420000000000001E-2</v>
      </c>
      <c r="GN21">
        <v>1.0155000000000001E-2</v>
      </c>
      <c r="GO21">
        <v>1.6471E-2</v>
      </c>
      <c r="GP21">
        <v>9.6679999999999995E-3</v>
      </c>
      <c r="GQ21">
        <v>8.6689999999999996E-3</v>
      </c>
      <c r="GR21">
        <v>7.4029999999999999E-3</v>
      </c>
      <c r="GS21">
        <v>8.5819999999999994E-3</v>
      </c>
      <c r="GT21">
        <v>6.5579999999999996E-3</v>
      </c>
      <c r="GU21">
        <v>1.0861000000000001E-2</v>
      </c>
      <c r="GV21">
        <v>8.685E-3</v>
      </c>
      <c r="GW21">
        <v>1.3887E-2</v>
      </c>
      <c r="GX21">
        <v>9.3629999999999998E-3</v>
      </c>
      <c r="GY21">
        <v>1.2696000000000001E-2</v>
      </c>
      <c r="GZ21">
        <v>7.2769999999999996E-3</v>
      </c>
      <c r="HA21">
        <v>7.4739999999999997E-3</v>
      </c>
      <c r="HB21">
        <v>6.1240000000000001E-3</v>
      </c>
      <c r="HC21">
        <v>8.2439999999999996E-3</v>
      </c>
      <c r="HD21">
        <v>1.4617E-2</v>
      </c>
      <c r="HE21">
        <v>6.1869999999999998E-3</v>
      </c>
      <c r="HF21">
        <v>6.9160000000000003E-3</v>
      </c>
      <c r="HG21">
        <f t="shared" si="0"/>
        <v>8.6051857142857169E-3</v>
      </c>
      <c r="HH21">
        <f t="shared" si="1"/>
        <v>0.86051857142857169</v>
      </c>
    </row>
    <row r="22" spans="1:221" x14ac:dyDescent="0.2">
      <c r="A22">
        <v>5</v>
      </c>
      <c r="B22" t="s">
        <v>254</v>
      </c>
      <c r="C22" t="s">
        <v>255</v>
      </c>
      <c r="D22" s="9">
        <v>1</v>
      </c>
      <c r="E22">
        <v>1.5146E-2</v>
      </c>
      <c r="F22">
        <v>1.1002E-2</v>
      </c>
      <c r="G22">
        <v>1.0276E-2</v>
      </c>
      <c r="H22">
        <v>8.182E-3</v>
      </c>
      <c r="I22">
        <v>7.0200000000000002E-3</v>
      </c>
      <c r="J22">
        <v>7.5189999999999996E-3</v>
      </c>
      <c r="K22">
        <v>1.3098E-2</v>
      </c>
      <c r="L22">
        <v>1.0638999999999999E-2</v>
      </c>
      <c r="M22">
        <v>1.1882E-2</v>
      </c>
      <c r="N22">
        <v>5.6090000000000003E-3</v>
      </c>
      <c r="O22">
        <v>6.7200000000000003E-3</v>
      </c>
      <c r="P22">
        <v>7.162E-3</v>
      </c>
      <c r="Q22">
        <v>1.5715E-2</v>
      </c>
      <c r="R22">
        <v>7.4099999999999999E-3</v>
      </c>
      <c r="S22">
        <v>6.842E-3</v>
      </c>
      <c r="T22">
        <v>4.3670000000000002E-3</v>
      </c>
      <c r="U22">
        <v>8.9009999999999992E-3</v>
      </c>
      <c r="V22">
        <v>4.7299999999999998E-3</v>
      </c>
      <c r="W22">
        <v>1.1228999999999999E-2</v>
      </c>
      <c r="X22">
        <v>8.5269999999999999E-3</v>
      </c>
      <c r="Y22">
        <v>1.3136999999999999E-2</v>
      </c>
      <c r="Z22">
        <v>1.6410000000000001E-2</v>
      </c>
      <c r="AA22">
        <v>9.6469999999999993E-3</v>
      </c>
      <c r="AB22">
        <v>1.4189999999999999E-2</v>
      </c>
      <c r="AC22">
        <v>1.6494999999999999E-2</v>
      </c>
      <c r="AD22">
        <v>9.9559999999999996E-3</v>
      </c>
      <c r="AE22">
        <v>4.2310000000000004E-3</v>
      </c>
      <c r="AF22">
        <v>5.3249999999999999E-3</v>
      </c>
      <c r="AG22">
        <v>6.2420000000000002E-3</v>
      </c>
      <c r="AH22">
        <v>6.9769999999999997E-3</v>
      </c>
      <c r="AI22">
        <v>7.8619999999999992E-3</v>
      </c>
      <c r="AJ22">
        <v>8.2310000000000005E-3</v>
      </c>
      <c r="AK22">
        <v>6.4619999999999999E-3</v>
      </c>
      <c r="AL22">
        <v>3.722E-3</v>
      </c>
      <c r="AM22">
        <v>4.2789999999999998E-3</v>
      </c>
      <c r="AN22">
        <v>8.7100000000000007E-3</v>
      </c>
      <c r="AO22">
        <v>4.5030000000000001E-3</v>
      </c>
      <c r="AP22">
        <v>6.2500000000000003E-3</v>
      </c>
      <c r="AQ22">
        <v>5.9880000000000003E-3</v>
      </c>
      <c r="AR22">
        <v>6.8300000000000001E-3</v>
      </c>
      <c r="AS22">
        <v>4.3470000000000002E-3</v>
      </c>
      <c r="AT22">
        <v>5.4990000000000004E-3</v>
      </c>
      <c r="AU22">
        <v>8.5159999999999993E-3</v>
      </c>
      <c r="AV22">
        <v>1.0887000000000001E-2</v>
      </c>
      <c r="AW22">
        <v>1.03E-2</v>
      </c>
      <c r="AX22">
        <v>7.8359999999999992E-3</v>
      </c>
      <c r="AY22">
        <v>8.6E-3</v>
      </c>
      <c r="AZ22">
        <v>1.5852000000000002E-2</v>
      </c>
      <c r="BA22">
        <v>2.428E-3</v>
      </c>
      <c r="BB22">
        <v>5.6820000000000004E-3</v>
      </c>
      <c r="BC22">
        <v>2.251E-3</v>
      </c>
      <c r="BD22">
        <v>1.1219E-2</v>
      </c>
      <c r="BE22">
        <v>1.3251000000000001E-2</v>
      </c>
      <c r="BF22">
        <v>8.1639999999999994E-3</v>
      </c>
      <c r="BG22">
        <v>8.1419999999999999E-3</v>
      </c>
      <c r="BH22">
        <v>8.7760000000000008E-3</v>
      </c>
      <c r="BI22">
        <v>4.385E-3</v>
      </c>
      <c r="BJ22">
        <v>1.076E-2</v>
      </c>
      <c r="BK22">
        <v>4.2509999999999996E-3</v>
      </c>
      <c r="BL22">
        <v>7.8379999999999995E-3</v>
      </c>
      <c r="BM22">
        <v>7.8810000000000009E-3</v>
      </c>
      <c r="BN22">
        <v>5.9459999999999999E-3</v>
      </c>
      <c r="BO22">
        <v>8.4379999999999993E-3</v>
      </c>
      <c r="BP22">
        <v>9.7459999999999995E-3</v>
      </c>
      <c r="BQ22">
        <v>8.8149999999999999E-3</v>
      </c>
      <c r="BR22">
        <v>6.4650000000000003E-3</v>
      </c>
      <c r="BS22">
        <v>3.7599999999999998E-4</v>
      </c>
      <c r="BT22">
        <v>0</v>
      </c>
      <c r="BU22">
        <v>3.117E-3</v>
      </c>
      <c r="BV22">
        <v>5.5510000000000004E-3</v>
      </c>
      <c r="BW22">
        <v>3.5929999999999998E-3</v>
      </c>
      <c r="BX22">
        <v>1.8357999999999999E-2</v>
      </c>
      <c r="BY22">
        <v>1.3823999999999999E-2</v>
      </c>
      <c r="BZ22">
        <v>1.3363999999999999E-2</v>
      </c>
      <c r="CA22">
        <v>1.0482999999999999E-2</v>
      </c>
      <c r="CB22">
        <v>6.8339999999999998E-3</v>
      </c>
      <c r="CC22">
        <v>9.5460000000000007E-3</v>
      </c>
      <c r="CD22">
        <v>1.1932E-2</v>
      </c>
      <c r="CE22">
        <v>1.1469999999999999E-2</v>
      </c>
      <c r="CF22">
        <v>1.9168999999999999E-2</v>
      </c>
      <c r="CG22">
        <v>6.96E-4</v>
      </c>
      <c r="CH22">
        <v>9.2100000000000005E-4</v>
      </c>
      <c r="CI22">
        <v>2.6200000000000003E-4</v>
      </c>
      <c r="CJ22">
        <v>1.8519999999999999E-3</v>
      </c>
      <c r="CK22">
        <v>1.433E-3</v>
      </c>
      <c r="CL22">
        <v>4.3860000000000001E-3</v>
      </c>
      <c r="CM22">
        <v>2.7889999999999998E-3</v>
      </c>
      <c r="CN22">
        <v>1.3505E-2</v>
      </c>
      <c r="CO22">
        <v>1.2382000000000001E-2</v>
      </c>
      <c r="CP22">
        <v>2.9106E-2</v>
      </c>
      <c r="CQ22">
        <v>7.894E-3</v>
      </c>
      <c r="CR22">
        <v>8.7829999999999991E-3</v>
      </c>
      <c r="CS22">
        <v>1.2128E-2</v>
      </c>
      <c r="CT22">
        <v>7.7489999999999998E-3</v>
      </c>
      <c r="CU22">
        <v>9.3959999999999998E-3</v>
      </c>
      <c r="CV22">
        <v>3.869E-3</v>
      </c>
      <c r="CW22">
        <v>1.1230000000000001E-3</v>
      </c>
      <c r="CX22">
        <v>1.5407000000000001E-2</v>
      </c>
      <c r="CY22">
        <v>1.3950000000000001E-2</v>
      </c>
      <c r="CZ22">
        <v>4.5869999999999999E-3</v>
      </c>
      <c r="DA22">
        <v>7.986E-3</v>
      </c>
      <c r="DB22">
        <v>6.8770000000000003E-3</v>
      </c>
      <c r="DC22">
        <v>1.2914999999999999E-2</v>
      </c>
      <c r="DD22">
        <v>4.4949999999999999E-3</v>
      </c>
      <c r="DE22">
        <v>8.7969999999999993E-3</v>
      </c>
      <c r="DF22">
        <v>1.1646E-2</v>
      </c>
      <c r="DG22">
        <v>5.7959999999999999E-3</v>
      </c>
      <c r="DH22">
        <v>8.1309999999999993E-3</v>
      </c>
      <c r="DI22">
        <v>1.3166000000000001E-2</v>
      </c>
      <c r="DJ22">
        <v>1.0144E-2</v>
      </c>
      <c r="DK22">
        <v>1.6577000000000001E-2</v>
      </c>
      <c r="DL22">
        <v>2.2960999999999999E-2</v>
      </c>
      <c r="DM22">
        <v>1.3814E-2</v>
      </c>
      <c r="DN22">
        <v>7.3769999999999999E-3</v>
      </c>
      <c r="DO22">
        <v>8.4270000000000005E-3</v>
      </c>
      <c r="DP22">
        <v>4.1729999999999996E-3</v>
      </c>
      <c r="DQ22">
        <v>1.6667000000000001E-2</v>
      </c>
      <c r="DR22">
        <v>9.4439999999999993E-3</v>
      </c>
      <c r="DS22">
        <v>1.5942000000000001E-2</v>
      </c>
      <c r="DT22">
        <v>1.0331E-2</v>
      </c>
      <c r="DU22">
        <v>1.9025E-2</v>
      </c>
      <c r="DV22">
        <v>7.5310000000000004E-3</v>
      </c>
      <c r="DW22">
        <v>1.6949999999999999E-3</v>
      </c>
      <c r="DX22">
        <v>8.6569999999999998E-3</v>
      </c>
      <c r="DY22">
        <v>1.5017000000000001E-2</v>
      </c>
      <c r="DZ22">
        <v>4.3350000000000003E-3</v>
      </c>
      <c r="EA22">
        <v>3.2959999999999999E-3</v>
      </c>
      <c r="EB22">
        <v>1.6125E-2</v>
      </c>
      <c r="EC22">
        <v>9.3290000000000005E-3</v>
      </c>
      <c r="ED22">
        <v>9.9579999999999998E-3</v>
      </c>
      <c r="EE22">
        <v>7.7019999999999996E-3</v>
      </c>
      <c r="EF22">
        <v>3.7069999999999998E-3</v>
      </c>
      <c r="EG22">
        <v>9.7719999999999994E-3</v>
      </c>
      <c r="EH22">
        <v>2.0739999999999999E-3</v>
      </c>
      <c r="EI22">
        <v>1.4907999999999999E-2</v>
      </c>
      <c r="EJ22">
        <v>1.8915999999999999E-2</v>
      </c>
      <c r="EK22">
        <v>1.2836E-2</v>
      </c>
      <c r="EL22">
        <v>7.6090000000000003E-3</v>
      </c>
      <c r="EM22">
        <v>8.9119999999999998E-3</v>
      </c>
      <c r="EN22">
        <v>1.6742E-2</v>
      </c>
      <c r="EO22">
        <v>1.5751000000000001E-2</v>
      </c>
      <c r="EP22">
        <v>1.2475E-2</v>
      </c>
      <c r="EQ22">
        <v>9.2969999999999997E-3</v>
      </c>
      <c r="ER22">
        <v>5.5170000000000002E-3</v>
      </c>
      <c r="ES22">
        <v>1.7284000000000001E-2</v>
      </c>
      <c r="ET22">
        <v>9.1640000000000003E-3</v>
      </c>
      <c r="EU22">
        <v>9.7160000000000007E-3</v>
      </c>
      <c r="EV22">
        <v>1.0485E-2</v>
      </c>
      <c r="EW22">
        <v>1.5037999999999999E-2</v>
      </c>
      <c r="EX22">
        <v>8.2470000000000009E-3</v>
      </c>
      <c r="EY22">
        <v>8.3330000000000001E-3</v>
      </c>
      <c r="EZ22">
        <v>1.4846E-2</v>
      </c>
      <c r="FA22">
        <v>3.4153999999999997E-2</v>
      </c>
      <c r="FB22">
        <v>2.2024999999999999E-2</v>
      </c>
      <c r="FC22">
        <v>2.3059999999999999E-3</v>
      </c>
      <c r="FD22">
        <v>3.5980000000000001E-3</v>
      </c>
      <c r="FE22">
        <v>5.6870000000000002E-3</v>
      </c>
      <c r="FF22">
        <v>9.4179999999999993E-3</v>
      </c>
      <c r="FG22">
        <v>7.267E-3</v>
      </c>
      <c r="FH22">
        <v>4.4270000000000004E-3</v>
      </c>
      <c r="FI22">
        <v>3.8379999999999998E-3</v>
      </c>
      <c r="FJ22">
        <v>6.2379999999999996E-3</v>
      </c>
      <c r="FK22">
        <v>6.5449999999999996E-3</v>
      </c>
      <c r="FL22">
        <v>4.1679999999999998E-3</v>
      </c>
      <c r="FM22">
        <v>5.4619999999999998E-3</v>
      </c>
      <c r="FN22">
        <v>2.065E-3</v>
      </c>
      <c r="FO22">
        <v>9.8790000000000006E-3</v>
      </c>
      <c r="FP22">
        <v>8.8719999999999997E-3</v>
      </c>
      <c r="FQ22">
        <v>1.3008E-2</v>
      </c>
      <c r="FR22">
        <v>1.1547E-2</v>
      </c>
      <c r="FS22">
        <v>8.6140000000000001E-3</v>
      </c>
      <c r="FT22">
        <v>7.8799999999999996E-4</v>
      </c>
      <c r="FU22">
        <v>6.2379999999999996E-3</v>
      </c>
      <c r="FV22">
        <v>9.7459999999999995E-3</v>
      </c>
      <c r="FW22">
        <v>4.44E-4</v>
      </c>
      <c r="FX22">
        <v>3.8180000000000002E-3</v>
      </c>
      <c r="FY22">
        <v>2.6250000000000002E-3</v>
      </c>
      <c r="FZ22">
        <v>6.4320000000000002E-3</v>
      </c>
      <c r="GA22">
        <v>5.8910000000000004E-3</v>
      </c>
      <c r="GB22">
        <v>1.6619999999999999E-2</v>
      </c>
      <c r="GC22">
        <v>7.2550000000000002E-3</v>
      </c>
      <c r="GD22">
        <v>1.4597000000000001E-2</v>
      </c>
      <c r="GE22">
        <v>2.9689999999999999E-3</v>
      </c>
      <c r="GF22">
        <v>2.1199999999999999E-3</v>
      </c>
      <c r="GG22">
        <v>9.2280000000000001E-3</v>
      </c>
      <c r="GH22">
        <v>6.7380000000000001E-3</v>
      </c>
      <c r="GI22">
        <v>1.6289999999999999E-2</v>
      </c>
      <c r="GJ22">
        <v>1.128E-2</v>
      </c>
      <c r="GK22">
        <v>2.7656E-2</v>
      </c>
      <c r="GL22">
        <v>5.9420000000000002E-3</v>
      </c>
      <c r="GM22">
        <v>1.1001E-2</v>
      </c>
      <c r="GN22">
        <v>5.646E-3</v>
      </c>
      <c r="GO22">
        <v>7.7800000000000005E-4</v>
      </c>
      <c r="GP22">
        <v>4.55E-4</v>
      </c>
      <c r="GQ22">
        <v>2.0950000000000001E-3</v>
      </c>
      <c r="GR22">
        <v>9.77E-4</v>
      </c>
      <c r="GS22">
        <v>1.067E-3</v>
      </c>
      <c r="GT22">
        <v>5.2900000000000004E-3</v>
      </c>
      <c r="GU22">
        <v>6.3990000000000002E-3</v>
      </c>
      <c r="GV22">
        <v>6.8529999999999997E-3</v>
      </c>
      <c r="GW22">
        <v>4.248E-3</v>
      </c>
      <c r="GX22">
        <v>6.0130000000000001E-3</v>
      </c>
      <c r="GY22">
        <v>1.178E-3</v>
      </c>
      <c r="GZ22">
        <v>3.6110000000000001E-3</v>
      </c>
      <c r="HA22">
        <v>2.4840000000000001E-3</v>
      </c>
      <c r="HB22">
        <v>5.3169999999999997E-3</v>
      </c>
      <c r="HC22">
        <v>1.2199999999999999E-3</v>
      </c>
      <c r="HD22">
        <v>1.3025999999999999E-2</v>
      </c>
      <c r="HE22">
        <v>2.552E-3</v>
      </c>
      <c r="HF22">
        <v>9.1439999999999994E-3</v>
      </c>
      <c r="HG22">
        <f t="shared" si="0"/>
        <v>8.5649857142857094E-3</v>
      </c>
      <c r="HH22">
        <f t="shared" si="1"/>
        <v>0.85649857142857089</v>
      </c>
    </row>
    <row r="23" spans="1:221" x14ac:dyDescent="0.2">
      <c r="A23">
        <v>5</v>
      </c>
      <c r="B23" t="s">
        <v>256</v>
      </c>
      <c r="C23" t="s">
        <v>257</v>
      </c>
      <c r="D23" s="9">
        <v>13</v>
      </c>
      <c r="E23">
        <v>1.8100000000000001E-4</v>
      </c>
      <c r="F23">
        <v>3.5199999999999999E-4</v>
      </c>
      <c r="G23">
        <v>5.5400000000000002E-4</v>
      </c>
      <c r="H23">
        <v>1.1479999999999999E-3</v>
      </c>
      <c r="I23">
        <v>7.7999999999999999E-4</v>
      </c>
      <c r="J23">
        <v>3.5799999999999997E-4</v>
      </c>
      <c r="K23">
        <v>3.0600000000000001E-4</v>
      </c>
      <c r="L23">
        <v>6.9899999999999997E-4</v>
      </c>
      <c r="M23">
        <v>1.5100000000000001E-4</v>
      </c>
      <c r="N23">
        <v>2.565E-3</v>
      </c>
      <c r="O23">
        <v>2.1000000000000001E-4</v>
      </c>
      <c r="P23">
        <v>8.0599999999999997E-4</v>
      </c>
      <c r="Q23">
        <v>2.7230000000000002E-3</v>
      </c>
      <c r="R23">
        <v>1.3999999999999999E-4</v>
      </c>
      <c r="S23">
        <v>3.2810000000000001E-3</v>
      </c>
      <c r="T23">
        <v>5.633E-3</v>
      </c>
      <c r="U23">
        <v>1.763E-3</v>
      </c>
      <c r="V23">
        <v>5.0575000000000002E-2</v>
      </c>
      <c r="W23">
        <v>1.861E-3</v>
      </c>
      <c r="X23">
        <v>1.73E-4</v>
      </c>
      <c r="Y23">
        <v>9.5000000000000005E-5</v>
      </c>
      <c r="Z23">
        <v>8.9499999999999996E-4</v>
      </c>
      <c r="AA23">
        <v>2.61E-4</v>
      </c>
      <c r="AB23">
        <v>1.6258000000000002E-2</v>
      </c>
      <c r="AC23">
        <v>3.6999999999999998E-5</v>
      </c>
      <c r="AD23">
        <v>3.4600000000000001E-4</v>
      </c>
      <c r="AE23">
        <v>2.9999999999999997E-4</v>
      </c>
      <c r="AF23">
        <v>1.08E-4</v>
      </c>
      <c r="AG23">
        <v>1.63E-4</v>
      </c>
      <c r="AH23">
        <v>2.686E-3</v>
      </c>
      <c r="AI23">
        <v>3.8200000000000002E-4</v>
      </c>
      <c r="AJ23">
        <v>3.4699999999999998E-4</v>
      </c>
      <c r="AK23">
        <v>2.777E-3</v>
      </c>
      <c r="AL23">
        <v>8.7000000000000001E-5</v>
      </c>
      <c r="AM23">
        <v>5.5000000000000002E-5</v>
      </c>
      <c r="AN23">
        <v>2.2499999999999999E-4</v>
      </c>
      <c r="AO23">
        <v>6.3299999999999999E-4</v>
      </c>
      <c r="AP23">
        <v>4.6999999999999997E-5</v>
      </c>
      <c r="AQ23">
        <v>4.1300000000000001E-4</v>
      </c>
      <c r="AR23">
        <v>1.16E-4</v>
      </c>
      <c r="AS23">
        <v>4.6999999999999997E-5</v>
      </c>
      <c r="AT23">
        <v>7.2000000000000002E-5</v>
      </c>
      <c r="AU23">
        <v>0</v>
      </c>
      <c r="AV23">
        <v>5.8699999999999996E-4</v>
      </c>
      <c r="AW23">
        <v>1.3110000000000001E-3</v>
      </c>
      <c r="AX23">
        <v>5.3000000000000001E-5</v>
      </c>
      <c r="AY23">
        <v>5.9900000000000003E-4</v>
      </c>
      <c r="AZ23">
        <v>3.1000000000000001E-5</v>
      </c>
      <c r="BA23">
        <v>1.7100000000000001E-4</v>
      </c>
      <c r="BB23">
        <v>3.1999999999999999E-5</v>
      </c>
      <c r="BC23">
        <v>0</v>
      </c>
      <c r="BD23">
        <v>3.4563000000000003E-2</v>
      </c>
      <c r="BE23">
        <v>7.3930000000000003E-3</v>
      </c>
      <c r="BF23">
        <v>0.19656899999999999</v>
      </c>
      <c r="BG23">
        <v>6.3400000000000001E-3</v>
      </c>
      <c r="BH23">
        <v>0.122056</v>
      </c>
      <c r="BI23">
        <v>0</v>
      </c>
      <c r="BJ23">
        <v>1.02E-4</v>
      </c>
      <c r="BK23">
        <v>0</v>
      </c>
      <c r="BL23">
        <v>4.6999999999999997E-5</v>
      </c>
      <c r="BM23">
        <v>0</v>
      </c>
      <c r="BN23">
        <v>0</v>
      </c>
      <c r="BO23">
        <v>0</v>
      </c>
      <c r="BP23">
        <v>2.1900000000000001E-4</v>
      </c>
      <c r="BQ23">
        <v>0</v>
      </c>
      <c r="BR23">
        <v>9.357E-2</v>
      </c>
      <c r="BS23">
        <v>6.3E-5</v>
      </c>
      <c r="BT23">
        <v>7.9545000000000005E-2</v>
      </c>
      <c r="BU23">
        <v>8.8999999999999995E-5</v>
      </c>
      <c r="BV23">
        <v>1.18E-4</v>
      </c>
      <c r="BW23">
        <v>3.4E-5</v>
      </c>
      <c r="BX23">
        <v>8.1560000000000001E-3</v>
      </c>
      <c r="BY23">
        <v>1.06E-4</v>
      </c>
      <c r="BZ23">
        <v>0</v>
      </c>
      <c r="CA23">
        <v>1.031E-3</v>
      </c>
      <c r="CB23">
        <v>6.4121999999999998E-2</v>
      </c>
      <c r="CC23">
        <v>3.4249000000000002E-2</v>
      </c>
      <c r="CD23">
        <v>1.8000000000000001E-4</v>
      </c>
      <c r="CE23">
        <v>0</v>
      </c>
      <c r="CF23">
        <v>1.059E-2</v>
      </c>
      <c r="CG23">
        <v>5.6025999999999999E-2</v>
      </c>
      <c r="CH23">
        <v>7.7000000000000001E-5</v>
      </c>
      <c r="CI23">
        <v>1.3100000000000001E-4</v>
      </c>
      <c r="CJ23">
        <v>1.8519999999999999E-3</v>
      </c>
      <c r="CK23">
        <v>2.7857E-2</v>
      </c>
      <c r="CL23">
        <v>4.1399999999999998E-4</v>
      </c>
      <c r="CM23">
        <v>3.4900000000000003E-4</v>
      </c>
      <c r="CN23">
        <v>3.3599999999999998E-4</v>
      </c>
      <c r="CO23">
        <v>1.4999999999999999E-4</v>
      </c>
      <c r="CP23">
        <v>0</v>
      </c>
      <c r="CQ23">
        <v>6.7000000000000002E-5</v>
      </c>
      <c r="CR23">
        <v>1.9699999999999999E-4</v>
      </c>
      <c r="CS23">
        <v>2.6699999999999998E-4</v>
      </c>
      <c r="CT23">
        <v>5.5999999999999999E-5</v>
      </c>
      <c r="CU23">
        <v>2.42E-4</v>
      </c>
      <c r="CV23">
        <v>9.9400000000000009E-4</v>
      </c>
      <c r="CW23">
        <v>2.6600000000000001E-4</v>
      </c>
      <c r="CX23">
        <v>5.8999999999999998E-5</v>
      </c>
      <c r="CY23">
        <v>3.1999999999999999E-5</v>
      </c>
      <c r="CZ23">
        <v>0</v>
      </c>
      <c r="DA23">
        <v>2.8279999999999998E-3</v>
      </c>
      <c r="DB23">
        <v>7.4999999999999993E-5</v>
      </c>
      <c r="DC23">
        <v>1.0169999999999999E-3</v>
      </c>
      <c r="DD23">
        <v>2.8400000000000002E-4</v>
      </c>
      <c r="DE23">
        <v>0</v>
      </c>
      <c r="DF23">
        <v>2.0000000000000001E-4</v>
      </c>
      <c r="DG23">
        <v>3.0499999999999999E-4</v>
      </c>
      <c r="DH23">
        <v>5.2099999999999998E-4</v>
      </c>
      <c r="DI23">
        <v>2.8899999999999998E-4</v>
      </c>
      <c r="DJ23">
        <v>8.7000000000000001E-5</v>
      </c>
      <c r="DK23">
        <v>2.7999999999999998E-4</v>
      </c>
      <c r="DL23">
        <v>6.8099999999999996E-4</v>
      </c>
      <c r="DM23">
        <v>3.3000000000000003E-5</v>
      </c>
      <c r="DN23">
        <v>2.34E-4</v>
      </c>
      <c r="DO23">
        <v>0</v>
      </c>
      <c r="DP23">
        <v>0</v>
      </c>
      <c r="DQ23">
        <v>1.3799999999999999E-4</v>
      </c>
      <c r="DR23">
        <v>4.66E-4</v>
      </c>
      <c r="DS23">
        <v>1.34E-4</v>
      </c>
      <c r="DT23">
        <v>3.63E-3</v>
      </c>
      <c r="DU23">
        <v>3.8900000000000002E-4</v>
      </c>
      <c r="DV23">
        <v>1.6850000000000001E-3</v>
      </c>
      <c r="DW23">
        <v>7.4999999999999993E-5</v>
      </c>
      <c r="DX23">
        <v>1.5699999999999999E-4</v>
      </c>
      <c r="DY23">
        <v>8.2999999999999998E-5</v>
      </c>
      <c r="DZ23">
        <v>1.0897E-2</v>
      </c>
      <c r="EA23">
        <v>1.9258000000000001E-2</v>
      </c>
      <c r="EB23">
        <v>9.5000000000000005E-5</v>
      </c>
      <c r="EC23">
        <v>6.0499999999999996E-4</v>
      </c>
      <c r="ED23">
        <v>1.823E-3</v>
      </c>
      <c r="EE23">
        <v>5.6990000000000001E-3</v>
      </c>
      <c r="EF23">
        <v>2.447E-3</v>
      </c>
      <c r="EG23">
        <v>6.9999999999999994E-5</v>
      </c>
      <c r="EH23">
        <v>2.3599999999999999E-4</v>
      </c>
      <c r="EI23">
        <v>1.0950000000000001E-3</v>
      </c>
      <c r="EJ23">
        <v>3.0000000000000001E-5</v>
      </c>
      <c r="EK23">
        <v>6.8599999999999998E-4</v>
      </c>
      <c r="EL23">
        <v>1.36E-4</v>
      </c>
      <c r="EM23">
        <v>9.4600000000000001E-4</v>
      </c>
      <c r="EN23">
        <v>9.8530000000000006E-3</v>
      </c>
      <c r="EO23">
        <v>5.5601999999999999E-2</v>
      </c>
      <c r="EP23">
        <v>3.6575000000000003E-2</v>
      </c>
      <c r="EQ23">
        <v>6.7900000000000002E-4</v>
      </c>
      <c r="ER23">
        <v>3.0000000000000001E-5</v>
      </c>
      <c r="ES23">
        <v>9.9599999999999992E-4</v>
      </c>
      <c r="ET23">
        <v>6.0106E-2</v>
      </c>
      <c r="EU23">
        <v>9.6200000000000001E-3</v>
      </c>
      <c r="EV23">
        <v>2.5010000000000002E-3</v>
      </c>
      <c r="EW23">
        <v>9.8568000000000003E-2</v>
      </c>
      <c r="EX23">
        <v>0</v>
      </c>
      <c r="EY23">
        <v>1.1050000000000001E-3</v>
      </c>
      <c r="EZ23">
        <v>1.6674999999999999E-2</v>
      </c>
      <c r="FA23">
        <v>1.44E-4</v>
      </c>
      <c r="FB23">
        <v>4.5000000000000003E-5</v>
      </c>
      <c r="FC23">
        <v>1.0529999999999999E-3</v>
      </c>
      <c r="FD23">
        <v>0</v>
      </c>
      <c r="FE23">
        <v>9.7400000000000004E-4</v>
      </c>
      <c r="FF23">
        <v>4.8000000000000001E-4</v>
      </c>
      <c r="FG23">
        <v>1.07E-4</v>
      </c>
      <c r="FH23">
        <v>0</v>
      </c>
      <c r="FI23">
        <v>3.0000000000000001E-5</v>
      </c>
      <c r="FJ23">
        <v>1.2799999999999999E-4</v>
      </c>
      <c r="FK23">
        <v>6.9557999999999995E-2</v>
      </c>
      <c r="FL23">
        <v>2.2100000000000001E-4</v>
      </c>
      <c r="FM23">
        <v>1.64E-4</v>
      </c>
      <c r="FN23">
        <v>1.3300000000000001E-4</v>
      </c>
      <c r="FO23">
        <v>1.0099E-2</v>
      </c>
      <c r="FP23">
        <v>6.9340000000000001E-3</v>
      </c>
      <c r="FQ23">
        <v>4.6999999999999997E-5</v>
      </c>
      <c r="FR23">
        <v>2.4000000000000001E-5</v>
      </c>
      <c r="FS23">
        <v>7.0100000000000002E-4</v>
      </c>
      <c r="FT23">
        <v>9.5061000000000007E-2</v>
      </c>
      <c r="FU23">
        <v>3.5509999999999999E-3</v>
      </c>
      <c r="FV23">
        <v>6.0999999999999999E-5</v>
      </c>
      <c r="FW23">
        <v>1.9000000000000001E-4</v>
      </c>
      <c r="FX23">
        <v>9.7E-5</v>
      </c>
      <c r="FY23">
        <v>1.93E-4</v>
      </c>
      <c r="FZ23">
        <v>9.3999999999999994E-5</v>
      </c>
      <c r="GA23">
        <v>8.3520999999999998E-2</v>
      </c>
      <c r="GB23">
        <v>0</v>
      </c>
      <c r="GC23">
        <v>2.43E-4</v>
      </c>
      <c r="GD23">
        <v>0</v>
      </c>
      <c r="GE23">
        <v>3.0200000000000002E-4</v>
      </c>
      <c r="GF23">
        <v>0</v>
      </c>
      <c r="GG23">
        <v>0</v>
      </c>
      <c r="GH23">
        <v>1.163E-3</v>
      </c>
      <c r="GI23">
        <v>0</v>
      </c>
      <c r="GJ23">
        <v>2.99E-4</v>
      </c>
      <c r="GK23">
        <v>1.4300000000000001E-4</v>
      </c>
      <c r="GL23">
        <v>4.7913999999999998E-2</v>
      </c>
      <c r="GM23">
        <v>8.7779999999999993E-3</v>
      </c>
      <c r="GN23">
        <v>0</v>
      </c>
      <c r="GO23">
        <v>2.03E-4</v>
      </c>
      <c r="GP23">
        <v>3.0000000000000001E-5</v>
      </c>
      <c r="GQ23">
        <v>6.2449999999999997E-3</v>
      </c>
      <c r="GR23">
        <v>9.7999999999999997E-5</v>
      </c>
      <c r="GS23">
        <v>1.74E-4</v>
      </c>
      <c r="GT23">
        <v>2.7700000000000001E-4</v>
      </c>
      <c r="GU23">
        <v>7.1000000000000005E-5</v>
      </c>
      <c r="GV23">
        <v>2.2599999999999999E-4</v>
      </c>
      <c r="GW23">
        <v>0.1668</v>
      </c>
      <c r="GX23">
        <v>9.5000000000000005E-5</v>
      </c>
      <c r="GY23">
        <v>1.44E-4</v>
      </c>
      <c r="GZ23">
        <v>8.2999999999999998E-5</v>
      </c>
      <c r="HA23">
        <v>0</v>
      </c>
      <c r="HB23">
        <v>7.6000000000000004E-5</v>
      </c>
      <c r="HC23">
        <v>7.45E-4</v>
      </c>
      <c r="HD23">
        <v>5.0000000000000002E-5</v>
      </c>
      <c r="HE23">
        <v>0</v>
      </c>
      <c r="HF23">
        <v>7.7000000000000001E-5</v>
      </c>
      <c r="HG23">
        <f t="shared" si="0"/>
        <v>8.1413190476190504E-3</v>
      </c>
      <c r="HH23">
        <f t="shared" si="1"/>
        <v>0.814131904761905</v>
      </c>
      <c r="HJ23" s="13" t="s">
        <v>258</v>
      </c>
      <c r="HK23" s="5"/>
      <c r="HL23" s="5"/>
      <c r="HM23" s="5"/>
    </row>
    <row r="24" spans="1:221" x14ac:dyDescent="0.2">
      <c r="A24">
        <v>5</v>
      </c>
      <c r="B24" t="s">
        <v>259</v>
      </c>
      <c r="C24" t="s">
        <v>260</v>
      </c>
      <c r="D24" s="9">
        <v>5</v>
      </c>
      <c r="E24">
        <v>2.751E-3</v>
      </c>
      <c r="F24">
        <v>1.799E-3</v>
      </c>
      <c r="G24">
        <v>1.7149999999999999E-3</v>
      </c>
      <c r="H24">
        <v>2.7399999999999998E-3</v>
      </c>
      <c r="I24">
        <v>5.1209999999999997E-3</v>
      </c>
      <c r="J24">
        <v>2.1930000000000001E-3</v>
      </c>
      <c r="K24">
        <v>1.0906000000000001E-2</v>
      </c>
      <c r="L24">
        <v>1.2305E-2</v>
      </c>
      <c r="M24">
        <v>7.7949999999999998E-3</v>
      </c>
      <c r="N24">
        <v>4.3439999999999998E-3</v>
      </c>
      <c r="O24">
        <v>3.6540000000000001E-3</v>
      </c>
      <c r="P24">
        <v>6.2220000000000001E-3</v>
      </c>
      <c r="Q24">
        <v>3.5929999999999998E-3</v>
      </c>
      <c r="R24">
        <v>8.5050000000000004E-3</v>
      </c>
      <c r="S24">
        <v>3.3029999999999999E-3</v>
      </c>
      <c r="T24">
        <v>4.6420000000000003E-3</v>
      </c>
      <c r="U24">
        <v>3.0230000000000001E-3</v>
      </c>
      <c r="V24">
        <v>3.8570000000000002E-3</v>
      </c>
      <c r="W24">
        <v>8.1779999999999995E-3</v>
      </c>
      <c r="X24">
        <v>5.463E-3</v>
      </c>
      <c r="Y24">
        <v>6.5680000000000001E-3</v>
      </c>
      <c r="Z24">
        <v>5.2030000000000002E-3</v>
      </c>
      <c r="AA24">
        <v>5.8219999999999999E-3</v>
      </c>
      <c r="AB24">
        <v>7.2870000000000001E-3</v>
      </c>
      <c r="AC24">
        <v>2.085E-3</v>
      </c>
      <c r="AD24">
        <v>3.261E-3</v>
      </c>
      <c r="AE24">
        <v>3.3319999999999999E-3</v>
      </c>
      <c r="AF24">
        <v>3.5980000000000001E-3</v>
      </c>
      <c r="AG24">
        <v>3.3340000000000002E-3</v>
      </c>
      <c r="AH24">
        <v>2.1949999999999999E-3</v>
      </c>
      <c r="AI24">
        <v>2.6210000000000001E-3</v>
      </c>
      <c r="AJ24">
        <v>2.281E-3</v>
      </c>
      <c r="AK24">
        <v>1.464E-3</v>
      </c>
      <c r="AL24">
        <v>2.294E-3</v>
      </c>
      <c r="AM24">
        <v>1.8649999999999999E-3</v>
      </c>
      <c r="AN24">
        <v>3.8899999999999998E-3</v>
      </c>
      <c r="AO24">
        <v>3.9189999999999997E-3</v>
      </c>
      <c r="AP24">
        <v>2.8449999999999999E-3</v>
      </c>
      <c r="AQ24">
        <v>2.5460000000000001E-3</v>
      </c>
      <c r="AR24">
        <v>2.026E-3</v>
      </c>
      <c r="AS24">
        <v>3.6380000000000002E-3</v>
      </c>
      <c r="AT24">
        <v>2.372E-3</v>
      </c>
      <c r="AU24">
        <v>3.0869999999999999E-3</v>
      </c>
      <c r="AV24">
        <v>2.467E-3</v>
      </c>
      <c r="AW24">
        <v>4.8630000000000001E-3</v>
      </c>
      <c r="AX24">
        <v>2.6029999999999998E-3</v>
      </c>
      <c r="AY24">
        <v>1.418E-3</v>
      </c>
      <c r="AZ24">
        <v>2.4840000000000001E-3</v>
      </c>
      <c r="BA24">
        <v>5.1139999999999996E-3</v>
      </c>
      <c r="BB24">
        <v>1.436E-3</v>
      </c>
      <c r="BC24">
        <v>5.7970000000000001E-3</v>
      </c>
      <c r="BD24">
        <v>4.7410000000000004E-3</v>
      </c>
      <c r="BE24">
        <v>5.5570000000000003E-3</v>
      </c>
      <c r="BF24">
        <v>2.0969999999999999E-3</v>
      </c>
      <c r="BG24">
        <v>4.4270000000000004E-3</v>
      </c>
      <c r="BH24">
        <v>4.1710000000000002E-3</v>
      </c>
      <c r="BI24">
        <v>1.0022E-2</v>
      </c>
      <c r="BJ24">
        <v>5.7879999999999997E-3</v>
      </c>
      <c r="BK24">
        <v>6.0759999999999998E-3</v>
      </c>
      <c r="BL24">
        <v>3.5929999999999998E-3</v>
      </c>
      <c r="BM24">
        <v>3.8149999999999998E-3</v>
      </c>
      <c r="BN24">
        <v>1.245E-3</v>
      </c>
      <c r="BO24">
        <v>2.673E-3</v>
      </c>
      <c r="BP24">
        <v>3.2490000000000002E-3</v>
      </c>
      <c r="BQ24">
        <v>4.3200000000000001E-3</v>
      </c>
      <c r="BR24">
        <v>3.4420000000000002E-3</v>
      </c>
      <c r="BS24">
        <v>3.509E-3</v>
      </c>
      <c r="BT24">
        <v>8.3600000000000005E-4</v>
      </c>
      <c r="BU24">
        <v>7.6280000000000002E-3</v>
      </c>
      <c r="BV24">
        <v>8.9460000000000008E-3</v>
      </c>
      <c r="BW24">
        <v>5.8170000000000001E-3</v>
      </c>
      <c r="BX24">
        <v>5.6210000000000001E-3</v>
      </c>
      <c r="BY24">
        <v>4.2900000000000004E-3</v>
      </c>
      <c r="BZ24">
        <v>9.9190000000000007E-3</v>
      </c>
      <c r="CA24">
        <v>3.9280000000000001E-3</v>
      </c>
      <c r="CB24">
        <v>3.32E-3</v>
      </c>
      <c r="CC24">
        <v>3.7680000000000001E-3</v>
      </c>
      <c r="CD24">
        <v>5.2459999999999998E-3</v>
      </c>
      <c r="CE24">
        <v>8.4410000000000006E-3</v>
      </c>
      <c r="CF24">
        <v>3.9709999999999997E-3</v>
      </c>
      <c r="CG24">
        <v>2.6879999999999999E-3</v>
      </c>
      <c r="CH24">
        <v>6.3299999999999999E-4</v>
      </c>
      <c r="CI24">
        <v>7.9640000000000006E-3</v>
      </c>
      <c r="CJ24">
        <v>5.1700000000000001E-3</v>
      </c>
      <c r="CK24">
        <v>6.7930000000000004E-3</v>
      </c>
      <c r="CL24">
        <v>3.8890000000000001E-3</v>
      </c>
      <c r="CM24">
        <v>3.1380000000000002E-3</v>
      </c>
      <c r="CN24">
        <v>6.2630000000000003E-3</v>
      </c>
      <c r="CO24">
        <v>4.411E-3</v>
      </c>
      <c r="CP24">
        <v>3.5490000000000001E-3</v>
      </c>
      <c r="CQ24">
        <v>7.071E-3</v>
      </c>
      <c r="CR24">
        <v>7.8220000000000008E-3</v>
      </c>
      <c r="CS24">
        <v>8.3890000000000006E-3</v>
      </c>
      <c r="CT24">
        <v>1.1553000000000001E-2</v>
      </c>
      <c r="CU24">
        <v>1.7912999999999998E-2</v>
      </c>
      <c r="CV24">
        <v>2.9810000000000001E-3</v>
      </c>
      <c r="CW24">
        <v>3.3024999999999999E-2</v>
      </c>
      <c r="CX24">
        <v>7.3029999999999996E-3</v>
      </c>
      <c r="CY24">
        <v>9.5479999999999992E-3</v>
      </c>
      <c r="CZ24">
        <v>5.6880000000000003E-3</v>
      </c>
      <c r="DA24">
        <v>1.4031E-2</v>
      </c>
      <c r="DB24">
        <v>1.1587E-2</v>
      </c>
      <c r="DC24">
        <v>4.8960000000000002E-3</v>
      </c>
      <c r="DD24">
        <v>1.6796999999999999E-2</v>
      </c>
      <c r="DE24">
        <v>1.2328E-2</v>
      </c>
      <c r="DF24">
        <v>9.7319999999999993E-3</v>
      </c>
      <c r="DG24">
        <v>1.9219E-2</v>
      </c>
      <c r="DH24">
        <v>1.2326E-2</v>
      </c>
      <c r="DI24">
        <v>1.1168000000000001E-2</v>
      </c>
      <c r="DJ24">
        <v>1.4758E-2</v>
      </c>
      <c r="DK24">
        <v>8.6079999999999993E-3</v>
      </c>
      <c r="DL24">
        <v>9.9120000000000007E-3</v>
      </c>
      <c r="DM24">
        <v>9.4090000000000007E-3</v>
      </c>
      <c r="DN24">
        <v>1.3013E-2</v>
      </c>
      <c r="DO24">
        <v>8.0300000000000007E-3</v>
      </c>
      <c r="DP24">
        <v>9.6799999999999994E-3</v>
      </c>
      <c r="DQ24">
        <v>6.5170000000000002E-3</v>
      </c>
      <c r="DR24">
        <v>1.8319999999999999E-2</v>
      </c>
      <c r="DS24">
        <v>7.5160000000000001E-3</v>
      </c>
      <c r="DT24">
        <v>1.2751E-2</v>
      </c>
      <c r="DU24">
        <v>1.7021000000000001E-2</v>
      </c>
      <c r="DV24">
        <v>2.104E-2</v>
      </c>
      <c r="DW24">
        <v>5.5136999999999999E-2</v>
      </c>
      <c r="DX24">
        <v>2.6852999999999998E-2</v>
      </c>
      <c r="DY24">
        <v>1.0326E-2</v>
      </c>
      <c r="DZ24">
        <v>1.3852E-2</v>
      </c>
      <c r="EA24">
        <v>1.3960999999999999E-2</v>
      </c>
      <c r="EB24">
        <v>1.5696000000000002E-2</v>
      </c>
      <c r="EC24">
        <v>1.1043000000000001E-2</v>
      </c>
      <c r="ED24">
        <v>2.223E-2</v>
      </c>
      <c r="EE24">
        <v>2.4461E-2</v>
      </c>
      <c r="EF24">
        <v>2.0129000000000001E-2</v>
      </c>
      <c r="EG24">
        <v>1.7808999999999998E-2</v>
      </c>
      <c r="EH24">
        <v>4.9827000000000003E-2</v>
      </c>
      <c r="EI24">
        <v>1.5023999999999999E-2</v>
      </c>
      <c r="EJ24">
        <v>7.4149999999999997E-3</v>
      </c>
      <c r="EK24">
        <v>1.2218E-2</v>
      </c>
      <c r="EL24">
        <v>8.94E-3</v>
      </c>
      <c r="EM24">
        <v>1.8824E-2</v>
      </c>
      <c r="EN24">
        <v>2.1359999999999999E-3</v>
      </c>
      <c r="EO24">
        <v>2.6250000000000002E-3</v>
      </c>
      <c r="EP24">
        <v>2.8E-3</v>
      </c>
      <c r="EQ24">
        <v>2.8159999999999999E-3</v>
      </c>
      <c r="ER24">
        <v>2.1359999999999999E-3</v>
      </c>
      <c r="ES24">
        <v>3.5260000000000001E-3</v>
      </c>
      <c r="ET24">
        <v>2.3809999999999999E-3</v>
      </c>
      <c r="EU24">
        <v>2.8040000000000001E-3</v>
      </c>
      <c r="EV24">
        <v>5.0660000000000002E-3</v>
      </c>
      <c r="EW24">
        <v>1.9650000000000002E-3</v>
      </c>
      <c r="EX24">
        <v>4.1729999999999996E-3</v>
      </c>
      <c r="EY24">
        <v>5.3550000000000004E-3</v>
      </c>
      <c r="EZ24">
        <v>3.5500000000000002E-3</v>
      </c>
      <c r="FA24">
        <v>2.6359999999999999E-3</v>
      </c>
      <c r="FB24">
        <v>3.0379999999999999E-3</v>
      </c>
      <c r="FC24">
        <v>3.5019999999999999E-3</v>
      </c>
      <c r="FD24">
        <v>4.7410000000000004E-3</v>
      </c>
      <c r="FE24">
        <v>3.297E-3</v>
      </c>
      <c r="FF24">
        <v>3.8419999999999999E-3</v>
      </c>
      <c r="FG24">
        <v>5.4440000000000001E-3</v>
      </c>
      <c r="FH24">
        <v>2.3119999999999998E-3</v>
      </c>
      <c r="FI24">
        <v>1.6919999999999999E-3</v>
      </c>
      <c r="FJ24">
        <v>2.2499999999999998E-3</v>
      </c>
      <c r="FK24">
        <v>1.627E-3</v>
      </c>
      <c r="FL24">
        <v>4.6470000000000001E-3</v>
      </c>
      <c r="FM24">
        <v>2.3869999999999998E-3</v>
      </c>
      <c r="FN24">
        <v>4.2969999999999996E-3</v>
      </c>
      <c r="FO24">
        <v>6.8060000000000004E-3</v>
      </c>
      <c r="FP24">
        <v>3.2810000000000001E-3</v>
      </c>
      <c r="FQ24">
        <v>2.4710000000000001E-3</v>
      </c>
      <c r="FR24">
        <v>3.2520000000000001E-3</v>
      </c>
      <c r="FS24">
        <v>4.6569999999999997E-3</v>
      </c>
      <c r="FT24">
        <v>2.7799999999999998E-4</v>
      </c>
      <c r="FU24">
        <v>3.4550000000000002E-3</v>
      </c>
      <c r="FV24">
        <v>2.8110000000000001E-3</v>
      </c>
      <c r="FW24">
        <v>2.7269999999999998E-3</v>
      </c>
      <c r="FX24">
        <v>2.8270000000000001E-3</v>
      </c>
      <c r="FY24">
        <v>7.0330000000000002E-3</v>
      </c>
      <c r="FZ24">
        <v>3.6189999999999998E-3</v>
      </c>
      <c r="GA24">
        <v>2.7529999999999998E-3</v>
      </c>
      <c r="GB24">
        <v>4.986E-3</v>
      </c>
      <c r="GC24">
        <v>1.761E-3</v>
      </c>
      <c r="GD24">
        <v>4.6649999999999999E-3</v>
      </c>
      <c r="GE24">
        <v>1.0895E-2</v>
      </c>
      <c r="GF24">
        <v>8.9840000000000007E-3</v>
      </c>
      <c r="GG24">
        <v>9.5490000000000002E-3</v>
      </c>
      <c r="GH24">
        <v>3.9259999999999998E-3</v>
      </c>
      <c r="GI24">
        <v>3.3939999999999999E-3</v>
      </c>
      <c r="GJ24">
        <v>2.614E-3</v>
      </c>
      <c r="GK24">
        <v>3.4390000000000002E-3</v>
      </c>
      <c r="GL24">
        <v>9.0810000000000005E-3</v>
      </c>
      <c r="GM24">
        <v>7.5299999999999998E-4</v>
      </c>
      <c r="GN24">
        <v>1.1360000000000001E-3</v>
      </c>
      <c r="GO24">
        <v>2.03E-4</v>
      </c>
      <c r="GP24">
        <v>0</v>
      </c>
      <c r="GQ24">
        <v>3.0400000000000002E-3</v>
      </c>
      <c r="GR24">
        <v>1.2949999999999999E-3</v>
      </c>
      <c r="GS24">
        <v>1.5629999999999999E-3</v>
      </c>
      <c r="GT24">
        <v>9.5100000000000002E-4</v>
      </c>
      <c r="GU24">
        <v>8.3820000000000006E-3</v>
      </c>
      <c r="GV24">
        <v>8.9940000000000003E-3</v>
      </c>
      <c r="GW24">
        <v>3.9509999999999997E-3</v>
      </c>
      <c r="GX24">
        <v>2.2054000000000001E-2</v>
      </c>
      <c r="GY24">
        <v>1.5269E-2</v>
      </c>
      <c r="GZ24">
        <v>1.4359E-2</v>
      </c>
      <c r="HA24">
        <v>6.7029999999999998E-3</v>
      </c>
      <c r="HB24">
        <v>3.6540000000000001E-3</v>
      </c>
      <c r="HC24">
        <v>6.0080000000000003E-3</v>
      </c>
      <c r="HD24">
        <v>2.9329999999999998E-3</v>
      </c>
      <c r="HE24">
        <v>5.2589999999999998E-3</v>
      </c>
      <c r="HF24">
        <v>6.685E-3</v>
      </c>
      <c r="HG24">
        <f t="shared" si="0"/>
        <v>6.7808380952380891E-3</v>
      </c>
      <c r="HH24">
        <f t="shared" si="1"/>
        <v>0.67808380952380887</v>
      </c>
      <c r="HJ24" s="5" t="s">
        <v>261</v>
      </c>
      <c r="HK24" s="5"/>
      <c r="HL24" s="5"/>
      <c r="HM24" s="5"/>
    </row>
    <row r="25" spans="1:221" x14ac:dyDescent="0.2">
      <c r="A25">
        <v>5</v>
      </c>
      <c r="B25" t="s">
        <v>262</v>
      </c>
      <c r="C25" t="s">
        <v>263</v>
      </c>
      <c r="D25" s="9">
        <v>1</v>
      </c>
      <c r="E25">
        <v>1.3332999999999999E-2</v>
      </c>
      <c r="F25">
        <v>3.1123999999999999E-2</v>
      </c>
      <c r="G25">
        <v>2.6235000000000001E-2</v>
      </c>
      <c r="H25">
        <v>1.851E-3</v>
      </c>
      <c r="I25">
        <v>9.5E-4</v>
      </c>
      <c r="J25">
        <v>1.477E-3</v>
      </c>
      <c r="K25">
        <v>1.7329999999999999E-3</v>
      </c>
      <c r="L25">
        <v>9.1299999999999997E-4</v>
      </c>
      <c r="M25">
        <v>8.7000000000000001E-4</v>
      </c>
      <c r="N25">
        <v>1.9499999999999999E-3</v>
      </c>
      <c r="O25">
        <v>3.9899999999999996E-3</v>
      </c>
      <c r="P25">
        <v>3.6709999999999998E-3</v>
      </c>
      <c r="Q25">
        <v>1.2197E-2</v>
      </c>
      <c r="R25">
        <v>3.7750000000000001E-3</v>
      </c>
      <c r="S25">
        <v>7.8069999999999997E-3</v>
      </c>
      <c r="T25">
        <v>1.4389000000000001E-2</v>
      </c>
      <c r="U25">
        <v>8.4810000000000007E-3</v>
      </c>
      <c r="V25">
        <v>9.1690000000000001E-3</v>
      </c>
      <c r="W25">
        <v>2.99E-3</v>
      </c>
      <c r="X25">
        <v>3.4689999999999999E-3</v>
      </c>
      <c r="Y25">
        <v>3.5539999999999999E-3</v>
      </c>
      <c r="Z25">
        <v>1.1136E-2</v>
      </c>
      <c r="AA25">
        <v>2.3519999999999999E-3</v>
      </c>
      <c r="AB25">
        <v>1.1299999999999999E-3</v>
      </c>
      <c r="AC25">
        <v>1.2730999999999999E-2</v>
      </c>
      <c r="AD25">
        <v>1.2466E-2</v>
      </c>
      <c r="AE25">
        <v>1.0660000000000001E-3</v>
      </c>
      <c r="AF25">
        <v>2.7699999999999999E-3</v>
      </c>
      <c r="AG25">
        <v>3.9550000000000002E-3</v>
      </c>
      <c r="AH25">
        <v>1.9980000000000002E-3</v>
      </c>
      <c r="AI25">
        <v>3.0850000000000001E-3</v>
      </c>
      <c r="AJ25">
        <v>4.1590000000000004E-3</v>
      </c>
      <c r="AK25">
        <v>2.6250000000000002E-3</v>
      </c>
      <c r="AL25">
        <v>4.7609999999999996E-3</v>
      </c>
      <c r="AM25">
        <v>1.3990000000000001E-3</v>
      </c>
      <c r="AN25">
        <v>2.96E-3</v>
      </c>
      <c r="AO25">
        <v>1.4120000000000001E-3</v>
      </c>
      <c r="AP25">
        <v>3.9649999999999998E-3</v>
      </c>
      <c r="AQ25">
        <v>4.4050000000000001E-3</v>
      </c>
      <c r="AR25">
        <v>4.1099999999999999E-3</v>
      </c>
      <c r="AS25">
        <v>2.1740000000000002E-3</v>
      </c>
      <c r="AT25">
        <v>7.9100000000000004E-4</v>
      </c>
      <c r="AU25">
        <v>6.4460000000000003E-3</v>
      </c>
      <c r="AV25">
        <v>5.6389999999999999E-3</v>
      </c>
      <c r="AW25">
        <v>5.3819999999999996E-3</v>
      </c>
      <c r="AX25">
        <v>2.63E-3</v>
      </c>
      <c r="AY25">
        <v>8.1899999999999994E-3</v>
      </c>
      <c r="AZ25">
        <v>2.2414E-2</v>
      </c>
      <c r="BA25">
        <v>2.0279999999999999E-3</v>
      </c>
      <c r="BB25">
        <v>2.617E-3</v>
      </c>
      <c r="BC25">
        <v>2.5890000000000002E-3</v>
      </c>
      <c r="BD25">
        <v>3.4020000000000001E-3</v>
      </c>
      <c r="BE25">
        <v>4.6010000000000001E-3</v>
      </c>
      <c r="BF25">
        <v>9.4879999999999999E-3</v>
      </c>
      <c r="BG25">
        <v>3.3809999999999999E-3</v>
      </c>
      <c r="BH25">
        <v>8.7180000000000001E-3</v>
      </c>
      <c r="BI25">
        <v>3.6499999999999998E-4</v>
      </c>
      <c r="BJ25">
        <v>2.6900000000000001E-3</v>
      </c>
      <c r="BK25">
        <v>1.312E-3</v>
      </c>
      <c r="BL25">
        <v>2.7989999999999998E-3</v>
      </c>
      <c r="BM25">
        <v>1.6903999999999999E-2</v>
      </c>
      <c r="BN25">
        <v>3.398E-3</v>
      </c>
      <c r="BO25">
        <v>9.7909999999999994E-3</v>
      </c>
      <c r="BP25">
        <v>9.1299999999999997E-4</v>
      </c>
      <c r="BQ25">
        <v>5.4790000000000004E-3</v>
      </c>
      <c r="BR25">
        <v>1.4083999999999999E-2</v>
      </c>
      <c r="BS25">
        <v>3.3210000000000002E-3</v>
      </c>
      <c r="BT25">
        <v>2.3400000000000001E-3</v>
      </c>
      <c r="BU25">
        <v>6.4999999999999997E-3</v>
      </c>
      <c r="BV25">
        <v>1.2342000000000001E-2</v>
      </c>
      <c r="BW25">
        <v>2.8400000000000001E-3</v>
      </c>
      <c r="BX25">
        <v>1.619E-3</v>
      </c>
      <c r="BY25">
        <v>1.0725999999999999E-2</v>
      </c>
      <c r="BZ25">
        <v>2.97E-3</v>
      </c>
      <c r="CA25">
        <v>1.4706E-2</v>
      </c>
      <c r="CB25">
        <v>1.5890000000000001E-2</v>
      </c>
      <c r="CC25">
        <v>1.8506000000000002E-2</v>
      </c>
      <c r="CD25">
        <v>3.1519999999999999E-3</v>
      </c>
      <c r="CE25">
        <v>1.3669999999999999E-3</v>
      </c>
      <c r="CF25">
        <v>1.8879999999999999E-3</v>
      </c>
      <c r="CG25">
        <v>1.2352E-2</v>
      </c>
      <c r="CH25">
        <v>1.8495000000000001E-2</v>
      </c>
      <c r="CI25">
        <v>6.5600000000000001E-4</v>
      </c>
      <c r="CJ25">
        <v>7.1000000000000002E-4</v>
      </c>
      <c r="CK25">
        <v>1.8699999999999999E-3</v>
      </c>
      <c r="CL25">
        <v>9.9299999999999996E-4</v>
      </c>
      <c r="CM25">
        <v>2.0920000000000001E-3</v>
      </c>
      <c r="CN25">
        <v>8.9499999999999996E-4</v>
      </c>
      <c r="CO25">
        <v>3.058E-3</v>
      </c>
      <c r="CP25">
        <v>1.1646999999999999E-2</v>
      </c>
      <c r="CQ25">
        <v>3.6133999999999999E-2</v>
      </c>
      <c r="CR25">
        <v>2.9604999999999999E-2</v>
      </c>
      <c r="CS25">
        <v>4.2993000000000003E-2</v>
      </c>
      <c r="CT25">
        <v>3.1610000000000002E-3</v>
      </c>
      <c r="CU25">
        <v>2.5760000000000002E-3</v>
      </c>
      <c r="CV25">
        <v>1.1000000000000001E-3</v>
      </c>
      <c r="CW25">
        <v>2.3649999999999999E-3</v>
      </c>
      <c r="CX25">
        <v>5.8479999999999999E-3</v>
      </c>
      <c r="CY25">
        <v>5.3730000000000002E-3</v>
      </c>
      <c r="CZ25">
        <v>1.6509999999999999E-3</v>
      </c>
      <c r="DA25">
        <v>2.496E-3</v>
      </c>
      <c r="DB25">
        <v>2.7290000000000001E-3</v>
      </c>
      <c r="DC25">
        <v>1.4144E-2</v>
      </c>
      <c r="DD25">
        <v>1.7979999999999999E-3</v>
      </c>
      <c r="DE25">
        <v>3.6779999999999998E-3</v>
      </c>
      <c r="DF25">
        <v>7.1079999999999997E-3</v>
      </c>
      <c r="DG25">
        <v>2.1589999999999999E-3</v>
      </c>
      <c r="DH25">
        <v>3.3270000000000001E-3</v>
      </c>
      <c r="DI25">
        <v>1.1368E-2</v>
      </c>
      <c r="DJ25">
        <v>6.0080000000000003E-3</v>
      </c>
      <c r="DK25">
        <v>6.6309999999999997E-3</v>
      </c>
      <c r="DL25">
        <v>4.6160000000000003E-3</v>
      </c>
      <c r="DM25">
        <v>9.5759999999999994E-3</v>
      </c>
      <c r="DN25">
        <v>4.104E-3</v>
      </c>
      <c r="DO25">
        <v>1.4111E-2</v>
      </c>
      <c r="DP25">
        <v>5.091E-3</v>
      </c>
      <c r="DQ25">
        <v>2.2946999999999999E-2</v>
      </c>
      <c r="DR25">
        <v>6.2100000000000002E-3</v>
      </c>
      <c r="DS25">
        <v>1.5487000000000001E-2</v>
      </c>
      <c r="DT25">
        <v>5.7080000000000004E-3</v>
      </c>
      <c r="DU25">
        <v>2.103E-2</v>
      </c>
      <c r="DV25">
        <v>1.0603E-2</v>
      </c>
      <c r="DW25">
        <v>7.5299999999999998E-4</v>
      </c>
      <c r="DX25">
        <v>1.196E-3</v>
      </c>
      <c r="DY25">
        <v>4.9410000000000001E-3</v>
      </c>
      <c r="DZ25">
        <v>6.5399999999999996E-4</v>
      </c>
      <c r="EA25">
        <v>7.5299999999999998E-4</v>
      </c>
      <c r="EB25">
        <v>1.3072E-2</v>
      </c>
      <c r="EC25">
        <v>1.0286999999999999E-2</v>
      </c>
      <c r="ED25">
        <v>1.108E-2</v>
      </c>
      <c r="EE25">
        <v>6.4700000000000001E-3</v>
      </c>
      <c r="EF25">
        <v>5.5979999999999997E-3</v>
      </c>
      <c r="EG25">
        <v>1.2255E-2</v>
      </c>
      <c r="EH25">
        <v>1.3649999999999999E-3</v>
      </c>
      <c r="EI25">
        <v>1.8029E-2</v>
      </c>
      <c r="EJ25">
        <v>4.0676999999999998E-2</v>
      </c>
      <c r="EK25">
        <v>3.8542E-2</v>
      </c>
      <c r="EL25">
        <v>2.627E-3</v>
      </c>
      <c r="EM25">
        <v>1.9980000000000002E-3</v>
      </c>
      <c r="EN25">
        <v>1.1506000000000001E-2</v>
      </c>
      <c r="EO25">
        <v>1.0815999999999999E-2</v>
      </c>
      <c r="EP25">
        <v>8.6979999999999991E-3</v>
      </c>
      <c r="EQ25">
        <v>3.5969999999999999E-3</v>
      </c>
      <c r="ER25">
        <v>7.4200000000000004E-4</v>
      </c>
      <c r="ES25">
        <v>3.5639999999999999E-3</v>
      </c>
      <c r="ET25">
        <v>9.3400000000000004E-4</v>
      </c>
      <c r="EU25">
        <v>1.16E-3</v>
      </c>
      <c r="EV25">
        <v>6.0899999999999995E-4</v>
      </c>
      <c r="EW25">
        <v>3.9100000000000003E-3</v>
      </c>
      <c r="EX25">
        <v>1.2520000000000001E-3</v>
      </c>
      <c r="EY25">
        <v>2.065E-3</v>
      </c>
      <c r="EZ25">
        <v>2.3670000000000002E-3</v>
      </c>
      <c r="FA25">
        <v>1.2925000000000001E-2</v>
      </c>
      <c r="FB25">
        <v>3.9760000000000004E-3</v>
      </c>
      <c r="FC25">
        <v>7.9699999999999997E-4</v>
      </c>
      <c r="FD25">
        <v>9.7400000000000004E-4</v>
      </c>
      <c r="FE25">
        <v>2.1250000000000002E-3</v>
      </c>
      <c r="FF25">
        <v>3.0409999999999999E-3</v>
      </c>
      <c r="FG25">
        <v>1.5820000000000001E-3</v>
      </c>
      <c r="FH25">
        <v>3.8319999999999999E-3</v>
      </c>
      <c r="FI25">
        <v>4.019E-3</v>
      </c>
      <c r="FJ25">
        <v>8.2830000000000004E-3</v>
      </c>
      <c r="FK25">
        <v>1.3309999999999999E-3</v>
      </c>
      <c r="FL25">
        <v>1.586E-3</v>
      </c>
      <c r="FM25">
        <v>4.0229999999999997E-3</v>
      </c>
      <c r="FN25">
        <v>2.9640000000000001E-3</v>
      </c>
      <c r="FO25">
        <v>4.2440000000000004E-3</v>
      </c>
      <c r="FP25">
        <v>5.6290000000000003E-3</v>
      </c>
      <c r="FQ25">
        <v>9.6039999999999997E-3</v>
      </c>
      <c r="FR25">
        <v>1.885E-3</v>
      </c>
      <c r="FS25">
        <v>1.8129999999999999E-3</v>
      </c>
      <c r="FT25">
        <v>7.4200000000000004E-4</v>
      </c>
      <c r="FU25">
        <v>1.024E-3</v>
      </c>
      <c r="FV25">
        <v>1.1609999999999999E-3</v>
      </c>
      <c r="FW25">
        <v>1.5899999999999999E-4</v>
      </c>
      <c r="FX25">
        <v>3.7450000000000001E-3</v>
      </c>
      <c r="FY25">
        <v>8.43E-4</v>
      </c>
      <c r="FZ25">
        <v>3.2629999999999998E-3</v>
      </c>
      <c r="GA25">
        <v>6.1659999999999996E-3</v>
      </c>
      <c r="GB25">
        <v>9.4800000000000006E-3</v>
      </c>
      <c r="GC25">
        <v>3.4610000000000001E-3</v>
      </c>
      <c r="GD25">
        <v>2.2569999999999999E-3</v>
      </c>
      <c r="GE25">
        <v>1.359E-3</v>
      </c>
      <c r="GF25">
        <v>2.02E-4</v>
      </c>
      <c r="GG25">
        <v>1.284E-3</v>
      </c>
      <c r="GH25">
        <v>2.9100000000000003E-4</v>
      </c>
      <c r="GI25">
        <v>4.5250000000000004E-3</v>
      </c>
      <c r="GJ25">
        <v>5.1539999999999997E-3</v>
      </c>
      <c r="GK25">
        <v>4.8719999999999996E-3</v>
      </c>
      <c r="GL25">
        <v>7.1980000000000004E-3</v>
      </c>
      <c r="GM25">
        <v>9.1170000000000001E-3</v>
      </c>
      <c r="GN25">
        <v>6.8919999999999997E-3</v>
      </c>
      <c r="GO25">
        <v>8.4599999999999996E-4</v>
      </c>
      <c r="GP25">
        <v>1.5200000000000001E-4</v>
      </c>
      <c r="GQ25">
        <v>6.9800000000000005E-4</v>
      </c>
      <c r="GR25">
        <v>3.6600000000000001E-4</v>
      </c>
      <c r="GS25">
        <v>3.97E-4</v>
      </c>
      <c r="GT25">
        <v>2.8730000000000001E-3</v>
      </c>
      <c r="GU25">
        <v>5.1000000000000004E-3</v>
      </c>
      <c r="GV25">
        <v>7.0800000000000004E-3</v>
      </c>
      <c r="GW25">
        <v>1.0004000000000001E-2</v>
      </c>
      <c r="GX25">
        <v>1.0219999999999999E-3</v>
      </c>
      <c r="GY25">
        <v>6.9700000000000003E-4</v>
      </c>
      <c r="GZ25">
        <v>8.8900000000000003E-4</v>
      </c>
      <c r="HA25">
        <v>2.5700000000000001E-4</v>
      </c>
      <c r="HB25">
        <v>3.0739999999999999E-3</v>
      </c>
      <c r="HC25">
        <v>7.0699999999999999E-3</v>
      </c>
      <c r="HD25">
        <v>5.8170000000000001E-3</v>
      </c>
      <c r="HE25">
        <v>1.392E-3</v>
      </c>
      <c r="HF25">
        <v>7.6839999999999999E-3</v>
      </c>
      <c r="HG25">
        <f t="shared" si="0"/>
        <v>6.0574809523809515E-3</v>
      </c>
      <c r="HH25">
        <f t="shared" si="1"/>
        <v>0.60574809523809514</v>
      </c>
      <c r="HJ25" s="10">
        <f>SUM(HH6:HH20)</f>
        <v>90.367607619047646</v>
      </c>
      <c r="HK25" s="5"/>
      <c r="HL25" s="5"/>
      <c r="HM25" s="5"/>
    </row>
    <row r="26" spans="1:221" x14ac:dyDescent="0.2">
      <c r="A26">
        <v>5</v>
      </c>
      <c r="B26" t="s">
        <v>264</v>
      </c>
      <c r="C26" t="s">
        <v>265</v>
      </c>
      <c r="D26" s="9">
        <v>5</v>
      </c>
      <c r="E26">
        <v>1.209E-3</v>
      </c>
      <c r="F26">
        <v>1.034E-3</v>
      </c>
      <c r="G26">
        <v>1.3519999999999999E-3</v>
      </c>
      <c r="H26">
        <v>1E-3</v>
      </c>
      <c r="I26">
        <v>1.6620000000000001E-3</v>
      </c>
      <c r="J26">
        <v>7.6099999999999996E-4</v>
      </c>
      <c r="K26">
        <v>4.1790000000000004E-3</v>
      </c>
      <c r="L26">
        <v>4.5129999999999997E-3</v>
      </c>
      <c r="M26">
        <v>3.2539999999999999E-3</v>
      </c>
      <c r="N26">
        <v>8.2100000000000001E-4</v>
      </c>
      <c r="O26">
        <v>1.3860000000000001E-3</v>
      </c>
      <c r="P26">
        <v>1.6119999999999999E-3</v>
      </c>
      <c r="Q26">
        <v>1.059E-3</v>
      </c>
      <c r="R26">
        <v>1.2956000000000001E-2</v>
      </c>
      <c r="S26">
        <v>3.3670000000000002E-3</v>
      </c>
      <c r="T26">
        <v>2.4680000000000001E-3</v>
      </c>
      <c r="U26">
        <v>1.763E-3</v>
      </c>
      <c r="V26">
        <v>1.7459999999999999E-3</v>
      </c>
      <c r="W26">
        <v>3.5699999999999998E-3</v>
      </c>
      <c r="X26">
        <v>2.6589999999999999E-3</v>
      </c>
      <c r="Y26">
        <v>1.745E-3</v>
      </c>
      <c r="Z26">
        <v>1.271E-3</v>
      </c>
      <c r="AA26">
        <v>1.616E-3</v>
      </c>
      <c r="AB26">
        <v>3.656E-3</v>
      </c>
      <c r="AC26">
        <v>1.2899999999999999E-4</v>
      </c>
      <c r="AD26">
        <v>5.8E-5</v>
      </c>
      <c r="AE26">
        <v>3.3000000000000003E-5</v>
      </c>
      <c r="AF26">
        <v>4.3199999999999998E-4</v>
      </c>
      <c r="AG26">
        <v>6.4999999999999994E-5</v>
      </c>
      <c r="AH26">
        <v>6.2200000000000005E-4</v>
      </c>
      <c r="AI26">
        <v>1.0900000000000001E-4</v>
      </c>
      <c r="AJ26">
        <v>1.011E-3</v>
      </c>
      <c r="AK26">
        <v>7.5699999999999997E-4</v>
      </c>
      <c r="AL26">
        <v>6.4899999999999995E-4</v>
      </c>
      <c r="AM26">
        <v>8.4999999999999995E-4</v>
      </c>
      <c r="AN26">
        <v>7.8899999999999999E-4</v>
      </c>
      <c r="AO26">
        <v>1.168E-3</v>
      </c>
      <c r="AP26">
        <v>2.1000000000000001E-4</v>
      </c>
      <c r="AQ26">
        <v>5.5099999999999995E-4</v>
      </c>
      <c r="AR26">
        <v>1.74E-4</v>
      </c>
      <c r="AS26">
        <v>4.6999999999999997E-5</v>
      </c>
      <c r="AT26">
        <v>1.8000000000000001E-4</v>
      </c>
      <c r="AU26">
        <v>0</v>
      </c>
      <c r="AV26">
        <v>3.8999999999999999E-5</v>
      </c>
      <c r="AW26">
        <v>5.5000000000000002E-5</v>
      </c>
      <c r="AX26">
        <v>2.1000000000000001E-4</v>
      </c>
      <c r="AY26">
        <v>3.1999999999999999E-5</v>
      </c>
      <c r="AZ26">
        <v>1.5300000000000001E-4</v>
      </c>
      <c r="BA26">
        <v>3.7100000000000002E-4</v>
      </c>
      <c r="BB26">
        <v>2.8699999999999998E-4</v>
      </c>
      <c r="BC26">
        <v>8.2170000000000003E-3</v>
      </c>
      <c r="BD26">
        <v>7.4549999999999998E-3</v>
      </c>
      <c r="BE26">
        <v>7.1659999999999996E-3</v>
      </c>
      <c r="BF26">
        <v>4.0200000000000001E-3</v>
      </c>
      <c r="BG26">
        <v>1.3414000000000001E-2</v>
      </c>
      <c r="BH26">
        <v>1.1557E-2</v>
      </c>
      <c r="BI26">
        <v>2.1819000000000002E-2</v>
      </c>
      <c r="BJ26">
        <v>6.7759999999999999E-3</v>
      </c>
      <c r="BK26">
        <v>7.731E-3</v>
      </c>
      <c r="BL26">
        <v>7.3720000000000001E-3</v>
      </c>
      <c r="BM26">
        <v>6.8069999999999997E-3</v>
      </c>
      <c r="BN26">
        <v>1.245E-3</v>
      </c>
      <c r="BO26">
        <v>9.9799999999999997E-4</v>
      </c>
      <c r="BP26">
        <v>1.2702E-2</v>
      </c>
      <c r="BQ26">
        <v>5.6540000000000002E-3</v>
      </c>
      <c r="BR26">
        <v>5.3470000000000002E-3</v>
      </c>
      <c r="BS26">
        <v>1.25E-4</v>
      </c>
      <c r="BT26">
        <v>2.7900000000000001E-4</v>
      </c>
      <c r="BU26">
        <v>5.8180000000000003E-3</v>
      </c>
      <c r="BV26">
        <v>1.0305E-2</v>
      </c>
      <c r="BW26">
        <v>1.2969E-2</v>
      </c>
      <c r="BX26">
        <v>1.7808999999999998E-2</v>
      </c>
      <c r="BY26">
        <v>8.6859999999999993E-3</v>
      </c>
      <c r="BZ26">
        <v>2.0788000000000001E-2</v>
      </c>
      <c r="CA26">
        <v>9.7999999999999997E-5</v>
      </c>
      <c r="CB26">
        <v>0</v>
      </c>
      <c r="CC26">
        <v>0</v>
      </c>
      <c r="CD26">
        <v>2.3E-5</v>
      </c>
      <c r="CE26">
        <v>3.725E-3</v>
      </c>
      <c r="CF26">
        <v>5.3189999999999999E-3</v>
      </c>
      <c r="CG26">
        <v>2.7070000000000002E-3</v>
      </c>
      <c r="CH26">
        <v>5.1800000000000001E-4</v>
      </c>
      <c r="CI26">
        <v>1.15E-4</v>
      </c>
      <c r="CJ26">
        <v>1.343E-3</v>
      </c>
      <c r="CK26">
        <v>1.128E-2</v>
      </c>
      <c r="CL26">
        <v>3.1449999999999998E-3</v>
      </c>
      <c r="CM26">
        <v>0</v>
      </c>
      <c r="CN26">
        <v>7.6889999999999997E-3</v>
      </c>
      <c r="CO26">
        <v>3.8349999999999999E-3</v>
      </c>
      <c r="CP26">
        <v>1.315E-3</v>
      </c>
      <c r="CQ26">
        <v>1.7799999999999999E-4</v>
      </c>
      <c r="CR26">
        <v>4.15E-4</v>
      </c>
      <c r="CS26">
        <v>4.4499999999999997E-4</v>
      </c>
      <c r="CT26">
        <v>3.5530000000000002E-3</v>
      </c>
      <c r="CU26">
        <v>1.0609E-2</v>
      </c>
      <c r="CV26">
        <v>1.06E-4</v>
      </c>
      <c r="CW26">
        <v>2.7851000000000001E-2</v>
      </c>
      <c r="CX26">
        <v>2.82E-3</v>
      </c>
      <c r="CY26">
        <v>4.1110000000000001E-3</v>
      </c>
      <c r="CZ26">
        <v>4.3119999999999999E-3</v>
      </c>
      <c r="DA26">
        <v>2.6619999999999999E-3</v>
      </c>
      <c r="DB26">
        <v>2.1679999999999998E-3</v>
      </c>
      <c r="DC26">
        <v>6.3900000000000003E-4</v>
      </c>
      <c r="DD26">
        <v>3.454E-3</v>
      </c>
      <c r="DE26">
        <v>1.147E-3</v>
      </c>
      <c r="DF26">
        <v>3.0799999999999998E-3</v>
      </c>
      <c r="DG26">
        <v>6.4060000000000002E-3</v>
      </c>
      <c r="DH26">
        <v>5.3819999999999996E-3</v>
      </c>
      <c r="DI26">
        <v>3.9740000000000001E-3</v>
      </c>
      <c r="DJ26">
        <v>2.4599999999999999E-3</v>
      </c>
      <c r="DK26">
        <v>2.7560000000000002E-3</v>
      </c>
      <c r="DL26">
        <v>8.6700000000000006E-3</v>
      </c>
      <c r="DM26">
        <v>1.869E-3</v>
      </c>
      <c r="DN26">
        <v>3.532E-3</v>
      </c>
      <c r="DO26">
        <v>4.7699999999999999E-4</v>
      </c>
      <c r="DP26">
        <v>3.7599999999999998E-4</v>
      </c>
      <c r="DQ26">
        <v>9.8999999999999994E-5</v>
      </c>
      <c r="DR26">
        <v>5.1999999999999997E-5</v>
      </c>
      <c r="DS26">
        <v>2.41E-4</v>
      </c>
      <c r="DT26">
        <v>3.1E-4</v>
      </c>
      <c r="DU26">
        <v>6.5799999999999995E-4</v>
      </c>
      <c r="DV26">
        <v>6.6000000000000005E-5</v>
      </c>
      <c r="DW26">
        <v>4.5199999999999998E-4</v>
      </c>
      <c r="DX26">
        <v>3.1000000000000001E-5</v>
      </c>
      <c r="DY26">
        <v>3.9969999999999997E-3</v>
      </c>
      <c r="DZ26">
        <v>1.94E-4</v>
      </c>
      <c r="EA26">
        <v>1.65E-4</v>
      </c>
      <c r="EB26">
        <v>3.3399999999999999E-4</v>
      </c>
      <c r="EC26">
        <v>4.0299999999999998E-4</v>
      </c>
      <c r="ED26">
        <v>9.8200000000000002E-4</v>
      </c>
      <c r="EE26">
        <v>1.047E-3</v>
      </c>
      <c r="EF26">
        <v>4.4499999999999997E-4</v>
      </c>
      <c r="EG26">
        <v>1.8699999999999999E-4</v>
      </c>
      <c r="EH26">
        <v>1.5799999999999999E-4</v>
      </c>
      <c r="EI26">
        <v>1.0250000000000001E-3</v>
      </c>
      <c r="EJ26">
        <v>1.059E-3</v>
      </c>
      <c r="EK26">
        <v>1.7200000000000001E-4</v>
      </c>
      <c r="EL26">
        <v>3.4E-5</v>
      </c>
      <c r="EM26">
        <v>7.8999999999999996E-5</v>
      </c>
      <c r="EN26">
        <v>1.4469999999999999E-3</v>
      </c>
      <c r="EO26">
        <v>3.3600000000000001E-3</v>
      </c>
      <c r="EP26">
        <v>1.6969999999999999E-3</v>
      </c>
      <c r="EQ26">
        <v>4.5129999999999997E-3</v>
      </c>
      <c r="ER26">
        <v>1.1598000000000001E-2</v>
      </c>
      <c r="ES26">
        <v>7.3969999999999999E-3</v>
      </c>
      <c r="ET26">
        <v>6.3600000000000002E-3</v>
      </c>
      <c r="EU26">
        <v>7.2030000000000002E-3</v>
      </c>
      <c r="EV26">
        <v>2.6582000000000001E-2</v>
      </c>
      <c r="EW26">
        <v>3.8899999999999998E-3</v>
      </c>
      <c r="EX26">
        <v>5.5640000000000004E-3</v>
      </c>
      <c r="EY26">
        <v>4.9230000000000003E-3</v>
      </c>
      <c r="EZ26">
        <v>2.941E-3</v>
      </c>
      <c r="FA26">
        <v>1.2999999999999999E-3</v>
      </c>
      <c r="FB26">
        <v>2.0999999999999999E-3</v>
      </c>
      <c r="FC26">
        <v>1.3125E-2</v>
      </c>
      <c r="FD26">
        <v>1.1280999999999999E-2</v>
      </c>
      <c r="FE26">
        <v>1.1641E-2</v>
      </c>
      <c r="FF26">
        <v>1.1098E-2</v>
      </c>
      <c r="FG26">
        <v>6.6230000000000004E-3</v>
      </c>
      <c r="FH26">
        <v>1.586E-3</v>
      </c>
      <c r="FI26">
        <v>5.2579999999999997E-3</v>
      </c>
      <c r="FJ26">
        <v>3.7069999999999998E-3</v>
      </c>
      <c r="FK26">
        <v>7.8770000000000003E-3</v>
      </c>
      <c r="FL26">
        <v>9.59E-4</v>
      </c>
      <c r="FM26">
        <v>4.5800000000000002E-4</v>
      </c>
      <c r="FN26">
        <v>8.6600000000000002E-4</v>
      </c>
      <c r="FO26">
        <v>1.2441000000000001E-2</v>
      </c>
      <c r="FP26">
        <v>7.8659999999999997E-3</v>
      </c>
      <c r="FQ26">
        <v>1.9120000000000001E-3</v>
      </c>
      <c r="FR26">
        <v>1.7603000000000001E-2</v>
      </c>
      <c r="FS26">
        <v>2.2421E-2</v>
      </c>
      <c r="FT26">
        <v>4.0481999999999997E-2</v>
      </c>
      <c r="FU26">
        <v>1.8459E-2</v>
      </c>
      <c r="FV26">
        <v>5.927E-3</v>
      </c>
      <c r="FW26">
        <v>1.3506000000000001E-2</v>
      </c>
      <c r="FX26">
        <v>1.1573999999999999E-2</v>
      </c>
      <c r="FY26">
        <v>1.1898000000000001E-2</v>
      </c>
      <c r="FZ26">
        <v>9.3010000000000002E-3</v>
      </c>
      <c r="GA26">
        <v>4.3499999999999997E-3</v>
      </c>
      <c r="GB26">
        <v>8.1259999999999995E-3</v>
      </c>
      <c r="GC26">
        <v>6.3140000000000002E-3</v>
      </c>
      <c r="GD26">
        <v>1.9473000000000001E-2</v>
      </c>
      <c r="GE26">
        <v>4.2875000000000003E-2</v>
      </c>
      <c r="GF26">
        <v>2.4732000000000001E-2</v>
      </c>
      <c r="GG26">
        <v>3.4505000000000001E-2</v>
      </c>
      <c r="GH26">
        <v>1.43E-2</v>
      </c>
      <c r="GI26">
        <v>5.5430000000000002E-3</v>
      </c>
      <c r="GJ26">
        <v>8.5900000000000004E-3</v>
      </c>
      <c r="GK26">
        <v>5.947E-3</v>
      </c>
      <c r="GL26">
        <v>1.2135E-2</v>
      </c>
      <c r="GM26">
        <v>1.0549999999999999E-3</v>
      </c>
      <c r="GN26">
        <v>1.32E-3</v>
      </c>
      <c r="GO26">
        <v>4.4980000000000003E-3</v>
      </c>
      <c r="GP26">
        <v>1.4760000000000001E-2</v>
      </c>
      <c r="GQ26">
        <v>4.0633000000000002E-2</v>
      </c>
      <c r="GR26">
        <v>7.2319999999999997E-3</v>
      </c>
      <c r="GS26">
        <v>5.7299999999999999E-3</v>
      </c>
      <c r="GT26">
        <v>9.5300000000000003E-3</v>
      </c>
      <c r="GU26">
        <v>7.744E-3</v>
      </c>
      <c r="GV26">
        <v>1.1381E-2</v>
      </c>
      <c r="GW26">
        <v>6.4869999999999997E-3</v>
      </c>
      <c r="GX26">
        <v>3.4221000000000001E-2</v>
      </c>
      <c r="GY26">
        <v>3.1067000000000001E-2</v>
      </c>
      <c r="GZ26">
        <v>2.3774E-2</v>
      </c>
      <c r="HA26">
        <v>1.6469000000000001E-2</v>
      </c>
      <c r="HB26">
        <v>1.0710000000000001E-2</v>
      </c>
      <c r="HC26">
        <v>1.3214E-2</v>
      </c>
      <c r="HD26">
        <v>1.0292000000000001E-2</v>
      </c>
      <c r="HE26">
        <v>9.5130000000000006E-3</v>
      </c>
      <c r="HF26">
        <v>4.9950000000000003E-3</v>
      </c>
      <c r="HG26">
        <f t="shared" si="0"/>
        <v>5.8176761904761903E-3</v>
      </c>
      <c r="HH26">
        <f t="shared" si="1"/>
        <v>0.58176761904761898</v>
      </c>
    </row>
    <row r="27" spans="1:221" x14ac:dyDescent="0.2">
      <c r="A27">
        <v>5</v>
      </c>
      <c r="B27" t="s">
        <v>266</v>
      </c>
      <c r="C27" t="s">
        <v>267</v>
      </c>
      <c r="D27" s="9">
        <v>1</v>
      </c>
      <c r="E27">
        <v>3.3860000000000001E-3</v>
      </c>
      <c r="F27">
        <v>2.709E-3</v>
      </c>
      <c r="G27">
        <v>3.3440000000000002E-3</v>
      </c>
      <c r="H27">
        <v>5.5170000000000002E-3</v>
      </c>
      <c r="I27">
        <v>6.3420000000000004E-3</v>
      </c>
      <c r="J27">
        <v>4.3420000000000004E-3</v>
      </c>
      <c r="K27">
        <v>5.7590000000000002E-3</v>
      </c>
      <c r="L27">
        <v>5.4270000000000004E-3</v>
      </c>
      <c r="M27">
        <v>5.6010000000000001E-3</v>
      </c>
      <c r="N27">
        <v>4.2750000000000002E-3</v>
      </c>
      <c r="O27">
        <v>4.032E-3</v>
      </c>
      <c r="P27">
        <v>4.4759999999999999E-3</v>
      </c>
      <c r="Q27">
        <v>3.8010000000000001E-3</v>
      </c>
      <c r="R27">
        <v>5.5919999999999997E-3</v>
      </c>
      <c r="S27">
        <v>4.3109999999999997E-3</v>
      </c>
      <c r="T27">
        <v>4.7470000000000004E-3</v>
      </c>
      <c r="U27">
        <v>3.6389999999999999E-3</v>
      </c>
      <c r="V27">
        <v>2.4740000000000001E-3</v>
      </c>
      <c r="W27">
        <v>5.4920000000000004E-3</v>
      </c>
      <c r="X27">
        <v>3.9020000000000001E-3</v>
      </c>
      <c r="Y27">
        <v>3.7130000000000002E-3</v>
      </c>
      <c r="Z27">
        <v>4.45E-3</v>
      </c>
      <c r="AA27">
        <v>3.6589999999999999E-3</v>
      </c>
      <c r="AB27">
        <v>4.5700000000000003E-3</v>
      </c>
      <c r="AC27">
        <v>7.0109999999999999E-3</v>
      </c>
      <c r="AD27">
        <v>7.7619999999999998E-3</v>
      </c>
      <c r="AE27">
        <v>1.176E-2</v>
      </c>
      <c r="AF27">
        <v>7.7349999999999997E-3</v>
      </c>
      <c r="AG27">
        <v>6.6670000000000002E-3</v>
      </c>
      <c r="AH27">
        <v>1.0940999999999999E-2</v>
      </c>
      <c r="AI27">
        <v>8.8450000000000004E-3</v>
      </c>
      <c r="AJ27">
        <v>1.0078999999999999E-2</v>
      </c>
      <c r="AK27">
        <v>7.4209999999999996E-3</v>
      </c>
      <c r="AL27">
        <v>1.069E-2</v>
      </c>
      <c r="AM27">
        <v>9.3550000000000005E-3</v>
      </c>
      <c r="AN27">
        <v>5.5250000000000004E-3</v>
      </c>
      <c r="AO27">
        <v>7.6189999999999999E-3</v>
      </c>
      <c r="AP27">
        <v>8.489E-3</v>
      </c>
      <c r="AQ27">
        <v>5.5750000000000001E-3</v>
      </c>
      <c r="AR27">
        <v>6.1929999999999997E-3</v>
      </c>
      <c r="AS27">
        <v>9.025E-3</v>
      </c>
      <c r="AT27">
        <v>6.5050000000000004E-3</v>
      </c>
      <c r="AU27">
        <v>7.8370000000000002E-3</v>
      </c>
      <c r="AV27">
        <v>5.8739999999999999E-3</v>
      </c>
      <c r="AW27">
        <v>6.6940000000000003E-3</v>
      </c>
      <c r="AX27">
        <v>6.0219999999999996E-3</v>
      </c>
      <c r="AY27">
        <v>6.3629999999999997E-3</v>
      </c>
      <c r="AZ27">
        <v>5.7949999999999998E-3</v>
      </c>
      <c r="BA27">
        <v>1.1285E-2</v>
      </c>
      <c r="BB27">
        <v>9.129E-3</v>
      </c>
      <c r="BC27">
        <v>2.307E-3</v>
      </c>
      <c r="BD27">
        <v>2.7139999999999998E-3</v>
      </c>
      <c r="BE27">
        <v>2.3379999999999998E-3</v>
      </c>
      <c r="BF27">
        <v>1.7730000000000001E-3</v>
      </c>
      <c r="BG27">
        <v>4.4489999999999998E-3</v>
      </c>
      <c r="BH27">
        <v>3.0119999999999999E-3</v>
      </c>
      <c r="BI27">
        <v>3.81E-3</v>
      </c>
      <c r="BJ27">
        <v>2.9619999999999998E-3</v>
      </c>
      <c r="BK27">
        <v>2.4250000000000001E-3</v>
      </c>
      <c r="BL27">
        <v>3.5929999999999998E-3</v>
      </c>
      <c r="BM27">
        <v>2.9239999999999999E-3</v>
      </c>
      <c r="BN27">
        <v>2.5479999999999999E-3</v>
      </c>
      <c r="BO27">
        <v>2.6410000000000001E-3</v>
      </c>
      <c r="BP27">
        <v>3.176E-3</v>
      </c>
      <c r="BQ27">
        <v>2.441E-3</v>
      </c>
      <c r="BR27">
        <v>1.7819999999999999E-3</v>
      </c>
      <c r="BS27">
        <v>4.0109999999999998E-3</v>
      </c>
      <c r="BT27">
        <v>4.4010000000000004E-3</v>
      </c>
      <c r="BU27">
        <v>1.3649999999999999E-3</v>
      </c>
      <c r="BV27">
        <v>2.421E-3</v>
      </c>
      <c r="BW27">
        <v>2.8400000000000001E-3</v>
      </c>
      <c r="BX27">
        <v>5.437E-3</v>
      </c>
      <c r="BY27">
        <v>1.271E-3</v>
      </c>
      <c r="BZ27">
        <v>2.5539999999999998E-3</v>
      </c>
      <c r="CA27">
        <v>2.3809999999999999E-3</v>
      </c>
      <c r="CB27">
        <v>2.0500000000000002E-3</v>
      </c>
      <c r="CC27">
        <v>2.5959999999999998E-3</v>
      </c>
      <c r="CD27">
        <v>3.4450000000000001E-3</v>
      </c>
      <c r="CE27">
        <v>5.9220000000000002E-3</v>
      </c>
      <c r="CF27">
        <v>4.437E-3</v>
      </c>
      <c r="CG27">
        <v>3.8539999999999998E-3</v>
      </c>
      <c r="CH27">
        <v>2.3210000000000001E-3</v>
      </c>
      <c r="CI27">
        <v>3.163E-3</v>
      </c>
      <c r="CJ27">
        <v>1.7589999999999999E-3</v>
      </c>
      <c r="CK27">
        <v>2.8040000000000001E-3</v>
      </c>
      <c r="CL27">
        <v>1.738E-3</v>
      </c>
      <c r="CM27">
        <v>2.7889999999999998E-3</v>
      </c>
      <c r="CN27">
        <v>3.2989999999999998E-3</v>
      </c>
      <c r="CO27">
        <v>2.9320000000000001E-3</v>
      </c>
      <c r="CP27">
        <v>1.7880000000000001E-3</v>
      </c>
      <c r="CQ27">
        <v>4.6470000000000001E-3</v>
      </c>
      <c r="CR27">
        <v>5.5710000000000004E-3</v>
      </c>
      <c r="CS27">
        <v>4.2059999999999997E-3</v>
      </c>
      <c r="CT27">
        <v>7.9729999999999992E-3</v>
      </c>
      <c r="CU27">
        <v>7.4260000000000003E-3</v>
      </c>
      <c r="CV27">
        <v>1.1039E-2</v>
      </c>
      <c r="CW27">
        <v>7.5389999999999997E-3</v>
      </c>
      <c r="CX27">
        <v>7.9559999999999995E-3</v>
      </c>
      <c r="CY27">
        <v>8.7720000000000003E-3</v>
      </c>
      <c r="CZ27">
        <v>5.1380000000000002E-3</v>
      </c>
      <c r="DA27">
        <v>8.8730000000000007E-3</v>
      </c>
      <c r="DB27">
        <v>8.0359999999999997E-3</v>
      </c>
      <c r="DC27">
        <v>1.0052999999999999E-2</v>
      </c>
      <c r="DD27">
        <v>1.2160000000000001E-2</v>
      </c>
      <c r="DE27">
        <v>9.3570000000000007E-3</v>
      </c>
      <c r="DF27">
        <v>4.9389999999999998E-3</v>
      </c>
      <c r="DG27">
        <v>9.7149999999999997E-3</v>
      </c>
      <c r="DH27">
        <v>1.0763999999999999E-2</v>
      </c>
      <c r="DI27">
        <v>7.3940000000000004E-3</v>
      </c>
      <c r="DJ27">
        <v>7.7929999999999996E-3</v>
      </c>
      <c r="DK27">
        <v>8.6879999999999995E-3</v>
      </c>
      <c r="DL27">
        <v>8.7580000000000002E-3</v>
      </c>
      <c r="DM27">
        <v>6.7070000000000003E-3</v>
      </c>
      <c r="DN27">
        <v>9.6100000000000005E-3</v>
      </c>
      <c r="DO27">
        <v>7.7510000000000001E-3</v>
      </c>
      <c r="DP27">
        <v>5.6750000000000004E-3</v>
      </c>
      <c r="DQ27">
        <v>6.3590000000000001E-3</v>
      </c>
      <c r="DR27">
        <v>9.2890000000000004E-3</v>
      </c>
      <c r="DS27">
        <v>7.9170000000000004E-3</v>
      </c>
      <c r="DT27">
        <v>9.7109999999999991E-3</v>
      </c>
      <c r="DU27">
        <v>7.9570000000000005E-3</v>
      </c>
      <c r="DV27">
        <v>1.1131E-2</v>
      </c>
      <c r="DW27">
        <v>1.5479E-2</v>
      </c>
      <c r="DX27">
        <v>9.4439999999999993E-3</v>
      </c>
      <c r="DY27">
        <v>9.6319999999999999E-3</v>
      </c>
      <c r="DZ27">
        <v>9.0570000000000008E-3</v>
      </c>
      <c r="EA27">
        <v>1.0241E-2</v>
      </c>
      <c r="EB27">
        <v>8.397E-3</v>
      </c>
      <c r="EC27">
        <v>8.1689999999999992E-3</v>
      </c>
      <c r="ED27">
        <v>1.0309E-2</v>
      </c>
      <c r="EE27">
        <v>1.0351000000000001E-2</v>
      </c>
      <c r="EF27">
        <v>1.1010000000000001E-2</v>
      </c>
      <c r="EG27">
        <v>1.3076000000000001E-2</v>
      </c>
      <c r="EH27">
        <v>8.0070000000000002E-3</v>
      </c>
      <c r="EI27">
        <v>9.7599999999999996E-3</v>
      </c>
      <c r="EJ27">
        <v>8.2019999999999992E-3</v>
      </c>
      <c r="EK27">
        <v>6.5209999999999999E-3</v>
      </c>
      <c r="EL27">
        <v>1.2284E-2</v>
      </c>
      <c r="EM27">
        <v>1.6878000000000001E-2</v>
      </c>
      <c r="EN27">
        <v>6.5449999999999996E-3</v>
      </c>
      <c r="EO27">
        <v>2.2049999999999999E-3</v>
      </c>
      <c r="EP27">
        <v>5.2610000000000001E-3</v>
      </c>
      <c r="EQ27">
        <v>7.6E-3</v>
      </c>
      <c r="ER27">
        <v>4.2119999999999996E-3</v>
      </c>
      <c r="ES27">
        <v>6.2090000000000001E-3</v>
      </c>
      <c r="ET27">
        <v>4.28E-3</v>
      </c>
      <c r="EU27">
        <v>7.3959999999999998E-3</v>
      </c>
      <c r="EV27">
        <v>8.0800000000000004E-3</v>
      </c>
      <c r="EW27">
        <v>4.3109999999999997E-3</v>
      </c>
      <c r="EX27">
        <v>5.2459999999999998E-3</v>
      </c>
      <c r="EY27">
        <v>4.058E-3</v>
      </c>
      <c r="EZ27">
        <v>5.2709999999999996E-3</v>
      </c>
      <c r="FA27">
        <v>6.1019999999999998E-3</v>
      </c>
      <c r="FB27">
        <v>5.0480000000000004E-3</v>
      </c>
      <c r="FC27">
        <v>7.5729999999999999E-3</v>
      </c>
      <c r="FD27">
        <v>4.9529999999999999E-3</v>
      </c>
      <c r="FE27">
        <v>4.4920000000000003E-3</v>
      </c>
      <c r="FF27">
        <v>4.2950000000000002E-3</v>
      </c>
      <c r="FG27">
        <v>7.1060000000000003E-3</v>
      </c>
      <c r="FH27">
        <v>3.898E-3</v>
      </c>
      <c r="FI27">
        <v>3.9280000000000001E-3</v>
      </c>
      <c r="FJ27">
        <v>4.1669999999999997E-3</v>
      </c>
      <c r="FK27">
        <v>2.4039999999999999E-3</v>
      </c>
      <c r="FL27">
        <v>7.2659999999999999E-3</v>
      </c>
      <c r="FM27">
        <v>5.8869999999999999E-3</v>
      </c>
      <c r="FN27">
        <v>4.9630000000000004E-3</v>
      </c>
      <c r="FO27">
        <v>6.0740000000000004E-3</v>
      </c>
      <c r="FP27">
        <v>2.8700000000000002E-3</v>
      </c>
      <c r="FQ27">
        <v>2.1450000000000002E-3</v>
      </c>
      <c r="FR27">
        <v>5.0660000000000002E-3</v>
      </c>
      <c r="FS27">
        <v>6.6360000000000004E-3</v>
      </c>
      <c r="FT27">
        <v>5.9360000000000003E-3</v>
      </c>
      <c r="FU27">
        <v>5.5659999999999998E-3</v>
      </c>
      <c r="FV27">
        <v>3.9719999999999998E-3</v>
      </c>
      <c r="FW27">
        <v>3.1389999999999999E-3</v>
      </c>
      <c r="FX27">
        <v>3.117E-3</v>
      </c>
      <c r="FY27">
        <v>3.9020000000000001E-3</v>
      </c>
      <c r="FZ27">
        <v>4.5009999999999998E-3</v>
      </c>
      <c r="GA27">
        <v>3.5790000000000001E-3</v>
      </c>
      <c r="GB27">
        <v>5.0480000000000004E-3</v>
      </c>
      <c r="GC27">
        <v>3.339E-3</v>
      </c>
      <c r="GD27">
        <v>4.4850000000000003E-3</v>
      </c>
      <c r="GE27">
        <v>3.7239999999999999E-3</v>
      </c>
      <c r="GF27">
        <v>4.8960000000000002E-3</v>
      </c>
      <c r="GG27">
        <v>6.0179999999999999E-3</v>
      </c>
      <c r="GH27">
        <v>4.993E-3</v>
      </c>
      <c r="GI27">
        <v>4.8079999999999998E-3</v>
      </c>
      <c r="GJ27">
        <v>5.378E-3</v>
      </c>
      <c r="GK27">
        <v>6.9499999999999996E-3</v>
      </c>
      <c r="GL27">
        <v>2.8040000000000001E-3</v>
      </c>
      <c r="GM27">
        <v>4.5209999999999998E-3</v>
      </c>
      <c r="GN27">
        <v>2.7859999999999998E-3</v>
      </c>
      <c r="GO27">
        <v>7.5760000000000003E-3</v>
      </c>
      <c r="GP27">
        <v>6.0619999999999997E-3</v>
      </c>
      <c r="GQ27">
        <v>8.0529999999999994E-3</v>
      </c>
      <c r="GR27">
        <v>3.4689999999999999E-3</v>
      </c>
      <c r="GS27">
        <v>3.5469999999999998E-3</v>
      </c>
      <c r="GT27">
        <v>2.4369999999999999E-3</v>
      </c>
      <c r="GU27">
        <v>4.2500000000000003E-3</v>
      </c>
      <c r="GV27">
        <v>3.8899999999999998E-3</v>
      </c>
      <c r="GW27">
        <v>2.124E-3</v>
      </c>
      <c r="GX27">
        <v>3.8739999999999998E-3</v>
      </c>
      <c r="GY27">
        <v>5.4819999999999999E-3</v>
      </c>
      <c r="GZ27">
        <v>6.3049999999999998E-3</v>
      </c>
      <c r="HA27">
        <v>3.6619999999999999E-3</v>
      </c>
      <c r="HB27">
        <v>3.6289999999999998E-3</v>
      </c>
      <c r="HC27">
        <v>3.0950000000000001E-3</v>
      </c>
      <c r="HD27">
        <v>3.5300000000000002E-3</v>
      </c>
      <c r="HE27">
        <v>3.712E-3</v>
      </c>
      <c r="HF27">
        <v>2.9199999999999999E-3</v>
      </c>
      <c r="HG27">
        <f t="shared" si="0"/>
        <v>5.7170285714285753E-3</v>
      </c>
      <c r="HH27">
        <f t="shared" si="1"/>
        <v>0.57170285714285751</v>
      </c>
      <c r="HJ27" s="6" t="s">
        <v>268</v>
      </c>
      <c r="HK27" s="6"/>
      <c r="HL27" s="6"/>
      <c r="HM27" s="6"/>
    </row>
    <row r="28" spans="1:221" x14ac:dyDescent="0.2">
      <c r="A28">
        <v>5</v>
      </c>
      <c r="B28" t="s">
        <v>269</v>
      </c>
      <c r="C28" t="s">
        <v>270</v>
      </c>
      <c r="D28" s="9">
        <v>1</v>
      </c>
      <c r="E28">
        <v>2.5699999999999998E-3</v>
      </c>
      <c r="F28">
        <v>4.6940000000000003E-3</v>
      </c>
      <c r="G28">
        <v>4.4530000000000004E-3</v>
      </c>
      <c r="H28">
        <v>7.4790000000000004E-3</v>
      </c>
      <c r="I28">
        <v>1.0817999999999999E-2</v>
      </c>
      <c r="J28">
        <v>1.2442999999999999E-2</v>
      </c>
      <c r="K28">
        <v>7.5430000000000002E-3</v>
      </c>
      <c r="L28">
        <v>6.3400000000000001E-3</v>
      </c>
      <c r="M28">
        <v>6.8490000000000001E-3</v>
      </c>
      <c r="N28">
        <v>9.7479999999999997E-3</v>
      </c>
      <c r="O28">
        <v>6.594E-3</v>
      </c>
      <c r="P28">
        <v>1.0788000000000001E-2</v>
      </c>
      <c r="Q28">
        <v>7.6020000000000003E-3</v>
      </c>
      <c r="R28">
        <v>4.9399999999999999E-3</v>
      </c>
      <c r="S28">
        <v>2.9810000000000001E-3</v>
      </c>
      <c r="T28">
        <v>4.6420000000000003E-3</v>
      </c>
      <c r="U28">
        <v>4.9259999999999998E-3</v>
      </c>
      <c r="V28">
        <v>2.6199999999999999E-3</v>
      </c>
      <c r="W28">
        <v>4.9129999999999998E-3</v>
      </c>
      <c r="X28">
        <v>3.2659999999999998E-3</v>
      </c>
      <c r="Y28">
        <v>3.8709999999999999E-3</v>
      </c>
      <c r="Z28">
        <v>4.2379999999999996E-3</v>
      </c>
      <c r="AA28">
        <v>3.8019999999999998E-3</v>
      </c>
      <c r="AB28">
        <v>4.6899999999999997E-3</v>
      </c>
      <c r="AC28">
        <v>4.3909999999999999E-3</v>
      </c>
      <c r="AD28">
        <v>3.751E-3</v>
      </c>
      <c r="AE28">
        <v>7.9959999999999996E-3</v>
      </c>
      <c r="AF28">
        <v>6.1520000000000004E-3</v>
      </c>
      <c r="AG28">
        <v>9.0530000000000003E-3</v>
      </c>
      <c r="AH28">
        <v>8.8439999999999994E-3</v>
      </c>
      <c r="AI28">
        <v>7.5890000000000003E-3</v>
      </c>
      <c r="AJ28">
        <v>7.711E-3</v>
      </c>
      <c r="AK28">
        <v>6.2100000000000002E-3</v>
      </c>
      <c r="AL28">
        <v>4.8910000000000004E-3</v>
      </c>
      <c r="AM28">
        <v>8.7510000000000001E-3</v>
      </c>
      <c r="AN28">
        <v>3.8049999999999998E-3</v>
      </c>
      <c r="AO28">
        <v>6.7669999999999996E-3</v>
      </c>
      <c r="AP28">
        <v>8.2330000000000007E-3</v>
      </c>
      <c r="AQ28">
        <v>4.6800000000000001E-3</v>
      </c>
      <c r="AR28">
        <v>4.9779999999999998E-3</v>
      </c>
      <c r="AS28">
        <v>7.5599999999999999E-3</v>
      </c>
      <c r="AT28">
        <v>5.6429999999999996E-3</v>
      </c>
      <c r="AU28">
        <v>5.0210000000000003E-3</v>
      </c>
      <c r="AV28">
        <v>6.1879999999999999E-3</v>
      </c>
      <c r="AW28">
        <v>5.5729999999999998E-3</v>
      </c>
      <c r="AX28">
        <v>6.3109999999999998E-3</v>
      </c>
      <c r="AY28">
        <v>3.686E-3</v>
      </c>
      <c r="AZ28">
        <v>5.7949999999999998E-3</v>
      </c>
      <c r="BA28">
        <v>1.3599E-2</v>
      </c>
      <c r="BB28">
        <v>8.5220000000000001E-3</v>
      </c>
      <c r="BC28">
        <v>4.1079999999999997E-3</v>
      </c>
      <c r="BD28">
        <v>4.1260000000000003E-3</v>
      </c>
      <c r="BE28">
        <v>4.8780000000000004E-3</v>
      </c>
      <c r="BF28">
        <v>3.7450000000000001E-3</v>
      </c>
      <c r="BG28">
        <v>5.7840000000000001E-3</v>
      </c>
      <c r="BH28">
        <v>3.6210000000000001E-3</v>
      </c>
      <c r="BI28">
        <v>4.019E-3</v>
      </c>
      <c r="BJ28">
        <v>4.3920000000000001E-3</v>
      </c>
      <c r="BK28">
        <v>3.48E-3</v>
      </c>
      <c r="BL28">
        <v>5.5519999999999996E-3</v>
      </c>
      <c r="BM28">
        <v>2.5579999999999999E-3</v>
      </c>
      <c r="BN28">
        <v>3.6939999999999998E-3</v>
      </c>
      <c r="BO28">
        <v>2.9949999999999998E-3</v>
      </c>
      <c r="BP28">
        <v>4.8910000000000004E-3</v>
      </c>
      <c r="BQ28">
        <v>3.3010000000000001E-3</v>
      </c>
      <c r="BR28">
        <v>3.0230000000000001E-3</v>
      </c>
      <c r="BS28">
        <v>3.6350000000000002E-3</v>
      </c>
      <c r="BT28">
        <v>4.7349999999999996E-3</v>
      </c>
      <c r="BU28">
        <v>1.5139999999999999E-3</v>
      </c>
      <c r="BV28">
        <v>1.653E-3</v>
      </c>
      <c r="BW28">
        <v>5.0639999999999999E-3</v>
      </c>
      <c r="BX28">
        <v>2.0769999999999999E-3</v>
      </c>
      <c r="BY28">
        <v>2.1189999999999998E-3</v>
      </c>
      <c r="BZ28">
        <v>3.356E-3</v>
      </c>
      <c r="CA28">
        <v>2.1610000000000002E-3</v>
      </c>
      <c r="CB28">
        <v>2.1719999999999999E-3</v>
      </c>
      <c r="CC28">
        <v>1.926E-3</v>
      </c>
      <c r="CD28">
        <v>3.7820000000000002E-3</v>
      </c>
      <c r="CE28">
        <v>1.1790999999999999E-2</v>
      </c>
      <c r="CF28">
        <v>9.9030000000000003E-3</v>
      </c>
      <c r="CG28">
        <v>2.4399999999999999E-4</v>
      </c>
      <c r="CH28">
        <v>3.0699999999999998E-4</v>
      </c>
      <c r="CI28">
        <v>1.2949999999999999E-3</v>
      </c>
      <c r="CJ28">
        <v>1.6670000000000001E-3</v>
      </c>
      <c r="CK28">
        <v>2.0569999999999998E-3</v>
      </c>
      <c r="CL28">
        <v>1.903E-3</v>
      </c>
      <c r="CM28">
        <v>1.0460000000000001E-3</v>
      </c>
      <c r="CN28">
        <v>1.957E-3</v>
      </c>
      <c r="CO28">
        <v>3.4090000000000001E-3</v>
      </c>
      <c r="CP28">
        <v>2.7079999999999999E-3</v>
      </c>
      <c r="CQ28">
        <v>4.4689999999999999E-3</v>
      </c>
      <c r="CR28">
        <v>4.0419999999999996E-3</v>
      </c>
      <c r="CS28">
        <v>3.1150000000000001E-3</v>
      </c>
      <c r="CT28">
        <v>5.2589999999999998E-3</v>
      </c>
      <c r="CU28">
        <v>6.4559999999999999E-3</v>
      </c>
      <c r="CV28">
        <v>1.0897E-2</v>
      </c>
      <c r="CW28">
        <v>7.3619999999999996E-3</v>
      </c>
      <c r="CX28">
        <v>6.3229999999999996E-3</v>
      </c>
      <c r="CY28">
        <v>5.0489999999999997E-3</v>
      </c>
      <c r="CZ28">
        <v>2.6610000000000002E-3</v>
      </c>
      <c r="DA28">
        <v>2.8839999999999998E-3</v>
      </c>
      <c r="DB28">
        <v>3.7750000000000001E-3</v>
      </c>
      <c r="DC28">
        <v>8.6569999999999998E-3</v>
      </c>
      <c r="DD28">
        <v>4.0220000000000004E-3</v>
      </c>
      <c r="DE28">
        <v>5.208E-3</v>
      </c>
      <c r="DF28">
        <v>5.3949999999999996E-3</v>
      </c>
      <c r="DG28">
        <v>4.8339999999999998E-3</v>
      </c>
      <c r="DH28">
        <v>2.7780000000000001E-3</v>
      </c>
      <c r="DI28">
        <v>3.8409999999999998E-3</v>
      </c>
      <c r="DJ28">
        <v>5.2240000000000003E-3</v>
      </c>
      <c r="DK28">
        <v>9.3469999999999994E-3</v>
      </c>
      <c r="DL28">
        <v>9.8239999999999994E-3</v>
      </c>
      <c r="DM28">
        <v>3.7699999999999999E-3</v>
      </c>
      <c r="DN28">
        <v>2.8830000000000001E-3</v>
      </c>
      <c r="DO28">
        <v>4.6909999999999999E-3</v>
      </c>
      <c r="DP28">
        <v>4.2979999999999997E-3</v>
      </c>
      <c r="DQ28">
        <v>5.9639999999999997E-3</v>
      </c>
      <c r="DR28">
        <v>4.3210000000000002E-3</v>
      </c>
      <c r="DS28">
        <v>5.1619999999999999E-3</v>
      </c>
      <c r="DT28">
        <v>1.0734E-2</v>
      </c>
      <c r="DU28">
        <v>7.5680000000000001E-3</v>
      </c>
      <c r="DV28">
        <v>6.9030000000000003E-3</v>
      </c>
      <c r="DW28">
        <v>1.401E-2</v>
      </c>
      <c r="DX28">
        <v>6.8310000000000003E-3</v>
      </c>
      <c r="DY28">
        <v>5.4130000000000003E-3</v>
      </c>
      <c r="DZ28">
        <v>4.4559999999999999E-3</v>
      </c>
      <c r="EA28">
        <v>4.3559999999999996E-3</v>
      </c>
      <c r="EB28">
        <v>5.5820000000000002E-3</v>
      </c>
      <c r="EC28">
        <v>5.7489999999999998E-3</v>
      </c>
      <c r="ED28">
        <v>4.9090000000000002E-3</v>
      </c>
      <c r="EE28">
        <v>5.3600000000000002E-3</v>
      </c>
      <c r="EF28">
        <v>3.6329999999999999E-3</v>
      </c>
      <c r="EG28">
        <v>3.9370000000000004E-3</v>
      </c>
      <c r="EH28">
        <v>7.2979999999999998E-3</v>
      </c>
      <c r="EI28">
        <v>4.8450000000000003E-3</v>
      </c>
      <c r="EJ28">
        <v>5.4780000000000002E-3</v>
      </c>
      <c r="EK28">
        <v>5.6629999999999996E-3</v>
      </c>
      <c r="EL28">
        <v>5.1520000000000003E-3</v>
      </c>
      <c r="EM28">
        <v>4.7060000000000001E-3</v>
      </c>
      <c r="EN28">
        <v>6.6829999999999997E-3</v>
      </c>
      <c r="EO28">
        <v>4.1999999999999997E-3</v>
      </c>
      <c r="EP28">
        <v>3.7339999999999999E-3</v>
      </c>
      <c r="EQ28">
        <v>8.2450000000000006E-3</v>
      </c>
      <c r="ER28">
        <v>5.7840000000000001E-3</v>
      </c>
      <c r="ES28">
        <v>5.7099999999999998E-3</v>
      </c>
      <c r="ET28">
        <v>2.8939999999999999E-3</v>
      </c>
      <c r="EU28">
        <v>4.8820000000000001E-3</v>
      </c>
      <c r="EV28">
        <v>9.7800000000000005E-3</v>
      </c>
      <c r="EW28">
        <v>3.5890000000000002E-3</v>
      </c>
      <c r="EX28">
        <v>3.4970000000000001E-3</v>
      </c>
      <c r="EY28">
        <v>4.3940000000000003E-3</v>
      </c>
      <c r="EZ28">
        <v>5.6299999999999996E-3</v>
      </c>
      <c r="FA28">
        <v>6.679E-3</v>
      </c>
      <c r="FB28">
        <v>6.4780000000000003E-3</v>
      </c>
      <c r="FC28">
        <v>3.0179999999999998E-3</v>
      </c>
      <c r="FD28">
        <v>2.5400000000000002E-3</v>
      </c>
      <c r="FE28">
        <v>3.4740000000000001E-3</v>
      </c>
      <c r="FF28">
        <v>4.2950000000000002E-3</v>
      </c>
      <c r="FG28">
        <v>5.0679999999999996E-3</v>
      </c>
      <c r="FH28">
        <v>4.5589999999999997E-3</v>
      </c>
      <c r="FI28">
        <v>4.5929999999999999E-3</v>
      </c>
      <c r="FJ28">
        <v>1.9170000000000001E-3</v>
      </c>
      <c r="FK28">
        <v>2.6259999999999999E-3</v>
      </c>
      <c r="FL28">
        <v>4.1679999999999998E-3</v>
      </c>
      <c r="FM28">
        <v>3.9569999999999996E-3</v>
      </c>
      <c r="FN28">
        <v>4.6299999999999996E-3</v>
      </c>
      <c r="FO28">
        <v>4.6100000000000004E-3</v>
      </c>
      <c r="FP28">
        <v>4.8459999999999996E-3</v>
      </c>
      <c r="FQ28">
        <v>2.6570000000000001E-3</v>
      </c>
      <c r="FR28">
        <v>6.2919999999999998E-3</v>
      </c>
      <c r="FS28">
        <v>4.6160000000000003E-3</v>
      </c>
      <c r="FT28">
        <v>3.7559999999999998E-3</v>
      </c>
      <c r="FU28">
        <v>8.9569999999999997E-3</v>
      </c>
      <c r="FV28">
        <v>7.0879999999999997E-3</v>
      </c>
      <c r="FW28">
        <v>7.6410000000000002E-3</v>
      </c>
      <c r="FX28">
        <v>2.4889999999999999E-3</v>
      </c>
      <c r="FY28">
        <v>1.9750000000000002E-3</v>
      </c>
      <c r="FZ28">
        <v>3.15E-3</v>
      </c>
      <c r="GA28">
        <v>3.8539999999999998E-3</v>
      </c>
      <c r="GB28">
        <v>5.3550000000000004E-3</v>
      </c>
      <c r="GC28">
        <v>4.1590000000000004E-3</v>
      </c>
      <c r="GD28">
        <v>4.9059999999999998E-3</v>
      </c>
      <c r="GE28">
        <v>5.1330000000000004E-3</v>
      </c>
      <c r="GF28">
        <v>3.8869999999999998E-3</v>
      </c>
      <c r="GG28">
        <v>7.7840000000000001E-3</v>
      </c>
      <c r="GH28">
        <v>4.7990000000000003E-3</v>
      </c>
      <c r="GI28">
        <v>6.561E-3</v>
      </c>
      <c r="GJ28">
        <v>5.1539999999999997E-3</v>
      </c>
      <c r="GK28">
        <v>6.0899999999999999E-3</v>
      </c>
      <c r="GL28">
        <v>2.8040000000000001E-3</v>
      </c>
      <c r="GM28">
        <v>3.202E-3</v>
      </c>
      <c r="GN28">
        <v>3.849E-3</v>
      </c>
      <c r="GO28">
        <v>2.029E-3</v>
      </c>
      <c r="GP28">
        <v>4.3949999999999996E-3</v>
      </c>
      <c r="GQ28">
        <v>6.0390000000000001E-3</v>
      </c>
      <c r="GR28">
        <v>6.816E-3</v>
      </c>
      <c r="GS28">
        <v>6.9449999999999998E-3</v>
      </c>
      <c r="GT28">
        <v>3.8440000000000002E-3</v>
      </c>
      <c r="GU28">
        <v>2.5500000000000002E-3</v>
      </c>
      <c r="GV28">
        <v>2.9429999999999999E-3</v>
      </c>
      <c r="GW28">
        <v>1.5070000000000001E-3</v>
      </c>
      <c r="GX28">
        <v>1.949E-3</v>
      </c>
      <c r="GY28">
        <v>2.7889999999999998E-3</v>
      </c>
      <c r="GZ28">
        <v>2.3050000000000002E-3</v>
      </c>
      <c r="HA28">
        <v>2.5699999999999998E-3</v>
      </c>
      <c r="HB28">
        <v>2.6210000000000001E-3</v>
      </c>
      <c r="HC28">
        <v>8.1300000000000003E-4</v>
      </c>
      <c r="HD28">
        <v>3.3310000000000002E-3</v>
      </c>
      <c r="HE28">
        <v>1.701E-3</v>
      </c>
      <c r="HF28">
        <v>2.843E-3</v>
      </c>
      <c r="HG28">
        <f t="shared" si="0"/>
        <v>4.9375238095238066E-3</v>
      </c>
      <c r="HH28">
        <f t="shared" si="1"/>
        <v>0.49375238095238067</v>
      </c>
      <c r="HJ28" s="11">
        <f>SUM(HH21:HH348)</f>
        <v>9.6324314285714117</v>
      </c>
      <c r="HK28" s="6"/>
      <c r="HL28" s="6"/>
      <c r="HM28" s="6"/>
    </row>
    <row r="29" spans="1:221" x14ac:dyDescent="0.2">
      <c r="A29">
        <v>5</v>
      </c>
      <c r="B29" t="s">
        <v>271</v>
      </c>
      <c r="C29" t="s">
        <v>272</v>
      </c>
      <c r="D29" s="9">
        <v>7</v>
      </c>
      <c r="E29">
        <v>3.5070000000000001E-3</v>
      </c>
      <c r="F29">
        <v>2.5230000000000001E-3</v>
      </c>
      <c r="G29">
        <v>2.9459999999999998E-3</v>
      </c>
      <c r="H29">
        <v>4.4799999999999996E-3</v>
      </c>
      <c r="I29">
        <v>6.4770000000000001E-3</v>
      </c>
      <c r="J29">
        <v>5.953E-3</v>
      </c>
      <c r="K29">
        <v>3.058E-3</v>
      </c>
      <c r="L29">
        <v>5.1050000000000002E-3</v>
      </c>
      <c r="M29">
        <v>4.4270000000000004E-3</v>
      </c>
      <c r="N29">
        <v>5.0959999999999998E-3</v>
      </c>
      <c r="O29">
        <v>3.9899999999999996E-3</v>
      </c>
      <c r="P29">
        <v>4.9240000000000004E-3</v>
      </c>
      <c r="Q29">
        <v>2.421E-3</v>
      </c>
      <c r="R29">
        <v>3.588E-3</v>
      </c>
      <c r="S29">
        <v>3.6459999999999999E-3</v>
      </c>
      <c r="T29">
        <v>3.186E-3</v>
      </c>
      <c r="U29">
        <v>2.771E-3</v>
      </c>
      <c r="V29">
        <v>4.3660000000000001E-3</v>
      </c>
      <c r="W29">
        <v>3.9060000000000002E-3</v>
      </c>
      <c r="X29">
        <v>2.862E-3</v>
      </c>
      <c r="Y29">
        <v>3.1410000000000001E-3</v>
      </c>
      <c r="Z29">
        <v>2.5899999999999999E-3</v>
      </c>
      <c r="AA29">
        <v>2.7799999999999999E-3</v>
      </c>
      <c r="AB29">
        <v>3.2469999999999999E-3</v>
      </c>
      <c r="AC29">
        <v>2.5279999999999999E-3</v>
      </c>
      <c r="AD29">
        <v>2.7989999999999998E-3</v>
      </c>
      <c r="AE29">
        <v>3.2980000000000002E-3</v>
      </c>
      <c r="AF29">
        <v>3.8140000000000001E-3</v>
      </c>
      <c r="AG29">
        <v>4.4450000000000002E-3</v>
      </c>
      <c r="AH29">
        <v>7.3049999999999999E-3</v>
      </c>
      <c r="AI29">
        <v>4.9690000000000003E-3</v>
      </c>
      <c r="AJ29">
        <v>5.1980000000000004E-3</v>
      </c>
      <c r="AK29">
        <v>7.522E-3</v>
      </c>
      <c r="AL29">
        <v>3.852E-3</v>
      </c>
      <c r="AM29">
        <v>7.2700000000000004E-3</v>
      </c>
      <c r="AN29">
        <v>4.764E-3</v>
      </c>
      <c r="AO29">
        <v>4.5279999999999999E-3</v>
      </c>
      <c r="AP29">
        <v>3.568E-3</v>
      </c>
      <c r="AQ29">
        <v>4.0610000000000004E-3</v>
      </c>
      <c r="AR29">
        <v>3.9360000000000003E-3</v>
      </c>
      <c r="AS29">
        <v>4.3940000000000003E-3</v>
      </c>
      <c r="AT29">
        <v>4.96E-3</v>
      </c>
      <c r="AU29">
        <v>2.4429999999999999E-3</v>
      </c>
      <c r="AV29">
        <v>3.1719999999999999E-3</v>
      </c>
      <c r="AW29">
        <v>3.3600000000000001E-3</v>
      </c>
      <c r="AX29">
        <v>3.287E-3</v>
      </c>
      <c r="AY29">
        <v>2.5829999999999998E-3</v>
      </c>
      <c r="AZ29">
        <v>3.7100000000000002E-3</v>
      </c>
      <c r="BA29">
        <v>7.9419999999999994E-3</v>
      </c>
      <c r="BB29">
        <v>5.0749999999999997E-3</v>
      </c>
      <c r="BC29">
        <v>4.9519999999999998E-3</v>
      </c>
      <c r="BD29">
        <v>3.0040000000000002E-3</v>
      </c>
      <c r="BE29">
        <v>2.7409999999999999E-3</v>
      </c>
      <c r="BF29">
        <v>2.771E-3</v>
      </c>
      <c r="BG29">
        <v>2.892E-3</v>
      </c>
      <c r="BH29">
        <v>3.5630000000000002E-3</v>
      </c>
      <c r="BI29">
        <v>5.5849999999999997E-3</v>
      </c>
      <c r="BJ29">
        <v>2.1789999999999999E-3</v>
      </c>
      <c r="BK29">
        <v>2.9949999999999998E-3</v>
      </c>
      <c r="BL29">
        <v>2.7060000000000001E-3</v>
      </c>
      <c r="BM29">
        <v>1.7129999999999999E-3</v>
      </c>
      <c r="BN29">
        <v>2.7460000000000002E-3</v>
      </c>
      <c r="BO29">
        <v>1.4170000000000001E-3</v>
      </c>
      <c r="BP29">
        <v>3.3219999999999999E-3</v>
      </c>
      <c r="BQ29">
        <v>2.6870000000000002E-3</v>
      </c>
      <c r="BR29">
        <v>2.8830000000000001E-3</v>
      </c>
      <c r="BS29">
        <v>3.1329999999999999E-3</v>
      </c>
      <c r="BT29">
        <v>4.2890000000000003E-3</v>
      </c>
      <c r="BU29">
        <v>1.573E-3</v>
      </c>
      <c r="BV29">
        <v>2.1849999999999999E-3</v>
      </c>
      <c r="BW29">
        <v>3.1819999999999999E-3</v>
      </c>
      <c r="BX29">
        <v>2.6580000000000002E-3</v>
      </c>
      <c r="BY29">
        <v>1.536E-3</v>
      </c>
      <c r="BZ29">
        <v>2.9989999999999999E-3</v>
      </c>
      <c r="CA29">
        <v>2.2339999999999999E-3</v>
      </c>
      <c r="CB29">
        <v>2.124E-3</v>
      </c>
      <c r="CC29">
        <v>1.786E-3</v>
      </c>
      <c r="CD29">
        <v>3.3319999999999999E-3</v>
      </c>
      <c r="CE29">
        <v>4.8240000000000002E-3</v>
      </c>
      <c r="CF29">
        <v>3.4810000000000002E-3</v>
      </c>
      <c r="CG29">
        <v>1.9550000000000001E-3</v>
      </c>
      <c r="CH29">
        <v>2.264E-3</v>
      </c>
      <c r="CI29">
        <v>4.7359999999999998E-3</v>
      </c>
      <c r="CJ29">
        <v>4.0889999999999998E-3</v>
      </c>
      <c r="CK29">
        <v>3.7390000000000001E-3</v>
      </c>
      <c r="CL29">
        <v>4.0549999999999996E-3</v>
      </c>
      <c r="CM29">
        <v>1.395E-3</v>
      </c>
      <c r="CN29">
        <v>4.5849999999999997E-3</v>
      </c>
      <c r="CO29">
        <v>2.2060000000000001E-3</v>
      </c>
      <c r="CP29">
        <v>1.7619999999999999E-3</v>
      </c>
      <c r="CQ29">
        <v>2.1120000000000002E-3</v>
      </c>
      <c r="CR29">
        <v>4.1949999999999999E-3</v>
      </c>
      <c r="CS29">
        <v>2.8479999999999998E-3</v>
      </c>
      <c r="CT29">
        <v>6.7140000000000003E-3</v>
      </c>
      <c r="CU29">
        <v>6.1529999999999996E-3</v>
      </c>
      <c r="CV29">
        <v>6.8500000000000002E-3</v>
      </c>
      <c r="CW29">
        <v>1.1885E-2</v>
      </c>
      <c r="CX29">
        <v>2.9390000000000002E-3</v>
      </c>
      <c r="CY29">
        <v>4.3699999999999998E-3</v>
      </c>
      <c r="CZ29">
        <v>9.1739999999999999E-3</v>
      </c>
      <c r="DA29">
        <v>4.9909999999999998E-3</v>
      </c>
      <c r="DB29">
        <v>2.8410000000000002E-3</v>
      </c>
      <c r="DC29">
        <v>2.8379999999999998E-3</v>
      </c>
      <c r="DD29">
        <v>3.5490000000000001E-3</v>
      </c>
      <c r="DE29">
        <v>3.0309999999999998E-3</v>
      </c>
      <c r="DF29">
        <v>3.0980000000000001E-3</v>
      </c>
      <c r="DG29">
        <v>3.9189999999999997E-3</v>
      </c>
      <c r="DH29">
        <v>3.9639999999999996E-3</v>
      </c>
      <c r="DI29">
        <v>3.5969999999999999E-3</v>
      </c>
      <c r="DJ29">
        <v>4.9849999999999998E-3</v>
      </c>
      <c r="DK29">
        <v>3.4949999999999998E-3</v>
      </c>
      <c r="DL29">
        <v>3.6389999999999999E-3</v>
      </c>
      <c r="DM29">
        <v>3.8370000000000001E-3</v>
      </c>
      <c r="DN29">
        <v>3.7399999999999998E-3</v>
      </c>
      <c r="DO29">
        <v>2.2659999999999998E-3</v>
      </c>
      <c r="DP29">
        <v>3.6719999999999999E-3</v>
      </c>
      <c r="DQ29">
        <v>3.0609999999999999E-3</v>
      </c>
      <c r="DR29">
        <v>4.3730000000000002E-3</v>
      </c>
      <c r="DS29">
        <v>3.8779999999999999E-3</v>
      </c>
      <c r="DT29">
        <v>6.6389999999999999E-3</v>
      </c>
      <c r="DU29">
        <v>4.4869999999999997E-3</v>
      </c>
      <c r="DV29">
        <v>5.483E-3</v>
      </c>
      <c r="DW29">
        <v>1.0206E-2</v>
      </c>
      <c r="DX29">
        <v>4.5019999999999999E-3</v>
      </c>
      <c r="DY29">
        <v>4.6080000000000001E-3</v>
      </c>
      <c r="DZ29">
        <v>5.1339999999999997E-3</v>
      </c>
      <c r="EA29">
        <v>4.9439999999999996E-3</v>
      </c>
      <c r="EB29">
        <v>2.8149999999999998E-3</v>
      </c>
      <c r="EC29">
        <v>3.6809999999999998E-3</v>
      </c>
      <c r="ED29">
        <v>3.0149999999999999E-3</v>
      </c>
      <c r="EE29">
        <v>4.0049999999999999E-3</v>
      </c>
      <c r="EF29">
        <v>4.8009999999999997E-3</v>
      </c>
      <c r="EG29">
        <v>3.7729999999999999E-3</v>
      </c>
      <c r="EH29">
        <v>7.1139999999999997E-3</v>
      </c>
      <c r="EI29">
        <v>2.562E-3</v>
      </c>
      <c r="EJ29">
        <v>2.8149999999999998E-3</v>
      </c>
      <c r="EK29">
        <v>3.8440000000000002E-3</v>
      </c>
      <c r="EL29">
        <v>4.6410000000000002E-3</v>
      </c>
      <c r="EM29">
        <v>3.7330000000000002E-3</v>
      </c>
      <c r="EN29">
        <v>2.274E-3</v>
      </c>
      <c r="EO29">
        <v>2.2049999999999999E-3</v>
      </c>
      <c r="EP29">
        <v>4.7520000000000001E-3</v>
      </c>
      <c r="EQ29">
        <v>6.1069999999999996E-3</v>
      </c>
      <c r="ER29">
        <v>5.9620000000000003E-3</v>
      </c>
      <c r="ES29">
        <v>4.5989999999999998E-3</v>
      </c>
      <c r="ET29">
        <v>3.9490000000000003E-3</v>
      </c>
      <c r="EU29">
        <v>4.0610000000000004E-3</v>
      </c>
      <c r="EV29">
        <v>6.6369999999999997E-3</v>
      </c>
      <c r="EW29">
        <v>2.4859999999999999E-3</v>
      </c>
      <c r="EX29">
        <v>3.4970000000000001E-3</v>
      </c>
      <c r="EY29">
        <v>4.3220000000000003E-3</v>
      </c>
      <c r="EZ29">
        <v>3.156E-3</v>
      </c>
      <c r="FA29">
        <v>2.3470000000000001E-3</v>
      </c>
      <c r="FB29">
        <v>1.9659999999999999E-3</v>
      </c>
      <c r="FC29">
        <v>7.6870000000000003E-3</v>
      </c>
      <c r="FD29">
        <v>5.1640000000000002E-3</v>
      </c>
      <c r="FE29">
        <v>5.3109999999999997E-3</v>
      </c>
      <c r="FF29">
        <v>4.4549999999999998E-3</v>
      </c>
      <c r="FG29">
        <v>4.6119999999999998E-3</v>
      </c>
      <c r="FH29">
        <v>2.4780000000000002E-3</v>
      </c>
      <c r="FI29">
        <v>2.8400000000000001E-3</v>
      </c>
      <c r="FJ29">
        <v>2.735E-3</v>
      </c>
      <c r="FK29">
        <v>2.921E-3</v>
      </c>
      <c r="FL29">
        <v>4.2789999999999998E-3</v>
      </c>
      <c r="FM29">
        <v>4.1539999999999997E-3</v>
      </c>
      <c r="FN29">
        <v>6.3949999999999996E-3</v>
      </c>
      <c r="FO29">
        <v>6.5129999999999997E-3</v>
      </c>
      <c r="FP29">
        <v>3.5409999999999999E-3</v>
      </c>
      <c r="FQ29">
        <v>1.9120000000000001E-3</v>
      </c>
      <c r="FR29">
        <v>5.6319999999999999E-3</v>
      </c>
      <c r="FS29">
        <v>5.5640000000000004E-3</v>
      </c>
      <c r="FT29">
        <v>1.048E-2</v>
      </c>
      <c r="FU29">
        <v>6.2379999999999996E-3</v>
      </c>
      <c r="FV29">
        <v>4.1250000000000002E-3</v>
      </c>
      <c r="FW29">
        <v>1.2744999999999999E-2</v>
      </c>
      <c r="FX29">
        <v>6.4520000000000003E-3</v>
      </c>
      <c r="FY29">
        <v>6.2859999999999999E-3</v>
      </c>
      <c r="FZ29">
        <v>2.3249999999999998E-3</v>
      </c>
      <c r="GA29">
        <v>2.4229999999999998E-3</v>
      </c>
      <c r="GB29">
        <v>1.8469999999999999E-3</v>
      </c>
      <c r="GC29">
        <v>3.339E-3</v>
      </c>
      <c r="GD29">
        <v>3.2810000000000001E-3</v>
      </c>
      <c r="GE29">
        <v>8.6049999999999998E-3</v>
      </c>
      <c r="GF29">
        <v>7.4700000000000001E-3</v>
      </c>
      <c r="GG29">
        <v>1.0111E-2</v>
      </c>
      <c r="GH29">
        <v>5.9620000000000003E-3</v>
      </c>
      <c r="GI29">
        <v>2.771E-3</v>
      </c>
      <c r="GJ29">
        <v>4.333E-3</v>
      </c>
      <c r="GK29">
        <v>3.081E-3</v>
      </c>
      <c r="GL29">
        <v>3.934E-3</v>
      </c>
      <c r="GM29">
        <v>3.4659999999999999E-3</v>
      </c>
      <c r="GN29">
        <v>3.1900000000000001E-3</v>
      </c>
      <c r="GO29">
        <v>1.2886E-2</v>
      </c>
      <c r="GP29">
        <v>1.7971999999999998E-2</v>
      </c>
      <c r="GQ29">
        <v>7.1900000000000002E-3</v>
      </c>
      <c r="GR29">
        <v>7.6959999999999997E-3</v>
      </c>
      <c r="GS29">
        <v>5.6800000000000002E-3</v>
      </c>
      <c r="GT29">
        <v>4.1799999999999997E-3</v>
      </c>
      <c r="GU29">
        <v>2.0539999999999998E-3</v>
      </c>
      <c r="GV29">
        <v>1.8519999999999999E-3</v>
      </c>
      <c r="GW29">
        <v>1.5989999999999999E-3</v>
      </c>
      <c r="GX29">
        <v>2.9710000000000001E-3</v>
      </c>
      <c r="GY29">
        <v>5.5539999999999999E-3</v>
      </c>
      <c r="GZ29">
        <v>3.2490000000000002E-3</v>
      </c>
      <c r="HA29">
        <v>5.5040000000000002E-3</v>
      </c>
      <c r="HB29">
        <v>3.2000000000000002E-3</v>
      </c>
      <c r="HC29">
        <v>3.411E-3</v>
      </c>
      <c r="HD29">
        <v>3.9779999999999998E-3</v>
      </c>
      <c r="HE29">
        <v>3.094E-3</v>
      </c>
      <c r="HF29">
        <v>2.6129999999999999E-3</v>
      </c>
      <c r="HG29">
        <f t="shared" si="0"/>
        <v>4.2120333333333319E-3</v>
      </c>
      <c r="HH29">
        <f t="shared" si="1"/>
        <v>0.42120333333333321</v>
      </c>
      <c r="HJ29" s="14" t="s">
        <v>273</v>
      </c>
      <c r="HK29" s="6"/>
      <c r="HL29" s="6"/>
      <c r="HM29" s="6"/>
    </row>
    <row r="30" spans="1:221" x14ac:dyDescent="0.2">
      <c r="A30">
        <v>5</v>
      </c>
      <c r="B30" t="s">
        <v>274</v>
      </c>
      <c r="C30" t="s">
        <v>275</v>
      </c>
      <c r="D30" s="9">
        <v>12</v>
      </c>
      <c r="E30">
        <v>2.6909999999999998E-3</v>
      </c>
      <c r="F30">
        <v>2.006E-3</v>
      </c>
      <c r="G30">
        <v>2.7720000000000002E-3</v>
      </c>
      <c r="H30">
        <v>1.5920000000000001E-3</v>
      </c>
      <c r="I30">
        <v>2.611E-3</v>
      </c>
      <c r="J30">
        <v>1.567E-3</v>
      </c>
      <c r="K30">
        <v>3.669E-3</v>
      </c>
      <c r="L30">
        <v>5.1580000000000003E-3</v>
      </c>
      <c r="M30">
        <v>5.1840000000000002E-3</v>
      </c>
      <c r="N30">
        <v>3.078E-3</v>
      </c>
      <c r="O30">
        <v>1.9319999999999999E-3</v>
      </c>
      <c r="P30">
        <v>4.2529999999999998E-3</v>
      </c>
      <c r="Q30">
        <v>3.385E-3</v>
      </c>
      <c r="R30">
        <v>2.843E-3</v>
      </c>
      <c r="S30">
        <v>3.5820000000000001E-3</v>
      </c>
      <c r="T30">
        <v>4.241E-3</v>
      </c>
      <c r="U30">
        <v>4.7019999999999996E-3</v>
      </c>
      <c r="V30">
        <v>3.9300000000000003E-3</v>
      </c>
      <c r="W30">
        <v>5.7670000000000004E-3</v>
      </c>
      <c r="X30">
        <v>4.6249999999999998E-3</v>
      </c>
      <c r="Y30">
        <v>4.4419999999999998E-3</v>
      </c>
      <c r="Z30">
        <v>3.5309999999999999E-3</v>
      </c>
      <c r="AA30">
        <v>5.1320000000000003E-3</v>
      </c>
      <c r="AB30">
        <v>5.267E-3</v>
      </c>
      <c r="AC30">
        <v>1.4580000000000001E-3</v>
      </c>
      <c r="AD30">
        <v>1.472E-3</v>
      </c>
      <c r="AE30">
        <v>1.699E-3</v>
      </c>
      <c r="AF30">
        <v>1.1869999999999999E-3</v>
      </c>
      <c r="AG30">
        <v>7.5199999999999996E-4</v>
      </c>
      <c r="AH30">
        <v>6.8129999999999996E-3</v>
      </c>
      <c r="AI30">
        <v>5.1869999999999998E-3</v>
      </c>
      <c r="AJ30">
        <v>5.8339999999999998E-3</v>
      </c>
      <c r="AK30">
        <v>8.4309999999999993E-3</v>
      </c>
      <c r="AL30">
        <v>2.856E-3</v>
      </c>
      <c r="AM30">
        <v>4.0600000000000002E-3</v>
      </c>
      <c r="AN30">
        <v>3.0720000000000001E-3</v>
      </c>
      <c r="AO30">
        <v>3.7000000000000002E-3</v>
      </c>
      <c r="AP30">
        <v>3.4280000000000001E-3</v>
      </c>
      <c r="AQ30">
        <v>2.9589999999999998E-3</v>
      </c>
      <c r="AR30">
        <v>2.199E-3</v>
      </c>
      <c r="AS30">
        <v>2.8349999999999998E-3</v>
      </c>
      <c r="AT30">
        <v>3.738E-3</v>
      </c>
      <c r="AU30">
        <v>3.3930000000000002E-3</v>
      </c>
      <c r="AV30">
        <v>1.8799999999999999E-3</v>
      </c>
      <c r="AW30">
        <v>2.3219999999999998E-3</v>
      </c>
      <c r="AX30">
        <v>2.8660000000000001E-3</v>
      </c>
      <c r="AY30">
        <v>3.339E-3</v>
      </c>
      <c r="AZ30">
        <v>1.5939999999999999E-3</v>
      </c>
      <c r="BA30">
        <v>5.143E-3</v>
      </c>
      <c r="BB30">
        <v>2.0110000000000002E-3</v>
      </c>
      <c r="BC30">
        <v>2.8700000000000002E-3</v>
      </c>
      <c r="BD30">
        <v>3.4020000000000001E-3</v>
      </c>
      <c r="BE30">
        <v>2.238E-3</v>
      </c>
      <c r="BF30">
        <v>8.7399999999999999E-4</v>
      </c>
      <c r="BG30">
        <v>2.7139999999999998E-3</v>
      </c>
      <c r="BH30">
        <v>6.0800000000000003E-4</v>
      </c>
      <c r="BI30">
        <v>5.5849999999999997E-3</v>
      </c>
      <c r="BJ30">
        <v>5.6860000000000001E-3</v>
      </c>
      <c r="BK30">
        <v>3.3379999999999998E-3</v>
      </c>
      <c r="BL30">
        <v>2.0999999999999999E-3</v>
      </c>
      <c r="BM30">
        <v>3.0839999999999999E-3</v>
      </c>
      <c r="BN30">
        <v>6.3199999999999997E-4</v>
      </c>
      <c r="BO30">
        <v>1.707E-3</v>
      </c>
      <c r="BP30">
        <v>2.1540000000000001E-3</v>
      </c>
      <c r="BQ30">
        <v>2.441E-3</v>
      </c>
      <c r="BR30">
        <v>1.8519999999999999E-3</v>
      </c>
      <c r="BS30">
        <v>1.8799999999999999E-4</v>
      </c>
      <c r="BT30">
        <v>5.5699999999999999E-4</v>
      </c>
      <c r="BU30">
        <v>2.6419999999999998E-3</v>
      </c>
      <c r="BV30">
        <v>3.6610000000000002E-3</v>
      </c>
      <c r="BW30">
        <v>4.6189999999999998E-3</v>
      </c>
      <c r="BX30">
        <v>3.2989999999999998E-3</v>
      </c>
      <c r="BY30">
        <v>2.2780000000000001E-3</v>
      </c>
      <c r="BZ30">
        <v>1.8710000000000001E-3</v>
      </c>
      <c r="CA30">
        <v>4.1980000000000003E-3</v>
      </c>
      <c r="CB30">
        <v>1.294E-3</v>
      </c>
      <c r="CC30">
        <v>8.0900000000000004E-4</v>
      </c>
      <c r="CD30">
        <v>2.679E-3</v>
      </c>
      <c r="CE30">
        <v>3.7520000000000001E-3</v>
      </c>
      <c r="CF30">
        <v>2.4269999999999999E-3</v>
      </c>
      <c r="CG30">
        <v>0</v>
      </c>
      <c r="CH30">
        <v>3.8000000000000002E-5</v>
      </c>
      <c r="CI30">
        <v>2.163E-3</v>
      </c>
      <c r="CJ30">
        <v>1.188E-3</v>
      </c>
      <c r="CK30">
        <v>1.25E-4</v>
      </c>
      <c r="CL30">
        <v>1.49E-3</v>
      </c>
      <c r="CM30">
        <v>0</v>
      </c>
      <c r="CN30">
        <v>5.2839999999999996E-3</v>
      </c>
      <c r="CO30">
        <v>3.0330000000000001E-3</v>
      </c>
      <c r="CP30">
        <v>5.679E-3</v>
      </c>
      <c r="CQ30">
        <v>9.5600000000000004E-4</v>
      </c>
      <c r="CR30">
        <v>1.0269999999999999E-3</v>
      </c>
      <c r="CS30">
        <v>7.5699999999999997E-4</v>
      </c>
      <c r="CT30">
        <v>2.3219999999999998E-3</v>
      </c>
      <c r="CU30">
        <v>4.8799999999999998E-3</v>
      </c>
      <c r="CV30">
        <v>3.2650000000000001E-3</v>
      </c>
      <c r="CW30">
        <v>5.47E-3</v>
      </c>
      <c r="CX30">
        <v>3.2360000000000002E-3</v>
      </c>
      <c r="CY30">
        <v>2.4599999999999999E-3</v>
      </c>
      <c r="CZ30">
        <v>4.2199999999999998E-3</v>
      </c>
      <c r="DA30">
        <v>3.0500000000000002E-3</v>
      </c>
      <c r="DB30">
        <v>3.2520000000000001E-3</v>
      </c>
      <c r="DC30">
        <v>1.2539999999999999E-3</v>
      </c>
      <c r="DD30">
        <v>1.23E-3</v>
      </c>
      <c r="DE30">
        <v>1.147E-3</v>
      </c>
      <c r="DF30">
        <v>2.552E-3</v>
      </c>
      <c r="DG30">
        <v>3.356E-3</v>
      </c>
      <c r="DH30">
        <v>2.7200000000000002E-3</v>
      </c>
      <c r="DI30">
        <v>2.6640000000000001E-3</v>
      </c>
      <c r="DJ30">
        <v>4.5490000000000001E-3</v>
      </c>
      <c r="DK30">
        <v>4.254E-3</v>
      </c>
      <c r="DL30">
        <v>3.4919999999999999E-3</v>
      </c>
      <c r="DM30">
        <v>3.3700000000000002E-3</v>
      </c>
      <c r="DN30">
        <v>2.6749999999999999E-3</v>
      </c>
      <c r="DO30">
        <v>7.5500000000000003E-4</v>
      </c>
      <c r="DP30">
        <v>2.712E-3</v>
      </c>
      <c r="DQ30">
        <v>3.3180000000000002E-3</v>
      </c>
      <c r="DR30">
        <v>5.5110000000000003E-3</v>
      </c>
      <c r="DS30">
        <v>4.6010000000000001E-3</v>
      </c>
      <c r="DT30">
        <v>7.5389999999999997E-3</v>
      </c>
      <c r="DU30">
        <v>7.9570000000000005E-3</v>
      </c>
      <c r="DV30">
        <v>5.0540000000000003E-3</v>
      </c>
      <c r="DW30">
        <v>1.2617E-2</v>
      </c>
      <c r="DX30">
        <v>8.5000000000000006E-3</v>
      </c>
      <c r="DY30">
        <v>1.8320000000000001E-3</v>
      </c>
      <c r="DZ30">
        <v>6.9259999999999999E-3</v>
      </c>
      <c r="EA30">
        <v>6.4739999999999997E-3</v>
      </c>
      <c r="EB30">
        <v>4.7710000000000001E-3</v>
      </c>
      <c r="EC30">
        <v>3.9839999999999997E-3</v>
      </c>
      <c r="ED30">
        <v>6.9420000000000003E-3</v>
      </c>
      <c r="EE30">
        <v>7.6400000000000001E-3</v>
      </c>
      <c r="EF30">
        <v>6.0790000000000002E-3</v>
      </c>
      <c r="EG30">
        <v>7.4520000000000003E-3</v>
      </c>
      <c r="EH30">
        <v>1.0527E-2</v>
      </c>
      <c r="EI30">
        <v>6.6150000000000002E-3</v>
      </c>
      <c r="EJ30">
        <v>7.3540000000000003E-3</v>
      </c>
      <c r="EK30">
        <v>5.7999999999999996E-3</v>
      </c>
      <c r="EL30">
        <v>3.173E-3</v>
      </c>
      <c r="EM30">
        <v>3.6540000000000001E-3</v>
      </c>
      <c r="EN30">
        <v>2.6870000000000002E-3</v>
      </c>
      <c r="EO30">
        <v>1.47E-3</v>
      </c>
      <c r="EP30">
        <v>1.9090000000000001E-3</v>
      </c>
      <c r="EQ30">
        <v>4.9880000000000002E-3</v>
      </c>
      <c r="ER30">
        <v>5.3090000000000004E-3</v>
      </c>
      <c r="ES30">
        <v>3.986E-3</v>
      </c>
      <c r="ET30">
        <v>2.6830000000000001E-3</v>
      </c>
      <c r="EU30">
        <v>3.9160000000000002E-3</v>
      </c>
      <c r="EV30">
        <v>6.2529999999999999E-3</v>
      </c>
      <c r="EW30">
        <v>1.9849999999999998E-3</v>
      </c>
      <c r="EX30">
        <v>5.4850000000000003E-3</v>
      </c>
      <c r="EY30">
        <v>5.6909999999999999E-3</v>
      </c>
      <c r="EZ30">
        <v>3.2629999999999998E-3</v>
      </c>
      <c r="FA30">
        <v>3.3939999999999999E-3</v>
      </c>
      <c r="FB30">
        <v>4.6909999999999999E-3</v>
      </c>
      <c r="FC30">
        <v>3.7580000000000001E-3</v>
      </c>
      <c r="FD30">
        <v>3.6410000000000001E-3</v>
      </c>
      <c r="FE30">
        <v>4.1159999999999999E-3</v>
      </c>
      <c r="FF30">
        <v>5.1489999999999999E-3</v>
      </c>
      <c r="FG30">
        <v>1.1235999999999999E-2</v>
      </c>
      <c r="FH30">
        <v>3.601E-3</v>
      </c>
      <c r="FI30">
        <v>6.6480000000000003E-3</v>
      </c>
      <c r="FJ30">
        <v>2.787E-3</v>
      </c>
      <c r="FK30">
        <v>9.9799999999999997E-4</v>
      </c>
      <c r="FL30">
        <v>2.2130000000000001E-3</v>
      </c>
      <c r="FM30">
        <v>1.1770000000000001E-3</v>
      </c>
      <c r="FN30">
        <v>3.1310000000000001E-3</v>
      </c>
      <c r="FO30">
        <v>2.4880000000000002E-3</v>
      </c>
      <c r="FP30">
        <v>1.4909999999999999E-3</v>
      </c>
      <c r="FQ30">
        <v>1.8649999999999999E-3</v>
      </c>
      <c r="FR30">
        <v>5.561E-3</v>
      </c>
      <c r="FS30">
        <v>9.2320000000000006E-3</v>
      </c>
      <c r="FT30">
        <v>2.5500000000000002E-3</v>
      </c>
      <c r="FU30">
        <v>5.47E-3</v>
      </c>
      <c r="FV30">
        <v>3.1159999999999998E-3</v>
      </c>
      <c r="FW30">
        <v>1.2049999999999999E-3</v>
      </c>
      <c r="FX30">
        <v>7.4899999999999999E-4</v>
      </c>
      <c r="FY30">
        <v>6.9849999999999999E-3</v>
      </c>
      <c r="FZ30">
        <v>6.1510000000000002E-3</v>
      </c>
      <c r="GA30">
        <v>3.8539999999999998E-3</v>
      </c>
      <c r="GB30">
        <v>4.3090000000000003E-3</v>
      </c>
      <c r="GC30">
        <v>3.0049999999999999E-3</v>
      </c>
      <c r="GD30">
        <v>6.6519999999999999E-3</v>
      </c>
      <c r="GE30">
        <v>1.0215999999999999E-2</v>
      </c>
      <c r="GF30">
        <v>4.9459999999999999E-3</v>
      </c>
      <c r="GG30">
        <v>9.7900000000000001E-3</v>
      </c>
      <c r="GH30">
        <v>4.7019999999999996E-3</v>
      </c>
      <c r="GI30">
        <v>1.3010000000000001E-3</v>
      </c>
      <c r="GJ30">
        <v>2.0920000000000001E-3</v>
      </c>
      <c r="GK30">
        <v>3.081E-3</v>
      </c>
      <c r="GL30">
        <v>2.7620000000000001E-3</v>
      </c>
      <c r="GM30">
        <v>1.1299999999999999E-3</v>
      </c>
      <c r="GN30">
        <v>1.0629999999999999E-3</v>
      </c>
      <c r="GO30">
        <v>7.1019999999999998E-3</v>
      </c>
      <c r="GP30">
        <v>5.607E-3</v>
      </c>
      <c r="GQ30">
        <v>4.3959999999999997E-3</v>
      </c>
      <c r="GR30">
        <v>6.11E-4</v>
      </c>
      <c r="GS30">
        <v>4.7100000000000001E-4</v>
      </c>
      <c r="GT30">
        <v>1.407E-3</v>
      </c>
      <c r="GU30">
        <v>7.5600000000000005E-4</v>
      </c>
      <c r="GV30">
        <v>4.3199999999999998E-4</v>
      </c>
      <c r="GW30">
        <v>6.6200000000000005E-4</v>
      </c>
      <c r="GX30">
        <v>1.4729999999999999E-3</v>
      </c>
      <c r="GY30">
        <v>3.2940000000000001E-3</v>
      </c>
      <c r="GZ30">
        <v>1.472E-3</v>
      </c>
      <c r="HA30">
        <v>3.8119999999999999E-3</v>
      </c>
      <c r="HB30">
        <v>3.15E-3</v>
      </c>
      <c r="HC30">
        <v>5.2859999999999999E-3</v>
      </c>
      <c r="HD30">
        <v>1.591E-3</v>
      </c>
      <c r="HE30">
        <v>3.1710000000000002E-3</v>
      </c>
      <c r="HF30">
        <v>3.6879999999999999E-3</v>
      </c>
      <c r="HG30">
        <f t="shared" si="0"/>
        <v>3.5381142857142879E-3</v>
      </c>
      <c r="HH30">
        <f t="shared" si="1"/>
        <v>0.35381142857142878</v>
      </c>
    </row>
    <row r="31" spans="1:221" x14ac:dyDescent="0.2">
      <c r="A31">
        <v>5</v>
      </c>
      <c r="B31" t="s">
        <v>276</v>
      </c>
      <c r="C31" t="s">
        <v>277</v>
      </c>
      <c r="D31" s="9">
        <v>1</v>
      </c>
      <c r="E31">
        <v>6.9499999999999998E-4</v>
      </c>
      <c r="F31">
        <v>4.7600000000000002E-4</v>
      </c>
      <c r="G31">
        <v>3.1199999999999999E-4</v>
      </c>
      <c r="H31">
        <v>7.3999999999999999E-4</v>
      </c>
      <c r="I31">
        <v>3.7980000000000002E-3</v>
      </c>
      <c r="J31">
        <v>1.567E-3</v>
      </c>
      <c r="K31">
        <v>2.9559999999999999E-3</v>
      </c>
      <c r="L31">
        <v>2.1489999999999999E-3</v>
      </c>
      <c r="M31">
        <v>2.2699999999999999E-3</v>
      </c>
      <c r="N31">
        <v>3.4200000000000002E-4</v>
      </c>
      <c r="O31">
        <v>1.008E-3</v>
      </c>
      <c r="P31">
        <v>2.4169999999999999E-3</v>
      </c>
      <c r="Q31">
        <v>1.343E-3</v>
      </c>
      <c r="R31">
        <v>3.2600000000000001E-4</v>
      </c>
      <c r="S31">
        <v>9.2199999999999997E-4</v>
      </c>
      <c r="T31">
        <v>1.27E-4</v>
      </c>
      <c r="U31">
        <v>1.12E-4</v>
      </c>
      <c r="V31">
        <v>3.6400000000000001E-4</v>
      </c>
      <c r="W31">
        <v>9.2E-5</v>
      </c>
      <c r="X31">
        <v>5.8E-5</v>
      </c>
      <c r="Y31">
        <v>0</v>
      </c>
      <c r="Z31">
        <v>4.6999999999999997E-5</v>
      </c>
      <c r="AA31">
        <v>0</v>
      </c>
      <c r="AB31">
        <v>1.2E-4</v>
      </c>
      <c r="AC31">
        <v>4.3909999999999999E-3</v>
      </c>
      <c r="AD31">
        <v>4.6750000000000003E-3</v>
      </c>
      <c r="AE31">
        <v>1.1227000000000001E-2</v>
      </c>
      <c r="AF31">
        <v>6.3680000000000004E-3</v>
      </c>
      <c r="AG31">
        <v>8.7259999999999994E-3</v>
      </c>
      <c r="AH31">
        <v>1.9980000000000002E-3</v>
      </c>
      <c r="AI31">
        <v>6.6889999999999996E-3</v>
      </c>
      <c r="AJ31">
        <v>7.0749999999999997E-3</v>
      </c>
      <c r="AK31">
        <v>8.0800000000000002E-4</v>
      </c>
      <c r="AL31">
        <v>1.4710000000000001E-3</v>
      </c>
      <c r="AM31">
        <v>3.2919999999999998E-3</v>
      </c>
      <c r="AN31">
        <v>7.4130000000000003E-3</v>
      </c>
      <c r="AO31">
        <v>3.676E-3</v>
      </c>
      <c r="AP31">
        <v>7.9989999999999992E-3</v>
      </c>
      <c r="AQ31">
        <v>3.7850000000000002E-3</v>
      </c>
      <c r="AR31">
        <v>7.3509999999999999E-3</v>
      </c>
      <c r="AS31">
        <v>3.6380000000000002E-3</v>
      </c>
      <c r="AT31">
        <v>2.947E-3</v>
      </c>
      <c r="AU31">
        <v>6.5139999999999998E-3</v>
      </c>
      <c r="AV31">
        <v>5.4039999999999999E-3</v>
      </c>
      <c r="AW31">
        <v>1.1147000000000001E-2</v>
      </c>
      <c r="AX31">
        <v>3.4970000000000001E-3</v>
      </c>
      <c r="AY31">
        <v>1.0709999999999999E-3</v>
      </c>
      <c r="AZ31">
        <v>3.1580000000000002E-3</v>
      </c>
      <c r="BA31">
        <v>2.3709999999999998E-3</v>
      </c>
      <c r="BB31">
        <v>7.0860000000000003E-3</v>
      </c>
      <c r="BC31">
        <v>1.294E-3</v>
      </c>
      <c r="BD31">
        <v>2.0990000000000002E-3</v>
      </c>
      <c r="BE31">
        <v>3.395E-3</v>
      </c>
      <c r="BF31">
        <v>4.7399999999999997E-4</v>
      </c>
      <c r="BG31">
        <v>4.071E-3</v>
      </c>
      <c r="BH31">
        <v>2.6649999999999998E-3</v>
      </c>
      <c r="BI31">
        <v>5.2199999999999998E-3</v>
      </c>
      <c r="BJ31">
        <v>6.4689999999999999E-3</v>
      </c>
      <c r="BK31">
        <v>2.5669999999999998E-3</v>
      </c>
      <c r="BL31">
        <v>3.313E-3</v>
      </c>
      <c r="BM31">
        <v>4.7739999999999996E-3</v>
      </c>
      <c r="BN31">
        <v>1.2639999999999999E-3</v>
      </c>
      <c r="BO31">
        <v>1.224E-3</v>
      </c>
      <c r="BP31">
        <v>4.0879999999999996E-3</v>
      </c>
      <c r="BQ31">
        <v>3.4770000000000001E-3</v>
      </c>
      <c r="BR31">
        <v>2.0089999999999999E-3</v>
      </c>
      <c r="BS31">
        <v>2.0049999999999998E-3</v>
      </c>
      <c r="BT31">
        <v>1.0579999999999999E-3</v>
      </c>
      <c r="BU31">
        <v>5.2830000000000004E-3</v>
      </c>
      <c r="BV31">
        <v>3.7200000000000002E-3</v>
      </c>
      <c r="BW31">
        <v>1.0266000000000001E-2</v>
      </c>
      <c r="BX31">
        <v>1.0630000000000001E-2</v>
      </c>
      <c r="BY31">
        <v>7.1500000000000003E-4</v>
      </c>
      <c r="BZ31">
        <v>2.7620000000000001E-3</v>
      </c>
      <c r="CA31">
        <v>6.2360000000000002E-3</v>
      </c>
      <c r="CB31">
        <v>6.5900000000000004E-3</v>
      </c>
      <c r="CC31">
        <v>3.4329999999999999E-3</v>
      </c>
      <c r="CD31">
        <v>3.0170000000000002E-3</v>
      </c>
      <c r="CE31">
        <v>4.261E-3</v>
      </c>
      <c r="CF31">
        <v>7.5259999999999997E-3</v>
      </c>
      <c r="CG31">
        <v>2.6129999999999999E-3</v>
      </c>
      <c r="CH31">
        <v>1.2470000000000001E-3</v>
      </c>
      <c r="CI31">
        <v>1.8680000000000001E-3</v>
      </c>
      <c r="CJ31">
        <v>3.5339999999999998E-3</v>
      </c>
      <c r="CK31">
        <v>1.3835E-2</v>
      </c>
      <c r="CL31">
        <v>3.6410000000000001E-3</v>
      </c>
      <c r="CM31">
        <v>3.4900000000000003E-4</v>
      </c>
      <c r="CN31">
        <v>6.9620000000000003E-3</v>
      </c>
      <c r="CO31">
        <v>1.6540000000000001E-3</v>
      </c>
      <c r="CP31">
        <v>7.0460000000000002E-3</v>
      </c>
      <c r="CQ31">
        <v>2.1999999999999999E-5</v>
      </c>
      <c r="CR31">
        <v>0</v>
      </c>
      <c r="CS31">
        <v>4.5000000000000003E-5</v>
      </c>
      <c r="CT31">
        <v>0</v>
      </c>
      <c r="CU31">
        <v>0</v>
      </c>
      <c r="CV31">
        <v>1.668E-3</v>
      </c>
      <c r="CW31">
        <v>8.8999999999999995E-5</v>
      </c>
      <c r="CX31">
        <v>1.4799999999999999E-4</v>
      </c>
      <c r="CY31">
        <v>1.6200000000000001E-4</v>
      </c>
      <c r="CZ31">
        <v>9.2E-5</v>
      </c>
      <c r="DA31">
        <v>0</v>
      </c>
      <c r="DB31">
        <v>7.4999999999999993E-5</v>
      </c>
      <c r="DC31">
        <v>0</v>
      </c>
      <c r="DD31">
        <v>4.6999999999999997E-5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3.0000000000000001E-5</v>
      </c>
      <c r="DM31">
        <v>3.3000000000000003E-5</v>
      </c>
      <c r="DN31">
        <v>0</v>
      </c>
      <c r="DO31">
        <v>4.0000000000000003E-5</v>
      </c>
      <c r="DP31">
        <v>0</v>
      </c>
      <c r="DQ31">
        <v>7.1100000000000004E-4</v>
      </c>
      <c r="DR31">
        <v>1.0089999999999999E-3</v>
      </c>
      <c r="DS31">
        <v>6.69E-4</v>
      </c>
      <c r="DT31">
        <v>9.3099999999999997E-4</v>
      </c>
      <c r="DU31">
        <v>3.8900000000000002E-4</v>
      </c>
      <c r="DV31">
        <v>1.3200000000000001E-4</v>
      </c>
      <c r="DW31">
        <v>7.4999999999999993E-5</v>
      </c>
      <c r="DX31">
        <v>2.52E-4</v>
      </c>
      <c r="DY31">
        <v>5.5999999999999999E-5</v>
      </c>
      <c r="DZ31">
        <v>8.4800000000000001E-4</v>
      </c>
      <c r="EA31">
        <v>4.0000000000000002E-4</v>
      </c>
      <c r="EB31">
        <v>7.6300000000000001E-4</v>
      </c>
      <c r="EC31">
        <v>5.5500000000000005E-4</v>
      </c>
      <c r="ED31">
        <v>1.964E-3</v>
      </c>
      <c r="EE31">
        <v>1.047E-3</v>
      </c>
      <c r="EF31">
        <v>1.372E-3</v>
      </c>
      <c r="EG31">
        <v>6.5600000000000001E-4</v>
      </c>
      <c r="EH31">
        <v>1.05E-4</v>
      </c>
      <c r="EI31">
        <v>9.3199999999999999E-4</v>
      </c>
      <c r="EJ31">
        <v>1.604E-3</v>
      </c>
      <c r="EK31">
        <v>1.407E-3</v>
      </c>
      <c r="EL31">
        <v>1.0579999999999999E-3</v>
      </c>
      <c r="EM31">
        <v>6.8400000000000004E-4</v>
      </c>
      <c r="EN31">
        <v>4.2030000000000001E-3</v>
      </c>
      <c r="EO31">
        <v>3.6749999999999999E-3</v>
      </c>
      <c r="EP31">
        <v>5.0900000000000001E-4</v>
      </c>
      <c r="EQ31">
        <v>6.7860000000000004E-3</v>
      </c>
      <c r="ER31">
        <v>5.4279999999999997E-3</v>
      </c>
      <c r="ES31">
        <v>7.1669999999999998E-3</v>
      </c>
      <c r="ET31">
        <v>3.075E-3</v>
      </c>
      <c r="EU31">
        <v>7.8309999999999994E-3</v>
      </c>
      <c r="EV31">
        <v>5.7400000000000003E-3</v>
      </c>
      <c r="EW31">
        <v>5.5139999999999998E-3</v>
      </c>
      <c r="EX31">
        <v>5.2459999999999998E-3</v>
      </c>
      <c r="EY31">
        <v>6.9639999999999997E-3</v>
      </c>
      <c r="EZ31">
        <v>4.5900000000000003E-3</v>
      </c>
      <c r="FA31">
        <v>6.1019999999999998E-3</v>
      </c>
      <c r="FB31">
        <v>3.3509999999999998E-3</v>
      </c>
      <c r="FC31">
        <v>8.5120000000000005E-3</v>
      </c>
      <c r="FD31">
        <v>5.2700000000000004E-3</v>
      </c>
      <c r="FE31">
        <v>6.5279999999999999E-3</v>
      </c>
      <c r="FF31">
        <v>7.8169999999999993E-3</v>
      </c>
      <c r="FG31">
        <v>6.0870000000000004E-3</v>
      </c>
      <c r="FH31">
        <v>3.2699999999999999E-3</v>
      </c>
      <c r="FI31">
        <v>2.81E-3</v>
      </c>
      <c r="FJ31">
        <v>5.62E-4</v>
      </c>
      <c r="FK31">
        <v>1.9970000000000001E-3</v>
      </c>
      <c r="FL31">
        <v>8.5570000000000004E-3</v>
      </c>
      <c r="FM31">
        <v>3.6960000000000001E-3</v>
      </c>
      <c r="FN31">
        <v>2.1320000000000002E-3</v>
      </c>
      <c r="FO31">
        <v>3.8049999999999998E-3</v>
      </c>
      <c r="FP31">
        <v>2.7959999999999999E-3</v>
      </c>
      <c r="FQ31">
        <v>5.7349999999999996E-3</v>
      </c>
      <c r="FR31">
        <v>8.4600000000000005E-3</v>
      </c>
      <c r="FS31">
        <v>4.4099999999999999E-3</v>
      </c>
      <c r="FT31">
        <v>4.5909999999999996E-3</v>
      </c>
      <c r="FU31">
        <v>5.79E-3</v>
      </c>
      <c r="FV31">
        <v>1.0388E-2</v>
      </c>
      <c r="FW31">
        <v>3.4900000000000003E-4</v>
      </c>
      <c r="FX31">
        <v>1.2903E-2</v>
      </c>
      <c r="FY31">
        <v>7.3940000000000004E-3</v>
      </c>
      <c r="FZ31">
        <v>7.5199999999999998E-3</v>
      </c>
      <c r="GA31">
        <v>1.487E-3</v>
      </c>
      <c r="GB31">
        <v>4.4320000000000002E-3</v>
      </c>
      <c r="GC31">
        <v>5.4600000000000004E-4</v>
      </c>
      <c r="GD31">
        <v>4.1229999999999999E-3</v>
      </c>
      <c r="GE31">
        <v>1.8619999999999999E-3</v>
      </c>
      <c r="GF31">
        <v>5.2490000000000002E-3</v>
      </c>
      <c r="GG31">
        <v>3.771E-3</v>
      </c>
      <c r="GH31">
        <v>2.1329999999999999E-3</v>
      </c>
      <c r="GI31">
        <v>4.4120000000000001E-3</v>
      </c>
      <c r="GJ31">
        <v>2.0170000000000001E-3</v>
      </c>
      <c r="GK31">
        <v>7.5230000000000002E-3</v>
      </c>
      <c r="GL31">
        <v>3.7239999999999999E-3</v>
      </c>
      <c r="GM31">
        <v>2.7499999999999998E-3</v>
      </c>
      <c r="GN31">
        <v>1.9430000000000001E-3</v>
      </c>
      <c r="GO31">
        <v>2.232E-3</v>
      </c>
      <c r="GP31">
        <v>3.9399999999999999E-3</v>
      </c>
      <c r="GQ31">
        <v>4.3550000000000004E-3</v>
      </c>
      <c r="GR31">
        <v>1.2459999999999999E-3</v>
      </c>
      <c r="GS31">
        <v>2.679E-3</v>
      </c>
      <c r="GT31">
        <v>1.7830000000000001E-3</v>
      </c>
      <c r="GU31">
        <v>1.5583E-2</v>
      </c>
      <c r="GV31">
        <v>1.0146000000000001E-2</v>
      </c>
      <c r="GW31">
        <v>1.9870000000000001E-3</v>
      </c>
      <c r="GX31">
        <v>1.7443E-2</v>
      </c>
      <c r="GY31">
        <v>9.0889999999999999E-3</v>
      </c>
      <c r="GZ31">
        <v>1.0914999999999999E-2</v>
      </c>
      <c r="HA31">
        <v>1.2849999999999999E-3</v>
      </c>
      <c r="HB31">
        <v>1.89E-3</v>
      </c>
      <c r="HC31">
        <v>9.4420000000000007E-3</v>
      </c>
      <c r="HD31">
        <v>3.2320000000000001E-3</v>
      </c>
      <c r="HE31">
        <v>8.2749999999999994E-3</v>
      </c>
      <c r="HF31">
        <v>4.2259999999999997E-3</v>
      </c>
      <c r="HG31">
        <f t="shared" si="0"/>
        <v>3.323914285714285E-3</v>
      </c>
      <c r="HH31">
        <f t="shared" si="1"/>
        <v>0.3323914285714285</v>
      </c>
      <c r="HJ31" t="s">
        <v>278</v>
      </c>
    </row>
    <row r="32" spans="1:221" x14ac:dyDescent="0.2">
      <c r="A32">
        <v>5</v>
      </c>
      <c r="B32" t="s">
        <v>279</v>
      </c>
      <c r="C32" t="s">
        <v>280</v>
      </c>
      <c r="D32" s="9">
        <v>11</v>
      </c>
      <c r="E32">
        <v>6.5599999999999999E-3</v>
      </c>
      <c r="F32">
        <v>3.5569999999999998E-3</v>
      </c>
      <c r="G32">
        <v>6.0130000000000001E-3</v>
      </c>
      <c r="H32">
        <v>8.071E-3</v>
      </c>
      <c r="I32">
        <v>8.6820000000000005E-3</v>
      </c>
      <c r="J32">
        <v>7.7429999999999999E-3</v>
      </c>
      <c r="K32">
        <v>1.1568999999999999E-2</v>
      </c>
      <c r="L32">
        <v>1.4775999999999999E-2</v>
      </c>
      <c r="M32">
        <v>1.4531000000000001E-2</v>
      </c>
      <c r="N32">
        <v>8.9610000000000002E-3</v>
      </c>
      <c r="O32">
        <v>6.4679999999999998E-3</v>
      </c>
      <c r="P32">
        <v>6.4009999999999996E-3</v>
      </c>
      <c r="Q32">
        <v>4.7840000000000001E-3</v>
      </c>
      <c r="R32">
        <v>2.2461999999999999E-2</v>
      </c>
      <c r="S32">
        <v>7.6140000000000001E-3</v>
      </c>
      <c r="T32">
        <v>4.8310000000000002E-3</v>
      </c>
      <c r="U32">
        <v>7.1650000000000004E-3</v>
      </c>
      <c r="V32">
        <v>4.803E-3</v>
      </c>
      <c r="W32">
        <v>1.0588E-2</v>
      </c>
      <c r="X32">
        <v>7.2560000000000003E-3</v>
      </c>
      <c r="Y32">
        <v>8.2179999999999996E-3</v>
      </c>
      <c r="Z32">
        <v>4.3319999999999999E-3</v>
      </c>
      <c r="AA32">
        <v>6.0350000000000004E-3</v>
      </c>
      <c r="AB32">
        <v>6.8300000000000001E-3</v>
      </c>
      <c r="AC32">
        <v>2.0669999999999998E-3</v>
      </c>
      <c r="AD32">
        <v>3.1740000000000002E-3</v>
      </c>
      <c r="AE32">
        <v>9.3620000000000005E-3</v>
      </c>
      <c r="AF32">
        <v>5.0730000000000003E-3</v>
      </c>
      <c r="AG32">
        <v>1.601E-3</v>
      </c>
      <c r="AH32">
        <v>5.176E-3</v>
      </c>
      <c r="AI32">
        <v>6.1149999999999998E-3</v>
      </c>
      <c r="AJ32">
        <v>4.2160000000000001E-3</v>
      </c>
      <c r="AK32">
        <v>7.2189999999999997E-3</v>
      </c>
      <c r="AL32">
        <v>1.0257E-2</v>
      </c>
      <c r="AM32">
        <v>5.4869999999999997E-3</v>
      </c>
      <c r="AN32">
        <v>6.1450000000000003E-3</v>
      </c>
      <c r="AO32">
        <v>1.0954E-2</v>
      </c>
      <c r="AP32">
        <v>6.0169999999999998E-3</v>
      </c>
      <c r="AQ32">
        <v>6.5380000000000004E-3</v>
      </c>
      <c r="AR32">
        <v>5.4409999999999997E-3</v>
      </c>
      <c r="AS32">
        <v>5.4339999999999996E-3</v>
      </c>
      <c r="AT32">
        <v>1.0064E-2</v>
      </c>
      <c r="AU32">
        <v>6.9210000000000001E-3</v>
      </c>
      <c r="AV32">
        <v>6.3439999999999998E-3</v>
      </c>
      <c r="AW32">
        <v>6.4200000000000004E-3</v>
      </c>
      <c r="AX32">
        <v>9.5709999999999996E-3</v>
      </c>
      <c r="AY32">
        <v>6.1739999999999998E-3</v>
      </c>
      <c r="AZ32">
        <v>1.7780000000000001E-3</v>
      </c>
      <c r="BA32">
        <v>9.4280000000000006E-3</v>
      </c>
      <c r="BB32">
        <v>3.5750000000000001E-3</v>
      </c>
      <c r="BC32">
        <v>9.5699999999999995E-4</v>
      </c>
      <c r="BD32">
        <v>4.6999999999999999E-4</v>
      </c>
      <c r="BE32">
        <v>6.0300000000000002E-4</v>
      </c>
      <c r="BF32">
        <v>4.2400000000000001E-4</v>
      </c>
      <c r="BG32">
        <v>5.3399999999999997E-4</v>
      </c>
      <c r="BH32">
        <v>4.6299999999999998E-4</v>
      </c>
      <c r="BI32">
        <v>1.462E-3</v>
      </c>
      <c r="BJ32">
        <v>1.4300000000000001E-3</v>
      </c>
      <c r="BK32">
        <v>1.1980000000000001E-3</v>
      </c>
      <c r="BL32">
        <v>1.493E-3</v>
      </c>
      <c r="BM32">
        <v>4.1100000000000002E-4</v>
      </c>
      <c r="BN32">
        <v>5.7300000000000005E-4</v>
      </c>
      <c r="BO32">
        <v>1.93E-4</v>
      </c>
      <c r="BP32">
        <v>1.0219999999999999E-3</v>
      </c>
      <c r="BQ32">
        <v>5.62E-4</v>
      </c>
      <c r="BR32">
        <v>4.1899999999999999E-4</v>
      </c>
      <c r="BS32">
        <v>4.7629999999999999E-3</v>
      </c>
      <c r="BT32">
        <v>2.0609999999999999E-3</v>
      </c>
      <c r="BU32">
        <v>5.3399999999999997E-4</v>
      </c>
      <c r="BV32">
        <v>4.7199999999999998E-4</v>
      </c>
      <c r="BW32">
        <v>8.2100000000000001E-4</v>
      </c>
      <c r="BX32">
        <v>1.83E-4</v>
      </c>
      <c r="BY32">
        <v>1.2179999999999999E-3</v>
      </c>
      <c r="BZ32">
        <v>7.4200000000000004E-4</v>
      </c>
      <c r="CA32">
        <v>6.38E-4</v>
      </c>
      <c r="CB32">
        <v>4.64E-4</v>
      </c>
      <c r="CC32">
        <v>1.0330000000000001E-3</v>
      </c>
      <c r="CD32">
        <v>9.2299999999999999E-4</v>
      </c>
      <c r="CE32">
        <v>9.6500000000000004E-4</v>
      </c>
      <c r="CF32">
        <v>1.3730000000000001E-3</v>
      </c>
      <c r="CG32">
        <v>6.2E-4</v>
      </c>
      <c r="CH32">
        <v>6.3299999999999999E-4</v>
      </c>
      <c r="CI32">
        <v>1.7700000000000001E-3</v>
      </c>
      <c r="CJ32">
        <v>6.3299999999999999E-4</v>
      </c>
      <c r="CK32">
        <v>5.6099999999999998E-4</v>
      </c>
      <c r="CL32">
        <v>6.6200000000000005E-4</v>
      </c>
      <c r="CM32">
        <v>0</v>
      </c>
      <c r="CN32">
        <v>1.23E-3</v>
      </c>
      <c r="CO32">
        <v>9.2699999999999998E-4</v>
      </c>
      <c r="CP32">
        <v>8.9400000000000005E-4</v>
      </c>
      <c r="CQ32">
        <v>6.2299999999999996E-4</v>
      </c>
      <c r="CR32">
        <v>6.1200000000000002E-4</v>
      </c>
      <c r="CS32">
        <v>5.5599999999999996E-4</v>
      </c>
      <c r="CT32">
        <v>1.6230000000000001E-3</v>
      </c>
      <c r="CU32">
        <v>8.7900000000000001E-4</v>
      </c>
      <c r="CV32">
        <v>8.5179999999999995E-3</v>
      </c>
      <c r="CW32">
        <v>8.8999999999999995E-5</v>
      </c>
      <c r="CX32">
        <v>1.781E-3</v>
      </c>
      <c r="CY32">
        <v>2.428E-3</v>
      </c>
      <c r="CZ32">
        <v>2.5690000000000001E-3</v>
      </c>
      <c r="DA32">
        <v>3.1059999999999998E-3</v>
      </c>
      <c r="DB32">
        <v>3.738E-3</v>
      </c>
      <c r="DC32">
        <v>2.294E-3</v>
      </c>
      <c r="DD32">
        <v>2.934E-3</v>
      </c>
      <c r="DE32">
        <v>2.0600000000000002E-3</v>
      </c>
      <c r="DF32">
        <v>1.3849999999999999E-3</v>
      </c>
      <c r="DG32">
        <v>4.3179999999999998E-3</v>
      </c>
      <c r="DH32">
        <v>1.794E-3</v>
      </c>
      <c r="DI32">
        <v>2.0200000000000001E-3</v>
      </c>
      <c r="DJ32">
        <v>4.1790000000000004E-3</v>
      </c>
      <c r="DK32">
        <v>2.3370000000000001E-3</v>
      </c>
      <c r="DL32">
        <v>2.604E-3</v>
      </c>
      <c r="DM32">
        <v>4.1370000000000001E-3</v>
      </c>
      <c r="DN32">
        <v>7.27E-4</v>
      </c>
      <c r="DO32">
        <v>9.9400000000000009E-4</v>
      </c>
      <c r="DP32">
        <v>1.2520000000000001E-3</v>
      </c>
      <c r="DQ32">
        <v>2.6069999999999999E-3</v>
      </c>
      <c r="DR32">
        <v>5.77E-3</v>
      </c>
      <c r="DS32">
        <v>4.7080000000000004E-3</v>
      </c>
      <c r="DT32">
        <v>6.0809999999999996E-3</v>
      </c>
      <c r="DU32">
        <v>5.5040000000000002E-3</v>
      </c>
      <c r="DV32">
        <v>8.9510000000000006E-3</v>
      </c>
      <c r="DW32">
        <v>7.9469999999999992E-3</v>
      </c>
      <c r="DX32">
        <v>8.5939999999999992E-3</v>
      </c>
      <c r="DY32">
        <v>2.8869999999999998E-3</v>
      </c>
      <c r="DZ32">
        <v>2.954E-3</v>
      </c>
      <c r="EA32">
        <v>4.5669999999999999E-3</v>
      </c>
      <c r="EB32">
        <v>2.624E-3</v>
      </c>
      <c r="EC32">
        <v>3.5799999999999998E-3</v>
      </c>
      <c r="ED32">
        <v>5.5399999999999998E-3</v>
      </c>
      <c r="EE32">
        <v>7.3940000000000004E-3</v>
      </c>
      <c r="EF32">
        <v>4.5599999999999998E-3</v>
      </c>
      <c r="EG32">
        <v>5.4599999999999996E-3</v>
      </c>
      <c r="EH32">
        <v>1.2942E-2</v>
      </c>
      <c r="EI32">
        <v>4.2630000000000003E-3</v>
      </c>
      <c r="EJ32">
        <v>1.6949999999999999E-3</v>
      </c>
      <c r="EK32">
        <v>1.8879999999999999E-3</v>
      </c>
      <c r="EL32">
        <v>5.9369999999999996E-3</v>
      </c>
      <c r="EM32">
        <v>1.9980000000000002E-3</v>
      </c>
      <c r="EN32">
        <v>7.5799999999999999E-4</v>
      </c>
      <c r="EO32">
        <v>8.9300000000000002E-4</v>
      </c>
      <c r="EP32">
        <v>1.655E-3</v>
      </c>
      <c r="EQ32">
        <v>1.188E-3</v>
      </c>
      <c r="ER32">
        <v>2.0170000000000001E-3</v>
      </c>
      <c r="ES32">
        <v>1.418E-3</v>
      </c>
      <c r="ET32">
        <v>9.6500000000000004E-4</v>
      </c>
      <c r="EU32">
        <v>1.4989999999999999E-3</v>
      </c>
      <c r="EV32">
        <v>9.9400000000000009E-4</v>
      </c>
      <c r="EW32">
        <v>8.4199999999999998E-4</v>
      </c>
      <c r="EX32">
        <v>8.7399999999999999E-4</v>
      </c>
      <c r="EY32">
        <v>2.4970000000000001E-3</v>
      </c>
      <c r="EZ32">
        <v>3.3349999999999999E-3</v>
      </c>
      <c r="FA32">
        <v>9.3899999999999995E-4</v>
      </c>
      <c r="FB32">
        <v>1.2960000000000001E-3</v>
      </c>
      <c r="FC32">
        <v>7.1199999999999996E-4</v>
      </c>
      <c r="FD32">
        <v>8.4699999999999999E-4</v>
      </c>
      <c r="FE32">
        <v>1.66E-3</v>
      </c>
      <c r="FF32">
        <v>1.761E-3</v>
      </c>
      <c r="FG32">
        <v>8.5800000000000004E-4</v>
      </c>
      <c r="FH32">
        <v>1.255E-3</v>
      </c>
      <c r="FI32">
        <v>1.4499999999999999E-3</v>
      </c>
      <c r="FJ32">
        <v>9.9700000000000006E-4</v>
      </c>
      <c r="FK32">
        <v>2.33E-3</v>
      </c>
      <c r="FL32">
        <v>1.07E-3</v>
      </c>
      <c r="FM32">
        <v>6.87E-4</v>
      </c>
      <c r="FN32">
        <v>2.931E-3</v>
      </c>
      <c r="FO32">
        <v>1.098E-3</v>
      </c>
      <c r="FP32">
        <v>1.864E-3</v>
      </c>
      <c r="FQ32">
        <v>1.8649999999999999E-3</v>
      </c>
      <c r="FR32">
        <v>1.2960000000000001E-3</v>
      </c>
      <c r="FS32">
        <v>1.9780000000000002E-3</v>
      </c>
      <c r="FT32">
        <v>6.96E-4</v>
      </c>
      <c r="FU32">
        <v>3.199E-3</v>
      </c>
      <c r="FV32">
        <v>1.9859999999999999E-3</v>
      </c>
      <c r="FW32">
        <v>2.441E-3</v>
      </c>
      <c r="FX32">
        <v>1.1360000000000001E-3</v>
      </c>
      <c r="FY32">
        <v>2.9380000000000001E-3</v>
      </c>
      <c r="FZ32">
        <v>1.519E-3</v>
      </c>
      <c r="GA32">
        <v>2.2569999999999999E-3</v>
      </c>
      <c r="GB32">
        <v>1.0460000000000001E-3</v>
      </c>
      <c r="GC32">
        <v>1.9430000000000001E-3</v>
      </c>
      <c r="GD32">
        <v>8.43E-4</v>
      </c>
      <c r="GE32">
        <v>1.485E-3</v>
      </c>
      <c r="GF32">
        <v>1.464E-3</v>
      </c>
      <c r="GG32">
        <v>2.3270000000000001E-3</v>
      </c>
      <c r="GH32">
        <v>1.5510000000000001E-3</v>
      </c>
      <c r="GI32">
        <v>1.1310000000000001E-3</v>
      </c>
      <c r="GJ32">
        <v>1.3450000000000001E-3</v>
      </c>
      <c r="GK32">
        <v>1.72E-3</v>
      </c>
      <c r="GL32">
        <v>7.1100000000000004E-4</v>
      </c>
      <c r="GM32">
        <v>7.1599999999999995E-4</v>
      </c>
      <c r="GN32">
        <v>1.356E-3</v>
      </c>
      <c r="GO32">
        <v>1.2849999999999999E-3</v>
      </c>
      <c r="GP32">
        <v>1.364E-3</v>
      </c>
      <c r="GQ32">
        <v>1.7260000000000001E-3</v>
      </c>
      <c r="GR32">
        <v>1.8079999999999999E-3</v>
      </c>
      <c r="GS32">
        <v>2.232E-3</v>
      </c>
      <c r="GT32">
        <v>1.3270000000000001E-3</v>
      </c>
      <c r="GU32">
        <v>1.511E-3</v>
      </c>
      <c r="GV32">
        <v>1.5020000000000001E-3</v>
      </c>
      <c r="GW32">
        <v>6.6200000000000005E-4</v>
      </c>
      <c r="GX32">
        <v>5.9400000000000002E-4</v>
      </c>
      <c r="GY32">
        <v>8.8999999999999995E-4</v>
      </c>
      <c r="GZ32">
        <v>1.194E-3</v>
      </c>
      <c r="HA32">
        <v>1.8630000000000001E-3</v>
      </c>
      <c r="HB32">
        <v>1.9910000000000001E-3</v>
      </c>
      <c r="HC32">
        <v>1.1969999999999999E-3</v>
      </c>
      <c r="HD32">
        <v>1.0939999999999999E-3</v>
      </c>
      <c r="HE32">
        <v>2.4750000000000002E-3</v>
      </c>
      <c r="HF32">
        <v>1.3060000000000001E-3</v>
      </c>
      <c r="HG32">
        <f t="shared" si="0"/>
        <v>3.2323952380952422E-3</v>
      </c>
      <c r="HH32">
        <f t="shared" si="1"/>
        <v>0.3232395238095242</v>
      </c>
      <c r="HJ32" s="12">
        <f>328+15</f>
        <v>343</v>
      </c>
    </row>
    <row r="33" spans="1:216" x14ac:dyDescent="0.2">
      <c r="A33">
        <v>5</v>
      </c>
      <c r="B33" t="s">
        <v>281</v>
      </c>
      <c r="C33" t="s">
        <v>282</v>
      </c>
      <c r="D33" s="9">
        <v>1</v>
      </c>
      <c r="E33">
        <v>2.4789999999999999E-3</v>
      </c>
      <c r="F33">
        <v>2.9160000000000002E-3</v>
      </c>
      <c r="G33">
        <v>1.3339999999999999E-3</v>
      </c>
      <c r="H33">
        <v>3.5539999999999999E-3</v>
      </c>
      <c r="I33">
        <v>7.8340000000000007E-3</v>
      </c>
      <c r="J33">
        <v>2.686E-3</v>
      </c>
      <c r="K33">
        <v>7.7460000000000003E-3</v>
      </c>
      <c r="L33">
        <v>1.719E-3</v>
      </c>
      <c r="M33">
        <v>3.4060000000000002E-3</v>
      </c>
      <c r="N33">
        <v>7.5199999999999996E-4</v>
      </c>
      <c r="O33">
        <v>4.1999999999999997E-3</v>
      </c>
      <c r="P33">
        <v>9.3109999999999998E-3</v>
      </c>
      <c r="Q33">
        <v>4.0850000000000001E-3</v>
      </c>
      <c r="R33">
        <v>6.0599999999999998E-4</v>
      </c>
      <c r="S33">
        <v>2.4880000000000002E-3</v>
      </c>
      <c r="T33">
        <v>6.7299999999999999E-3</v>
      </c>
      <c r="U33">
        <v>2.2390000000000001E-3</v>
      </c>
      <c r="V33">
        <v>3.0560000000000001E-3</v>
      </c>
      <c r="W33">
        <v>6.4079999999999996E-3</v>
      </c>
      <c r="X33">
        <v>3.5839999999999999E-3</v>
      </c>
      <c r="Y33">
        <v>4.0930000000000003E-3</v>
      </c>
      <c r="Z33">
        <v>3.885E-3</v>
      </c>
      <c r="AA33">
        <v>2.3289999999999999E-3</v>
      </c>
      <c r="AB33">
        <v>7.143E-3</v>
      </c>
      <c r="AC33">
        <v>2.4359999999999998E-3</v>
      </c>
      <c r="AD33">
        <v>2.568E-3</v>
      </c>
      <c r="AE33">
        <v>1.8320000000000001E-3</v>
      </c>
      <c r="AF33">
        <v>2.0509999999999999E-3</v>
      </c>
      <c r="AG33">
        <v>1.0790000000000001E-3</v>
      </c>
      <c r="AH33">
        <v>1.0150000000000001E-3</v>
      </c>
      <c r="AI33">
        <v>7.1000000000000002E-4</v>
      </c>
      <c r="AJ33">
        <v>1.2999999999999999E-3</v>
      </c>
      <c r="AK33">
        <v>1.2620000000000001E-3</v>
      </c>
      <c r="AL33">
        <v>8.6600000000000002E-4</v>
      </c>
      <c r="AM33">
        <v>1.3990000000000001E-3</v>
      </c>
      <c r="AN33">
        <v>1.719E-3</v>
      </c>
      <c r="AO33">
        <v>1.9469999999999999E-3</v>
      </c>
      <c r="AP33">
        <v>3.2420000000000001E-3</v>
      </c>
      <c r="AQ33">
        <v>3.0969999999999999E-3</v>
      </c>
      <c r="AR33">
        <v>2.9520000000000002E-3</v>
      </c>
      <c r="AS33">
        <v>1.0399999999999999E-3</v>
      </c>
      <c r="AT33">
        <v>6.11E-4</v>
      </c>
      <c r="AU33">
        <v>1.289E-3</v>
      </c>
      <c r="AV33">
        <v>1.488E-3</v>
      </c>
      <c r="AW33">
        <v>2.3500000000000001E-3</v>
      </c>
      <c r="AX33">
        <v>2.63E-3</v>
      </c>
      <c r="AY33">
        <v>1.67E-3</v>
      </c>
      <c r="AZ33">
        <v>2.0539999999999998E-3</v>
      </c>
      <c r="BA33">
        <v>8.2899999999999998E-4</v>
      </c>
      <c r="BB33">
        <v>7.6599999999999997E-4</v>
      </c>
      <c r="BC33">
        <v>3.7139999999999999E-3</v>
      </c>
      <c r="BD33">
        <v>3.1489999999999999E-3</v>
      </c>
      <c r="BE33">
        <v>5.9090000000000002E-3</v>
      </c>
      <c r="BF33">
        <v>3.7500000000000001E-4</v>
      </c>
      <c r="BG33">
        <v>6.4289999999999998E-3</v>
      </c>
      <c r="BH33">
        <v>4.6340000000000001E-3</v>
      </c>
      <c r="BI33">
        <v>8.7170000000000008E-3</v>
      </c>
      <c r="BJ33">
        <v>4.6649999999999999E-3</v>
      </c>
      <c r="BK33">
        <v>4.1939999999999998E-3</v>
      </c>
      <c r="BL33">
        <v>2.2399999999999998E-3</v>
      </c>
      <c r="BM33">
        <v>4.6829999999999997E-3</v>
      </c>
      <c r="BN33">
        <v>9.68E-4</v>
      </c>
      <c r="BO33">
        <v>4.0260000000000001E-3</v>
      </c>
      <c r="BP33">
        <v>6.6800000000000002E-3</v>
      </c>
      <c r="BQ33">
        <v>3.4069999999999999E-3</v>
      </c>
      <c r="BR33">
        <v>2.0969999999999999E-3</v>
      </c>
      <c r="BS33">
        <v>1.8799999999999999E-4</v>
      </c>
      <c r="BT33">
        <v>7.2400000000000003E-4</v>
      </c>
      <c r="BU33">
        <v>1.2470000000000001E-3</v>
      </c>
      <c r="BV33">
        <v>2.5690000000000001E-3</v>
      </c>
      <c r="BW33">
        <v>8.7939999999999997E-3</v>
      </c>
      <c r="BX33">
        <v>9.6220000000000003E-3</v>
      </c>
      <c r="BY33">
        <v>1.5629999999999999E-3</v>
      </c>
      <c r="BZ33">
        <v>1.179E-2</v>
      </c>
      <c r="CA33">
        <v>3.388E-3</v>
      </c>
      <c r="CB33">
        <v>4.9789999999999999E-3</v>
      </c>
      <c r="CC33">
        <v>2.4559999999999998E-3</v>
      </c>
      <c r="CD33">
        <v>1.756E-3</v>
      </c>
      <c r="CE33">
        <v>3.4030000000000002E-3</v>
      </c>
      <c r="CF33">
        <v>2.3779999999999999E-3</v>
      </c>
      <c r="CG33">
        <v>2.895E-3</v>
      </c>
      <c r="CH33">
        <v>5.4489999999999999E-3</v>
      </c>
      <c r="CI33">
        <v>7.3700000000000002E-4</v>
      </c>
      <c r="CJ33">
        <v>1.281E-3</v>
      </c>
      <c r="CK33">
        <v>6.6680000000000003E-3</v>
      </c>
      <c r="CL33">
        <v>3.31E-3</v>
      </c>
      <c r="CM33">
        <v>2.441E-3</v>
      </c>
      <c r="CN33">
        <v>2.7959999999999999E-3</v>
      </c>
      <c r="CO33">
        <v>9.2699999999999998E-4</v>
      </c>
      <c r="CP33">
        <v>4.2589999999999998E-3</v>
      </c>
      <c r="CQ33">
        <v>1.4009999999999999E-3</v>
      </c>
      <c r="CR33">
        <v>1.0269999999999999E-3</v>
      </c>
      <c r="CS33">
        <v>1.157E-3</v>
      </c>
      <c r="CT33">
        <v>1.119E-3</v>
      </c>
      <c r="CU33">
        <v>9.3999999999999997E-4</v>
      </c>
      <c r="CV33">
        <v>2.13E-4</v>
      </c>
      <c r="CW33">
        <v>3.0000000000000001E-5</v>
      </c>
      <c r="CX33">
        <v>1.1869999999999999E-3</v>
      </c>
      <c r="CY33">
        <v>8.4199999999999998E-4</v>
      </c>
      <c r="CZ33">
        <v>9.1699999999999995E-4</v>
      </c>
      <c r="DA33">
        <v>9.9799999999999997E-4</v>
      </c>
      <c r="DB33">
        <v>1.047E-3</v>
      </c>
      <c r="DC33">
        <v>1.1590000000000001E-3</v>
      </c>
      <c r="DD33">
        <v>1.9870000000000001E-3</v>
      </c>
      <c r="DE33">
        <v>1.8240000000000001E-3</v>
      </c>
      <c r="DF33">
        <v>1.075E-3</v>
      </c>
      <c r="DG33">
        <v>1.6900000000000001E-3</v>
      </c>
      <c r="DH33">
        <v>1.389E-3</v>
      </c>
      <c r="DI33">
        <v>1.0660000000000001E-3</v>
      </c>
      <c r="DJ33">
        <v>3.9199999999999999E-4</v>
      </c>
      <c r="DK33">
        <v>1.518E-3</v>
      </c>
      <c r="DL33">
        <v>2.0709999999999999E-3</v>
      </c>
      <c r="DM33">
        <v>1.0009999999999999E-3</v>
      </c>
      <c r="DN33">
        <v>4.4200000000000001E-4</v>
      </c>
      <c r="DO33">
        <v>1.232E-3</v>
      </c>
      <c r="DP33">
        <v>9.1799999999999998E-4</v>
      </c>
      <c r="DQ33">
        <v>1.9550000000000001E-3</v>
      </c>
      <c r="DR33">
        <v>1.7340000000000001E-3</v>
      </c>
      <c r="DS33">
        <v>1.9530000000000001E-3</v>
      </c>
      <c r="DT33">
        <v>2.2030000000000001E-3</v>
      </c>
      <c r="DU33">
        <v>2.513E-3</v>
      </c>
      <c r="DV33">
        <v>2.2790000000000002E-3</v>
      </c>
      <c r="DW33">
        <v>3.77E-4</v>
      </c>
      <c r="DX33">
        <v>1.354E-3</v>
      </c>
      <c r="DY33">
        <v>6.11E-4</v>
      </c>
      <c r="DZ33">
        <v>1.477E-3</v>
      </c>
      <c r="EA33">
        <v>1.554E-3</v>
      </c>
      <c r="EB33">
        <v>2.0990000000000002E-3</v>
      </c>
      <c r="EC33">
        <v>1.5629999999999999E-3</v>
      </c>
      <c r="ED33">
        <v>2.2439999999999999E-3</v>
      </c>
      <c r="EE33">
        <v>2.2179999999999999E-3</v>
      </c>
      <c r="EF33">
        <v>1.4829999999999999E-3</v>
      </c>
      <c r="EG33">
        <v>1.3829999999999999E-3</v>
      </c>
      <c r="EH33">
        <v>1.2080000000000001E-3</v>
      </c>
      <c r="EI33">
        <v>2.7950000000000002E-3</v>
      </c>
      <c r="EJ33">
        <v>3.0270000000000002E-3</v>
      </c>
      <c r="EK33">
        <v>2.0939999999999999E-3</v>
      </c>
      <c r="EL33">
        <v>1.7060000000000001E-3</v>
      </c>
      <c r="EM33">
        <v>1.078E-3</v>
      </c>
      <c r="EN33">
        <v>2.9629999999999999E-3</v>
      </c>
      <c r="EO33">
        <v>1.6280000000000001E-3</v>
      </c>
      <c r="EP33">
        <v>2.0370000000000002E-3</v>
      </c>
      <c r="EQ33">
        <v>5.6319999999999999E-3</v>
      </c>
      <c r="ER33">
        <v>3.055E-3</v>
      </c>
      <c r="ES33">
        <v>6.3619999999999996E-3</v>
      </c>
      <c r="ET33">
        <v>3.8579999999999999E-3</v>
      </c>
      <c r="EU33">
        <v>5.849E-3</v>
      </c>
      <c r="EV33">
        <v>5.4190000000000002E-3</v>
      </c>
      <c r="EW33">
        <v>1.784E-3</v>
      </c>
      <c r="EX33">
        <v>3.0799999999999998E-3</v>
      </c>
      <c r="EY33">
        <v>8.2850000000000007E-3</v>
      </c>
      <c r="EZ33">
        <v>3.3709999999999999E-3</v>
      </c>
      <c r="FA33">
        <v>5.1269999999999996E-3</v>
      </c>
      <c r="FB33">
        <v>2.859E-3</v>
      </c>
      <c r="FC33">
        <v>1.8220000000000001E-3</v>
      </c>
      <c r="FD33">
        <v>5.3340000000000002E-3</v>
      </c>
      <c r="FE33">
        <v>1.616E-3</v>
      </c>
      <c r="FF33">
        <v>3.8419999999999999E-3</v>
      </c>
      <c r="FG33">
        <v>9.7610000000000006E-3</v>
      </c>
      <c r="FH33">
        <v>2.4120000000000001E-3</v>
      </c>
      <c r="FI33">
        <v>2.5079999999999998E-3</v>
      </c>
      <c r="FJ33">
        <v>7.9199999999999995E-4</v>
      </c>
      <c r="FK33">
        <v>9.2400000000000002E-4</v>
      </c>
      <c r="FL33">
        <v>9.9590000000000008E-3</v>
      </c>
      <c r="FM33">
        <v>4.1859999999999996E-3</v>
      </c>
      <c r="FN33">
        <v>1.3990000000000001E-3</v>
      </c>
      <c r="FO33">
        <v>4.6829999999999997E-3</v>
      </c>
      <c r="FP33">
        <v>2.6840000000000002E-3</v>
      </c>
      <c r="FQ33">
        <v>5.921E-3</v>
      </c>
      <c r="FR33">
        <v>5.9379999999999997E-3</v>
      </c>
      <c r="FS33">
        <v>3.627E-3</v>
      </c>
      <c r="FT33">
        <v>5.5599999999999996E-4</v>
      </c>
      <c r="FU33">
        <v>4.7670000000000004E-3</v>
      </c>
      <c r="FV33">
        <v>7.2110000000000004E-3</v>
      </c>
      <c r="FW33">
        <v>1.712E-3</v>
      </c>
      <c r="FX33">
        <v>3.5040000000000002E-3</v>
      </c>
      <c r="FY33">
        <v>9.4660000000000005E-3</v>
      </c>
      <c r="FZ33">
        <v>8.1580000000000003E-3</v>
      </c>
      <c r="GA33">
        <v>2.0370000000000002E-3</v>
      </c>
      <c r="GB33">
        <v>6.5250000000000004E-3</v>
      </c>
      <c r="GC33">
        <v>1.1230000000000001E-3</v>
      </c>
      <c r="GD33">
        <v>5.7489999999999998E-3</v>
      </c>
      <c r="GE33">
        <v>4.9569999999999996E-3</v>
      </c>
      <c r="GF33">
        <v>5.9560000000000004E-3</v>
      </c>
      <c r="GG33">
        <v>8.5859999999999999E-3</v>
      </c>
      <c r="GH33">
        <v>1.9870000000000001E-3</v>
      </c>
      <c r="GI33">
        <v>7.1269999999999997E-3</v>
      </c>
      <c r="GJ33">
        <v>3.4359999999999998E-3</v>
      </c>
      <c r="GK33">
        <v>1.0461E-2</v>
      </c>
      <c r="GL33">
        <v>4.3099999999999996E-3</v>
      </c>
      <c r="GM33">
        <v>2.7880000000000001E-3</v>
      </c>
      <c r="GN33">
        <v>3.336E-3</v>
      </c>
      <c r="GO33">
        <v>1.116E-3</v>
      </c>
      <c r="GP33">
        <v>5.4600000000000004E-4</v>
      </c>
      <c r="GQ33">
        <v>2.4699999999999999E-4</v>
      </c>
      <c r="GR33">
        <v>1.49E-3</v>
      </c>
      <c r="GS33">
        <v>2.4060000000000002E-3</v>
      </c>
      <c r="GT33">
        <v>1.01E-3</v>
      </c>
      <c r="GU33">
        <v>9.0430000000000007E-3</v>
      </c>
      <c r="GV33">
        <v>3.993E-3</v>
      </c>
      <c r="GW33">
        <v>2.0330000000000001E-3</v>
      </c>
      <c r="GX33">
        <v>1.1311999999999999E-2</v>
      </c>
      <c r="GY33">
        <v>1.0219000000000001E-2</v>
      </c>
      <c r="GZ33">
        <v>1.908E-2</v>
      </c>
      <c r="HA33">
        <v>1.456E-3</v>
      </c>
      <c r="HB33">
        <v>1.9659999999999999E-3</v>
      </c>
      <c r="HC33">
        <v>1.13E-4</v>
      </c>
      <c r="HD33">
        <v>3.679E-3</v>
      </c>
      <c r="HE33">
        <v>4.7949999999999998E-3</v>
      </c>
      <c r="HF33">
        <v>6.6080000000000002E-3</v>
      </c>
      <c r="HG33">
        <f t="shared" si="0"/>
        <v>3.2067761904761892E-3</v>
      </c>
      <c r="HH33">
        <f t="shared" si="1"/>
        <v>0.32067761904761893</v>
      </c>
    </row>
    <row r="34" spans="1:216" x14ac:dyDescent="0.2">
      <c r="A34">
        <v>5</v>
      </c>
      <c r="B34" t="s">
        <v>283</v>
      </c>
      <c r="C34" t="s">
        <v>284</v>
      </c>
      <c r="D34" s="9">
        <v>1</v>
      </c>
      <c r="E34">
        <v>3.7190000000000001E-3</v>
      </c>
      <c r="F34">
        <v>6.2870000000000001E-3</v>
      </c>
      <c r="G34">
        <v>5.424E-3</v>
      </c>
      <c r="H34">
        <v>2.147E-3</v>
      </c>
      <c r="I34">
        <v>1.526E-3</v>
      </c>
      <c r="J34">
        <v>2.0590000000000001E-3</v>
      </c>
      <c r="K34">
        <v>3.4150000000000001E-3</v>
      </c>
      <c r="L34">
        <v>3.761E-3</v>
      </c>
      <c r="M34">
        <v>2.6489999999999999E-3</v>
      </c>
      <c r="N34">
        <v>4.3099999999999996E-3</v>
      </c>
      <c r="O34">
        <v>2.6879999999999999E-3</v>
      </c>
      <c r="P34">
        <v>3.0439999999999998E-3</v>
      </c>
      <c r="Q34">
        <v>6.5050000000000004E-3</v>
      </c>
      <c r="R34">
        <v>4.3569999999999998E-3</v>
      </c>
      <c r="S34">
        <v>3.2599999999999999E-3</v>
      </c>
      <c r="T34">
        <v>3.8400000000000001E-3</v>
      </c>
      <c r="U34">
        <v>5.0939999999999996E-3</v>
      </c>
      <c r="V34">
        <v>3.493E-3</v>
      </c>
      <c r="W34">
        <v>3.0209999999999998E-3</v>
      </c>
      <c r="X34">
        <v>4.0759999999999998E-3</v>
      </c>
      <c r="Y34">
        <v>3.8080000000000002E-3</v>
      </c>
      <c r="Z34">
        <v>6.1679999999999999E-3</v>
      </c>
      <c r="AA34">
        <v>3.6589999999999999E-3</v>
      </c>
      <c r="AB34">
        <v>4.065E-3</v>
      </c>
      <c r="AC34">
        <v>6.5129999999999997E-3</v>
      </c>
      <c r="AD34">
        <v>3.4919999999999999E-3</v>
      </c>
      <c r="AE34">
        <v>1.866E-3</v>
      </c>
      <c r="AF34">
        <v>1.9789999999999999E-3</v>
      </c>
      <c r="AG34">
        <v>2.026E-3</v>
      </c>
      <c r="AH34">
        <v>2.1289999999999998E-3</v>
      </c>
      <c r="AI34">
        <v>1.8289999999999999E-3</v>
      </c>
      <c r="AJ34">
        <v>3.0899999999999999E-3</v>
      </c>
      <c r="AK34">
        <v>3.4329999999999999E-3</v>
      </c>
      <c r="AL34">
        <v>3.679E-3</v>
      </c>
      <c r="AM34">
        <v>2.826E-3</v>
      </c>
      <c r="AN34">
        <v>1.5219999999999999E-3</v>
      </c>
      <c r="AO34">
        <v>1.2899999999999999E-3</v>
      </c>
      <c r="AP34">
        <v>3.568E-3</v>
      </c>
      <c r="AQ34">
        <v>4.8180000000000002E-3</v>
      </c>
      <c r="AR34">
        <v>3.9360000000000003E-3</v>
      </c>
      <c r="AS34">
        <v>2.4099999999999998E-3</v>
      </c>
      <c r="AT34">
        <v>1.653E-3</v>
      </c>
      <c r="AU34">
        <v>3.3249999999999998E-3</v>
      </c>
      <c r="AV34">
        <v>4.0730000000000002E-3</v>
      </c>
      <c r="AW34">
        <v>1.6670000000000001E-3</v>
      </c>
      <c r="AX34">
        <v>2.787E-3</v>
      </c>
      <c r="AY34">
        <v>4.0949999999999997E-3</v>
      </c>
      <c r="AZ34">
        <v>5.4580000000000002E-3</v>
      </c>
      <c r="BA34">
        <v>1.114E-3</v>
      </c>
      <c r="BB34">
        <v>2.2980000000000001E-3</v>
      </c>
      <c r="BC34">
        <v>2.4759999999999999E-3</v>
      </c>
      <c r="BD34">
        <v>2.4610000000000001E-3</v>
      </c>
      <c r="BE34">
        <v>4.2490000000000002E-3</v>
      </c>
      <c r="BF34">
        <v>2.2469999999999999E-3</v>
      </c>
      <c r="BG34">
        <v>3.7369999999999999E-3</v>
      </c>
      <c r="BH34">
        <v>2.346E-3</v>
      </c>
      <c r="BI34">
        <v>1.253E-3</v>
      </c>
      <c r="BJ34">
        <v>3.5750000000000001E-3</v>
      </c>
      <c r="BK34">
        <v>2.3960000000000001E-3</v>
      </c>
      <c r="BL34">
        <v>3.6389999999999999E-3</v>
      </c>
      <c r="BM34">
        <v>4.1120000000000002E-3</v>
      </c>
      <c r="BN34">
        <v>4.0499999999999998E-3</v>
      </c>
      <c r="BO34">
        <v>4.8310000000000002E-3</v>
      </c>
      <c r="BP34">
        <v>1.6789999999999999E-3</v>
      </c>
      <c r="BQ34">
        <v>3.6700000000000001E-3</v>
      </c>
      <c r="BR34">
        <v>2.7780000000000001E-3</v>
      </c>
      <c r="BS34">
        <v>2.444E-3</v>
      </c>
      <c r="BT34">
        <v>2.117E-3</v>
      </c>
      <c r="BU34">
        <v>1.098E-3</v>
      </c>
      <c r="BV34">
        <v>2.1549999999999998E-3</v>
      </c>
      <c r="BW34">
        <v>2.019E-3</v>
      </c>
      <c r="BX34">
        <v>2.9629999999999999E-3</v>
      </c>
      <c r="BY34">
        <v>2.2780000000000001E-3</v>
      </c>
      <c r="BZ34">
        <v>1.129E-3</v>
      </c>
      <c r="CA34">
        <v>2.48E-3</v>
      </c>
      <c r="CB34">
        <v>9.2800000000000001E-4</v>
      </c>
      <c r="CC34">
        <v>1.9819999999999998E-3</v>
      </c>
      <c r="CD34">
        <v>8.7799999999999998E-4</v>
      </c>
      <c r="CE34">
        <v>5.6300000000000002E-4</v>
      </c>
      <c r="CF34">
        <v>7.3499999999999998E-4</v>
      </c>
      <c r="CG34">
        <v>1.9000000000000001E-5</v>
      </c>
      <c r="CH34">
        <v>1.9000000000000001E-5</v>
      </c>
      <c r="CI34">
        <v>1.5999999999999999E-5</v>
      </c>
      <c r="CJ34">
        <v>0</v>
      </c>
      <c r="CK34">
        <v>0</v>
      </c>
      <c r="CL34">
        <v>8.2799999999999996E-4</v>
      </c>
      <c r="CM34">
        <v>1.743E-3</v>
      </c>
      <c r="CN34">
        <v>1.5939999999999999E-3</v>
      </c>
      <c r="CO34">
        <v>1.4790000000000001E-3</v>
      </c>
      <c r="CP34">
        <v>2.6559999999999999E-3</v>
      </c>
      <c r="CQ34">
        <v>5.1139999999999996E-3</v>
      </c>
      <c r="CR34">
        <v>4.1510000000000002E-3</v>
      </c>
      <c r="CS34">
        <v>5.1630000000000001E-3</v>
      </c>
      <c r="CT34">
        <v>2.5460000000000001E-3</v>
      </c>
      <c r="CU34">
        <v>2.5460000000000001E-3</v>
      </c>
      <c r="CV34">
        <v>3.1939999999999998E-3</v>
      </c>
      <c r="CW34">
        <v>1.449E-3</v>
      </c>
      <c r="CX34">
        <v>2.1670000000000001E-3</v>
      </c>
      <c r="CY34">
        <v>4.2729999999999999E-3</v>
      </c>
      <c r="CZ34">
        <v>2.385E-3</v>
      </c>
      <c r="DA34">
        <v>5.0470000000000003E-3</v>
      </c>
      <c r="DB34">
        <v>3.8500000000000001E-3</v>
      </c>
      <c r="DC34">
        <v>3.9029999999999998E-3</v>
      </c>
      <c r="DD34">
        <v>2.65E-3</v>
      </c>
      <c r="DE34">
        <v>3.3249999999999998E-3</v>
      </c>
      <c r="DF34">
        <v>2.4970000000000001E-3</v>
      </c>
      <c r="DG34">
        <v>2.581E-3</v>
      </c>
      <c r="DH34">
        <v>3.0379999999999999E-3</v>
      </c>
      <c r="DI34">
        <v>3.264E-3</v>
      </c>
      <c r="DJ34">
        <v>3.3300000000000001E-3</v>
      </c>
      <c r="DK34">
        <v>2.696E-3</v>
      </c>
      <c r="DL34">
        <v>2.0119999999999999E-3</v>
      </c>
      <c r="DM34">
        <v>2.6689999999999999E-3</v>
      </c>
      <c r="DN34">
        <v>1.5839999999999999E-3</v>
      </c>
      <c r="DO34">
        <v>3.4190000000000002E-3</v>
      </c>
      <c r="DP34">
        <v>1.4599999999999999E-3</v>
      </c>
      <c r="DQ34">
        <v>8.9849999999999999E-3</v>
      </c>
      <c r="DR34">
        <v>5.77E-3</v>
      </c>
      <c r="DS34">
        <v>6.6870000000000002E-3</v>
      </c>
      <c r="DT34">
        <v>4.4050000000000001E-3</v>
      </c>
      <c r="DU34">
        <v>5.3550000000000004E-3</v>
      </c>
      <c r="DV34">
        <v>4.2940000000000001E-3</v>
      </c>
      <c r="DW34">
        <v>1.9959999999999999E-3</v>
      </c>
      <c r="DX34">
        <v>3.967E-3</v>
      </c>
      <c r="DY34">
        <v>3.248E-3</v>
      </c>
      <c r="DZ34">
        <v>3.705E-3</v>
      </c>
      <c r="EA34">
        <v>3.1080000000000001E-3</v>
      </c>
      <c r="EB34">
        <v>8.9689999999999995E-3</v>
      </c>
      <c r="EC34">
        <v>2.8739999999999998E-3</v>
      </c>
      <c r="ED34">
        <v>2.1740000000000002E-3</v>
      </c>
      <c r="EE34">
        <v>3.081E-3</v>
      </c>
      <c r="EF34">
        <v>1.946E-3</v>
      </c>
      <c r="EG34">
        <v>3.2810000000000001E-3</v>
      </c>
      <c r="EH34">
        <v>1.103E-3</v>
      </c>
      <c r="EI34">
        <v>2.5860000000000002E-3</v>
      </c>
      <c r="EJ34">
        <v>5.5989999999999998E-3</v>
      </c>
      <c r="EK34">
        <v>3.81E-3</v>
      </c>
      <c r="EL34">
        <v>2.2520000000000001E-3</v>
      </c>
      <c r="EM34">
        <v>2.1559999999999999E-3</v>
      </c>
      <c r="EN34">
        <v>2.2049999999999999E-3</v>
      </c>
      <c r="EO34">
        <v>2.6779999999999998E-3</v>
      </c>
      <c r="EP34">
        <v>1.7819999999999999E-3</v>
      </c>
      <c r="EQ34">
        <v>1.4250000000000001E-3</v>
      </c>
      <c r="ER34">
        <v>1.127E-3</v>
      </c>
      <c r="ES34">
        <v>2.4529999999999999E-3</v>
      </c>
      <c r="ET34">
        <v>3.9199999999999999E-4</v>
      </c>
      <c r="EU34">
        <v>8.7000000000000001E-4</v>
      </c>
      <c r="EV34">
        <v>8.6600000000000002E-4</v>
      </c>
      <c r="EW34">
        <v>9.6199999999999996E-4</v>
      </c>
      <c r="EX34">
        <v>1.7880000000000001E-3</v>
      </c>
      <c r="EY34">
        <v>1.1529999999999999E-3</v>
      </c>
      <c r="EZ34">
        <v>2.1519999999999998E-3</v>
      </c>
      <c r="FA34">
        <v>3.9709999999999997E-3</v>
      </c>
      <c r="FB34">
        <v>2.6800000000000001E-3</v>
      </c>
      <c r="FC34">
        <v>2.3349999999999998E-3</v>
      </c>
      <c r="FD34">
        <v>9.9500000000000001E-4</v>
      </c>
      <c r="FE34">
        <v>9.9599999999999992E-4</v>
      </c>
      <c r="FF34">
        <v>1.4139999999999999E-3</v>
      </c>
      <c r="FG34">
        <v>1.7700000000000001E-3</v>
      </c>
      <c r="FH34">
        <v>2.1800000000000001E-3</v>
      </c>
      <c r="FI34">
        <v>2.055E-3</v>
      </c>
      <c r="FJ34">
        <v>2.0200000000000001E-3</v>
      </c>
      <c r="FK34">
        <v>1.5529999999999999E-3</v>
      </c>
      <c r="FL34">
        <v>7.0100000000000002E-4</v>
      </c>
      <c r="FM34">
        <v>1.635E-3</v>
      </c>
      <c r="FN34">
        <v>1.0989999999999999E-3</v>
      </c>
      <c r="FO34">
        <v>1.9759999999999999E-3</v>
      </c>
      <c r="FP34">
        <v>2.5720000000000001E-3</v>
      </c>
      <c r="FQ34">
        <v>2.3310000000000002E-3</v>
      </c>
      <c r="FR34">
        <v>1.155E-3</v>
      </c>
      <c r="FS34">
        <v>1.5250000000000001E-3</v>
      </c>
      <c r="FT34">
        <v>1.3450000000000001E-3</v>
      </c>
      <c r="FU34">
        <v>7.36E-4</v>
      </c>
      <c r="FV34">
        <v>2.6280000000000001E-3</v>
      </c>
      <c r="FW34">
        <v>3.4900000000000003E-4</v>
      </c>
      <c r="FX34">
        <v>1.812E-3</v>
      </c>
      <c r="FY34">
        <v>8.43E-4</v>
      </c>
      <c r="FZ34">
        <v>1.8E-3</v>
      </c>
      <c r="GA34">
        <v>1.5969999999999999E-3</v>
      </c>
      <c r="GB34">
        <v>3.9399999999999999E-3</v>
      </c>
      <c r="GC34">
        <v>1.9430000000000001E-3</v>
      </c>
      <c r="GD34">
        <v>1.6249999999999999E-3</v>
      </c>
      <c r="GE34">
        <v>1.4090000000000001E-3</v>
      </c>
      <c r="GF34">
        <v>1.0089999999999999E-3</v>
      </c>
      <c r="GG34">
        <v>1.6850000000000001E-3</v>
      </c>
      <c r="GH34">
        <v>6.7900000000000002E-4</v>
      </c>
      <c r="GI34">
        <v>2.0929999999999998E-3</v>
      </c>
      <c r="GJ34">
        <v>2.2409999999999999E-3</v>
      </c>
      <c r="GK34">
        <v>2.2929999999999999E-3</v>
      </c>
      <c r="GL34">
        <v>1.758E-3</v>
      </c>
      <c r="GM34">
        <v>2.4109999999999999E-3</v>
      </c>
      <c r="GN34">
        <v>2.4199999999999998E-3</v>
      </c>
      <c r="GO34">
        <v>3.0400000000000002E-4</v>
      </c>
      <c r="GP34">
        <v>3.0000000000000001E-5</v>
      </c>
      <c r="GQ34">
        <v>1.64E-4</v>
      </c>
      <c r="GR34">
        <v>4.8899999999999996E-4</v>
      </c>
      <c r="GS34">
        <v>3.2200000000000002E-4</v>
      </c>
      <c r="GT34">
        <v>2.1789999999999999E-3</v>
      </c>
      <c r="GU34">
        <v>6.3749999999999996E-3</v>
      </c>
      <c r="GV34">
        <v>4.4450000000000002E-3</v>
      </c>
      <c r="GW34">
        <v>3.3349999999999999E-3</v>
      </c>
      <c r="GX34">
        <v>9.2699999999999998E-4</v>
      </c>
      <c r="GY34">
        <v>5.2899999999999996E-4</v>
      </c>
      <c r="GZ34">
        <v>1E-3</v>
      </c>
      <c r="HA34">
        <v>7.5000000000000002E-4</v>
      </c>
      <c r="HB34">
        <v>1.537E-3</v>
      </c>
      <c r="HC34">
        <v>1.3550000000000001E-3</v>
      </c>
      <c r="HD34">
        <v>2.088E-3</v>
      </c>
      <c r="HE34">
        <v>7.7300000000000003E-4</v>
      </c>
      <c r="HF34">
        <v>2.2279999999999999E-3</v>
      </c>
      <c r="HG34">
        <f t="shared" si="0"/>
        <v>2.5847571428571441E-3</v>
      </c>
      <c r="HH34">
        <f t="shared" si="1"/>
        <v>0.25847571428571442</v>
      </c>
    </row>
    <row r="35" spans="1:216" x14ac:dyDescent="0.2">
      <c r="A35">
        <v>5</v>
      </c>
      <c r="B35" t="s">
        <v>285</v>
      </c>
      <c r="C35" t="s">
        <v>286</v>
      </c>
      <c r="D35" s="9">
        <v>1</v>
      </c>
      <c r="E35">
        <v>9.1000000000000003E-5</v>
      </c>
      <c r="F35">
        <v>2.9E-4</v>
      </c>
      <c r="G35">
        <v>2.7700000000000001E-4</v>
      </c>
      <c r="H35">
        <v>4.0700000000000003E-4</v>
      </c>
      <c r="I35">
        <v>0</v>
      </c>
      <c r="J35">
        <v>0</v>
      </c>
      <c r="K35">
        <v>5.1E-5</v>
      </c>
      <c r="L35">
        <v>0</v>
      </c>
      <c r="M35">
        <v>0</v>
      </c>
      <c r="N35">
        <v>3.4E-5</v>
      </c>
      <c r="O35">
        <v>0</v>
      </c>
      <c r="P35">
        <v>0</v>
      </c>
      <c r="Q35">
        <v>5.7000000000000003E-5</v>
      </c>
      <c r="R35">
        <v>6.9999999999999994E-5</v>
      </c>
      <c r="S35">
        <v>4.3000000000000002E-5</v>
      </c>
      <c r="T35">
        <v>4.1999999999999998E-5</v>
      </c>
      <c r="U35">
        <v>1.3999999999999999E-4</v>
      </c>
      <c r="V35">
        <v>0</v>
      </c>
      <c r="W35">
        <v>9.2E-5</v>
      </c>
      <c r="X35">
        <v>0</v>
      </c>
      <c r="Y35">
        <v>3.1999999999999999E-5</v>
      </c>
      <c r="Z35">
        <v>2.12E-4</v>
      </c>
      <c r="AA35">
        <v>9.5000000000000005E-5</v>
      </c>
      <c r="AB35">
        <v>0</v>
      </c>
      <c r="AC35">
        <v>7.7130000000000002E-3</v>
      </c>
      <c r="AD35">
        <v>1.1081000000000001E-2</v>
      </c>
      <c r="AE35">
        <v>1.3493E-2</v>
      </c>
      <c r="AF35">
        <v>1.2305E-2</v>
      </c>
      <c r="AG35">
        <v>2.9740000000000001E-3</v>
      </c>
      <c r="AH35">
        <v>1.3823E-2</v>
      </c>
      <c r="AI35">
        <v>1.0182999999999999E-2</v>
      </c>
      <c r="AJ35">
        <v>1.155E-3</v>
      </c>
      <c r="AK35">
        <v>7.6229999999999996E-3</v>
      </c>
      <c r="AL35">
        <v>1.9129E-2</v>
      </c>
      <c r="AM35">
        <v>1.2619E-2</v>
      </c>
      <c r="AN35">
        <v>7.0470000000000003E-3</v>
      </c>
      <c r="AO35">
        <v>1.1270000000000001E-2</v>
      </c>
      <c r="AP35">
        <v>5.6210000000000001E-3</v>
      </c>
      <c r="AQ35">
        <v>1.1493E-2</v>
      </c>
      <c r="AR35">
        <v>9.7820000000000008E-3</v>
      </c>
      <c r="AS35">
        <v>7.5599999999999999E-3</v>
      </c>
      <c r="AT35">
        <v>1.4592000000000001E-2</v>
      </c>
      <c r="AU35">
        <v>9.2960000000000004E-3</v>
      </c>
      <c r="AV35">
        <v>1.1474E-2</v>
      </c>
      <c r="AW35">
        <v>1.3332999999999999E-2</v>
      </c>
      <c r="AX35">
        <v>1.2253E-2</v>
      </c>
      <c r="AY35">
        <v>1.5907999999999999E-2</v>
      </c>
      <c r="AZ35">
        <v>5.7029999999999997E-3</v>
      </c>
      <c r="BA35">
        <v>2.343E-3</v>
      </c>
      <c r="BB35">
        <v>6.7669999999999996E-3</v>
      </c>
      <c r="BC35">
        <v>1.4630000000000001E-3</v>
      </c>
      <c r="BD35">
        <v>9.2650000000000007E-3</v>
      </c>
      <c r="BE35">
        <v>6.4619999999999999E-3</v>
      </c>
      <c r="BF35">
        <v>6.7660000000000003E-3</v>
      </c>
      <c r="BG35">
        <v>8.8310000000000003E-3</v>
      </c>
      <c r="BH35">
        <v>6.9800000000000001E-3</v>
      </c>
      <c r="BI35">
        <v>3.3409999999999998E-3</v>
      </c>
      <c r="BJ35">
        <v>3.882E-3</v>
      </c>
      <c r="BK35">
        <v>1.74E-3</v>
      </c>
      <c r="BL35">
        <v>9.4710000000000003E-3</v>
      </c>
      <c r="BM35">
        <v>6.7159999999999997E-3</v>
      </c>
      <c r="BN35">
        <v>1.0134000000000001E-2</v>
      </c>
      <c r="BO35">
        <v>7.5360000000000002E-3</v>
      </c>
      <c r="BP35">
        <v>1.0439E-2</v>
      </c>
      <c r="BQ35">
        <v>7.2350000000000001E-3</v>
      </c>
      <c r="BR35">
        <v>6.378E-3</v>
      </c>
      <c r="BS35">
        <v>3.1300000000000002E-4</v>
      </c>
      <c r="BT35">
        <v>9.4700000000000003E-4</v>
      </c>
      <c r="BU35">
        <v>8.7559999999999999E-3</v>
      </c>
      <c r="BV35">
        <v>6.0229999999999997E-3</v>
      </c>
      <c r="BW35">
        <v>2.977E-3</v>
      </c>
      <c r="BX35">
        <v>1.1424E-2</v>
      </c>
      <c r="BY35">
        <v>6.594E-3</v>
      </c>
      <c r="BZ35">
        <v>5.1669999999999997E-3</v>
      </c>
      <c r="CA35">
        <v>0</v>
      </c>
      <c r="CB35">
        <v>2.4000000000000001E-5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3.4429999999999999E-3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4.6999999999999997E-5</v>
      </c>
      <c r="DE35">
        <v>2.9E-5</v>
      </c>
      <c r="DF35">
        <v>0</v>
      </c>
      <c r="DG35">
        <v>2.3E-5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2.5999999999999998E-5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3.1000000000000001E-5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2.4000000000000001E-5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2.48E-3</v>
      </c>
      <c r="EO35">
        <v>0</v>
      </c>
      <c r="EP35">
        <v>5.5199999999999997E-4</v>
      </c>
      <c r="EQ35">
        <v>6.7999999999999999E-5</v>
      </c>
      <c r="ER35">
        <v>2.0799999999999999E-4</v>
      </c>
      <c r="ES35">
        <v>4.2200000000000001E-4</v>
      </c>
      <c r="ET35">
        <v>1.21E-4</v>
      </c>
      <c r="EU35">
        <v>0</v>
      </c>
      <c r="EV35">
        <v>0</v>
      </c>
      <c r="EW35">
        <v>1.6000000000000001E-4</v>
      </c>
      <c r="EX35">
        <v>0</v>
      </c>
      <c r="EY35">
        <v>0</v>
      </c>
      <c r="EZ35">
        <v>7.2000000000000002E-5</v>
      </c>
      <c r="FA35">
        <v>5.6680000000000003E-3</v>
      </c>
      <c r="FB35">
        <v>9.2479999999999993E-3</v>
      </c>
      <c r="FC35">
        <v>2.5599999999999999E-4</v>
      </c>
      <c r="FD35">
        <v>9.3099999999999997E-4</v>
      </c>
      <c r="FE35">
        <v>3.4520000000000002E-3</v>
      </c>
      <c r="FF35">
        <v>2.6949999999999999E-3</v>
      </c>
      <c r="FG35">
        <v>2.2520000000000001E-3</v>
      </c>
      <c r="FH35">
        <v>2.1800000000000001E-3</v>
      </c>
      <c r="FI35">
        <v>1.1180000000000001E-3</v>
      </c>
      <c r="FJ35">
        <v>2.2499999999999998E-3</v>
      </c>
      <c r="FK35">
        <v>0</v>
      </c>
      <c r="FL35">
        <v>2.9510000000000001E-3</v>
      </c>
      <c r="FM35">
        <v>3.7940000000000001E-3</v>
      </c>
      <c r="FN35">
        <v>7.6599999999999997E-4</v>
      </c>
      <c r="FO35">
        <v>1.0250000000000001E-3</v>
      </c>
      <c r="FP35">
        <v>0</v>
      </c>
      <c r="FQ35">
        <v>4.6999999999999997E-5</v>
      </c>
      <c r="FR35">
        <v>0</v>
      </c>
      <c r="FS35">
        <v>2.0599999999999999E-4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1.4899999999999999E-4</v>
      </c>
      <c r="GK35">
        <v>0</v>
      </c>
      <c r="GL35">
        <v>0</v>
      </c>
      <c r="GM35">
        <v>2.6749999999999999E-3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2.0000000000000002E-5</v>
      </c>
      <c r="GU35">
        <v>4.6999999999999997E-5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f t="shared" si="0"/>
        <v>2.1751095238095233E-3</v>
      </c>
      <c r="HH35">
        <f t="shared" si="1"/>
        <v>0.21751095238095233</v>
      </c>
    </row>
    <row r="36" spans="1:216" x14ac:dyDescent="0.2">
      <c r="A36">
        <v>5</v>
      </c>
      <c r="B36" t="s">
        <v>287</v>
      </c>
      <c r="C36" t="s">
        <v>288</v>
      </c>
      <c r="D36" s="9">
        <v>1</v>
      </c>
      <c r="E36">
        <v>4.0509999999999999E-3</v>
      </c>
      <c r="F36">
        <v>9.9889999999999996E-3</v>
      </c>
      <c r="G36">
        <v>6.2030000000000002E-3</v>
      </c>
      <c r="H36">
        <v>7.3999999999999999E-4</v>
      </c>
      <c r="I36">
        <v>2.7099999999999997E-4</v>
      </c>
      <c r="J36">
        <v>3.5799999999999997E-4</v>
      </c>
      <c r="K36">
        <v>1.7329999999999999E-3</v>
      </c>
      <c r="L36">
        <v>7.5199999999999996E-4</v>
      </c>
      <c r="M36">
        <v>3.7800000000000003E-4</v>
      </c>
      <c r="N36">
        <v>5.8100000000000003E-4</v>
      </c>
      <c r="O36">
        <v>8.4000000000000003E-4</v>
      </c>
      <c r="P36">
        <v>1.835E-3</v>
      </c>
      <c r="Q36">
        <v>4.104E-3</v>
      </c>
      <c r="R36">
        <v>2.2369999999999998E-3</v>
      </c>
      <c r="S36">
        <v>2.81E-3</v>
      </c>
      <c r="T36">
        <v>3.0590000000000001E-3</v>
      </c>
      <c r="U36">
        <v>3.6949999999999999E-3</v>
      </c>
      <c r="V36">
        <v>1.6739999999999999E-3</v>
      </c>
      <c r="W36">
        <v>9.1500000000000001E-4</v>
      </c>
      <c r="X36">
        <v>1.243E-3</v>
      </c>
      <c r="Y36">
        <v>2.2209999999999999E-3</v>
      </c>
      <c r="Z36">
        <v>5.6499999999999996E-3</v>
      </c>
      <c r="AA36">
        <v>1.402E-3</v>
      </c>
      <c r="AB36">
        <v>1.01E-3</v>
      </c>
      <c r="AC36">
        <v>7.0479999999999996E-3</v>
      </c>
      <c r="AD36">
        <v>4.4730000000000004E-3</v>
      </c>
      <c r="AE36">
        <v>1.2329999999999999E-3</v>
      </c>
      <c r="AF36">
        <v>1.3669999999999999E-3</v>
      </c>
      <c r="AG36">
        <v>1.503E-3</v>
      </c>
      <c r="AH36">
        <v>6.2200000000000005E-4</v>
      </c>
      <c r="AI36">
        <v>9.01E-4</v>
      </c>
      <c r="AJ36">
        <v>1.328E-3</v>
      </c>
      <c r="AK36">
        <v>1.212E-3</v>
      </c>
      <c r="AL36">
        <v>1.9480000000000001E-3</v>
      </c>
      <c r="AM36">
        <v>2.4699999999999999E-4</v>
      </c>
      <c r="AN36">
        <v>6.2E-4</v>
      </c>
      <c r="AO36">
        <v>4.3800000000000002E-4</v>
      </c>
      <c r="AP36">
        <v>1.446E-3</v>
      </c>
      <c r="AQ36">
        <v>2.134E-3</v>
      </c>
      <c r="AR36">
        <v>2.7200000000000002E-3</v>
      </c>
      <c r="AS36">
        <v>2.8400000000000002E-4</v>
      </c>
      <c r="AT36">
        <v>6.4700000000000001E-4</v>
      </c>
      <c r="AU36">
        <v>2.1029999999999998E-3</v>
      </c>
      <c r="AV36">
        <v>1.3320000000000001E-3</v>
      </c>
      <c r="AW36">
        <v>2.0219999999999999E-3</v>
      </c>
      <c r="AX36">
        <v>1.5250000000000001E-3</v>
      </c>
      <c r="AY36">
        <v>9.77E-4</v>
      </c>
      <c r="AZ36">
        <v>4.9059999999999998E-3</v>
      </c>
      <c r="BA36">
        <v>4.0000000000000002E-4</v>
      </c>
      <c r="BB36">
        <v>9.2599999999999996E-4</v>
      </c>
      <c r="BC36">
        <v>1.0690000000000001E-3</v>
      </c>
      <c r="BD36">
        <v>9.77E-4</v>
      </c>
      <c r="BE36">
        <v>1.1820000000000001E-3</v>
      </c>
      <c r="BF36">
        <v>8.7399999999999999E-4</v>
      </c>
      <c r="BG36">
        <v>1.09E-3</v>
      </c>
      <c r="BH36">
        <v>1.188E-3</v>
      </c>
      <c r="BI36">
        <v>7.3099999999999999E-4</v>
      </c>
      <c r="BJ36">
        <v>1.0560000000000001E-3</v>
      </c>
      <c r="BK36">
        <v>6.2799999999999998E-4</v>
      </c>
      <c r="BL36">
        <v>1.586E-3</v>
      </c>
      <c r="BM36">
        <v>5.4599999999999996E-3</v>
      </c>
      <c r="BN36">
        <v>1.1659999999999999E-3</v>
      </c>
      <c r="BO36">
        <v>5.378E-3</v>
      </c>
      <c r="BP36">
        <v>7.67E-4</v>
      </c>
      <c r="BQ36">
        <v>3.0730000000000002E-3</v>
      </c>
      <c r="BR36">
        <v>3.2330000000000002E-3</v>
      </c>
      <c r="BS36">
        <v>1.8799999999999999E-4</v>
      </c>
      <c r="BT36">
        <v>5.5699999999999999E-4</v>
      </c>
      <c r="BU36">
        <v>1.0690000000000001E-3</v>
      </c>
      <c r="BV36">
        <v>2.0370000000000002E-3</v>
      </c>
      <c r="BW36">
        <v>4.1100000000000002E-4</v>
      </c>
      <c r="BX36">
        <v>1.5269999999999999E-3</v>
      </c>
      <c r="BY36">
        <v>1.2979999999999999E-3</v>
      </c>
      <c r="BZ36">
        <v>1.307E-3</v>
      </c>
      <c r="CA36">
        <v>6.5310000000000003E-3</v>
      </c>
      <c r="CB36">
        <v>4.8820000000000001E-3</v>
      </c>
      <c r="CC36">
        <v>4.4380000000000001E-3</v>
      </c>
      <c r="CD36">
        <v>2.1389999999999998E-3</v>
      </c>
      <c r="CE36">
        <v>2.4650000000000002E-3</v>
      </c>
      <c r="CF36">
        <v>3.2109999999999999E-3</v>
      </c>
      <c r="CG36">
        <v>8.4599999999999996E-4</v>
      </c>
      <c r="CH36">
        <v>2.264E-3</v>
      </c>
      <c r="CI36">
        <v>0</v>
      </c>
      <c r="CJ36">
        <v>4.6E-5</v>
      </c>
      <c r="CK36">
        <v>1.8699999999999999E-4</v>
      </c>
      <c r="CL36">
        <v>0</v>
      </c>
      <c r="CM36">
        <v>3.4900000000000003E-4</v>
      </c>
      <c r="CN36">
        <v>2.7999999999999998E-4</v>
      </c>
      <c r="CO36">
        <v>6.7699999999999998E-4</v>
      </c>
      <c r="CP36">
        <v>3.2599999999999999E-3</v>
      </c>
      <c r="CQ36">
        <v>3.558E-3</v>
      </c>
      <c r="CR36">
        <v>3.8019999999999998E-3</v>
      </c>
      <c r="CS36">
        <v>2.7590000000000002E-3</v>
      </c>
      <c r="CT36">
        <v>5.04E-4</v>
      </c>
      <c r="CU36">
        <v>5.4600000000000004E-4</v>
      </c>
      <c r="CV36">
        <v>1.207E-3</v>
      </c>
      <c r="CW36">
        <v>5.8999999999999998E-5</v>
      </c>
      <c r="CX36">
        <v>8.61E-4</v>
      </c>
      <c r="CY36">
        <v>1.1329999999999999E-3</v>
      </c>
      <c r="CZ36">
        <v>0</v>
      </c>
      <c r="DA36">
        <v>1.8860000000000001E-3</v>
      </c>
      <c r="DB36">
        <v>1.3079999999999999E-3</v>
      </c>
      <c r="DC36">
        <v>2.0579999999999999E-3</v>
      </c>
      <c r="DD36">
        <v>7.5699999999999997E-4</v>
      </c>
      <c r="DE36">
        <v>1.353E-3</v>
      </c>
      <c r="DF36">
        <v>8.5700000000000001E-4</v>
      </c>
      <c r="DG36">
        <v>9.859999999999999E-4</v>
      </c>
      <c r="DH36">
        <v>8.0999999999999996E-4</v>
      </c>
      <c r="DI36">
        <v>2.4870000000000001E-3</v>
      </c>
      <c r="DJ36">
        <v>9.3599999999999998E-4</v>
      </c>
      <c r="DK36">
        <v>6.3900000000000003E-4</v>
      </c>
      <c r="DL36">
        <v>8.8800000000000001E-4</v>
      </c>
      <c r="DM36">
        <v>1.4679999999999999E-3</v>
      </c>
      <c r="DN36">
        <v>2.5999999999999998E-4</v>
      </c>
      <c r="DO36">
        <v>2.5439999999999998E-3</v>
      </c>
      <c r="DP36">
        <v>5.8399999999999999E-4</v>
      </c>
      <c r="DQ36">
        <v>5.5690000000000002E-3</v>
      </c>
      <c r="DR36">
        <v>2.7950000000000002E-3</v>
      </c>
      <c r="DS36">
        <v>3.4499999999999999E-3</v>
      </c>
      <c r="DT36">
        <v>1.3029999999999999E-3</v>
      </c>
      <c r="DU36">
        <v>6.4019999999999997E-3</v>
      </c>
      <c r="DV36">
        <v>2.114E-3</v>
      </c>
      <c r="DW36">
        <v>6.0300000000000002E-4</v>
      </c>
      <c r="DX36">
        <v>1.039E-3</v>
      </c>
      <c r="DY36">
        <v>8.3299999999999997E-4</v>
      </c>
      <c r="DZ36">
        <v>2.1800000000000001E-4</v>
      </c>
      <c r="EA36">
        <v>1.65E-4</v>
      </c>
      <c r="EB36">
        <v>4.914E-3</v>
      </c>
      <c r="EC36">
        <v>2.2690000000000002E-3</v>
      </c>
      <c r="ED36">
        <v>3.3660000000000001E-3</v>
      </c>
      <c r="EE36">
        <v>2.372E-3</v>
      </c>
      <c r="EF36">
        <v>7.0399999999999998E-4</v>
      </c>
      <c r="EG36">
        <v>2.2959999999999999E-3</v>
      </c>
      <c r="EH36">
        <v>2.1000000000000001E-4</v>
      </c>
      <c r="EI36">
        <v>2.8180000000000002E-3</v>
      </c>
      <c r="EJ36">
        <v>5.7809999999999997E-3</v>
      </c>
      <c r="EK36">
        <v>2.3340000000000001E-3</v>
      </c>
      <c r="EL36">
        <v>1.16E-3</v>
      </c>
      <c r="EM36">
        <v>6.5700000000000003E-4</v>
      </c>
      <c r="EN36">
        <v>5.7879999999999997E-3</v>
      </c>
      <c r="EO36">
        <v>2.9399999999999999E-3</v>
      </c>
      <c r="EP36">
        <v>3.607E-3</v>
      </c>
      <c r="EQ36">
        <v>1.9E-3</v>
      </c>
      <c r="ER36">
        <v>9.7900000000000005E-4</v>
      </c>
      <c r="ES36">
        <v>2.8739999999999998E-3</v>
      </c>
      <c r="ET36">
        <v>6.9300000000000004E-4</v>
      </c>
      <c r="EU36">
        <v>2.5140000000000002E-3</v>
      </c>
      <c r="EV36">
        <v>2.5969999999999999E-3</v>
      </c>
      <c r="EW36">
        <v>3.248E-3</v>
      </c>
      <c r="EX36">
        <v>3.0999999999999999E-3</v>
      </c>
      <c r="EY36">
        <v>3.0980000000000001E-3</v>
      </c>
      <c r="EZ36">
        <v>4.8409999999999998E-3</v>
      </c>
      <c r="FA36">
        <v>1.242E-2</v>
      </c>
      <c r="FB36">
        <v>1.0454E-2</v>
      </c>
      <c r="FC36">
        <v>5.4100000000000003E-4</v>
      </c>
      <c r="FD36">
        <v>4.44E-4</v>
      </c>
      <c r="FE36">
        <v>1.372E-3</v>
      </c>
      <c r="FF36">
        <v>2.5609999999999999E-3</v>
      </c>
      <c r="FG36">
        <v>7.7800000000000005E-4</v>
      </c>
      <c r="FH36">
        <v>1.2880000000000001E-3</v>
      </c>
      <c r="FI36">
        <v>1.964E-3</v>
      </c>
      <c r="FJ36">
        <v>1.227E-3</v>
      </c>
      <c r="FK36">
        <v>5.1800000000000001E-4</v>
      </c>
      <c r="FL36">
        <v>1.217E-3</v>
      </c>
      <c r="FM36">
        <v>1.799E-3</v>
      </c>
      <c r="FN36">
        <v>1.266E-3</v>
      </c>
      <c r="FO36">
        <v>4.8300000000000001E-3</v>
      </c>
      <c r="FP36">
        <v>3.3180000000000002E-3</v>
      </c>
      <c r="FQ36">
        <v>2.6570000000000001E-3</v>
      </c>
      <c r="FR36">
        <v>1.7910000000000001E-3</v>
      </c>
      <c r="FS36">
        <v>2.4320000000000001E-3</v>
      </c>
      <c r="FT36">
        <v>6.0300000000000002E-4</v>
      </c>
      <c r="FU36">
        <v>8.9599999999999999E-4</v>
      </c>
      <c r="FV36">
        <v>2.9640000000000001E-3</v>
      </c>
      <c r="FW36">
        <v>1.5899999999999999E-4</v>
      </c>
      <c r="FX36">
        <v>5.5599999999999996E-4</v>
      </c>
      <c r="FY36">
        <v>1.8309999999999999E-3</v>
      </c>
      <c r="FZ36">
        <v>2.0999999999999999E-3</v>
      </c>
      <c r="GA36">
        <v>2.5330000000000001E-3</v>
      </c>
      <c r="GB36">
        <v>1.0219000000000001E-2</v>
      </c>
      <c r="GC36">
        <v>1.5479999999999999E-3</v>
      </c>
      <c r="GD36">
        <v>1.9859999999999999E-3</v>
      </c>
      <c r="GE36">
        <v>1.9120000000000001E-3</v>
      </c>
      <c r="GF36">
        <v>3.0299999999999999E-4</v>
      </c>
      <c r="GG36">
        <v>4.1729999999999996E-3</v>
      </c>
      <c r="GH36">
        <v>1.4059999999999999E-3</v>
      </c>
      <c r="GI36">
        <v>4.5250000000000004E-3</v>
      </c>
      <c r="GJ36">
        <v>2.9129999999999998E-3</v>
      </c>
      <c r="GK36">
        <v>7.3080000000000003E-3</v>
      </c>
      <c r="GL36">
        <v>2.3019999999999998E-3</v>
      </c>
      <c r="GM36">
        <v>2.7880000000000001E-3</v>
      </c>
      <c r="GN36">
        <v>1.7229999999999999E-3</v>
      </c>
      <c r="GO36">
        <v>0</v>
      </c>
      <c r="GP36">
        <v>3.0000000000000001E-5</v>
      </c>
      <c r="GQ36">
        <v>1.4790000000000001E-3</v>
      </c>
      <c r="GR36">
        <v>1.22E-4</v>
      </c>
      <c r="GS36">
        <v>2.23E-4</v>
      </c>
      <c r="GT36">
        <v>1.9810000000000001E-3</v>
      </c>
      <c r="GU36">
        <v>2.2190000000000001E-3</v>
      </c>
      <c r="GV36">
        <v>2.2430000000000002E-3</v>
      </c>
      <c r="GW36">
        <v>2.147E-3</v>
      </c>
      <c r="GX36">
        <v>8.3199999999999995E-4</v>
      </c>
      <c r="GY36">
        <v>9.6000000000000002E-5</v>
      </c>
      <c r="GZ36">
        <v>1.94E-4</v>
      </c>
      <c r="HA36">
        <v>1.2799999999999999E-4</v>
      </c>
      <c r="HB36">
        <v>6.3000000000000003E-4</v>
      </c>
      <c r="HC36">
        <v>2.9399999999999999E-4</v>
      </c>
      <c r="HD36">
        <v>4.6239999999999996E-3</v>
      </c>
      <c r="HE36">
        <v>4.64E-4</v>
      </c>
      <c r="HF36">
        <v>2.7659999999999998E-3</v>
      </c>
      <c r="HG36">
        <f t="shared" si="0"/>
        <v>2.0258952380952386E-3</v>
      </c>
      <c r="HH36">
        <f t="shared" si="1"/>
        <v>0.20258952380952386</v>
      </c>
    </row>
    <row r="37" spans="1:216" x14ac:dyDescent="0.2">
      <c r="A37">
        <v>5</v>
      </c>
      <c r="B37" t="s">
        <v>289</v>
      </c>
      <c r="C37" t="s">
        <v>290</v>
      </c>
      <c r="D37" s="9">
        <v>1</v>
      </c>
      <c r="E37">
        <v>1.24E-3</v>
      </c>
      <c r="F37">
        <v>1.137E-3</v>
      </c>
      <c r="G37">
        <v>1.1440000000000001E-3</v>
      </c>
      <c r="H37">
        <v>1.6659999999999999E-3</v>
      </c>
      <c r="I37">
        <v>2.2720000000000001E-3</v>
      </c>
      <c r="J37">
        <v>1.4319999999999999E-3</v>
      </c>
      <c r="K37">
        <v>9.68E-4</v>
      </c>
      <c r="L37">
        <v>9.6699999999999998E-4</v>
      </c>
      <c r="M37">
        <v>1.3240000000000001E-3</v>
      </c>
      <c r="N37">
        <v>1.3339999999999999E-3</v>
      </c>
      <c r="O37">
        <v>1.008E-3</v>
      </c>
      <c r="P37">
        <v>2.3730000000000001E-3</v>
      </c>
      <c r="Q37">
        <v>1.475E-3</v>
      </c>
      <c r="R37">
        <v>1.3749999999999999E-3</v>
      </c>
      <c r="S37">
        <v>1.523E-3</v>
      </c>
      <c r="T37">
        <v>1.0549999999999999E-3</v>
      </c>
      <c r="U37">
        <v>1.0920000000000001E-3</v>
      </c>
      <c r="V37">
        <v>5.8200000000000005E-4</v>
      </c>
      <c r="W37">
        <v>2.2889999999999998E-3</v>
      </c>
      <c r="X37">
        <v>1.33E-3</v>
      </c>
      <c r="Y37">
        <v>1.872E-3</v>
      </c>
      <c r="Z37">
        <v>1.1069999999999999E-3</v>
      </c>
      <c r="AA37">
        <v>1.0460000000000001E-3</v>
      </c>
      <c r="AB37">
        <v>1.2030000000000001E-3</v>
      </c>
      <c r="AC37">
        <v>1.421E-3</v>
      </c>
      <c r="AD37">
        <v>7.7899999999999996E-4</v>
      </c>
      <c r="AE37">
        <v>2.532E-3</v>
      </c>
      <c r="AF37">
        <v>2.2309999999999999E-3</v>
      </c>
      <c r="AG37">
        <v>2.0920000000000001E-3</v>
      </c>
      <c r="AH37">
        <v>1.212E-3</v>
      </c>
      <c r="AI37">
        <v>2.0200000000000001E-3</v>
      </c>
      <c r="AJ37">
        <v>1.6459999999999999E-3</v>
      </c>
      <c r="AK37">
        <v>9.0899999999999998E-4</v>
      </c>
      <c r="AL37">
        <v>1.2979999999999999E-3</v>
      </c>
      <c r="AM37">
        <v>9.8799999999999995E-4</v>
      </c>
      <c r="AN37">
        <v>1.127E-3</v>
      </c>
      <c r="AO37">
        <v>2.0200000000000001E-3</v>
      </c>
      <c r="AP37">
        <v>1.493E-3</v>
      </c>
      <c r="AQ37">
        <v>1.4450000000000001E-3</v>
      </c>
      <c r="AR37">
        <v>1.7359999999999999E-3</v>
      </c>
      <c r="AS37">
        <v>1.0399999999999999E-3</v>
      </c>
      <c r="AT37">
        <v>1.294E-3</v>
      </c>
      <c r="AU37">
        <v>1.1869999999999999E-3</v>
      </c>
      <c r="AV37">
        <v>1.488E-3</v>
      </c>
      <c r="AW37">
        <v>1.6119999999999999E-3</v>
      </c>
      <c r="AX37">
        <v>1.341E-3</v>
      </c>
      <c r="AY37">
        <v>1.2290000000000001E-3</v>
      </c>
      <c r="AZ37">
        <v>7.9699999999999997E-4</v>
      </c>
      <c r="BA37">
        <v>1.771E-3</v>
      </c>
      <c r="BB37">
        <v>1.8190000000000001E-3</v>
      </c>
      <c r="BC37">
        <v>1.351E-3</v>
      </c>
      <c r="BD37">
        <v>1.81E-3</v>
      </c>
      <c r="BE37">
        <v>1.9109999999999999E-3</v>
      </c>
      <c r="BF37">
        <v>1.423E-3</v>
      </c>
      <c r="BG37">
        <v>2.5579999999999999E-3</v>
      </c>
      <c r="BH37">
        <v>1.825E-3</v>
      </c>
      <c r="BI37">
        <v>2.6099999999999999E-3</v>
      </c>
      <c r="BJ37">
        <v>1.634E-3</v>
      </c>
      <c r="BK37">
        <v>1.6260000000000001E-3</v>
      </c>
      <c r="BL37">
        <v>1.446E-3</v>
      </c>
      <c r="BM37">
        <v>1.7129999999999999E-3</v>
      </c>
      <c r="BN37">
        <v>1.1460000000000001E-3</v>
      </c>
      <c r="BO37">
        <v>1.5139999999999999E-3</v>
      </c>
      <c r="BP37">
        <v>8.03E-4</v>
      </c>
      <c r="BQ37">
        <v>1.0889999999999999E-3</v>
      </c>
      <c r="BR37">
        <v>1.083E-3</v>
      </c>
      <c r="BS37">
        <v>8.1499999999999997E-4</v>
      </c>
      <c r="BT37">
        <v>8.3600000000000005E-4</v>
      </c>
      <c r="BU37">
        <v>1.098E-3</v>
      </c>
      <c r="BV37">
        <v>1.8309999999999999E-3</v>
      </c>
      <c r="BW37">
        <v>2.1900000000000001E-3</v>
      </c>
      <c r="BX37">
        <v>2.6580000000000002E-3</v>
      </c>
      <c r="BY37">
        <v>1.245E-3</v>
      </c>
      <c r="BZ37">
        <v>3.9500000000000004E-3</v>
      </c>
      <c r="CA37">
        <v>2.5040000000000001E-3</v>
      </c>
      <c r="CB37">
        <v>1.562E-3</v>
      </c>
      <c r="CC37">
        <v>1.1440000000000001E-3</v>
      </c>
      <c r="CD37">
        <v>1.126E-3</v>
      </c>
      <c r="CE37">
        <v>2.4919999999999999E-3</v>
      </c>
      <c r="CF37">
        <v>2.4269999999999999E-3</v>
      </c>
      <c r="CG37">
        <v>2.068E-3</v>
      </c>
      <c r="CH37">
        <v>1.477E-3</v>
      </c>
      <c r="CI37">
        <v>9.5E-4</v>
      </c>
      <c r="CJ37">
        <v>8.4900000000000004E-4</v>
      </c>
      <c r="CK37">
        <v>2.3679999999999999E-3</v>
      </c>
      <c r="CL37">
        <v>1.3240000000000001E-3</v>
      </c>
      <c r="CM37">
        <v>1.743E-3</v>
      </c>
      <c r="CN37">
        <v>2.8800000000000002E-3</v>
      </c>
      <c r="CO37">
        <v>2.5820000000000001E-3</v>
      </c>
      <c r="CP37">
        <v>2.0769999999999999E-3</v>
      </c>
      <c r="CQ37">
        <v>5.7799999999999995E-4</v>
      </c>
      <c r="CR37">
        <v>9.6100000000000005E-4</v>
      </c>
      <c r="CS37">
        <v>8.2299999999999995E-4</v>
      </c>
      <c r="CT37">
        <v>1.119E-3</v>
      </c>
      <c r="CU37">
        <v>1.8489999999999999E-3</v>
      </c>
      <c r="CV37">
        <v>1.42E-3</v>
      </c>
      <c r="CW37">
        <v>3.8440000000000002E-3</v>
      </c>
      <c r="CX37">
        <v>1.4250000000000001E-3</v>
      </c>
      <c r="CY37">
        <v>1.392E-3</v>
      </c>
      <c r="CZ37">
        <v>1.284E-3</v>
      </c>
      <c r="DA37">
        <v>1.054E-3</v>
      </c>
      <c r="DB37">
        <v>1.6069999999999999E-3</v>
      </c>
      <c r="DC37">
        <v>9.9299999999999996E-4</v>
      </c>
      <c r="DD37">
        <v>1.183E-3</v>
      </c>
      <c r="DE37">
        <v>1.6180000000000001E-3</v>
      </c>
      <c r="DF37">
        <v>9.2900000000000003E-4</v>
      </c>
      <c r="DG37">
        <v>1.15E-3</v>
      </c>
      <c r="DH37">
        <v>8.9700000000000001E-4</v>
      </c>
      <c r="DI37">
        <v>7.9900000000000001E-4</v>
      </c>
      <c r="DJ37">
        <v>9.1399999999999999E-4</v>
      </c>
      <c r="DK37">
        <v>1.2179999999999999E-3</v>
      </c>
      <c r="DL37">
        <v>1.3910000000000001E-3</v>
      </c>
      <c r="DM37">
        <v>1.0009999999999999E-3</v>
      </c>
      <c r="DN37">
        <v>1.4549999999999999E-3</v>
      </c>
      <c r="DO37">
        <v>9.5399999999999999E-4</v>
      </c>
      <c r="DP37">
        <v>1.2520000000000001E-3</v>
      </c>
      <c r="DQ37">
        <v>9.4799999999999995E-4</v>
      </c>
      <c r="DR37">
        <v>7.5000000000000002E-4</v>
      </c>
      <c r="DS37">
        <v>7.4899999999999999E-4</v>
      </c>
      <c r="DT37">
        <v>1.1789999999999999E-3</v>
      </c>
      <c r="DU37">
        <v>7.7800000000000005E-4</v>
      </c>
      <c r="DV37">
        <v>1.2880000000000001E-3</v>
      </c>
      <c r="DW37">
        <v>2.0709999999999999E-3</v>
      </c>
      <c r="DX37">
        <v>1.354E-3</v>
      </c>
      <c r="DY37">
        <v>1.305E-3</v>
      </c>
      <c r="DZ37">
        <v>8.2299999999999995E-4</v>
      </c>
      <c r="EA37">
        <v>1.036E-3</v>
      </c>
      <c r="EB37">
        <v>7.6300000000000001E-4</v>
      </c>
      <c r="EC37">
        <v>8.0699999999999999E-4</v>
      </c>
      <c r="ED37">
        <v>9.8200000000000002E-4</v>
      </c>
      <c r="EE37">
        <v>1.232E-3</v>
      </c>
      <c r="EF37">
        <v>1.242E-3</v>
      </c>
      <c r="EG37">
        <v>5.8600000000000004E-4</v>
      </c>
      <c r="EH37">
        <v>1.2080000000000001E-3</v>
      </c>
      <c r="EI37">
        <v>1.165E-3</v>
      </c>
      <c r="EJ37">
        <v>4.5399999999999998E-4</v>
      </c>
      <c r="EK37">
        <v>4.8000000000000001E-4</v>
      </c>
      <c r="EL37">
        <v>6.8199999999999999E-4</v>
      </c>
      <c r="EM37">
        <v>1.341E-3</v>
      </c>
      <c r="EN37">
        <v>1.9289999999999999E-3</v>
      </c>
      <c r="EO37">
        <v>2.31E-3</v>
      </c>
      <c r="EP37">
        <v>1.825E-3</v>
      </c>
      <c r="EQ37">
        <v>1.663E-3</v>
      </c>
      <c r="ER37">
        <v>3.0850000000000001E-3</v>
      </c>
      <c r="ES37">
        <v>2.7590000000000002E-3</v>
      </c>
      <c r="ET37">
        <v>2.8029999999999999E-3</v>
      </c>
      <c r="EU37">
        <v>2.6099999999999999E-3</v>
      </c>
      <c r="EV37">
        <v>3.6229999999999999E-3</v>
      </c>
      <c r="EW37">
        <v>1.083E-3</v>
      </c>
      <c r="EX37">
        <v>2.2650000000000001E-3</v>
      </c>
      <c r="EY37">
        <v>2.9780000000000002E-3</v>
      </c>
      <c r="EZ37">
        <v>2.2230000000000001E-3</v>
      </c>
      <c r="FA37">
        <v>2.5630000000000002E-3</v>
      </c>
      <c r="FB37">
        <v>2.5019999999999999E-3</v>
      </c>
      <c r="FC37">
        <v>1.6230000000000001E-3</v>
      </c>
      <c r="FD37">
        <v>1.503E-3</v>
      </c>
      <c r="FE37">
        <v>2.0579999999999999E-3</v>
      </c>
      <c r="FF37">
        <v>2.5339999999999998E-3</v>
      </c>
      <c r="FG37">
        <v>3.9420000000000002E-3</v>
      </c>
      <c r="FH37">
        <v>1.7179999999999999E-3</v>
      </c>
      <c r="FI37">
        <v>2.4780000000000002E-3</v>
      </c>
      <c r="FJ37">
        <v>1.4319999999999999E-3</v>
      </c>
      <c r="FK37">
        <v>9.9799999999999997E-4</v>
      </c>
      <c r="FL37">
        <v>4.7949999999999998E-3</v>
      </c>
      <c r="FM37">
        <v>2.5179999999999998E-3</v>
      </c>
      <c r="FN37">
        <v>1.4319999999999999E-3</v>
      </c>
      <c r="FO37">
        <v>3.5130000000000001E-3</v>
      </c>
      <c r="FP37">
        <v>1.305E-3</v>
      </c>
      <c r="FQ37">
        <v>2.1450000000000002E-3</v>
      </c>
      <c r="FR37">
        <v>3.4640000000000001E-3</v>
      </c>
      <c r="FS37">
        <v>2.5140000000000002E-3</v>
      </c>
      <c r="FT37">
        <v>9.7400000000000004E-4</v>
      </c>
      <c r="FU37">
        <v>1.8550000000000001E-3</v>
      </c>
      <c r="FV37">
        <v>2.9640000000000001E-3</v>
      </c>
      <c r="FW37">
        <v>1.3630000000000001E-3</v>
      </c>
      <c r="FX37">
        <v>1.861E-3</v>
      </c>
      <c r="FY37">
        <v>2.336E-3</v>
      </c>
      <c r="FZ37">
        <v>2.513E-3</v>
      </c>
      <c r="GA37">
        <v>1.3760000000000001E-3</v>
      </c>
      <c r="GB37">
        <v>4.4939999999999997E-3</v>
      </c>
      <c r="GC37">
        <v>1.0020000000000001E-3</v>
      </c>
      <c r="GD37">
        <v>2.137E-3</v>
      </c>
      <c r="GE37">
        <v>4.9820000000000003E-3</v>
      </c>
      <c r="GF37">
        <v>4.7949999999999998E-3</v>
      </c>
      <c r="GG37">
        <v>3.3700000000000002E-3</v>
      </c>
      <c r="GH37">
        <v>1.794E-3</v>
      </c>
      <c r="GI37">
        <v>3.79E-3</v>
      </c>
      <c r="GJ37">
        <v>3.5860000000000002E-3</v>
      </c>
      <c r="GK37">
        <v>2.8660000000000001E-3</v>
      </c>
      <c r="GL37">
        <v>2.4689999999999998E-3</v>
      </c>
      <c r="GM37">
        <v>1.921E-3</v>
      </c>
      <c r="GN37">
        <v>1.6130000000000001E-3</v>
      </c>
      <c r="GO37">
        <v>9.4700000000000003E-4</v>
      </c>
      <c r="GP37">
        <v>1.7279999999999999E-3</v>
      </c>
      <c r="GQ37">
        <v>2.794E-3</v>
      </c>
      <c r="GR37">
        <v>1.2459999999999999E-3</v>
      </c>
      <c r="GS37">
        <v>1.389E-3</v>
      </c>
      <c r="GT37">
        <v>1.6639999999999999E-3</v>
      </c>
      <c r="GU37">
        <v>4.2259999999999997E-3</v>
      </c>
      <c r="GV37">
        <v>3.2309999999999999E-3</v>
      </c>
      <c r="GW37">
        <v>2.3749999999999999E-3</v>
      </c>
      <c r="GX37">
        <v>1.0052999999999999E-2</v>
      </c>
      <c r="GY37">
        <v>4.5929999999999999E-3</v>
      </c>
      <c r="GZ37">
        <v>3.9439999999999996E-3</v>
      </c>
      <c r="HA37">
        <v>3.1909999999999998E-3</v>
      </c>
      <c r="HB37">
        <v>1.89E-3</v>
      </c>
      <c r="HC37">
        <v>2.1229999999999999E-3</v>
      </c>
      <c r="HD37">
        <v>1.7899999999999999E-3</v>
      </c>
      <c r="HE37">
        <v>3.326E-3</v>
      </c>
      <c r="HF37">
        <v>4.6100000000000004E-3</v>
      </c>
      <c r="HG37">
        <f t="shared" si="0"/>
        <v>1.8227904761904765E-3</v>
      </c>
      <c r="HH37">
        <f t="shared" si="1"/>
        <v>0.18227904761904765</v>
      </c>
    </row>
    <row r="38" spans="1:216" x14ac:dyDescent="0.2">
      <c r="A38">
        <v>5</v>
      </c>
      <c r="B38" t="s">
        <v>291</v>
      </c>
      <c r="C38" t="s">
        <v>292</v>
      </c>
      <c r="D38" s="9">
        <v>3</v>
      </c>
      <c r="E38">
        <v>5.1400000000000003E-4</v>
      </c>
      <c r="F38">
        <v>7.8600000000000002E-4</v>
      </c>
      <c r="G38">
        <v>6.4099999999999997E-4</v>
      </c>
      <c r="H38">
        <v>1.8140000000000001E-3</v>
      </c>
      <c r="I38">
        <v>3.1540000000000001E-3</v>
      </c>
      <c r="J38">
        <v>1.5219999999999999E-3</v>
      </c>
      <c r="K38">
        <v>2.4459999999999998E-3</v>
      </c>
      <c r="L38">
        <v>1.2899999999999999E-3</v>
      </c>
      <c r="M38">
        <v>1.665E-3</v>
      </c>
      <c r="N38">
        <v>1.2310000000000001E-3</v>
      </c>
      <c r="O38">
        <v>1.2600000000000001E-3</v>
      </c>
      <c r="P38">
        <v>2.104E-3</v>
      </c>
      <c r="Q38">
        <v>1.0020000000000001E-3</v>
      </c>
      <c r="R38">
        <v>8.1599999999999999E-4</v>
      </c>
      <c r="S38">
        <v>1.48E-3</v>
      </c>
      <c r="T38">
        <v>1.456E-3</v>
      </c>
      <c r="U38">
        <v>1.1199999999999999E-3</v>
      </c>
      <c r="V38">
        <v>1.6739999999999999E-3</v>
      </c>
      <c r="W38">
        <v>2.0439999999999998E-3</v>
      </c>
      <c r="X38">
        <v>7.7999999999999999E-4</v>
      </c>
      <c r="Y38">
        <v>1.1739999999999999E-3</v>
      </c>
      <c r="Z38">
        <v>7.2999999999999996E-4</v>
      </c>
      <c r="AA38">
        <v>1.2359999999999999E-3</v>
      </c>
      <c r="AB38">
        <v>1.4909999999999999E-3</v>
      </c>
      <c r="AC38">
        <v>9.59E-4</v>
      </c>
      <c r="AD38">
        <v>1.01E-3</v>
      </c>
      <c r="AE38">
        <v>1.4660000000000001E-3</v>
      </c>
      <c r="AF38">
        <v>1.2589999999999999E-3</v>
      </c>
      <c r="AG38">
        <v>1.013E-3</v>
      </c>
      <c r="AH38">
        <v>1.31E-3</v>
      </c>
      <c r="AI38">
        <v>1.2290000000000001E-3</v>
      </c>
      <c r="AJ38">
        <v>8.6600000000000002E-4</v>
      </c>
      <c r="AK38">
        <v>6.5600000000000001E-4</v>
      </c>
      <c r="AL38">
        <v>1.2979999999999999E-3</v>
      </c>
      <c r="AM38">
        <v>9.6000000000000002E-4</v>
      </c>
      <c r="AN38">
        <v>9.8700000000000003E-4</v>
      </c>
      <c r="AO38">
        <v>1.1440000000000001E-3</v>
      </c>
      <c r="AP38">
        <v>8.6300000000000005E-4</v>
      </c>
      <c r="AQ38">
        <v>8.9499999999999996E-4</v>
      </c>
      <c r="AR38">
        <v>1.7359999999999999E-3</v>
      </c>
      <c r="AS38">
        <v>1.5120000000000001E-3</v>
      </c>
      <c r="AT38">
        <v>6.4700000000000001E-4</v>
      </c>
      <c r="AU38">
        <v>7.7999999999999999E-4</v>
      </c>
      <c r="AV38">
        <v>6.2699999999999995E-4</v>
      </c>
      <c r="AW38">
        <v>1.2290000000000001E-3</v>
      </c>
      <c r="AX38">
        <v>9.4700000000000003E-4</v>
      </c>
      <c r="AY38">
        <v>1.0399999999999999E-3</v>
      </c>
      <c r="AZ38">
        <v>5.8299999999999997E-4</v>
      </c>
      <c r="BA38">
        <v>1.371E-3</v>
      </c>
      <c r="BB38">
        <v>1.085E-3</v>
      </c>
      <c r="BC38">
        <v>1.5759999999999999E-3</v>
      </c>
      <c r="BD38">
        <v>1.7730000000000001E-3</v>
      </c>
      <c r="BE38">
        <v>1.836E-3</v>
      </c>
      <c r="BF38">
        <v>9.990000000000001E-4</v>
      </c>
      <c r="BG38">
        <v>1.668E-3</v>
      </c>
      <c r="BH38">
        <v>1.5640000000000001E-3</v>
      </c>
      <c r="BI38">
        <v>1.4090000000000001E-3</v>
      </c>
      <c r="BJ38">
        <v>1.294E-3</v>
      </c>
      <c r="BK38">
        <v>1.369E-3</v>
      </c>
      <c r="BL38">
        <v>1.6329999999999999E-3</v>
      </c>
      <c r="BM38">
        <v>1.5759999999999999E-3</v>
      </c>
      <c r="BN38">
        <v>7.3099999999999999E-4</v>
      </c>
      <c r="BO38">
        <v>1.031E-3</v>
      </c>
      <c r="BP38">
        <v>2.0439999999999998E-3</v>
      </c>
      <c r="BQ38">
        <v>1.949E-3</v>
      </c>
      <c r="BR38">
        <v>8.5599999999999999E-4</v>
      </c>
      <c r="BS38">
        <v>1.1280000000000001E-3</v>
      </c>
      <c r="BT38">
        <v>3.3399999999999999E-4</v>
      </c>
      <c r="BU38">
        <v>1.4250000000000001E-3</v>
      </c>
      <c r="BV38">
        <v>2.0960000000000002E-3</v>
      </c>
      <c r="BW38">
        <v>1.506E-3</v>
      </c>
      <c r="BX38">
        <v>1.4660000000000001E-3</v>
      </c>
      <c r="BY38">
        <v>7.6800000000000002E-4</v>
      </c>
      <c r="BZ38">
        <v>3.029E-3</v>
      </c>
      <c r="CA38">
        <v>1.031E-3</v>
      </c>
      <c r="CB38">
        <v>6.5899999999999997E-4</v>
      </c>
      <c r="CC38">
        <v>3.9100000000000002E-4</v>
      </c>
      <c r="CD38">
        <v>9.68E-4</v>
      </c>
      <c r="CE38">
        <v>2.0899999999999998E-3</v>
      </c>
      <c r="CF38">
        <v>1.348E-3</v>
      </c>
      <c r="CG38">
        <v>8.4599999999999996E-4</v>
      </c>
      <c r="CH38">
        <v>1.266E-3</v>
      </c>
      <c r="CI38">
        <v>1.245E-3</v>
      </c>
      <c r="CJ38">
        <v>1.126E-3</v>
      </c>
      <c r="CK38">
        <v>1.683E-3</v>
      </c>
      <c r="CL38">
        <v>1.738E-3</v>
      </c>
      <c r="CM38">
        <v>1.743E-3</v>
      </c>
      <c r="CN38">
        <v>1.23E-3</v>
      </c>
      <c r="CO38">
        <v>7.27E-4</v>
      </c>
      <c r="CP38">
        <v>1.42E-3</v>
      </c>
      <c r="CQ38">
        <v>2.0000000000000001E-4</v>
      </c>
      <c r="CR38">
        <v>5.0299999999999997E-4</v>
      </c>
      <c r="CS38">
        <v>2.4499999999999999E-4</v>
      </c>
      <c r="CT38">
        <v>7.5500000000000003E-4</v>
      </c>
      <c r="CU38">
        <v>8.1800000000000004E-4</v>
      </c>
      <c r="CV38">
        <v>1.4549999999999999E-3</v>
      </c>
      <c r="CW38">
        <v>2.4840000000000001E-3</v>
      </c>
      <c r="CX38">
        <v>3.2699999999999998E-4</v>
      </c>
      <c r="CY38">
        <v>7.1199999999999996E-4</v>
      </c>
      <c r="CZ38">
        <v>2.7500000000000002E-4</v>
      </c>
      <c r="DA38">
        <v>6.6500000000000001E-4</v>
      </c>
      <c r="DB38">
        <v>7.1000000000000002E-4</v>
      </c>
      <c r="DC38">
        <v>4.0200000000000001E-4</v>
      </c>
      <c r="DD38">
        <v>9.9400000000000009E-4</v>
      </c>
      <c r="DE38">
        <v>8.83E-4</v>
      </c>
      <c r="DF38">
        <v>6.9300000000000004E-4</v>
      </c>
      <c r="DG38">
        <v>1.1969999999999999E-3</v>
      </c>
      <c r="DH38">
        <v>5.5000000000000003E-4</v>
      </c>
      <c r="DI38">
        <v>9.5500000000000001E-4</v>
      </c>
      <c r="DJ38">
        <v>1.567E-3</v>
      </c>
      <c r="DK38">
        <v>3.9899999999999999E-4</v>
      </c>
      <c r="DL38">
        <v>5.9199999999999997E-4</v>
      </c>
      <c r="DM38">
        <v>6.3400000000000001E-4</v>
      </c>
      <c r="DN38">
        <v>5.4500000000000002E-4</v>
      </c>
      <c r="DO38">
        <v>6.7599999999999995E-4</v>
      </c>
      <c r="DP38">
        <v>7.5100000000000004E-4</v>
      </c>
      <c r="DQ38">
        <v>7.9000000000000001E-4</v>
      </c>
      <c r="DR38">
        <v>8.5400000000000005E-4</v>
      </c>
      <c r="DS38">
        <v>9.3599999999999998E-4</v>
      </c>
      <c r="DT38">
        <v>1.0859999999999999E-3</v>
      </c>
      <c r="DU38">
        <v>8.9700000000000001E-4</v>
      </c>
      <c r="DV38">
        <v>1.189E-3</v>
      </c>
      <c r="DW38">
        <v>3.9550000000000002E-3</v>
      </c>
      <c r="DX38">
        <v>7.5600000000000005E-4</v>
      </c>
      <c r="DY38">
        <v>6.6600000000000003E-4</v>
      </c>
      <c r="DZ38">
        <v>1.2110000000000001E-3</v>
      </c>
      <c r="EA38">
        <v>1.059E-3</v>
      </c>
      <c r="EB38">
        <v>9.5399999999999999E-4</v>
      </c>
      <c r="EC38">
        <v>1.4120000000000001E-3</v>
      </c>
      <c r="ED38">
        <v>7.7099999999999998E-4</v>
      </c>
      <c r="EE38">
        <v>1.201E-3</v>
      </c>
      <c r="EF38">
        <v>1.7979999999999999E-3</v>
      </c>
      <c r="EG38">
        <v>1.4530000000000001E-3</v>
      </c>
      <c r="EH38">
        <v>2.0739999999999999E-3</v>
      </c>
      <c r="EI38">
        <v>1.6069999999999999E-3</v>
      </c>
      <c r="EJ38">
        <v>5.7499999999999999E-4</v>
      </c>
      <c r="EK38">
        <v>6.5200000000000002E-4</v>
      </c>
      <c r="EL38">
        <v>1.5349999999999999E-3</v>
      </c>
      <c r="EM38">
        <v>1.8140000000000001E-3</v>
      </c>
      <c r="EN38">
        <v>1.4469999999999999E-3</v>
      </c>
      <c r="EO38">
        <v>7.3499999999999998E-4</v>
      </c>
      <c r="EP38">
        <v>1.1460000000000001E-3</v>
      </c>
      <c r="EQ38">
        <v>1.6969999999999999E-3</v>
      </c>
      <c r="ER38">
        <v>1.8090000000000001E-3</v>
      </c>
      <c r="ES38">
        <v>1.2260000000000001E-3</v>
      </c>
      <c r="ET38">
        <v>1.8990000000000001E-3</v>
      </c>
      <c r="EU38">
        <v>1.6919999999999999E-3</v>
      </c>
      <c r="EV38">
        <v>3.5270000000000002E-3</v>
      </c>
      <c r="EW38">
        <v>9.4200000000000002E-4</v>
      </c>
      <c r="EX38">
        <v>2.0270000000000002E-3</v>
      </c>
      <c r="EY38">
        <v>1.225E-3</v>
      </c>
      <c r="EZ38">
        <v>1.255E-3</v>
      </c>
      <c r="FA38">
        <v>8.3000000000000001E-4</v>
      </c>
      <c r="FB38">
        <v>5.3600000000000002E-4</v>
      </c>
      <c r="FC38">
        <v>3.16E-3</v>
      </c>
      <c r="FD38">
        <v>1.7570000000000001E-3</v>
      </c>
      <c r="FE38">
        <v>1.748E-3</v>
      </c>
      <c r="FF38">
        <v>2.2409999999999999E-3</v>
      </c>
      <c r="FG38">
        <v>3.0300000000000001E-3</v>
      </c>
      <c r="FH38">
        <v>8.92E-4</v>
      </c>
      <c r="FI38">
        <v>1.4809999999999999E-3</v>
      </c>
      <c r="FJ38">
        <v>7.9199999999999995E-4</v>
      </c>
      <c r="FK38">
        <v>9.6100000000000005E-4</v>
      </c>
      <c r="FL38">
        <v>2.3609999999999998E-3</v>
      </c>
      <c r="FM38">
        <v>1.537E-3</v>
      </c>
      <c r="FN38">
        <v>1.266E-3</v>
      </c>
      <c r="FO38">
        <v>2.2690000000000002E-3</v>
      </c>
      <c r="FP38">
        <v>8.5700000000000001E-4</v>
      </c>
      <c r="FQ38">
        <v>9.3199999999999999E-4</v>
      </c>
      <c r="FR38">
        <v>1.7440000000000001E-3</v>
      </c>
      <c r="FS38">
        <v>3.009E-3</v>
      </c>
      <c r="FT38">
        <v>9.2999999999999997E-5</v>
      </c>
      <c r="FU38">
        <v>2.9429999999999999E-3</v>
      </c>
      <c r="FV38">
        <v>2.4750000000000002E-3</v>
      </c>
      <c r="FW38">
        <v>3.4900000000000003E-4</v>
      </c>
      <c r="FX38">
        <v>3.6200000000000002E-4</v>
      </c>
      <c r="FY38">
        <v>2.4329999999999998E-3</v>
      </c>
      <c r="FZ38">
        <v>1.688E-3</v>
      </c>
      <c r="GA38">
        <v>6.0599999999999998E-4</v>
      </c>
      <c r="GB38">
        <v>1.477E-3</v>
      </c>
      <c r="GC38">
        <v>6.9800000000000005E-4</v>
      </c>
      <c r="GD38">
        <v>1.6850000000000001E-3</v>
      </c>
      <c r="GE38">
        <v>3.1449999999999998E-3</v>
      </c>
      <c r="GF38">
        <v>2.6250000000000002E-3</v>
      </c>
      <c r="GG38">
        <v>3.13E-3</v>
      </c>
      <c r="GH38">
        <v>2.3749999999999999E-3</v>
      </c>
      <c r="GI38">
        <v>2.036E-3</v>
      </c>
      <c r="GJ38">
        <v>1.1199999999999999E-3</v>
      </c>
      <c r="GK38">
        <v>1.9350000000000001E-3</v>
      </c>
      <c r="GL38">
        <v>1.0039999999999999E-3</v>
      </c>
      <c r="GM38">
        <v>1.0169999999999999E-3</v>
      </c>
      <c r="GN38">
        <v>8.43E-4</v>
      </c>
      <c r="GO38">
        <v>5.7499999999999999E-4</v>
      </c>
      <c r="GP38">
        <v>1.8200000000000001E-4</v>
      </c>
      <c r="GQ38">
        <v>7.8100000000000001E-4</v>
      </c>
      <c r="GR38">
        <v>3.6600000000000001E-4</v>
      </c>
      <c r="GS38">
        <v>3.97E-4</v>
      </c>
      <c r="GT38">
        <v>5.8999999999999998E-5</v>
      </c>
      <c r="GU38">
        <v>1.5349999999999999E-3</v>
      </c>
      <c r="GV38">
        <v>7.8200000000000003E-4</v>
      </c>
      <c r="GW38">
        <v>4.3399999999999998E-4</v>
      </c>
      <c r="GX38">
        <v>3.5170000000000002E-3</v>
      </c>
      <c r="GY38">
        <v>4.4479999999999997E-3</v>
      </c>
      <c r="GZ38">
        <v>2.555E-3</v>
      </c>
      <c r="HA38">
        <v>2.441E-3</v>
      </c>
      <c r="HB38">
        <v>1.3359999999999999E-3</v>
      </c>
      <c r="HC38">
        <v>9.9400000000000009E-4</v>
      </c>
      <c r="HD38">
        <v>1.044E-3</v>
      </c>
      <c r="HE38">
        <v>3.8699999999999997E-4</v>
      </c>
      <c r="HF38">
        <v>1.4599999999999999E-3</v>
      </c>
      <c r="HG38">
        <f t="shared" si="0"/>
        <v>1.3050809523809527E-3</v>
      </c>
      <c r="HH38">
        <f t="shared" si="1"/>
        <v>0.13050809523809526</v>
      </c>
    </row>
    <row r="39" spans="1:216" x14ac:dyDescent="0.2">
      <c r="A39">
        <v>5</v>
      </c>
      <c r="B39" t="s">
        <v>293</v>
      </c>
      <c r="C39" t="s">
        <v>294</v>
      </c>
      <c r="D39" s="9">
        <v>3</v>
      </c>
      <c r="E39">
        <v>1.2700000000000001E-3</v>
      </c>
      <c r="F39">
        <v>1.3439999999999999E-3</v>
      </c>
      <c r="G39">
        <v>6.2399999999999999E-4</v>
      </c>
      <c r="H39">
        <v>4.4799999999999996E-3</v>
      </c>
      <c r="I39">
        <v>1.255E-3</v>
      </c>
      <c r="J39">
        <v>1.0740000000000001E-3</v>
      </c>
      <c r="K39">
        <v>8.1499999999999997E-4</v>
      </c>
      <c r="L39">
        <v>1.075E-3</v>
      </c>
      <c r="M39">
        <v>1.5889999999999999E-3</v>
      </c>
      <c r="N39">
        <v>1.402E-3</v>
      </c>
      <c r="O39">
        <v>1.428E-3</v>
      </c>
      <c r="P39">
        <v>1.3879999999999999E-3</v>
      </c>
      <c r="Q39">
        <v>1.286E-3</v>
      </c>
      <c r="R39">
        <v>2.6800000000000001E-3</v>
      </c>
      <c r="S39">
        <v>8.3600000000000005E-4</v>
      </c>
      <c r="T39">
        <v>2.3839999999999998E-3</v>
      </c>
      <c r="U39">
        <v>1.567E-3</v>
      </c>
      <c r="V39">
        <v>1.6739999999999999E-3</v>
      </c>
      <c r="W39">
        <v>9.7599999999999998E-4</v>
      </c>
      <c r="X39">
        <v>1.2719999999999999E-3</v>
      </c>
      <c r="Y39">
        <v>1.5870000000000001E-3</v>
      </c>
      <c r="Z39">
        <v>2.4719999999999998E-3</v>
      </c>
      <c r="AA39">
        <v>4.0629999999999998E-3</v>
      </c>
      <c r="AB39">
        <v>2.8379999999999998E-3</v>
      </c>
      <c r="AC39">
        <v>8.6700000000000004E-4</v>
      </c>
      <c r="AD39">
        <v>1.0970000000000001E-3</v>
      </c>
      <c r="AE39">
        <v>2.2989999999999998E-3</v>
      </c>
      <c r="AF39">
        <v>1.1509999999999999E-3</v>
      </c>
      <c r="AG39">
        <v>1.438E-3</v>
      </c>
      <c r="AH39">
        <v>6.2200000000000005E-4</v>
      </c>
      <c r="AI39">
        <v>7.6400000000000003E-4</v>
      </c>
      <c r="AJ39">
        <v>4.0400000000000001E-4</v>
      </c>
      <c r="AK39">
        <v>9.0899999999999998E-4</v>
      </c>
      <c r="AL39">
        <v>4.7600000000000002E-4</v>
      </c>
      <c r="AM39">
        <v>6.3100000000000005E-4</v>
      </c>
      <c r="AN39">
        <v>1.0989999999999999E-3</v>
      </c>
      <c r="AO39">
        <v>4.1399999999999998E-4</v>
      </c>
      <c r="AP39">
        <v>3.7300000000000001E-4</v>
      </c>
      <c r="AQ39">
        <v>2.0599999999999999E-4</v>
      </c>
      <c r="AR39">
        <v>9.8400000000000007E-4</v>
      </c>
      <c r="AS39">
        <v>4.6999999999999997E-5</v>
      </c>
      <c r="AT39">
        <v>5.0299999999999997E-4</v>
      </c>
      <c r="AU39">
        <v>9.1600000000000004E-4</v>
      </c>
      <c r="AV39">
        <v>1.214E-3</v>
      </c>
      <c r="AW39">
        <v>6.0099999999999997E-4</v>
      </c>
      <c r="AX39">
        <v>1.1039999999999999E-3</v>
      </c>
      <c r="AY39">
        <v>5.6700000000000001E-4</v>
      </c>
      <c r="AZ39">
        <v>1.2880000000000001E-3</v>
      </c>
      <c r="BA39">
        <v>5.9999999999999995E-4</v>
      </c>
      <c r="BB39">
        <v>1.3090000000000001E-3</v>
      </c>
      <c r="BC39">
        <v>5.0699999999999996E-4</v>
      </c>
      <c r="BD39">
        <v>1.0499999999999999E-3</v>
      </c>
      <c r="BE39">
        <v>5.53E-4</v>
      </c>
      <c r="BF39">
        <v>3.7500000000000001E-4</v>
      </c>
      <c r="BG39">
        <v>1.0460000000000001E-3</v>
      </c>
      <c r="BH39">
        <v>5.5000000000000003E-4</v>
      </c>
      <c r="BI39">
        <v>9.3999999999999997E-4</v>
      </c>
      <c r="BJ39">
        <v>5.4500000000000002E-4</v>
      </c>
      <c r="BK39">
        <v>8.2700000000000004E-4</v>
      </c>
      <c r="BL39">
        <v>1.6329999999999999E-3</v>
      </c>
      <c r="BM39">
        <v>5.9400000000000002E-4</v>
      </c>
      <c r="BN39">
        <v>1.7799999999999999E-4</v>
      </c>
      <c r="BO39">
        <v>6.4400000000000004E-4</v>
      </c>
      <c r="BP39">
        <v>7.67E-4</v>
      </c>
      <c r="BQ39">
        <v>8.5999999999999998E-4</v>
      </c>
      <c r="BR39">
        <v>3.3199999999999999E-4</v>
      </c>
      <c r="BS39">
        <v>1.441E-3</v>
      </c>
      <c r="BT39">
        <v>1.114E-3</v>
      </c>
      <c r="BU39">
        <v>3.2600000000000001E-4</v>
      </c>
      <c r="BV39">
        <v>1.2700000000000001E-3</v>
      </c>
      <c r="BW39">
        <v>4.1100000000000002E-4</v>
      </c>
      <c r="BX39">
        <v>1.4660000000000001E-3</v>
      </c>
      <c r="BY39">
        <v>2.9100000000000003E-4</v>
      </c>
      <c r="BZ39">
        <v>1.2179999999999999E-3</v>
      </c>
      <c r="CA39">
        <v>8.0999999999999996E-4</v>
      </c>
      <c r="CB39">
        <v>7.0799999999999997E-4</v>
      </c>
      <c r="CC39">
        <v>5.8600000000000004E-4</v>
      </c>
      <c r="CD39">
        <v>3.5799999999999998E-3</v>
      </c>
      <c r="CE39">
        <v>8.3100000000000003E-4</v>
      </c>
      <c r="CF39">
        <v>3.8240000000000001E-3</v>
      </c>
      <c r="CG39">
        <v>1.372E-3</v>
      </c>
      <c r="CH39">
        <v>9.59E-4</v>
      </c>
      <c r="CI39">
        <v>5.9000000000000003E-4</v>
      </c>
      <c r="CJ39">
        <v>9.7199999999999999E-4</v>
      </c>
      <c r="CK39">
        <v>8.0999999999999996E-4</v>
      </c>
      <c r="CL39">
        <v>1.0759999999999999E-3</v>
      </c>
      <c r="CM39">
        <v>3.4900000000000003E-4</v>
      </c>
      <c r="CN39">
        <v>1.426E-3</v>
      </c>
      <c r="CO39">
        <v>5.5099999999999995E-4</v>
      </c>
      <c r="CP39">
        <v>5.2599999999999999E-4</v>
      </c>
      <c r="CQ39">
        <v>4.6700000000000002E-4</v>
      </c>
      <c r="CR39">
        <v>5.6800000000000004E-4</v>
      </c>
      <c r="CS39">
        <v>3.7800000000000003E-4</v>
      </c>
      <c r="CT39">
        <v>1.119E-3</v>
      </c>
      <c r="CU39">
        <v>8.4900000000000004E-4</v>
      </c>
      <c r="CV39">
        <v>9.2299999999999999E-4</v>
      </c>
      <c r="CW39">
        <v>5.8999999999999998E-5</v>
      </c>
      <c r="CX39">
        <v>1.039E-3</v>
      </c>
      <c r="CY39">
        <v>6.1499999999999999E-4</v>
      </c>
      <c r="CZ39">
        <v>1.284E-3</v>
      </c>
      <c r="DA39">
        <v>6.6500000000000001E-4</v>
      </c>
      <c r="DB39">
        <v>1.271E-3</v>
      </c>
      <c r="DC39">
        <v>7.5699999999999997E-4</v>
      </c>
      <c r="DD39">
        <v>9.9400000000000009E-4</v>
      </c>
      <c r="DE39">
        <v>5.0000000000000001E-4</v>
      </c>
      <c r="DF39">
        <v>6.7400000000000001E-4</v>
      </c>
      <c r="DG39">
        <v>1.361E-3</v>
      </c>
      <c r="DH39">
        <v>1.3309999999999999E-3</v>
      </c>
      <c r="DI39">
        <v>4.8799999999999999E-4</v>
      </c>
      <c r="DJ39">
        <v>3.0499999999999999E-4</v>
      </c>
      <c r="DK39">
        <v>9.59E-4</v>
      </c>
      <c r="DL39">
        <v>1.036E-3</v>
      </c>
      <c r="DM39">
        <v>1.4009999999999999E-3</v>
      </c>
      <c r="DN39">
        <v>5.9699999999999998E-4</v>
      </c>
      <c r="DO39">
        <v>6.7599999999999995E-4</v>
      </c>
      <c r="DP39">
        <v>7.5100000000000004E-4</v>
      </c>
      <c r="DQ39">
        <v>3.7500000000000001E-4</v>
      </c>
      <c r="DR39">
        <v>5.9500000000000004E-4</v>
      </c>
      <c r="DS39">
        <v>4.28E-4</v>
      </c>
      <c r="DT39">
        <v>8.0699999999999999E-4</v>
      </c>
      <c r="DU39">
        <v>9.5699999999999995E-4</v>
      </c>
      <c r="DV39">
        <v>5.9500000000000004E-4</v>
      </c>
      <c r="DW39">
        <v>2.2599999999999999E-4</v>
      </c>
      <c r="DX39">
        <v>6.3000000000000003E-4</v>
      </c>
      <c r="DY39">
        <v>7.7700000000000002E-4</v>
      </c>
      <c r="DZ39">
        <v>6.5399999999999996E-4</v>
      </c>
      <c r="EA39">
        <v>5.8900000000000001E-4</v>
      </c>
      <c r="EB39">
        <v>5.7200000000000003E-4</v>
      </c>
      <c r="EC39">
        <v>7.0600000000000003E-4</v>
      </c>
      <c r="ED39">
        <v>7.0100000000000002E-4</v>
      </c>
      <c r="EE39">
        <v>7.0899999999999999E-4</v>
      </c>
      <c r="EF39">
        <v>1.297E-3</v>
      </c>
      <c r="EG39">
        <v>8.1999999999999998E-4</v>
      </c>
      <c r="EH39">
        <v>2.63E-4</v>
      </c>
      <c r="EI39">
        <v>8.6200000000000003E-4</v>
      </c>
      <c r="EJ39">
        <v>8.4699999999999999E-4</v>
      </c>
      <c r="EK39">
        <v>4.8000000000000001E-4</v>
      </c>
      <c r="EL39">
        <v>7.85E-4</v>
      </c>
      <c r="EM39">
        <v>7.1000000000000002E-4</v>
      </c>
      <c r="EN39">
        <v>5.5099999999999995E-4</v>
      </c>
      <c r="EO39">
        <v>4.73E-4</v>
      </c>
      <c r="EP39">
        <v>3.39E-4</v>
      </c>
      <c r="EQ39">
        <v>3.39E-4</v>
      </c>
      <c r="ER39">
        <v>1.2750000000000001E-3</v>
      </c>
      <c r="ES39">
        <v>6.5200000000000002E-4</v>
      </c>
      <c r="ET39">
        <v>3.9199999999999999E-4</v>
      </c>
      <c r="EU39">
        <v>4.8299999999999998E-4</v>
      </c>
      <c r="EV39">
        <v>2.24E-4</v>
      </c>
      <c r="EW39">
        <v>3.01E-4</v>
      </c>
      <c r="EX39">
        <v>8.1499999999999997E-4</v>
      </c>
      <c r="EY39">
        <v>6.96E-4</v>
      </c>
      <c r="EZ39">
        <v>8.25E-4</v>
      </c>
      <c r="FA39">
        <v>7.94E-4</v>
      </c>
      <c r="FB39">
        <v>8.0400000000000003E-4</v>
      </c>
      <c r="FC39">
        <v>6.5499999999999998E-4</v>
      </c>
      <c r="FD39">
        <v>7.2000000000000005E-4</v>
      </c>
      <c r="FE39">
        <v>9.7400000000000004E-4</v>
      </c>
      <c r="FF39">
        <v>1.281E-3</v>
      </c>
      <c r="FG39">
        <v>8.5800000000000004E-4</v>
      </c>
      <c r="FH39">
        <v>8.2600000000000002E-4</v>
      </c>
      <c r="FI39">
        <v>9.9700000000000006E-4</v>
      </c>
      <c r="FJ39">
        <v>9.9700000000000006E-4</v>
      </c>
      <c r="FK39">
        <v>7.3999999999999999E-4</v>
      </c>
      <c r="FL39">
        <v>6.2699999999999995E-4</v>
      </c>
      <c r="FM39">
        <v>4.9100000000000001E-4</v>
      </c>
      <c r="FN39">
        <v>1.6699999999999999E-4</v>
      </c>
      <c r="FO39">
        <v>1.39E-3</v>
      </c>
      <c r="FP39">
        <v>4.0999999999999999E-4</v>
      </c>
      <c r="FQ39">
        <v>6.5300000000000004E-4</v>
      </c>
      <c r="FR39">
        <v>9.8999999999999999E-4</v>
      </c>
      <c r="FS39">
        <v>6.5899999999999997E-4</v>
      </c>
      <c r="FT39">
        <v>1.5770000000000001E-3</v>
      </c>
      <c r="FU39">
        <v>8.0000000000000004E-4</v>
      </c>
      <c r="FV39">
        <v>3.97E-4</v>
      </c>
      <c r="FW39">
        <v>1.27E-4</v>
      </c>
      <c r="FX39">
        <v>2.3679999999999999E-3</v>
      </c>
      <c r="FY39">
        <v>6.7400000000000001E-4</v>
      </c>
      <c r="FZ39">
        <v>1.013E-3</v>
      </c>
      <c r="GA39">
        <v>4.9600000000000002E-4</v>
      </c>
      <c r="GB39">
        <v>1.2310000000000001E-3</v>
      </c>
      <c r="GC39">
        <v>7.5900000000000002E-4</v>
      </c>
      <c r="GD39">
        <v>1.2340000000000001E-3</v>
      </c>
      <c r="GE39">
        <v>2.52E-4</v>
      </c>
      <c r="GF39">
        <v>7.0699999999999995E-4</v>
      </c>
      <c r="GG39">
        <v>5.62E-4</v>
      </c>
      <c r="GH39">
        <v>1.745E-3</v>
      </c>
      <c r="GI39">
        <v>6.7900000000000002E-4</v>
      </c>
      <c r="GJ39">
        <v>8.2200000000000003E-4</v>
      </c>
      <c r="GK39">
        <v>3.5799999999999997E-4</v>
      </c>
      <c r="GL39">
        <v>4.6000000000000001E-4</v>
      </c>
      <c r="GM39">
        <v>1.3940000000000001E-3</v>
      </c>
      <c r="GN39">
        <v>6.6E-4</v>
      </c>
      <c r="GO39">
        <v>7.7800000000000005E-4</v>
      </c>
      <c r="GP39">
        <v>2.12E-4</v>
      </c>
      <c r="GQ39">
        <v>1.8489999999999999E-3</v>
      </c>
      <c r="GR39">
        <v>4.64E-4</v>
      </c>
      <c r="GS39">
        <v>4.9600000000000002E-4</v>
      </c>
      <c r="GT39">
        <v>1.3270000000000001E-3</v>
      </c>
      <c r="GU39">
        <v>3.5399999999999999E-4</v>
      </c>
      <c r="GV39">
        <v>6.38E-4</v>
      </c>
      <c r="GW39">
        <v>4.1100000000000002E-4</v>
      </c>
      <c r="GX39">
        <v>7.1299999999999998E-4</v>
      </c>
      <c r="GY39">
        <v>1.44E-4</v>
      </c>
      <c r="GZ39">
        <v>7.2199999999999999E-4</v>
      </c>
      <c r="HA39">
        <v>6.2100000000000002E-4</v>
      </c>
      <c r="HB39">
        <v>6.8000000000000005E-4</v>
      </c>
      <c r="HC39">
        <v>3.0720000000000001E-3</v>
      </c>
      <c r="HD39">
        <v>5.9699999999999998E-4</v>
      </c>
      <c r="HE39">
        <v>1.005E-3</v>
      </c>
      <c r="HF39">
        <v>2.31E-4</v>
      </c>
      <c r="HG39">
        <f t="shared" si="0"/>
        <v>9.1737619047618975E-4</v>
      </c>
      <c r="HH39">
        <f t="shared" si="1"/>
        <v>9.1737619047618971E-2</v>
      </c>
    </row>
    <row r="40" spans="1:216" x14ac:dyDescent="0.2">
      <c r="A40">
        <v>5</v>
      </c>
      <c r="B40" t="s">
        <v>295</v>
      </c>
      <c r="C40" t="s">
        <v>296</v>
      </c>
      <c r="D40" s="9">
        <v>1</v>
      </c>
      <c r="E40">
        <v>1.0579999999999999E-3</v>
      </c>
      <c r="F40">
        <v>1.096E-3</v>
      </c>
      <c r="G40">
        <v>1.4040000000000001E-3</v>
      </c>
      <c r="H40">
        <v>2.9599999999999998E-4</v>
      </c>
      <c r="I40">
        <v>1.02E-4</v>
      </c>
      <c r="J40">
        <v>9.0000000000000006E-5</v>
      </c>
      <c r="K40">
        <v>2.04E-4</v>
      </c>
      <c r="L40">
        <v>0</v>
      </c>
      <c r="M40">
        <v>1.8900000000000001E-4</v>
      </c>
      <c r="N40">
        <v>2.05E-4</v>
      </c>
      <c r="O40">
        <v>3.7800000000000003E-4</v>
      </c>
      <c r="P40">
        <v>5.8200000000000005E-4</v>
      </c>
      <c r="Q40">
        <v>1.0020000000000001E-3</v>
      </c>
      <c r="R40">
        <v>8.3900000000000001E-4</v>
      </c>
      <c r="S40">
        <v>8.1499999999999997E-4</v>
      </c>
      <c r="T40">
        <v>1.16E-3</v>
      </c>
      <c r="U40">
        <v>1.3159999999999999E-3</v>
      </c>
      <c r="V40">
        <v>9.4600000000000001E-4</v>
      </c>
      <c r="W40">
        <v>2.14E-4</v>
      </c>
      <c r="X40">
        <v>6.3599999999999996E-4</v>
      </c>
      <c r="Y40">
        <v>4.7600000000000002E-4</v>
      </c>
      <c r="Z40">
        <v>3.2490000000000002E-3</v>
      </c>
      <c r="AA40">
        <v>6.6500000000000001E-4</v>
      </c>
      <c r="AB40">
        <v>2.8899999999999998E-4</v>
      </c>
      <c r="AC40">
        <v>1.7340000000000001E-3</v>
      </c>
      <c r="AD40">
        <v>9.810000000000001E-4</v>
      </c>
      <c r="AE40">
        <v>2.9999999999999997E-4</v>
      </c>
      <c r="AF40">
        <v>3.2400000000000001E-4</v>
      </c>
      <c r="AG40">
        <v>5.2300000000000003E-4</v>
      </c>
      <c r="AH40">
        <v>2.9500000000000001E-4</v>
      </c>
      <c r="AI40">
        <v>2.7300000000000002E-4</v>
      </c>
      <c r="AJ40">
        <v>2.8899999999999998E-4</v>
      </c>
      <c r="AK40">
        <v>1.01E-4</v>
      </c>
      <c r="AL40">
        <v>4.3300000000000001E-4</v>
      </c>
      <c r="AM40">
        <v>1.37E-4</v>
      </c>
      <c r="AN40">
        <v>1.9699999999999999E-4</v>
      </c>
      <c r="AO40">
        <v>1.7000000000000001E-4</v>
      </c>
      <c r="AP40">
        <v>1.3999999999999999E-4</v>
      </c>
      <c r="AQ40">
        <v>4.1300000000000001E-4</v>
      </c>
      <c r="AR40">
        <v>2.8899999999999998E-4</v>
      </c>
      <c r="AS40">
        <v>1.4200000000000001E-4</v>
      </c>
      <c r="AT40">
        <v>2.52E-4</v>
      </c>
      <c r="AU40">
        <v>8.8199999999999997E-4</v>
      </c>
      <c r="AV40">
        <v>6.2699999999999995E-4</v>
      </c>
      <c r="AW40">
        <v>4.9200000000000003E-4</v>
      </c>
      <c r="AX40">
        <v>6.0499999999999996E-4</v>
      </c>
      <c r="AY40">
        <v>1.0399999999999999E-3</v>
      </c>
      <c r="AZ40">
        <v>2.8210000000000002E-3</v>
      </c>
      <c r="BA40">
        <v>1.4300000000000001E-4</v>
      </c>
      <c r="BB40">
        <v>6.3999999999999997E-5</v>
      </c>
      <c r="BC40">
        <v>5.0699999999999996E-4</v>
      </c>
      <c r="BD40">
        <v>5.7899999999999998E-4</v>
      </c>
      <c r="BE40">
        <v>5.2800000000000004E-4</v>
      </c>
      <c r="BF40">
        <v>1.823E-3</v>
      </c>
      <c r="BG40">
        <v>3.7800000000000003E-4</v>
      </c>
      <c r="BH40">
        <v>1.0430000000000001E-3</v>
      </c>
      <c r="BI40">
        <v>2.0900000000000001E-4</v>
      </c>
      <c r="BJ40">
        <v>1.7000000000000001E-4</v>
      </c>
      <c r="BK40">
        <v>2.2800000000000001E-4</v>
      </c>
      <c r="BL40">
        <v>5.5999999999999995E-4</v>
      </c>
      <c r="BM40">
        <v>1.531E-3</v>
      </c>
      <c r="BN40">
        <v>5.53E-4</v>
      </c>
      <c r="BO40">
        <v>1.6429999999999999E-3</v>
      </c>
      <c r="BP40">
        <v>7.2999999999999999E-5</v>
      </c>
      <c r="BQ40">
        <v>8.9599999999999999E-4</v>
      </c>
      <c r="BR40">
        <v>5.9400000000000002E-4</v>
      </c>
      <c r="BS40">
        <v>5.0100000000000003E-4</v>
      </c>
      <c r="BT40">
        <v>3.8999999999999999E-4</v>
      </c>
      <c r="BU40">
        <v>1.276E-3</v>
      </c>
      <c r="BV40">
        <v>3.7789999999999998E-3</v>
      </c>
      <c r="BW40">
        <v>1.03E-4</v>
      </c>
      <c r="BX40">
        <v>2.7500000000000002E-4</v>
      </c>
      <c r="BY40">
        <v>8.7399999999999999E-4</v>
      </c>
      <c r="BZ40">
        <v>3.0000000000000001E-5</v>
      </c>
      <c r="CA40">
        <v>6.5799999999999999E-3</v>
      </c>
      <c r="CB40">
        <v>2.856E-3</v>
      </c>
      <c r="CC40">
        <v>3.5170000000000002E-3</v>
      </c>
      <c r="CD40">
        <v>6.3000000000000003E-4</v>
      </c>
      <c r="CE40">
        <v>4.0200000000000001E-4</v>
      </c>
      <c r="CF40">
        <v>4.17E-4</v>
      </c>
      <c r="CG40">
        <v>7.3300000000000004E-4</v>
      </c>
      <c r="CH40">
        <v>5.5599999999999996E-4</v>
      </c>
      <c r="CI40">
        <v>6.3900000000000003E-4</v>
      </c>
      <c r="CJ40">
        <v>1.08E-4</v>
      </c>
      <c r="CK40">
        <v>8.0999999999999996E-4</v>
      </c>
      <c r="CL40">
        <v>4.1399999999999998E-4</v>
      </c>
      <c r="CM40">
        <v>3.4900000000000003E-4</v>
      </c>
      <c r="CN40">
        <v>2.52E-4</v>
      </c>
      <c r="CO40">
        <v>5.2129999999999998E-3</v>
      </c>
      <c r="CP40">
        <v>1.709E-3</v>
      </c>
      <c r="CQ40">
        <v>1.9350000000000001E-3</v>
      </c>
      <c r="CR40">
        <v>1.333E-3</v>
      </c>
      <c r="CS40">
        <v>9.1200000000000005E-4</v>
      </c>
      <c r="CT40">
        <v>2.52E-4</v>
      </c>
      <c r="CU40">
        <v>2.12E-4</v>
      </c>
      <c r="CV40">
        <v>1.06E-4</v>
      </c>
      <c r="CW40">
        <v>3.5500000000000001E-4</v>
      </c>
      <c r="CX40">
        <v>7.7200000000000001E-4</v>
      </c>
      <c r="CY40">
        <v>4.86E-4</v>
      </c>
      <c r="CZ40">
        <v>9.2E-5</v>
      </c>
      <c r="DA40">
        <v>1.66E-4</v>
      </c>
      <c r="DB40">
        <v>3.3599999999999998E-4</v>
      </c>
      <c r="DC40">
        <v>9.7000000000000005E-4</v>
      </c>
      <c r="DD40">
        <v>1.8900000000000001E-4</v>
      </c>
      <c r="DE40">
        <v>1.7699999999999999E-4</v>
      </c>
      <c r="DF40">
        <v>2.92E-4</v>
      </c>
      <c r="DG40">
        <v>4.6999999999999997E-5</v>
      </c>
      <c r="DH40">
        <v>5.8E-5</v>
      </c>
      <c r="DI40">
        <v>8.6600000000000002E-4</v>
      </c>
      <c r="DJ40">
        <v>2.61E-4</v>
      </c>
      <c r="DK40">
        <v>1.8000000000000001E-4</v>
      </c>
      <c r="DL40">
        <v>6.5099999999999999E-4</v>
      </c>
      <c r="DM40">
        <v>1.201E-3</v>
      </c>
      <c r="DN40">
        <v>1.2999999999999999E-4</v>
      </c>
      <c r="DO40">
        <v>2.7799999999999998E-4</v>
      </c>
      <c r="DP40">
        <v>1.6699999999999999E-4</v>
      </c>
      <c r="DQ40">
        <v>1.5009999999999999E-3</v>
      </c>
      <c r="DR40">
        <v>6.4700000000000001E-4</v>
      </c>
      <c r="DS40">
        <v>1.0970000000000001E-3</v>
      </c>
      <c r="DT40">
        <v>1.55E-4</v>
      </c>
      <c r="DU40">
        <v>8.3799999999999999E-4</v>
      </c>
      <c r="DV40">
        <v>4.95E-4</v>
      </c>
      <c r="DW40">
        <v>3.8000000000000002E-5</v>
      </c>
      <c r="DX40">
        <v>1.8900000000000001E-4</v>
      </c>
      <c r="DY40">
        <v>5.5500000000000005E-4</v>
      </c>
      <c r="DZ40">
        <v>9.7E-5</v>
      </c>
      <c r="EA40">
        <v>7.1000000000000005E-5</v>
      </c>
      <c r="EB40">
        <v>7.6300000000000001E-4</v>
      </c>
      <c r="EC40">
        <v>4.0299999999999998E-4</v>
      </c>
      <c r="ED40">
        <v>1.3999999999999999E-4</v>
      </c>
      <c r="EE40">
        <v>1.54E-4</v>
      </c>
      <c r="EF40">
        <v>5.5999999999999999E-5</v>
      </c>
      <c r="EG40">
        <v>3.7500000000000001E-4</v>
      </c>
      <c r="EH40">
        <v>5.3000000000000001E-5</v>
      </c>
      <c r="EI40">
        <v>4.1899999999999999E-4</v>
      </c>
      <c r="EJ40">
        <v>8.1700000000000002E-4</v>
      </c>
      <c r="EK40">
        <v>3.0899999999999998E-4</v>
      </c>
      <c r="EL40">
        <v>1.02E-4</v>
      </c>
      <c r="EM40">
        <v>1.84E-4</v>
      </c>
      <c r="EN40">
        <v>3.307E-3</v>
      </c>
      <c r="EO40">
        <v>2.3630000000000001E-3</v>
      </c>
      <c r="EP40">
        <v>3.0969999999999999E-3</v>
      </c>
      <c r="EQ40">
        <v>7.7999999999999999E-4</v>
      </c>
      <c r="ER40">
        <v>1.008E-3</v>
      </c>
      <c r="ES40">
        <v>1.5709999999999999E-3</v>
      </c>
      <c r="ET40">
        <v>9.0000000000000006E-5</v>
      </c>
      <c r="EU40">
        <v>3.3799999999999998E-4</v>
      </c>
      <c r="EV40">
        <v>3.21E-4</v>
      </c>
      <c r="EW40">
        <v>4.2099999999999999E-4</v>
      </c>
      <c r="EX40">
        <v>9.7400000000000004E-4</v>
      </c>
      <c r="EY40">
        <v>8.1599999999999999E-4</v>
      </c>
      <c r="EZ40">
        <v>2.1499999999999999E-4</v>
      </c>
      <c r="FA40">
        <v>3.1770000000000001E-3</v>
      </c>
      <c r="FB40">
        <v>3.4849999999999998E-3</v>
      </c>
      <c r="FC40">
        <v>2.5599999999999999E-4</v>
      </c>
      <c r="FD40">
        <v>1.6899999999999999E-4</v>
      </c>
      <c r="FE40">
        <v>5.0900000000000001E-4</v>
      </c>
      <c r="FF40">
        <v>8.5400000000000005E-4</v>
      </c>
      <c r="FG40">
        <v>7.2400000000000003E-4</v>
      </c>
      <c r="FH40">
        <v>4.0299999999999997E-3</v>
      </c>
      <c r="FI40">
        <v>5.7399999999999997E-4</v>
      </c>
      <c r="FJ40">
        <v>2.9139999999999999E-3</v>
      </c>
      <c r="FK40">
        <v>4.0700000000000003E-4</v>
      </c>
      <c r="FL40">
        <v>3.3199999999999999E-4</v>
      </c>
      <c r="FM40">
        <v>1.57E-3</v>
      </c>
      <c r="FN40">
        <v>7.6599999999999997E-4</v>
      </c>
      <c r="FO40">
        <v>8.7799999999999998E-4</v>
      </c>
      <c r="FP40">
        <v>1.23E-3</v>
      </c>
      <c r="FQ40">
        <v>3.2169999999999998E-3</v>
      </c>
      <c r="FR40">
        <v>1.1310000000000001E-3</v>
      </c>
      <c r="FS40">
        <v>6.1799999999999995E-4</v>
      </c>
      <c r="FT40">
        <v>2.7799999999999998E-4</v>
      </c>
      <c r="FU40">
        <v>4.8000000000000001E-4</v>
      </c>
      <c r="FV40">
        <v>4.5800000000000002E-4</v>
      </c>
      <c r="FW40">
        <v>1.9000000000000001E-4</v>
      </c>
      <c r="FX40">
        <v>5.8E-4</v>
      </c>
      <c r="FY40">
        <v>5.7799999999999995E-4</v>
      </c>
      <c r="FZ40">
        <v>1.3129999999999999E-3</v>
      </c>
      <c r="GA40">
        <v>6.0599999999999998E-4</v>
      </c>
      <c r="GB40">
        <v>2.647E-3</v>
      </c>
      <c r="GC40">
        <v>6.4050000000000001E-3</v>
      </c>
      <c r="GD40">
        <v>2.287E-3</v>
      </c>
      <c r="GE40">
        <v>4.28E-4</v>
      </c>
      <c r="GF40">
        <v>1.5100000000000001E-4</v>
      </c>
      <c r="GG40">
        <v>2.41E-4</v>
      </c>
      <c r="GH40">
        <v>4.8000000000000001E-5</v>
      </c>
      <c r="GI40">
        <v>1.64E-3</v>
      </c>
      <c r="GJ40">
        <v>3.137E-3</v>
      </c>
      <c r="GK40">
        <v>6.4499999999999996E-4</v>
      </c>
      <c r="GL40">
        <v>2.134E-3</v>
      </c>
      <c r="GM40">
        <v>6.1789999999999996E-3</v>
      </c>
      <c r="GN40">
        <v>3.2260000000000001E-3</v>
      </c>
      <c r="GO40">
        <v>3.0400000000000002E-4</v>
      </c>
      <c r="GP40">
        <v>3.6400000000000001E-4</v>
      </c>
      <c r="GQ40">
        <v>4.1100000000000002E-4</v>
      </c>
      <c r="GR40">
        <v>1.95E-4</v>
      </c>
      <c r="GS40">
        <v>9.8999999999999994E-5</v>
      </c>
      <c r="GT40">
        <v>3.1700000000000001E-4</v>
      </c>
      <c r="GU40">
        <v>5.6700000000000001E-4</v>
      </c>
      <c r="GV40">
        <v>5.3499999999999999E-4</v>
      </c>
      <c r="GW40">
        <v>2.307E-3</v>
      </c>
      <c r="GX40">
        <v>5.2300000000000003E-4</v>
      </c>
      <c r="GY40">
        <v>2.1599999999999999E-4</v>
      </c>
      <c r="GZ40">
        <v>3.3300000000000002E-4</v>
      </c>
      <c r="HA40">
        <v>5.9999999999999995E-4</v>
      </c>
      <c r="HB40">
        <v>2.6210000000000001E-3</v>
      </c>
      <c r="HC40">
        <v>2.2599999999999999E-4</v>
      </c>
      <c r="HD40">
        <v>2.9329999999999998E-3</v>
      </c>
      <c r="HE40">
        <v>0</v>
      </c>
      <c r="HF40">
        <v>5.3799999999999996E-4</v>
      </c>
      <c r="HG40">
        <f t="shared" si="0"/>
        <v>8.8271428571428583E-4</v>
      </c>
      <c r="HH40">
        <f t="shared" si="1"/>
        <v>8.8271428571428584E-2</v>
      </c>
    </row>
    <row r="41" spans="1:216" x14ac:dyDescent="0.2">
      <c r="A41">
        <v>5</v>
      </c>
      <c r="B41" t="s">
        <v>297</v>
      </c>
      <c r="C41" t="s">
        <v>298</v>
      </c>
      <c r="D41" s="9">
        <v>1</v>
      </c>
      <c r="E41">
        <v>3.6299999999999999E-4</v>
      </c>
      <c r="F41">
        <v>4.55E-4</v>
      </c>
      <c r="G41">
        <v>9.01E-4</v>
      </c>
      <c r="H41">
        <v>3.6999999999999998E-5</v>
      </c>
      <c r="I41">
        <v>0</v>
      </c>
      <c r="J41">
        <v>4.0299999999999998E-4</v>
      </c>
      <c r="K41">
        <v>0</v>
      </c>
      <c r="L41">
        <v>5.3700000000000004E-4</v>
      </c>
      <c r="M41">
        <v>3.0299999999999999E-4</v>
      </c>
      <c r="N41">
        <v>3.4200000000000002E-4</v>
      </c>
      <c r="O41">
        <v>1.6799999999999999E-4</v>
      </c>
      <c r="P41">
        <v>0</v>
      </c>
      <c r="Q41">
        <v>1.021E-3</v>
      </c>
      <c r="R41">
        <v>7.4600000000000003E-4</v>
      </c>
      <c r="S41">
        <v>7.94E-4</v>
      </c>
      <c r="T41">
        <v>6.7500000000000004E-4</v>
      </c>
      <c r="U41">
        <v>1.204E-3</v>
      </c>
      <c r="V41">
        <v>4.37E-4</v>
      </c>
      <c r="W41">
        <v>1.5300000000000001E-4</v>
      </c>
      <c r="X41">
        <v>2.02E-4</v>
      </c>
      <c r="Y41">
        <v>1.9000000000000001E-4</v>
      </c>
      <c r="Z41">
        <v>7.7700000000000002E-4</v>
      </c>
      <c r="AA41">
        <v>3.3300000000000002E-4</v>
      </c>
      <c r="AB41">
        <v>3.1300000000000002E-4</v>
      </c>
      <c r="AC41">
        <v>1.126E-3</v>
      </c>
      <c r="AD41">
        <v>1.212E-3</v>
      </c>
      <c r="AE41">
        <v>1.3300000000000001E-4</v>
      </c>
      <c r="AF41">
        <v>1.44E-4</v>
      </c>
      <c r="AG41">
        <v>2.61E-4</v>
      </c>
      <c r="AH41">
        <v>1.3100000000000001E-4</v>
      </c>
      <c r="AI41">
        <v>2.7300000000000002E-4</v>
      </c>
      <c r="AJ41">
        <v>1.16E-4</v>
      </c>
      <c r="AK41">
        <v>1.01E-4</v>
      </c>
      <c r="AL41">
        <v>3.8999999999999999E-4</v>
      </c>
      <c r="AM41">
        <v>0</v>
      </c>
      <c r="AN41">
        <v>1.13E-4</v>
      </c>
      <c r="AO41">
        <v>7.2999999999999999E-5</v>
      </c>
      <c r="AP41">
        <v>3.2699999999999998E-4</v>
      </c>
      <c r="AQ41">
        <v>2.7500000000000002E-4</v>
      </c>
      <c r="AR41">
        <v>4.0499999999999998E-4</v>
      </c>
      <c r="AS41">
        <v>0</v>
      </c>
      <c r="AT41">
        <v>1.8000000000000001E-4</v>
      </c>
      <c r="AU41">
        <v>6.7900000000000002E-4</v>
      </c>
      <c r="AV41">
        <v>2.3499999999999999E-4</v>
      </c>
      <c r="AW41">
        <v>0</v>
      </c>
      <c r="AX41">
        <v>4.2099999999999999E-4</v>
      </c>
      <c r="AY41">
        <v>6.6200000000000005E-4</v>
      </c>
      <c r="AZ41">
        <v>9.810000000000001E-4</v>
      </c>
      <c r="BA41">
        <v>0</v>
      </c>
      <c r="BB41">
        <v>3.19E-4</v>
      </c>
      <c r="BC41">
        <v>1.6899999999999999E-4</v>
      </c>
      <c r="BD41">
        <v>1.158E-3</v>
      </c>
      <c r="BE41">
        <v>7.54E-4</v>
      </c>
      <c r="BF41">
        <v>2.4719999999999998E-3</v>
      </c>
      <c r="BG41">
        <v>9.3400000000000004E-4</v>
      </c>
      <c r="BH41">
        <v>1.0139999999999999E-3</v>
      </c>
      <c r="BI41">
        <v>2.0900000000000001E-4</v>
      </c>
      <c r="BJ41">
        <v>4.7699999999999999E-4</v>
      </c>
      <c r="BK41">
        <v>1.4300000000000001E-4</v>
      </c>
      <c r="BL41">
        <v>1.2600000000000001E-3</v>
      </c>
      <c r="BM41">
        <v>2.97E-3</v>
      </c>
      <c r="BN41">
        <v>1.916E-3</v>
      </c>
      <c r="BO41">
        <v>1.1590000000000001E-3</v>
      </c>
      <c r="BP41">
        <v>1.83E-4</v>
      </c>
      <c r="BQ41">
        <v>1.4220000000000001E-3</v>
      </c>
      <c r="BR41">
        <v>1.957E-3</v>
      </c>
      <c r="BS41">
        <v>1.065E-3</v>
      </c>
      <c r="BT41">
        <v>4.0660000000000002E-3</v>
      </c>
      <c r="BU41">
        <v>2.0179999999999998E-3</v>
      </c>
      <c r="BV41">
        <v>1.5349999999999999E-3</v>
      </c>
      <c r="BW41">
        <v>1.7100000000000001E-4</v>
      </c>
      <c r="BX41">
        <v>5.1900000000000004E-4</v>
      </c>
      <c r="BY41">
        <v>1.536E-3</v>
      </c>
      <c r="BZ41">
        <v>5.9400000000000002E-4</v>
      </c>
      <c r="CA41">
        <v>2.9500000000000001E-4</v>
      </c>
      <c r="CB41">
        <v>1.22E-4</v>
      </c>
      <c r="CC41">
        <v>2.5099999999999998E-4</v>
      </c>
      <c r="CD41">
        <v>3.3799999999999998E-4</v>
      </c>
      <c r="CE41">
        <v>1.07E-4</v>
      </c>
      <c r="CF41">
        <v>2.2100000000000001E-4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1.078E-3</v>
      </c>
      <c r="CP41">
        <v>2.3400000000000001E-3</v>
      </c>
      <c r="CQ41">
        <v>4.4499999999999997E-4</v>
      </c>
      <c r="CR41">
        <v>2.8400000000000002E-4</v>
      </c>
      <c r="CS41">
        <v>2.4499999999999999E-4</v>
      </c>
      <c r="CT41">
        <v>3.0800000000000001E-4</v>
      </c>
      <c r="CU41">
        <v>1.8200000000000001E-4</v>
      </c>
      <c r="CV41">
        <v>3.19E-4</v>
      </c>
      <c r="CW41">
        <v>0</v>
      </c>
      <c r="CX41">
        <v>3.2699999999999998E-4</v>
      </c>
      <c r="CY41">
        <v>7.7700000000000002E-4</v>
      </c>
      <c r="CZ41">
        <v>2.7500000000000002E-4</v>
      </c>
      <c r="DA41">
        <v>3.3300000000000002E-4</v>
      </c>
      <c r="DB41">
        <v>4.86E-4</v>
      </c>
      <c r="DC41">
        <v>8.52E-4</v>
      </c>
      <c r="DD41">
        <v>0</v>
      </c>
      <c r="DE41">
        <v>1.7699999999999999E-4</v>
      </c>
      <c r="DF41">
        <v>1.64E-4</v>
      </c>
      <c r="DG41">
        <v>1.17E-4</v>
      </c>
      <c r="DH41">
        <v>4.3399999999999998E-4</v>
      </c>
      <c r="DI41">
        <v>6.6600000000000003E-4</v>
      </c>
      <c r="DJ41">
        <v>3.6999999999999999E-4</v>
      </c>
      <c r="DK41">
        <v>2.5999999999999998E-4</v>
      </c>
      <c r="DL41">
        <v>6.2100000000000002E-4</v>
      </c>
      <c r="DM41">
        <v>1.0679999999999999E-3</v>
      </c>
      <c r="DN41">
        <v>1.2999999999999999E-4</v>
      </c>
      <c r="DO41">
        <v>9.9400000000000009E-4</v>
      </c>
      <c r="DP41">
        <v>6.2600000000000004E-4</v>
      </c>
      <c r="DQ41">
        <v>3.5349999999999999E-3</v>
      </c>
      <c r="DR41">
        <v>1.423E-3</v>
      </c>
      <c r="DS41">
        <v>3.1830000000000001E-3</v>
      </c>
      <c r="DT41">
        <v>1.9550000000000001E-3</v>
      </c>
      <c r="DU41">
        <v>3.0209999999999998E-3</v>
      </c>
      <c r="DV41">
        <v>2.114E-3</v>
      </c>
      <c r="DW41">
        <v>7.4999999999999993E-5</v>
      </c>
      <c r="DX41">
        <v>7.5600000000000005E-4</v>
      </c>
      <c r="DY41">
        <v>4.7199999999999998E-4</v>
      </c>
      <c r="DZ41">
        <v>1.405E-3</v>
      </c>
      <c r="EA41">
        <v>1.2949999999999999E-3</v>
      </c>
      <c r="EB41">
        <v>4.3889999999999997E-3</v>
      </c>
      <c r="EC41">
        <v>5.0930000000000003E-3</v>
      </c>
      <c r="ED41">
        <v>1.5430000000000001E-3</v>
      </c>
      <c r="EE41">
        <v>1.756E-3</v>
      </c>
      <c r="EF41">
        <v>2.6879999999999999E-3</v>
      </c>
      <c r="EG41">
        <v>3.398E-3</v>
      </c>
      <c r="EH41">
        <v>0</v>
      </c>
      <c r="EI41">
        <v>4.6589999999999999E-3</v>
      </c>
      <c r="EJ41">
        <v>5.3270000000000001E-3</v>
      </c>
      <c r="EK41">
        <v>3.2260000000000001E-3</v>
      </c>
      <c r="EL41">
        <v>1.9449999999999999E-3</v>
      </c>
      <c r="EM41">
        <v>3.0230000000000001E-3</v>
      </c>
      <c r="EN41">
        <v>2.1359999999999999E-3</v>
      </c>
      <c r="EO41">
        <v>9.9799999999999997E-4</v>
      </c>
      <c r="EP41">
        <v>1.23E-3</v>
      </c>
      <c r="EQ41">
        <v>1.1540000000000001E-3</v>
      </c>
      <c r="ER41">
        <v>2.6699999999999998E-4</v>
      </c>
      <c r="ES41">
        <v>1.8779999999999999E-3</v>
      </c>
      <c r="ET41">
        <v>6.9300000000000004E-4</v>
      </c>
      <c r="EU41">
        <v>4.35E-4</v>
      </c>
      <c r="EV41">
        <v>3.21E-4</v>
      </c>
      <c r="EW41">
        <v>1.1230000000000001E-3</v>
      </c>
      <c r="EX41">
        <v>1.5899999999999999E-4</v>
      </c>
      <c r="EY41">
        <v>2.1599999999999999E-4</v>
      </c>
      <c r="EZ41">
        <v>5.7399999999999997E-4</v>
      </c>
      <c r="FA41">
        <v>1.444E-3</v>
      </c>
      <c r="FB41">
        <v>2.2780000000000001E-3</v>
      </c>
      <c r="FC41">
        <v>2.5599999999999999E-4</v>
      </c>
      <c r="FD41">
        <v>3.39E-4</v>
      </c>
      <c r="FE41">
        <v>4.2000000000000002E-4</v>
      </c>
      <c r="FF41">
        <v>9.8700000000000003E-4</v>
      </c>
      <c r="FG41">
        <v>2.41E-4</v>
      </c>
      <c r="FH41">
        <v>1.09E-3</v>
      </c>
      <c r="FI41">
        <v>3.0200000000000002E-4</v>
      </c>
      <c r="FJ41">
        <v>5.62E-4</v>
      </c>
      <c r="FK41">
        <v>0</v>
      </c>
      <c r="FL41">
        <v>1.84E-4</v>
      </c>
      <c r="FM41">
        <v>4.9100000000000001E-4</v>
      </c>
      <c r="FN41">
        <v>2.33E-4</v>
      </c>
      <c r="FO41">
        <v>8.0500000000000005E-4</v>
      </c>
      <c r="FP41">
        <v>6.3400000000000001E-4</v>
      </c>
      <c r="FQ41">
        <v>1.585E-3</v>
      </c>
      <c r="FR41">
        <v>7.0699999999999995E-4</v>
      </c>
      <c r="FS41">
        <v>6.5899999999999997E-4</v>
      </c>
      <c r="FT41">
        <v>9.2999999999999997E-5</v>
      </c>
      <c r="FU41">
        <v>7.0399999999999998E-4</v>
      </c>
      <c r="FV41">
        <v>4.28E-4</v>
      </c>
      <c r="FW41">
        <v>3.1999999999999999E-5</v>
      </c>
      <c r="FX41">
        <v>5.8E-4</v>
      </c>
      <c r="FY41">
        <v>3.6099999999999999E-4</v>
      </c>
      <c r="FZ41">
        <v>1.3879999999999999E-3</v>
      </c>
      <c r="GA41">
        <v>3.3579999999999999E-3</v>
      </c>
      <c r="GB41">
        <v>1.2310000000000001E-3</v>
      </c>
      <c r="GC41">
        <v>1.639E-3</v>
      </c>
      <c r="GD41">
        <v>1.0839999999999999E-3</v>
      </c>
      <c r="GE41">
        <v>2.0100000000000001E-4</v>
      </c>
      <c r="GF41">
        <v>5.0000000000000002E-5</v>
      </c>
      <c r="GG41">
        <v>8.0000000000000007E-5</v>
      </c>
      <c r="GH41">
        <v>9.7E-5</v>
      </c>
      <c r="GI41">
        <v>7.9199999999999995E-4</v>
      </c>
      <c r="GJ41">
        <v>9.7099999999999997E-4</v>
      </c>
      <c r="GK41">
        <v>7.8799999999999996E-4</v>
      </c>
      <c r="GL41">
        <v>4.6000000000000001E-4</v>
      </c>
      <c r="GM41">
        <v>2.2980000000000001E-3</v>
      </c>
      <c r="GN41">
        <v>2.2000000000000001E-3</v>
      </c>
      <c r="GO41">
        <v>6.7999999999999999E-5</v>
      </c>
      <c r="GP41">
        <v>0</v>
      </c>
      <c r="GQ41">
        <v>0</v>
      </c>
      <c r="GR41">
        <v>0</v>
      </c>
      <c r="GS41">
        <v>1.9799999999999999E-4</v>
      </c>
      <c r="GT41">
        <v>1.09E-3</v>
      </c>
      <c r="GU41">
        <v>1.8900000000000001E-4</v>
      </c>
      <c r="GV41">
        <v>1.111E-3</v>
      </c>
      <c r="GW41">
        <v>3.88E-4</v>
      </c>
      <c r="GX41">
        <v>0</v>
      </c>
      <c r="GY41">
        <v>0</v>
      </c>
      <c r="GZ41">
        <v>1.3899999999999999E-4</v>
      </c>
      <c r="HA41">
        <v>8.6000000000000003E-5</v>
      </c>
      <c r="HB41">
        <v>8.5700000000000001E-4</v>
      </c>
      <c r="HC41">
        <v>7.6800000000000002E-4</v>
      </c>
      <c r="HD41">
        <v>1.1440000000000001E-3</v>
      </c>
      <c r="HE41">
        <v>7.7300000000000003E-4</v>
      </c>
      <c r="HF41">
        <v>1.3060000000000001E-3</v>
      </c>
      <c r="HG41">
        <f t="shared" si="0"/>
        <v>8.1646666666666671E-4</v>
      </c>
      <c r="HH41">
        <f t="shared" si="1"/>
        <v>8.1646666666666673E-2</v>
      </c>
    </row>
    <row r="42" spans="1:216" x14ac:dyDescent="0.2">
      <c r="A42">
        <v>5</v>
      </c>
      <c r="B42" t="s">
        <v>299</v>
      </c>
      <c r="C42" t="s">
        <v>300</v>
      </c>
      <c r="D42" s="9">
        <v>5</v>
      </c>
      <c r="E42">
        <v>5.44E-4</v>
      </c>
      <c r="F42">
        <v>2.2699999999999999E-4</v>
      </c>
      <c r="G42">
        <v>2.2499999999999999E-4</v>
      </c>
      <c r="H42">
        <v>5.5500000000000005E-4</v>
      </c>
      <c r="I42">
        <v>8.8199999999999997E-4</v>
      </c>
      <c r="J42">
        <v>1.343E-3</v>
      </c>
      <c r="K42">
        <v>1.325E-3</v>
      </c>
      <c r="L42">
        <v>2.0960000000000002E-3</v>
      </c>
      <c r="M42">
        <v>1.2110000000000001E-3</v>
      </c>
      <c r="N42">
        <v>6.1600000000000001E-4</v>
      </c>
      <c r="O42">
        <v>3.6540000000000001E-3</v>
      </c>
      <c r="P42">
        <v>1.0740000000000001E-3</v>
      </c>
      <c r="Q42">
        <v>6.8099999999999996E-4</v>
      </c>
      <c r="R42">
        <v>1.63E-4</v>
      </c>
      <c r="S42">
        <v>2.5700000000000001E-4</v>
      </c>
      <c r="T42">
        <v>4.64E-4</v>
      </c>
      <c r="U42">
        <v>1.9599999999999999E-4</v>
      </c>
      <c r="V42">
        <v>1.46E-4</v>
      </c>
      <c r="W42">
        <v>2.807E-3</v>
      </c>
      <c r="X42">
        <v>8.3799999999999999E-4</v>
      </c>
      <c r="Y42">
        <v>1.333E-3</v>
      </c>
      <c r="Z42">
        <v>7.5299999999999998E-4</v>
      </c>
      <c r="AA42">
        <v>4.28E-4</v>
      </c>
      <c r="AB42">
        <v>4.3300000000000001E-4</v>
      </c>
      <c r="AC42">
        <v>9.2E-5</v>
      </c>
      <c r="AD42">
        <v>2.02E-4</v>
      </c>
      <c r="AE42">
        <v>7.3300000000000004E-4</v>
      </c>
      <c r="AF42">
        <v>7.2000000000000005E-4</v>
      </c>
      <c r="AG42">
        <v>1.63E-4</v>
      </c>
      <c r="AH42">
        <v>5.2400000000000005E-4</v>
      </c>
      <c r="AI42">
        <v>8.1899999999999996E-4</v>
      </c>
      <c r="AJ42">
        <v>7.7999999999999999E-4</v>
      </c>
      <c r="AK42">
        <v>1.01E-4</v>
      </c>
      <c r="AL42">
        <v>8.7000000000000001E-5</v>
      </c>
      <c r="AM42">
        <v>1.1E-4</v>
      </c>
      <c r="AN42">
        <v>5.3600000000000002E-4</v>
      </c>
      <c r="AO42">
        <v>6.8199999999999999E-4</v>
      </c>
      <c r="AP42">
        <v>4.6999999999999997E-5</v>
      </c>
      <c r="AQ42">
        <v>2.0599999999999999E-4</v>
      </c>
      <c r="AR42">
        <v>5.2099999999999998E-4</v>
      </c>
      <c r="AS42">
        <v>2.8400000000000002E-4</v>
      </c>
      <c r="AT42">
        <v>3.2299999999999999E-4</v>
      </c>
      <c r="AU42">
        <v>6.7999999999999999E-5</v>
      </c>
      <c r="AV42">
        <v>1.9599999999999999E-4</v>
      </c>
      <c r="AW42">
        <v>5.4600000000000004E-4</v>
      </c>
      <c r="AX42">
        <v>1.3100000000000001E-4</v>
      </c>
      <c r="AY42">
        <v>0</v>
      </c>
      <c r="AZ42">
        <v>3.1000000000000001E-5</v>
      </c>
      <c r="BA42">
        <v>8.2899999999999998E-4</v>
      </c>
      <c r="BB42">
        <v>6.0599999999999998E-4</v>
      </c>
      <c r="BC42">
        <v>6.1899999999999998E-4</v>
      </c>
      <c r="BD42">
        <v>7.9600000000000005E-4</v>
      </c>
      <c r="BE42">
        <v>6.0300000000000002E-4</v>
      </c>
      <c r="BF42">
        <v>6.2399999999999999E-4</v>
      </c>
      <c r="BG42">
        <v>5.3399999999999997E-4</v>
      </c>
      <c r="BH42">
        <v>5.7899999999999998E-4</v>
      </c>
      <c r="BI42">
        <v>1.5699999999999999E-4</v>
      </c>
      <c r="BJ42">
        <v>2.72E-4</v>
      </c>
      <c r="BK42">
        <v>2.4250000000000001E-3</v>
      </c>
      <c r="BL42">
        <v>2.7999999999999998E-4</v>
      </c>
      <c r="BM42">
        <v>2.2800000000000001E-4</v>
      </c>
      <c r="BN42">
        <v>4.0000000000000003E-5</v>
      </c>
      <c r="BO42">
        <v>3.86E-4</v>
      </c>
      <c r="BP42">
        <v>3.6499999999999998E-4</v>
      </c>
      <c r="BQ42">
        <v>1.5799999999999999E-4</v>
      </c>
      <c r="BR42">
        <v>3.4900000000000003E-4</v>
      </c>
      <c r="BS42">
        <v>1.1280000000000001E-3</v>
      </c>
      <c r="BT42">
        <v>9.4700000000000003E-4</v>
      </c>
      <c r="BU42">
        <v>5.8999999999999998E-5</v>
      </c>
      <c r="BV42">
        <v>5.9100000000000005E-4</v>
      </c>
      <c r="BW42">
        <v>9.2400000000000002E-4</v>
      </c>
      <c r="BX42">
        <v>4.28E-4</v>
      </c>
      <c r="BY42">
        <v>3.1799999999999998E-4</v>
      </c>
      <c r="BZ42">
        <v>5.6400000000000005E-4</v>
      </c>
      <c r="CA42">
        <v>1.1050000000000001E-3</v>
      </c>
      <c r="CB42">
        <v>2.9300000000000002E-4</v>
      </c>
      <c r="CC42">
        <v>1.3999999999999999E-4</v>
      </c>
      <c r="CD42">
        <v>1.8000000000000001E-4</v>
      </c>
      <c r="CE42">
        <v>7.2400000000000003E-4</v>
      </c>
      <c r="CF42">
        <v>6.6200000000000005E-4</v>
      </c>
      <c r="CG42">
        <v>1.8799999999999999E-4</v>
      </c>
      <c r="CH42">
        <v>0</v>
      </c>
      <c r="CI42">
        <v>0</v>
      </c>
      <c r="CJ42">
        <v>4.6E-5</v>
      </c>
      <c r="CK42">
        <v>0</v>
      </c>
      <c r="CL42">
        <v>0</v>
      </c>
      <c r="CM42">
        <v>0</v>
      </c>
      <c r="CN42">
        <v>5.5999999999999999E-5</v>
      </c>
      <c r="CO42">
        <v>2.5000000000000001E-5</v>
      </c>
      <c r="CP42">
        <v>1.3100000000000001E-4</v>
      </c>
      <c r="CQ42">
        <v>4.3999999999999999E-5</v>
      </c>
      <c r="CR42">
        <v>1.5300000000000001E-4</v>
      </c>
      <c r="CS42">
        <v>2.0000000000000001E-4</v>
      </c>
      <c r="CT42">
        <v>7.27E-4</v>
      </c>
      <c r="CU42">
        <v>5.7600000000000001E-4</v>
      </c>
      <c r="CV42">
        <v>1.1360000000000001E-3</v>
      </c>
      <c r="CW42">
        <v>2.513E-3</v>
      </c>
      <c r="CX42">
        <v>6.5300000000000004E-4</v>
      </c>
      <c r="CY42">
        <v>3.88E-4</v>
      </c>
      <c r="CZ42">
        <v>1.83E-4</v>
      </c>
      <c r="DA42">
        <v>5.5500000000000005E-4</v>
      </c>
      <c r="DB42">
        <v>7.85E-4</v>
      </c>
      <c r="DC42">
        <v>8.0400000000000003E-4</v>
      </c>
      <c r="DD42">
        <v>3.3100000000000002E-4</v>
      </c>
      <c r="DE42">
        <v>5.2999999999999998E-4</v>
      </c>
      <c r="DF42">
        <v>3.4600000000000001E-4</v>
      </c>
      <c r="DG42">
        <v>8.4500000000000005E-4</v>
      </c>
      <c r="DH42">
        <v>6.0800000000000003E-4</v>
      </c>
      <c r="DI42">
        <v>1.2210000000000001E-3</v>
      </c>
      <c r="DJ42">
        <v>4.35E-4</v>
      </c>
      <c r="DK42">
        <v>8.5899999999999995E-4</v>
      </c>
      <c r="DL42">
        <v>3.284E-3</v>
      </c>
      <c r="DM42">
        <v>7.0100000000000002E-4</v>
      </c>
      <c r="DN42">
        <v>7.0100000000000002E-4</v>
      </c>
      <c r="DO42">
        <v>2.3900000000000001E-4</v>
      </c>
      <c r="DP42">
        <v>8.7600000000000004E-4</v>
      </c>
      <c r="DQ42">
        <v>2.1699999999999999E-4</v>
      </c>
      <c r="DR42">
        <v>8.5400000000000005E-4</v>
      </c>
      <c r="DS42">
        <v>1.8699999999999999E-4</v>
      </c>
      <c r="DT42">
        <v>4.6500000000000003E-4</v>
      </c>
      <c r="DU42">
        <v>1.1969999999999999E-3</v>
      </c>
      <c r="DV42">
        <v>1.057E-3</v>
      </c>
      <c r="DW42">
        <v>2.9380000000000001E-3</v>
      </c>
      <c r="DX42">
        <v>4.7199999999999998E-4</v>
      </c>
      <c r="DY42">
        <v>8.3299999999999997E-4</v>
      </c>
      <c r="DZ42">
        <v>1.94E-4</v>
      </c>
      <c r="EA42">
        <v>4.4700000000000002E-4</v>
      </c>
      <c r="EB42">
        <v>2.8600000000000001E-4</v>
      </c>
      <c r="EC42">
        <v>1.01E-4</v>
      </c>
      <c r="ED42">
        <v>9.8200000000000002E-4</v>
      </c>
      <c r="EE42">
        <v>3.39E-4</v>
      </c>
      <c r="EF42">
        <v>9.2999999999999997E-5</v>
      </c>
      <c r="EG42">
        <v>5.1599999999999997E-4</v>
      </c>
      <c r="EH42">
        <v>4.9899999999999999E-4</v>
      </c>
      <c r="EI42">
        <v>6.0599999999999998E-4</v>
      </c>
      <c r="EJ42">
        <v>3.3300000000000002E-4</v>
      </c>
      <c r="EK42">
        <v>6.8999999999999997E-5</v>
      </c>
      <c r="EL42">
        <v>4.44E-4</v>
      </c>
      <c r="EM42">
        <v>1.1039999999999999E-3</v>
      </c>
      <c r="EN42">
        <v>1.1019999999999999E-3</v>
      </c>
      <c r="EO42">
        <v>1.5799999999999999E-4</v>
      </c>
      <c r="EP42">
        <v>6.3599999999999996E-4</v>
      </c>
      <c r="EQ42">
        <v>1.018E-3</v>
      </c>
      <c r="ER42">
        <v>6.2299999999999996E-4</v>
      </c>
      <c r="ES42">
        <v>3.0699999999999998E-4</v>
      </c>
      <c r="ET42">
        <v>2.1100000000000001E-4</v>
      </c>
      <c r="EU42">
        <v>1.45E-4</v>
      </c>
      <c r="EV42">
        <v>6.3999999999999997E-5</v>
      </c>
      <c r="EW42">
        <v>1.2E-4</v>
      </c>
      <c r="EX42">
        <v>1.431E-3</v>
      </c>
      <c r="EY42">
        <v>1.8010000000000001E-3</v>
      </c>
      <c r="EZ42">
        <v>1.255E-3</v>
      </c>
      <c r="FA42">
        <v>4.3300000000000001E-4</v>
      </c>
      <c r="FB42">
        <v>1.1620000000000001E-3</v>
      </c>
      <c r="FC42">
        <v>2.9889999999999999E-3</v>
      </c>
      <c r="FD42">
        <v>1.333E-3</v>
      </c>
      <c r="FE42">
        <v>2.7659999999999998E-3</v>
      </c>
      <c r="FF42">
        <v>7.7399999999999995E-4</v>
      </c>
      <c r="FG42">
        <v>1.1529999999999999E-3</v>
      </c>
      <c r="FH42">
        <v>3.6299999999999999E-4</v>
      </c>
      <c r="FI42">
        <v>2.4780000000000002E-3</v>
      </c>
      <c r="FJ42">
        <v>2.81E-4</v>
      </c>
      <c r="FK42">
        <v>4.8099999999999998E-4</v>
      </c>
      <c r="FL42">
        <v>3.6900000000000002E-4</v>
      </c>
      <c r="FM42">
        <v>1.9599999999999999E-4</v>
      </c>
      <c r="FN42">
        <v>3.9300000000000003E-3</v>
      </c>
      <c r="FO42">
        <v>2.9269999999999999E-3</v>
      </c>
      <c r="FP42">
        <v>2.61E-4</v>
      </c>
      <c r="FQ42">
        <v>6.0599999999999998E-4</v>
      </c>
      <c r="FR42">
        <v>7.7800000000000005E-4</v>
      </c>
      <c r="FS42">
        <v>2.0200000000000001E-3</v>
      </c>
      <c r="FT42">
        <v>1.7619999999999999E-3</v>
      </c>
      <c r="FU42">
        <v>2.751E-3</v>
      </c>
      <c r="FV42">
        <v>6.4199999999999999E-4</v>
      </c>
      <c r="FW42">
        <v>1.9000000000000001E-4</v>
      </c>
      <c r="FX42">
        <v>2.1699999999999999E-4</v>
      </c>
      <c r="FY42">
        <v>3.179E-3</v>
      </c>
      <c r="FZ42">
        <v>1.3879999999999999E-3</v>
      </c>
      <c r="GA42">
        <v>1.3760000000000001E-3</v>
      </c>
      <c r="GB42">
        <v>1.108E-3</v>
      </c>
      <c r="GC42">
        <v>8.8000000000000003E-4</v>
      </c>
      <c r="GD42">
        <v>1.204E-3</v>
      </c>
      <c r="GE42">
        <v>3.5729999999999998E-3</v>
      </c>
      <c r="GF42">
        <v>4.4419999999999998E-3</v>
      </c>
      <c r="GG42">
        <v>1.7650000000000001E-3</v>
      </c>
      <c r="GH42">
        <v>6.3000000000000003E-4</v>
      </c>
      <c r="GI42">
        <v>8.4800000000000001E-4</v>
      </c>
      <c r="GJ42">
        <v>2.24E-4</v>
      </c>
      <c r="GK42">
        <v>2.5079999999999998E-3</v>
      </c>
      <c r="GL42">
        <v>6.2799999999999998E-4</v>
      </c>
      <c r="GM42">
        <v>4.8999999999999998E-4</v>
      </c>
      <c r="GN42">
        <v>5.13E-4</v>
      </c>
      <c r="GO42">
        <v>2.3340000000000001E-3</v>
      </c>
      <c r="GP42">
        <v>2.12E-4</v>
      </c>
      <c r="GQ42">
        <v>6.5700000000000003E-4</v>
      </c>
      <c r="GR42">
        <v>9.7999999999999997E-5</v>
      </c>
      <c r="GS42">
        <v>1.4899999999999999E-4</v>
      </c>
      <c r="GT42">
        <v>4.0000000000000003E-5</v>
      </c>
      <c r="GU42">
        <v>1.0150000000000001E-3</v>
      </c>
      <c r="GV42">
        <v>6.9999999999999999E-4</v>
      </c>
      <c r="GW42">
        <v>2.7399999999999999E-4</v>
      </c>
      <c r="GX42">
        <v>9.2699999999999998E-4</v>
      </c>
      <c r="GY42">
        <v>1.611E-3</v>
      </c>
      <c r="GZ42">
        <v>8.8900000000000003E-4</v>
      </c>
      <c r="HA42">
        <v>3.1700000000000001E-3</v>
      </c>
      <c r="HB42">
        <v>2.2699999999999999E-4</v>
      </c>
      <c r="HC42">
        <v>5.1999999999999995E-4</v>
      </c>
      <c r="HD42">
        <v>2.4899999999999998E-4</v>
      </c>
      <c r="HE42">
        <v>5.182E-3</v>
      </c>
      <c r="HF42">
        <v>2.7659999999999998E-3</v>
      </c>
      <c r="HG42">
        <f t="shared" si="0"/>
        <v>7.9974761904761857E-4</v>
      </c>
      <c r="HH42">
        <f t="shared" si="1"/>
        <v>7.9974761904761854E-2</v>
      </c>
    </row>
    <row r="43" spans="1:216" x14ac:dyDescent="0.2">
      <c r="A43">
        <v>5</v>
      </c>
      <c r="B43" t="s">
        <v>301</v>
      </c>
      <c r="C43" t="s">
        <v>302</v>
      </c>
      <c r="D43" s="9">
        <v>4</v>
      </c>
      <c r="E43">
        <v>1.5100000000000001E-4</v>
      </c>
      <c r="F43">
        <v>1.03E-4</v>
      </c>
      <c r="G43">
        <v>8.7000000000000001E-5</v>
      </c>
      <c r="H43">
        <v>0</v>
      </c>
      <c r="I43">
        <v>0</v>
      </c>
      <c r="J43">
        <v>4.5000000000000003E-5</v>
      </c>
      <c r="K43">
        <v>0</v>
      </c>
      <c r="L43">
        <v>0</v>
      </c>
      <c r="M43">
        <v>3.8000000000000002E-5</v>
      </c>
      <c r="N43">
        <v>0</v>
      </c>
      <c r="O43">
        <v>4.1999999999999998E-5</v>
      </c>
      <c r="P43">
        <v>0</v>
      </c>
      <c r="Q43">
        <v>0</v>
      </c>
      <c r="R43">
        <v>0</v>
      </c>
      <c r="S43">
        <v>6.3999999999999997E-5</v>
      </c>
      <c r="T43">
        <v>1.4799999999999999E-4</v>
      </c>
      <c r="U43">
        <v>0</v>
      </c>
      <c r="V43">
        <v>1.46E-4</v>
      </c>
      <c r="W43">
        <v>4.8799999999999999E-4</v>
      </c>
      <c r="X43">
        <v>2.8899999999999998E-4</v>
      </c>
      <c r="Y43">
        <v>3.8099999999999999E-4</v>
      </c>
      <c r="Z43">
        <v>1.65E-4</v>
      </c>
      <c r="AA43">
        <v>1.1900000000000001E-4</v>
      </c>
      <c r="AB43">
        <v>7.2000000000000002E-5</v>
      </c>
      <c r="AC43">
        <v>4.4299999999999998E-4</v>
      </c>
      <c r="AD43">
        <v>5.7700000000000004E-4</v>
      </c>
      <c r="AE43">
        <v>1.0660000000000001E-3</v>
      </c>
      <c r="AF43">
        <v>3.2400000000000001E-4</v>
      </c>
      <c r="AG43">
        <v>5.8799999999999998E-4</v>
      </c>
      <c r="AH43">
        <v>1.3100000000000001E-4</v>
      </c>
      <c r="AI43">
        <v>2.4600000000000002E-4</v>
      </c>
      <c r="AJ43">
        <v>1.155E-3</v>
      </c>
      <c r="AK43">
        <v>3.0299999999999999E-4</v>
      </c>
      <c r="AL43">
        <v>1.7309999999999999E-3</v>
      </c>
      <c r="AM43">
        <v>5.4900000000000001E-4</v>
      </c>
      <c r="AN43">
        <v>5.3600000000000002E-4</v>
      </c>
      <c r="AO43">
        <v>6.0899999999999995E-4</v>
      </c>
      <c r="AP43">
        <v>3.0299999999999999E-4</v>
      </c>
      <c r="AQ43">
        <v>2.7500000000000002E-4</v>
      </c>
      <c r="AR43">
        <v>1.2149999999999999E-3</v>
      </c>
      <c r="AS43">
        <v>2.8400000000000002E-4</v>
      </c>
      <c r="AT43">
        <v>6.8300000000000001E-4</v>
      </c>
      <c r="AU43">
        <v>6.11E-4</v>
      </c>
      <c r="AV43">
        <v>8.6200000000000003E-4</v>
      </c>
      <c r="AW43">
        <v>5.1900000000000004E-4</v>
      </c>
      <c r="AX43">
        <v>4.4700000000000002E-4</v>
      </c>
      <c r="AY43">
        <v>3.7800000000000003E-4</v>
      </c>
      <c r="AZ43">
        <v>5.2099999999999998E-4</v>
      </c>
      <c r="BA43">
        <v>5.7000000000000003E-5</v>
      </c>
      <c r="BB43">
        <v>6.0599999999999998E-4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3.4E-5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2.529E-3</v>
      </c>
      <c r="CB43">
        <v>1.22E-4</v>
      </c>
      <c r="CC43">
        <v>3.0699999999999998E-4</v>
      </c>
      <c r="CD43">
        <v>1.4630000000000001E-3</v>
      </c>
      <c r="CE43">
        <v>6.7000000000000002E-4</v>
      </c>
      <c r="CF43">
        <v>7.8399999999999997E-4</v>
      </c>
      <c r="CG43">
        <v>1.4480000000000001E-3</v>
      </c>
      <c r="CH43">
        <v>1.9759999999999999E-3</v>
      </c>
      <c r="CI43">
        <v>7.8700000000000005E-4</v>
      </c>
      <c r="CJ43">
        <v>2.1599999999999999E-4</v>
      </c>
      <c r="CK43">
        <v>1.25E-4</v>
      </c>
      <c r="CL43">
        <v>5.7899999999999998E-4</v>
      </c>
      <c r="CM43">
        <v>0</v>
      </c>
      <c r="CN43">
        <v>5.8699999999999996E-4</v>
      </c>
      <c r="CO43">
        <v>5.7600000000000001E-4</v>
      </c>
      <c r="CP43">
        <v>4.4700000000000002E-4</v>
      </c>
      <c r="CQ43">
        <v>4.803E-3</v>
      </c>
      <c r="CR43">
        <v>3.1020000000000002E-3</v>
      </c>
      <c r="CS43">
        <v>1.3129999999999999E-3</v>
      </c>
      <c r="CT43">
        <v>4.5319999999999996E-3</v>
      </c>
      <c r="CU43">
        <v>1.0881E-2</v>
      </c>
      <c r="CV43">
        <v>8.8699999999999998E-4</v>
      </c>
      <c r="CW43">
        <v>0</v>
      </c>
      <c r="CX43">
        <v>3.5920000000000001E-3</v>
      </c>
      <c r="CY43">
        <v>9.7099999999999997E-4</v>
      </c>
      <c r="CZ43">
        <v>1.193E-3</v>
      </c>
      <c r="DA43">
        <v>2.4399999999999999E-3</v>
      </c>
      <c r="DB43">
        <v>1.7570000000000001E-3</v>
      </c>
      <c r="DC43">
        <v>3.643E-3</v>
      </c>
      <c r="DD43">
        <v>1.23E-3</v>
      </c>
      <c r="DE43">
        <v>3.6480000000000002E-3</v>
      </c>
      <c r="DF43">
        <v>6.1419999999999999E-3</v>
      </c>
      <c r="DG43">
        <v>5.3969999999999999E-3</v>
      </c>
      <c r="DH43">
        <v>3.0379999999999999E-3</v>
      </c>
      <c r="DI43">
        <v>5.1729999999999996E-3</v>
      </c>
      <c r="DJ43">
        <v>3.0469999999999998E-3</v>
      </c>
      <c r="DK43">
        <v>4.0140000000000002E-3</v>
      </c>
      <c r="DL43">
        <v>2.2780000000000001E-3</v>
      </c>
      <c r="DM43">
        <v>6.8739999999999999E-3</v>
      </c>
      <c r="DN43">
        <v>1.714E-3</v>
      </c>
      <c r="DO43">
        <v>1.1529999999999999E-3</v>
      </c>
      <c r="DP43">
        <v>2.2529999999999998E-3</v>
      </c>
      <c r="DQ43">
        <v>1.18E-4</v>
      </c>
      <c r="DR43">
        <v>1.2899999999999999E-4</v>
      </c>
      <c r="DS43">
        <v>1.6000000000000001E-4</v>
      </c>
      <c r="DT43">
        <v>1.2400000000000001E-4</v>
      </c>
      <c r="DU43">
        <v>3.59E-4</v>
      </c>
      <c r="DV43">
        <v>3.6299999999999999E-4</v>
      </c>
      <c r="DW43">
        <v>0</v>
      </c>
      <c r="DX43">
        <v>3.1000000000000001E-5</v>
      </c>
      <c r="DY43">
        <v>1.305E-3</v>
      </c>
      <c r="DZ43">
        <v>2.1800000000000001E-4</v>
      </c>
      <c r="EA43">
        <v>1.18E-4</v>
      </c>
      <c r="EB43">
        <v>1.193E-3</v>
      </c>
      <c r="EC43">
        <v>2.1679999999999998E-3</v>
      </c>
      <c r="ED43">
        <v>1.3320000000000001E-3</v>
      </c>
      <c r="EE43">
        <v>1.787E-3</v>
      </c>
      <c r="EF43">
        <v>1.928E-3</v>
      </c>
      <c r="EG43">
        <v>2.9989999999999999E-3</v>
      </c>
      <c r="EH43">
        <v>2.1000000000000001E-4</v>
      </c>
      <c r="EI43">
        <v>1.235E-3</v>
      </c>
      <c r="EJ43">
        <v>1.6949999999999999E-3</v>
      </c>
      <c r="EK43">
        <v>3.4299999999999999E-4</v>
      </c>
      <c r="EL43">
        <v>3.4099999999999999E-4</v>
      </c>
      <c r="EM43">
        <v>1.0250000000000001E-3</v>
      </c>
      <c r="EN43">
        <v>6.8900000000000005E-4</v>
      </c>
      <c r="EO43">
        <v>1.5799999999999999E-4</v>
      </c>
      <c r="EP43">
        <v>2.9700000000000001E-4</v>
      </c>
      <c r="EQ43">
        <v>3.7300000000000001E-4</v>
      </c>
      <c r="ER43">
        <v>7.4200000000000004E-4</v>
      </c>
      <c r="ES43">
        <v>3.0699999999999998E-4</v>
      </c>
      <c r="ET43">
        <v>9.0000000000000006E-5</v>
      </c>
      <c r="EU43">
        <v>4.8000000000000001E-5</v>
      </c>
      <c r="EV43">
        <v>6.3999999999999997E-5</v>
      </c>
      <c r="EW43">
        <v>6.0000000000000002E-5</v>
      </c>
      <c r="EX43">
        <v>8.3500000000000002E-4</v>
      </c>
      <c r="EY43">
        <v>2.4000000000000001E-5</v>
      </c>
      <c r="EZ43">
        <v>5.3799999999999996E-4</v>
      </c>
      <c r="FA43">
        <v>1.408E-3</v>
      </c>
      <c r="FB43">
        <v>9.8299999999999993E-4</v>
      </c>
      <c r="FC43">
        <v>1.1400000000000001E-4</v>
      </c>
      <c r="FD43">
        <v>3.8099999999999999E-4</v>
      </c>
      <c r="FE43">
        <v>5.31E-4</v>
      </c>
      <c r="FF43">
        <v>2.9300000000000002E-4</v>
      </c>
      <c r="FG43">
        <v>8.0000000000000007E-5</v>
      </c>
      <c r="FH43">
        <v>8.92E-4</v>
      </c>
      <c r="FI43">
        <v>1.299E-3</v>
      </c>
      <c r="FJ43">
        <v>1.3799999999999999E-3</v>
      </c>
      <c r="FK43">
        <v>1.4799999999999999E-4</v>
      </c>
      <c r="FL43">
        <v>2.2100000000000001E-4</v>
      </c>
      <c r="FM43">
        <v>3.9199999999999999E-4</v>
      </c>
      <c r="FN43">
        <v>6.7000000000000002E-5</v>
      </c>
      <c r="FO43">
        <v>5.1199999999999998E-4</v>
      </c>
      <c r="FP43">
        <v>2.24E-4</v>
      </c>
      <c r="FQ43">
        <v>1.8599999999999999E-4</v>
      </c>
      <c r="FR43">
        <v>3.3E-4</v>
      </c>
      <c r="FS43">
        <v>1.2400000000000001E-4</v>
      </c>
      <c r="FT43">
        <v>2.7799999999999998E-4</v>
      </c>
      <c r="FU43">
        <v>3.2000000000000003E-4</v>
      </c>
      <c r="FV43">
        <v>6.4199999999999999E-4</v>
      </c>
      <c r="FW43">
        <v>0</v>
      </c>
      <c r="FX43">
        <v>7.7300000000000003E-4</v>
      </c>
      <c r="FY43">
        <v>7.4700000000000005E-4</v>
      </c>
      <c r="FZ43">
        <v>1.106E-3</v>
      </c>
      <c r="GA43">
        <v>1.0460000000000001E-3</v>
      </c>
      <c r="GB43">
        <v>1.0460000000000001E-3</v>
      </c>
      <c r="GC43">
        <v>5.4600000000000004E-4</v>
      </c>
      <c r="GD43">
        <v>1.4450000000000001E-3</v>
      </c>
      <c r="GE43">
        <v>1.5100000000000001E-4</v>
      </c>
      <c r="GF43">
        <v>1.01E-4</v>
      </c>
      <c r="GG43">
        <v>0</v>
      </c>
      <c r="GH43">
        <v>4.8000000000000001E-5</v>
      </c>
      <c r="GI43">
        <v>3.9599999999999998E-4</v>
      </c>
      <c r="GJ43">
        <v>0</v>
      </c>
      <c r="GK43">
        <v>6.4499999999999996E-4</v>
      </c>
      <c r="GL43">
        <v>2.0900000000000001E-4</v>
      </c>
      <c r="GM43">
        <v>4.1399999999999998E-4</v>
      </c>
      <c r="GN43">
        <v>3.3E-4</v>
      </c>
      <c r="GO43">
        <v>0</v>
      </c>
      <c r="GP43">
        <v>9.1000000000000003E-5</v>
      </c>
      <c r="GQ43">
        <v>3.2899999999999997E-4</v>
      </c>
      <c r="GR43">
        <v>7.2999999999999999E-5</v>
      </c>
      <c r="GS43">
        <v>0</v>
      </c>
      <c r="GT43">
        <v>2.9700000000000001E-4</v>
      </c>
      <c r="GU43">
        <v>4.4900000000000002E-4</v>
      </c>
      <c r="GV43">
        <v>4.3199999999999998E-4</v>
      </c>
      <c r="GW43">
        <v>2.0599999999999999E-4</v>
      </c>
      <c r="GX43">
        <v>1.66E-4</v>
      </c>
      <c r="GY43">
        <v>2.4000000000000001E-4</v>
      </c>
      <c r="GZ43">
        <v>3.0600000000000001E-4</v>
      </c>
      <c r="HA43">
        <v>5.5699999999999999E-4</v>
      </c>
      <c r="HB43">
        <v>1.26E-4</v>
      </c>
      <c r="HC43">
        <v>1.5799999999999999E-4</v>
      </c>
      <c r="HD43">
        <v>7.9600000000000005E-4</v>
      </c>
      <c r="HE43">
        <v>1.237E-3</v>
      </c>
      <c r="HF43">
        <v>4.6099999999999998E-4</v>
      </c>
      <c r="HG43">
        <f t="shared" si="0"/>
        <v>7.8199999999999938E-4</v>
      </c>
      <c r="HH43">
        <f t="shared" si="1"/>
        <v>7.8199999999999936E-2</v>
      </c>
    </row>
    <row r="44" spans="1:216" x14ac:dyDescent="0.2">
      <c r="A44">
        <v>5</v>
      </c>
      <c r="B44" t="s">
        <v>303</v>
      </c>
      <c r="C44" t="s">
        <v>304</v>
      </c>
      <c r="D44" s="9">
        <v>1</v>
      </c>
      <c r="E44">
        <v>9.0700000000000004E-4</v>
      </c>
      <c r="F44">
        <v>5.9999999999999995E-4</v>
      </c>
      <c r="G44">
        <v>9.3599999999999998E-4</v>
      </c>
      <c r="H44">
        <v>1.2589999999999999E-3</v>
      </c>
      <c r="I44">
        <v>1.085E-3</v>
      </c>
      <c r="J44">
        <v>8.9499999999999996E-4</v>
      </c>
      <c r="K44">
        <v>7.6400000000000003E-4</v>
      </c>
      <c r="L44">
        <v>1.075E-3</v>
      </c>
      <c r="M44">
        <v>1.2489999999999999E-3</v>
      </c>
      <c r="N44">
        <v>2.5309999999999998E-3</v>
      </c>
      <c r="O44">
        <v>1.2179999999999999E-3</v>
      </c>
      <c r="P44">
        <v>8.5099999999999998E-4</v>
      </c>
      <c r="Q44">
        <v>3.97E-4</v>
      </c>
      <c r="R44">
        <v>1.9109999999999999E-3</v>
      </c>
      <c r="S44">
        <v>2.1020000000000001E-3</v>
      </c>
      <c r="T44">
        <v>7.1699999999999997E-4</v>
      </c>
      <c r="U44">
        <v>7.5600000000000005E-4</v>
      </c>
      <c r="V44">
        <v>8.7299999999999997E-4</v>
      </c>
      <c r="W44">
        <v>8.8500000000000004E-4</v>
      </c>
      <c r="X44">
        <v>1.098E-3</v>
      </c>
      <c r="Y44">
        <v>8.5700000000000001E-4</v>
      </c>
      <c r="Z44">
        <v>7.5299999999999998E-4</v>
      </c>
      <c r="AA44">
        <v>1.0219999999999999E-3</v>
      </c>
      <c r="AB44">
        <v>2.1599999999999999E-4</v>
      </c>
      <c r="AC44">
        <v>9.2299999999999999E-4</v>
      </c>
      <c r="AD44">
        <v>2.5999999999999998E-4</v>
      </c>
      <c r="AE44">
        <v>7.3300000000000004E-4</v>
      </c>
      <c r="AF44">
        <v>5.7600000000000001E-4</v>
      </c>
      <c r="AG44">
        <v>4.5800000000000002E-4</v>
      </c>
      <c r="AH44">
        <v>2.7520000000000001E-3</v>
      </c>
      <c r="AI44">
        <v>1.4469999999999999E-3</v>
      </c>
      <c r="AJ44">
        <v>3.8119999999999999E-3</v>
      </c>
      <c r="AK44">
        <v>2.1710000000000002E-3</v>
      </c>
      <c r="AL44">
        <v>1.2979999999999999E-3</v>
      </c>
      <c r="AM44">
        <v>1.92E-3</v>
      </c>
      <c r="AN44">
        <v>7.0500000000000001E-4</v>
      </c>
      <c r="AO44">
        <v>1.4120000000000001E-3</v>
      </c>
      <c r="AP44">
        <v>1.6559999999999999E-3</v>
      </c>
      <c r="AQ44">
        <v>2.7529999999999998E-3</v>
      </c>
      <c r="AR44">
        <v>1.4469999999999999E-3</v>
      </c>
      <c r="AS44">
        <v>1.4649999999999999E-3</v>
      </c>
      <c r="AT44">
        <v>8.9899999999999995E-4</v>
      </c>
      <c r="AU44">
        <v>4.4099999999999999E-4</v>
      </c>
      <c r="AV44">
        <v>3.1300000000000002E-4</v>
      </c>
      <c r="AW44">
        <v>3.8200000000000002E-4</v>
      </c>
      <c r="AX44">
        <v>2.1000000000000001E-4</v>
      </c>
      <c r="AY44">
        <v>8.1899999999999996E-4</v>
      </c>
      <c r="AZ44">
        <v>9.2E-5</v>
      </c>
      <c r="BA44">
        <v>3.8570000000000002E-3</v>
      </c>
      <c r="BB44">
        <v>1.756E-3</v>
      </c>
      <c r="BC44">
        <v>4.4999999999999999E-4</v>
      </c>
      <c r="BD44">
        <v>2.9E-4</v>
      </c>
      <c r="BE44">
        <v>4.5300000000000001E-4</v>
      </c>
      <c r="BF44">
        <v>4.9899999999999999E-4</v>
      </c>
      <c r="BG44">
        <v>3.5599999999999998E-4</v>
      </c>
      <c r="BH44">
        <v>2.32E-4</v>
      </c>
      <c r="BI44">
        <v>8.3500000000000002E-4</v>
      </c>
      <c r="BJ44">
        <v>1.02E-4</v>
      </c>
      <c r="BK44">
        <v>9.41E-4</v>
      </c>
      <c r="BL44">
        <v>7.9299999999999998E-4</v>
      </c>
      <c r="BM44">
        <v>2.9700000000000001E-4</v>
      </c>
      <c r="BN44">
        <v>5.1400000000000003E-4</v>
      </c>
      <c r="BO44">
        <v>5.1500000000000005E-4</v>
      </c>
      <c r="BP44">
        <v>1.5330000000000001E-3</v>
      </c>
      <c r="BQ44">
        <v>6.3199999999999997E-4</v>
      </c>
      <c r="BR44">
        <v>5.2400000000000005E-4</v>
      </c>
      <c r="BS44">
        <v>6.8900000000000005E-4</v>
      </c>
      <c r="BT44">
        <v>8.9099999999999997E-4</v>
      </c>
      <c r="BU44">
        <v>5.9400000000000002E-4</v>
      </c>
      <c r="BV44">
        <v>3.2499999999999999E-4</v>
      </c>
      <c r="BW44">
        <v>5.8200000000000005E-4</v>
      </c>
      <c r="BX44">
        <v>8.5499999999999997E-4</v>
      </c>
      <c r="BY44">
        <v>2.9100000000000003E-4</v>
      </c>
      <c r="BZ44">
        <v>8.8999999999999995E-5</v>
      </c>
      <c r="CA44">
        <v>9.7999999999999997E-5</v>
      </c>
      <c r="CB44">
        <v>9.7999999999999997E-5</v>
      </c>
      <c r="CC44">
        <v>3.6299999999999999E-4</v>
      </c>
      <c r="CD44">
        <v>4.0499999999999998E-4</v>
      </c>
      <c r="CE44">
        <v>2.41E-4</v>
      </c>
      <c r="CF44">
        <v>9.7999999999999997E-5</v>
      </c>
      <c r="CG44">
        <v>5.6400000000000005E-4</v>
      </c>
      <c r="CH44">
        <v>2.4899999999999998E-4</v>
      </c>
      <c r="CI44">
        <v>1.049E-3</v>
      </c>
      <c r="CJ44">
        <v>8.6399999999999997E-4</v>
      </c>
      <c r="CK44">
        <v>3.1199999999999999E-4</v>
      </c>
      <c r="CL44">
        <v>4.1399999999999998E-4</v>
      </c>
      <c r="CM44">
        <v>0</v>
      </c>
      <c r="CN44">
        <v>5.8699999999999996E-4</v>
      </c>
      <c r="CO44">
        <v>3.01E-4</v>
      </c>
      <c r="CP44">
        <v>2.3699999999999999E-4</v>
      </c>
      <c r="CQ44">
        <v>4.8899999999999996E-4</v>
      </c>
      <c r="CR44">
        <v>3.28E-4</v>
      </c>
      <c r="CS44">
        <v>1.56E-4</v>
      </c>
      <c r="CT44">
        <v>6.1499999999999999E-4</v>
      </c>
      <c r="CU44">
        <v>6.6699999999999995E-4</v>
      </c>
      <c r="CV44">
        <v>7.8100000000000001E-4</v>
      </c>
      <c r="CW44">
        <v>9.4600000000000001E-4</v>
      </c>
      <c r="CX44">
        <v>3.5599999999999998E-4</v>
      </c>
      <c r="CY44">
        <v>6.1499999999999999E-4</v>
      </c>
      <c r="CZ44">
        <v>3.3029999999999999E-3</v>
      </c>
      <c r="DA44">
        <v>7.76E-4</v>
      </c>
      <c r="DB44">
        <v>4.1100000000000002E-4</v>
      </c>
      <c r="DC44">
        <v>1.372E-3</v>
      </c>
      <c r="DD44">
        <v>1.372E-3</v>
      </c>
      <c r="DE44">
        <v>7.6499999999999995E-4</v>
      </c>
      <c r="DF44">
        <v>2.92E-4</v>
      </c>
      <c r="DG44">
        <v>3.2899999999999997E-4</v>
      </c>
      <c r="DH44">
        <v>6.6500000000000001E-4</v>
      </c>
      <c r="DI44">
        <v>8.6600000000000002E-4</v>
      </c>
      <c r="DJ44">
        <v>5.44E-4</v>
      </c>
      <c r="DK44">
        <v>2.4000000000000001E-4</v>
      </c>
      <c r="DL44">
        <v>2.0699999999999999E-4</v>
      </c>
      <c r="DM44">
        <v>7.3399999999999995E-4</v>
      </c>
      <c r="DN44">
        <v>3.1199999999999999E-4</v>
      </c>
      <c r="DO44">
        <v>1.1900000000000001E-4</v>
      </c>
      <c r="DP44">
        <v>4.5899999999999999E-4</v>
      </c>
      <c r="DQ44">
        <v>1.3029999999999999E-3</v>
      </c>
      <c r="DR44">
        <v>1.397E-3</v>
      </c>
      <c r="DS44">
        <v>1.0970000000000001E-3</v>
      </c>
      <c r="DT44">
        <v>1.923E-3</v>
      </c>
      <c r="DU44">
        <v>8.9700000000000001E-4</v>
      </c>
      <c r="DV44">
        <v>1.4859999999999999E-3</v>
      </c>
      <c r="DW44">
        <v>2.9750000000000002E-3</v>
      </c>
      <c r="DX44">
        <v>1.322E-3</v>
      </c>
      <c r="DY44">
        <v>7.4899999999999999E-4</v>
      </c>
      <c r="DZ44">
        <v>2.1549999999999998E-3</v>
      </c>
      <c r="EA44">
        <v>1.8600000000000001E-3</v>
      </c>
      <c r="EB44">
        <v>6.6799999999999997E-4</v>
      </c>
      <c r="EC44">
        <v>1.614E-3</v>
      </c>
      <c r="ED44">
        <v>3.5100000000000002E-4</v>
      </c>
      <c r="EE44">
        <v>1.0169999999999999E-3</v>
      </c>
      <c r="EF44">
        <v>4.8200000000000001E-4</v>
      </c>
      <c r="EG44">
        <v>8.8999999999999995E-4</v>
      </c>
      <c r="EH44">
        <v>9.4499999999999998E-4</v>
      </c>
      <c r="EI44">
        <v>3.2600000000000001E-4</v>
      </c>
      <c r="EJ44">
        <v>5.7499999999999999E-4</v>
      </c>
      <c r="EK44">
        <v>7.2099999999999996E-4</v>
      </c>
      <c r="EL44">
        <v>6.8199999999999999E-4</v>
      </c>
      <c r="EM44">
        <v>5.2599999999999999E-4</v>
      </c>
      <c r="EN44">
        <v>1.3799999999999999E-4</v>
      </c>
      <c r="EO44">
        <v>1.05E-4</v>
      </c>
      <c r="EP44">
        <v>2.12E-4</v>
      </c>
      <c r="EQ44">
        <v>6.11E-4</v>
      </c>
      <c r="ER44">
        <v>8.8999999999999995E-5</v>
      </c>
      <c r="ES44">
        <v>1.92E-4</v>
      </c>
      <c r="ET44">
        <v>5.1199999999999998E-4</v>
      </c>
      <c r="EU44">
        <v>1.93E-4</v>
      </c>
      <c r="EV44">
        <v>5.13E-4</v>
      </c>
      <c r="EW44">
        <v>1.8000000000000001E-4</v>
      </c>
      <c r="EX44">
        <v>3.3799999999999998E-4</v>
      </c>
      <c r="EY44">
        <v>2.6400000000000002E-4</v>
      </c>
      <c r="EZ44">
        <v>9.68E-4</v>
      </c>
      <c r="FA44">
        <v>3.2499999999999999E-4</v>
      </c>
      <c r="FB44">
        <v>1.34E-4</v>
      </c>
      <c r="FC44">
        <v>1.0250000000000001E-3</v>
      </c>
      <c r="FD44">
        <v>5.71E-4</v>
      </c>
      <c r="FE44">
        <v>4.6500000000000003E-4</v>
      </c>
      <c r="FF44">
        <v>2.13E-4</v>
      </c>
      <c r="FG44">
        <v>3.4900000000000003E-4</v>
      </c>
      <c r="FH44">
        <v>2.9700000000000001E-4</v>
      </c>
      <c r="FI44">
        <v>5.1400000000000003E-4</v>
      </c>
      <c r="FJ44">
        <v>2.81E-4</v>
      </c>
      <c r="FK44">
        <v>2.9599999999999998E-4</v>
      </c>
      <c r="FL44">
        <v>1.84E-4</v>
      </c>
      <c r="FM44">
        <v>9.7999999999999997E-5</v>
      </c>
      <c r="FN44">
        <v>5.3300000000000005E-4</v>
      </c>
      <c r="FO44">
        <v>2.2000000000000001E-4</v>
      </c>
      <c r="FP44">
        <v>1.4899999999999999E-4</v>
      </c>
      <c r="FQ44">
        <v>1.3999999999999999E-4</v>
      </c>
      <c r="FR44">
        <v>1.18E-4</v>
      </c>
      <c r="FS44">
        <v>2.0599999999999999E-4</v>
      </c>
      <c r="FT44">
        <v>2.1789999999999999E-3</v>
      </c>
      <c r="FU44">
        <v>8.9599999999999999E-4</v>
      </c>
      <c r="FV44">
        <v>4.5800000000000002E-4</v>
      </c>
      <c r="FW44">
        <v>2.251E-3</v>
      </c>
      <c r="FX44">
        <v>3.8699999999999997E-4</v>
      </c>
      <c r="FY44">
        <v>1.2E-4</v>
      </c>
      <c r="FZ44">
        <v>2.4399999999999999E-4</v>
      </c>
      <c r="GA44">
        <v>4.4000000000000002E-4</v>
      </c>
      <c r="GB44">
        <v>6.2000000000000003E-5</v>
      </c>
      <c r="GC44">
        <v>9.1000000000000003E-5</v>
      </c>
      <c r="GD44">
        <v>2.41E-4</v>
      </c>
      <c r="GE44">
        <v>7.4999999999999993E-5</v>
      </c>
      <c r="GF44">
        <v>8.5800000000000004E-4</v>
      </c>
      <c r="GG44">
        <v>2.41E-4</v>
      </c>
      <c r="GH44">
        <v>2.42E-4</v>
      </c>
      <c r="GI44">
        <v>5.7000000000000003E-5</v>
      </c>
      <c r="GJ44">
        <v>0</v>
      </c>
      <c r="GK44">
        <v>0</v>
      </c>
      <c r="GL44">
        <v>2.5099999999999998E-4</v>
      </c>
      <c r="GM44">
        <v>2.6400000000000002E-4</v>
      </c>
      <c r="GN44">
        <v>3.6999999999999998E-5</v>
      </c>
      <c r="GO44">
        <v>1.488E-3</v>
      </c>
      <c r="GP44">
        <v>3.849E-3</v>
      </c>
      <c r="GQ44">
        <v>1.191E-3</v>
      </c>
      <c r="GR44">
        <v>1.441E-3</v>
      </c>
      <c r="GS44">
        <v>1.7359999999999999E-3</v>
      </c>
      <c r="GT44">
        <v>8.3199999999999995E-4</v>
      </c>
      <c r="GU44">
        <v>9.3999999999999994E-5</v>
      </c>
      <c r="GV44">
        <v>4.9399999999999997E-4</v>
      </c>
      <c r="GW44">
        <v>3.4299999999999999E-4</v>
      </c>
      <c r="GX44">
        <v>7.8399999999999997E-4</v>
      </c>
      <c r="GY44">
        <v>5.53E-4</v>
      </c>
      <c r="GZ44">
        <v>2.5000000000000001E-4</v>
      </c>
      <c r="HA44">
        <v>9.8499999999999998E-4</v>
      </c>
      <c r="HB44">
        <v>2.7700000000000001E-4</v>
      </c>
      <c r="HC44">
        <v>2.3E-5</v>
      </c>
      <c r="HD44">
        <v>2.9799999999999998E-4</v>
      </c>
      <c r="HE44">
        <v>1.392E-3</v>
      </c>
      <c r="HF44">
        <v>3.8400000000000001E-4</v>
      </c>
      <c r="HG44">
        <f t="shared" si="0"/>
        <v>7.5522380952380906E-4</v>
      </c>
      <c r="HH44">
        <f t="shared" si="1"/>
        <v>7.552238095238091E-2</v>
      </c>
    </row>
    <row r="45" spans="1:216" x14ac:dyDescent="0.2">
      <c r="A45">
        <v>5</v>
      </c>
      <c r="B45" t="s">
        <v>305</v>
      </c>
      <c r="C45" t="s">
        <v>306</v>
      </c>
      <c r="D45" s="9">
        <v>1</v>
      </c>
      <c r="E45">
        <v>9.1000000000000003E-5</v>
      </c>
      <c r="F45">
        <v>6.2000000000000003E-5</v>
      </c>
      <c r="G45">
        <v>1.21E-4</v>
      </c>
      <c r="H45">
        <v>1.11E-4</v>
      </c>
      <c r="I45">
        <v>2.3699999999999999E-4</v>
      </c>
      <c r="J45">
        <v>1.567E-3</v>
      </c>
      <c r="K45">
        <v>3.0600000000000001E-4</v>
      </c>
      <c r="L45">
        <v>7.5199999999999996E-4</v>
      </c>
      <c r="M45">
        <v>6.0499999999999996E-4</v>
      </c>
      <c r="N45">
        <v>9.9200000000000004E-4</v>
      </c>
      <c r="O45">
        <v>1.3439999999999999E-3</v>
      </c>
      <c r="P45">
        <v>3.5799999999999997E-4</v>
      </c>
      <c r="Q45">
        <v>9.5000000000000005E-5</v>
      </c>
      <c r="R45">
        <v>4.8899999999999996E-4</v>
      </c>
      <c r="S45">
        <v>1.7200000000000001E-4</v>
      </c>
      <c r="T45">
        <v>1.27E-4</v>
      </c>
      <c r="U45">
        <v>8.3999999999999995E-5</v>
      </c>
      <c r="V45">
        <v>2.9100000000000003E-4</v>
      </c>
      <c r="W45">
        <v>5.1900000000000004E-4</v>
      </c>
      <c r="X45">
        <v>2.02E-4</v>
      </c>
      <c r="Y45">
        <v>2.22E-4</v>
      </c>
      <c r="Z45">
        <v>0</v>
      </c>
      <c r="AA45">
        <v>1.4300000000000001E-4</v>
      </c>
      <c r="AB45">
        <v>1.44E-4</v>
      </c>
      <c r="AC45">
        <v>5.5000000000000002E-5</v>
      </c>
      <c r="AD45">
        <v>0</v>
      </c>
      <c r="AE45">
        <v>4.0000000000000002E-4</v>
      </c>
      <c r="AF45">
        <v>6.4800000000000003E-4</v>
      </c>
      <c r="AG45">
        <v>1.209E-3</v>
      </c>
      <c r="AH45">
        <v>1.64E-4</v>
      </c>
      <c r="AI45">
        <v>6.2799999999999998E-4</v>
      </c>
      <c r="AJ45">
        <v>3.552E-3</v>
      </c>
      <c r="AK45">
        <v>1.6659999999999999E-3</v>
      </c>
      <c r="AL45">
        <v>1.3849999999999999E-3</v>
      </c>
      <c r="AM45">
        <v>1.37E-4</v>
      </c>
      <c r="AN45">
        <v>7.6099999999999996E-4</v>
      </c>
      <c r="AO45">
        <v>1.46E-4</v>
      </c>
      <c r="AP45">
        <v>0</v>
      </c>
      <c r="AQ45">
        <v>6.8999999999999997E-5</v>
      </c>
      <c r="AR45">
        <v>0</v>
      </c>
      <c r="AS45">
        <v>0</v>
      </c>
      <c r="AT45">
        <v>1.0059999999999999E-3</v>
      </c>
      <c r="AU45">
        <v>3.4E-5</v>
      </c>
      <c r="AV45">
        <v>0</v>
      </c>
      <c r="AW45">
        <v>2.6999999999999999E-5</v>
      </c>
      <c r="AX45">
        <v>1.3100000000000001E-4</v>
      </c>
      <c r="AY45">
        <v>4.0999999999999999E-4</v>
      </c>
      <c r="AZ45">
        <v>3.1000000000000001E-5</v>
      </c>
      <c r="BA45">
        <v>4.86E-4</v>
      </c>
      <c r="BB45">
        <v>9.6000000000000002E-5</v>
      </c>
      <c r="BC45">
        <v>0</v>
      </c>
      <c r="BD45">
        <v>2.5300000000000002E-4</v>
      </c>
      <c r="BE45">
        <v>1.01E-4</v>
      </c>
      <c r="BF45">
        <v>1E-4</v>
      </c>
      <c r="BG45">
        <v>1.11E-4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2.3E-5</v>
      </c>
      <c r="BN45">
        <v>4.0000000000000003E-5</v>
      </c>
      <c r="BO45">
        <v>3.1999999999999999E-5</v>
      </c>
      <c r="BP45">
        <v>0</v>
      </c>
      <c r="BQ45">
        <v>0</v>
      </c>
      <c r="BR45">
        <v>0</v>
      </c>
      <c r="BS45">
        <v>5.0100000000000003E-4</v>
      </c>
      <c r="BT45">
        <v>0</v>
      </c>
      <c r="BU45">
        <v>1.4799999999999999E-4</v>
      </c>
      <c r="BV45">
        <v>0</v>
      </c>
      <c r="BW45">
        <v>6.6379999999999998E-3</v>
      </c>
      <c r="BX45">
        <v>6.0999999999999999E-5</v>
      </c>
      <c r="BY45">
        <v>0</v>
      </c>
      <c r="BZ45">
        <v>0</v>
      </c>
      <c r="CA45">
        <v>6.87E-4</v>
      </c>
      <c r="CB45">
        <v>7.3200000000000001E-4</v>
      </c>
      <c r="CC45">
        <v>1.591E-3</v>
      </c>
      <c r="CD45">
        <v>6.9800000000000005E-4</v>
      </c>
      <c r="CE45">
        <v>2.5460000000000001E-3</v>
      </c>
      <c r="CF45">
        <v>5.7850000000000002E-3</v>
      </c>
      <c r="CG45">
        <v>7.4999999999999993E-5</v>
      </c>
      <c r="CH45">
        <v>3.8000000000000002E-5</v>
      </c>
      <c r="CI45">
        <v>6.0599999999999998E-4</v>
      </c>
      <c r="CJ45">
        <v>3.5500000000000001E-4</v>
      </c>
      <c r="CK45">
        <v>6.8599999999999998E-4</v>
      </c>
      <c r="CL45">
        <v>4.9700000000000005E-4</v>
      </c>
      <c r="CM45">
        <v>3.4900000000000003E-4</v>
      </c>
      <c r="CN45">
        <v>5.0299999999999997E-4</v>
      </c>
      <c r="CO45">
        <v>2.7599999999999999E-4</v>
      </c>
      <c r="CP45">
        <v>2.8899999999999998E-4</v>
      </c>
      <c r="CQ45">
        <v>1.7799999999999999E-4</v>
      </c>
      <c r="CR45">
        <v>1.0900000000000001E-4</v>
      </c>
      <c r="CS45">
        <v>8.8999999999999995E-5</v>
      </c>
      <c r="CT45">
        <v>8.3999999999999995E-5</v>
      </c>
      <c r="CU45">
        <v>3.0299999999999999E-4</v>
      </c>
      <c r="CV45">
        <v>1.7750000000000001E-3</v>
      </c>
      <c r="CW45">
        <v>0</v>
      </c>
      <c r="CX45">
        <v>8.8999999999999995E-5</v>
      </c>
      <c r="CY45">
        <v>7.4399999999999998E-4</v>
      </c>
      <c r="CZ45">
        <v>2.5690000000000001E-3</v>
      </c>
      <c r="DA45">
        <v>4.44E-4</v>
      </c>
      <c r="DB45">
        <v>2.24E-4</v>
      </c>
      <c r="DC45">
        <v>5.44E-4</v>
      </c>
      <c r="DD45">
        <v>4.73E-4</v>
      </c>
      <c r="DE45">
        <v>2.0599999999999999E-4</v>
      </c>
      <c r="DF45">
        <v>0</v>
      </c>
      <c r="DG45">
        <v>9.3999999999999994E-5</v>
      </c>
      <c r="DH45">
        <v>1.16E-4</v>
      </c>
      <c r="DI45">
        <v>0</v>
      </c>
      <c r="DJ45">
        <v>1.0900000000000001E-4</v>
      </c>
      <c r="DK45">
        <v>1.3999999999999999E-4</v>
      </c>
      <c r="DL45">
        <v>5.0299999999999997E-4</v>
      </c>
      <c r="DM45">
        <v>0</v>
      </c>
      <c r="DN45">
        <v>2.8600000000000001E-4</v>
      </c>
      <c r="DO45">
        <v>1.5899999999999999E-4</v>
      </c>
      <c r="DP45">
        <v>1.6699999999999999E-4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1.0549999999999999E-3</v>
      </c>
      <c r="DZ45">
        <v>0</v>
      </c>
      <c r="EA45">
        <v>0</v>
      </c>
      <c r="EB45">
        <v>0</v>
      </c>
      <c r="EC45">
        <v>0</v>
      </c>
      <c r="ED45">
        <v>1.3999999999999999E-4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6.2E-4</v>
      </c>
      <c r="EO45">
        <v>1.47E-3</v>
      </c>
      <c r="EP45">
        <v>3.055E-3</v>
      </c>
      <c r="EQ45">
        <v>7.1299999999999998E-4</v>
      </c>
      <c r="ER45">
        <v>1.0679999999999999E-3</v>
      </c>
      <c r="ES45">
        <v>5.7499999999999999E-4</v>
      </c>
      <c r="ET45">
        <v>2.9239999999999999E-3</v>
      </c>
      <c r="EU45">
        <v>5.2690000000000002E-3</v>
      </c>
      <c r="EV45">
        <v>3.8159999999999999E-3</v>
      </c>
      <c r="EW45">
        <v>2.7469999999999999E-3</v>
      </c>
      <c r="EX45">
        <v>1.3899999999999999E-4</v>
      </c>
      <c r="EY45">
        <v>8.1599999999999999E-4</v>
      </c>
      <c r="EZ45">
        <v>1.47E-3</v>
      </c>
      <c r="FA45">
        <v>0</v>
      </c>
      <c r="FB45">
        <v>0</v>
      </c>
      <c r="FC45">
        <v>9.68E-4</v>
      </c>
      <c r="FD45">
        <v>1.6899999999999999E-4</v>
      </c>
      <c r="FE45">
        <v>1.3300000000000001E-4</v>
      </c>
      <c r="FF45">
        <v>9.0700000000000004E-4</v>
      </c>
      <c r="FG45">
        <v>1.07E-4</v>
      </c>
      <c r="FH45">
        <v>3.3000000000000003E-5</v>
      </c>
      <c r="FI45">
        <v>0</v>
      </c>
      <c r="FJ45">
        <v>2.5999999999999998E-5</v>
      </c>
      <c r="FK45">
        <v>3.3300000000000002E-4</v>
      </c>
      <c r="FL45">
        <v>0</v>
      </c>
      <c r="FM45">
        <v>0</v>
      </c>
      <c r="FN45">
        <v>6.7000000000000002E-5</v>
      </c>
      <c r="FO45">
        <v>3.0000000000000001E-3</v>
      </c>
      <c r="FP45">
        <v>1.5280000000000001E-3</v>
      </c>
      <c r="FQ45">
        <v>2.33E-4</v>
      </c>
      <c r="FR45">
        <v>2.8299999999999999E-4</v>
      </c>
      <c r="FS45">
        <v>2.4699999999999999E-4</v>
      </c>
      <c r="FT45">
        <v>8.3000000000000001E-3</v>
      </c>
      <c r="FU45">
        <v>6.0800000000000003E-4</v>
      </c>
      <c r="FV45">
        <v>6.0999999999999999E-5</v>
      </c>
      <c r="FW45">
        <v>1.173E-3</v>
      </c>
      <c r="FX45">
        <v>3.3799999999999998E-4</v>
      </c>
      <c r="FY45">
        <v>4.4559999999999999E-3</v>
      </c>
      <c r="FZ45">
        <v>2.0599999999999999E-4</v>
      </c>
      <c r="GA45">
        <v>1.2110000000000001E-3</v>
      </c>
      <c r="GB45">
        <v>0</v>
      </c>
      <c r="GC45">
        <v>1.8200000000000001E-4</v>
      </c>
      <c r="GD45">
        <v>6.0000000000000002E-5</v>
      </c>
      <c r="GE45">
        <v>7.5500000000000003E-4</v>
      </c>
      <c r="GF45">
        <v>6.0599999999999998E-4</v>
      </c>
      <c r="GG45">
        <v>3.21E-4</v>
      </c>
      <c r="GH45">
        <v>5.3300000000000005E-4</v>
      </c>
      <c r="GI45">
        <v>5.7000000000000003E-5</v>
      </c>
      <c r="GJ45">
        <v>7.4999999999999993E-5</v>
      </c>
      <c r="GK45">
        <v>0</v>
      </c>
      <c r="GL45">
        <v>7.1100000000000004E-4</v>
      </c>
      <c r="GM45">
        <v>7.9100000000000004E-4</v>
      </c>
      <c r="GN45">
        <v>5.13E-4</v>
      </c>
      <c r="GO45">
        <v>5.3769999999999998E-3</v>
      </c>
      <c r="GP45">
        <v>1.091E-3</v>
      </c>
      <c r="GQ45">
        <v>6.7790000000000003E-3</v>
      </c>
      <c r="GR45">
        <v>1.5640000000000001E-3</v>
      </c>
      <c r="GS45">
        <v>1.5629999999999999E-3</v>
      </c>
      <c r="GT45">
        <v>1.248E-3</v>
      </c>
      <c r="GU45">
        <v>1.65E-4</v>
      </c>
      <c r="GV45">
        <v>1.4610000000000001E-3</v>
      </c>
      <c r="GW45">
        <v>2.9700000000000001E-4</v>
      </c>
      <c r="GX45">
        <v>9.5000000000000005E-5</v>
      </c>
      <c r="GY45">
        <v>3.8499999999999998E-4</v>
      </c>
      <c r="GZ45">
        <v>1.611E-3</v>
      </c>
      <c r="HA45">
        <v>3.6400000000000001E-4</v>
      </c>
      <c r="HB45">
        <v>1.01E-4</v>
      </c>
      <c r="HC45">
        <v>3.6099999999999999E-4</v>
      </c>
      <c r="HD45">
        <v>0</v>
      </c>
      <c r="HE45">
        <v>0</v>
      </c>
      <c r="HF45">
        <v>7.7000000000000001E-5</v>
      </c>
      <c r="HG45">
        <f t="shared" si="0"/>
        <v>6.3146666666666655E-4</v>
      </c>
      <c r="HH45">
        <f t="shared" si="1"/>
        <v>6.3146666666666657E-2</v>
      </c>
    </row>
    <row r="46" spans="1:216" x14ac:dyDescent="0.2">
      <c r="A46">
        <v>5</v>
      </c>
      <c r="B46" t="s">
        <v>307</v>
      </c>
      <c r="C46" t="s">
        <v>308</v>
      </c>
      <c r="D46" s="9">
        <v>1</v>
      </c>
      <c r="E46">
        <v>1.3600000000000001E-3</v>
      </c>
      <c r="F46">
        <v>1.199E-3</v>
      </c>
      <c r="G46">
        <v>1.6980000000000001E-3</v>
      </c>
      <c r="H46">
        <v>6.6600000000000003E-4</v>
      </c>
      <c r="I46">
        <v>2.3699999999999999E-4</v>
      </c>
      <c r="J46">
        <v>1.029E-3</v>
      </c>
      <c r="K46">
        <v>6.6299999999999996E-4</v>
      </c>
      <c r="L46">
        <v>9.1299999999999997E-4</v>
      </c>
      <c r="M46">
        <v>7.1900000000000002E-4</v>
      </c>
      <c r="N46">
        <v>8.8900000000000003E-4</v>
      </c>
      <c r="O46">
        <v>6.7199999999999996E-4</v>
      </c>
      <c r="P46">
        <v>4.4799999999999999E-4</v>
      </c>
      <c r="Q46">
        <v>6.9999999999999999E-4</v>
      </c>
      <c r="R46">
        <v>6.0599999999999998E-4</v>
      </c>
      <c r="S46">
        <v>1.072E-3</v>
      </c>
      <c r="T46">
        <v>6.5399999999999996E-4</v>
      </c>
      <c r="U46">
        <v>9.2400000000000002E-4</v>
      </c>
      <c r="V46">
        <v>7.2800000000000002E-4</v>
      </c>
      <c r="W46">
        <v>3.0499999999999999E-4</v>
      </c>
      <c r="X46">
        <v>5.7799999999999995E-4</v>
      </c>
      <c r="Y46">
        <v>1.333E-3</v>
      </c>
      <c r="Z46">
        <v>6.3599999999999996E-4</v>
      </c>
      <c r="AA46">
        <v>5.4699999999999996E-4</v>
      </c>
      <c r="AB46">
        <v>5.53E-4</v>
      </c>
      <c r="AC46">
        <v>4.4299999999999998E-4</v>
      </c>
      <c r="AD46">
        <v>1.73E-4</v>
      </c>
      <c r="AE46">
        <v>2.6699999999999998E-4</v>
      </c>
      <c r="AF46">
        <v>2.1599999999999999E-4</v>
      </c>
      <c r="AG46">
        <v>3.6000000000000002E-4</v>
      </c>
      <c r="AH46">
        <v>2.6200000000000003E-4</v>
      </c>
      <c r="AI46">
        <v>1.9100000000000001E-4</v>
      </c>
      <c r="AJ46">
        <v>4.6200000000000001E-4</v>
      </c>
      <c r="AK46">
        <v>5.0500000000000002E-4</v>
      </c>
      <c r="AL46">
        <v>4.7600000000000002E-4</v>
      </c>
      <c r="AM46">
        <v>3.0200000000000002E-4</v>
      </c>
      <c r="AN46">
        <v>3.9500000000000001E-4</v>
      </c>
      <c r="AO46">
        <v>1.95E-4</v>
      </c>
      <c r="AP46">
        <v>4.6999999999999997E-5</v>
      </c>
      <c r="AQ46">
        <v>2.7500000000000002E-4</v>
      </c>
      <c r="AR46">
        <v>1.74E-4</v>
      </c>
      <c r="AS46">
        <v>1.4200000000000001E-4</v>
      </c>
      <c r="AT46">
        <v>2.8800000000000001E-4</v>
      </c>
      <c r="AU46">
        <v>3.0499999999999999E-4</v>
      </c>
      <c r="AV46">
        <v>1.5699999999999999E-4</v>
      </c>
      <c r="AW46">
        <v>3.01E-4</v>
      </c>
      <c r="AX46">
        <v>1.5799999999999999E-4</v>
      </c>
      <c r="AY46">
        <v>4.0999999999999999E-4</v>
      </c>
      <c r="AZ46">
        <v>3.0699999999999998E-4</v>
      </c>
      <c r="BA46">
        <v>2.9E-5</v>
      </c>
      <c r="BB46">
        <v>2.23E-4</v>
      </c>
      <c r="BC46">
        <v>1.13E-4</v>
      </c>
      <c r="BD46">
        <v>2.1699999999999999E-4</v>
      </c>
      <c r="BE46">
        <v>2.0100000000000001E-4</v>
      </c>
      <c r="BF46">
        <v>1E-4</v>
      </c>
      <c r="BG46">
        <v>4.8899999999999996E-4</v>
      </c>
      <c r="BH46">
        <v>2.9E-5</v>
      </c>
      <c r="BI46">
        <v>2.0900000000000001E-4</v>
      </c>
      <c r="BJ46">
        <v>4.4299999999999998E-4</v>
      </c>
      <c r="BK46">
        <v>1.4300000000000001E-4</v>
      </c>
      <c r="BL46">
        <v>5.13E-4</v>
      </c>
      <c r="BM46">
        <v>1.37E-4</v>
      </c>
      <c r="BN46">
        <v>5.3300000000000005E-4</v>
      </c>
      <c r="BO46">
        <v>3.5399999999999999E-4</v>
      </c>
      <c r="BP46">
        <v>2.5599999999999999E-4</v>
      </c>
      <c r="BQ46">
        <v>2.1100000000000001E-4</v>
      </c>
      <c r="BR46">
        <v>2.2699999999999999E-4</v>
      </c>
      <c r="BS46">
        <v>6.2699999999999995E-4</v>
      </c>
      <c r="BT46">
        <v>5.5699999999999999E-4</v>
      </c>
      <c r="BU46">
        <v>2.9700000000000001E-4</v>
      </c>
      <c r="BV46">
        <v>3.2499999999999999E-4</v>
      </c>
      <c r="BW46">
        <v>3.4E-5</v>
      </c>
      <c r="BX46">
        <v>6.0999999999999999E-5</v>
      </c>
      <c r="BY46">
        <v>6.6200000000000005E-4</v>
      </c>
      <c r="BZ46">
        <v>4.75E-4</v>
      </c>
      <c r="CA46">
        <v>4.4200000000000001E-4</v>
      </c>
      <c r="CB46">
        <v>6.0999999999999997E-4</v>
      </c>
      <c r="CC46">
        <v>1.0330000000000001E-3</v>
      </c>
      <c r="CD46">
        <v>8.0999999999999996E-4</v>
      </c>
      <c r="CE46">
        <v>2.41E-4</v>
      </c>
      <c r="CF46">
        <v>2.7E-4</v>
      </c>
      <c r="CG46">
        <v>1.034E-3</v>
      </c>
      <c r="CH46">
        <v>1.4580000000000001E-3</v>
      </c>
      <c r="CI46">
        <v>1.1640000000000001E-3</v>
      </c>
      <c r="CJ46">
        <v>1.9289999999999999E-3</v>
      </c>
      <c r="CK46">
        <v>0</v>
      </c>
      <c r="CL46">
        <v>1.3240000000000001E-3</v>
      </c>
      <c r="CM46">
        <v>2.7889999999999998E-3</v>
      </c>
      <c r="CN46">
        <v>5.8699999999999996E-4</v>
      </c>
      <c r="CO46">
        <v>7.27E-4</v>
      </c>
      <c r="CP46">
        <v>3.4200000000000002E-4</v>
      </c>
      <c r="CQ46">
        <v>5.3399999999999997E-4</v>
      </c>
      <c r="CR46">
        <v>9.8299999999999993E-4</v>
      </c>
      <c r="CS46">
        <v>9.7900000000000005E-4</v>
      </c>
      <c r="CT46">
        <v>7.5500000000000003E-4</v>
      </c>
      <c r="CU46">
        <v>7.8799999999999996E-4</v>
      </c>
      <c r="CV46">
        <v>3.5500000000000001E-4</v>
      </c>
      <c r="CW46">
        <v>6.4999999999999997E-4</v>
      </c>
      <c r="CX46">
        <v>7.4200000000000004E-4</v>
      </c>
      <c r="CY46">
        <v>5.5000000000000003E-4</v>
      </c>
      <c r="CZ46">
        <v>6.4199999999999999E-4</v>
      </c>
      <c r="DA46">
        <v>2.7700000000000001E-4</v>
      </c>
      <c r="DB46">
        <v>1.4999999999999999E-4</v>
      </c>
      <c r="DC46">
        <v>1.8900000000000001E-4</v>
      </c>
      <c r="DD46">
        <v>4.73E-4</v>
      </c>
      <c r="DE46">
        <v>6.1799999999999995E-4</v>
      </c>
      <c r="DF46">
        <v>1.2210000000000001E-3</v>
      </c>
      <c r="DG46">
        <v>1.338E-3</v>
      </c>
      <c r="DH46">
        <v>1.505E-3</v>
      </c>
      <c r="DI46">
        <v>1.5319999999999999E-3</v>
      </c>
      <c r="DJ46">
        <v>1.567E-3</v>
      </c>
      <c r="DK46">
        <v>4.2940000000000001E-3</v>
      </c>
      <c r="DL46">
        <v>2.3379999999999998E-3</v>
      </c>
      <c r="DM46">
        <v>1.6019999999999999E-3</v>
      </c>
      <c r="DN46">
        <v>7.5299999999999998E-4</v>
      </c>
      <c r="DO46">
        <v>6.3599999999999996E-4</v>
      </c>
      <c r="DP46">
        <v>7.9299999999999998E-4</v>
      </c>
      <c r="DQ46">
        <v>4.9399999999999997E-4</v>
      </c>
      <c r="DR46">
        <v>2.0699999999999999E-4</v>
      </c>
      <c r="DS46">
        <v>4.28E-4</v>
      </c>
      <c r="DT46">
        <v>1.8599999999999999E-4</v>
      </c>
      <c r="DU46">
        <v>4.7899999999999999E-4</v>
      </c>
      <c r="DV46">
        <v>2.6400000000000002E-4</v>
      </c>
      <c r="DW46">
        <v>1.13E-4</v>
      </c>
      <c r="DX46">
        <v>3.1500000000000001E-4</v>
      </c>
      <c r="DY46">
        <v>8.5999999999999998E-4</v>
      </c>
      <c r="DZ46">
        <v>3.1500000000000001E-4</v>
      </c>
      <c r="EA46">
        <v>2.8299999999999999E-4</v>
      </c>
      <c r="EB46">
        <v>7.6300000000000001E-4</v>
      </c>
      <c r="EC46">
        <v>4.5399999999999998E-4</v>
      </c>
      <c r="ED46">
        <v>2.104E-3</v>
      </c>
      <c r="EE46">
        <v>1.047E-3</v>
      </c>
      <c r="EF46">
        <v>2.41E-4</v>
      </c>
      <c r="EG46">
        <v>2.1100000000000001E-4</v>
      </c>
      <c r="EH46">
        <v>2.63E-4</v>
      </c>
      <c r="EI46">
        <v>3.4900000000000003E-4</v>
      </c>
      <c r="EJ46">
        <v>3.6299999999999999E-4</v>
      </c>
      <c r="EK46">
        <v>5.8299999999999997E-4</v>
      </c>
      <c r="EL46">
        <v>5.8E-4</v>
      </c>
      <c r="EM46">
        <v>1.84E-4</v>
      </c>
      <c r="EN46">
        <v>1.4469999999999999E-3</v>
      </c>
      <c r="EO46">
        <v>3.1500000000000001E-4</v>
      </c>
      <c r="EP46">
        <v>5.5199999999999997E-4</v>
      </c>
      <c r="EQ46">
        <v>8.1400000000000005E-4</v>
      </c>
      <c r="ER46">
        <v>3.5599999999999998E-4</v>
      </c>
      <c r="ES46">
        <v>5.7499999999999999E-4</v>
      </c>
      <c r="ET46">
        <v>6.3299999999999999E-4</v>
      </c>
      <c r="EU46">
        <v>7.7300000000000003E-4</v>
      </c>
      <c r="EV46">
        <v>3.5300000000000002E-4</v>
      </c>
      <c r="EW46">
        <v>6.6200000000000005E-4</v>
      </c>
      <c r="EX46">
        <v>6.96E-4</v>
      </c>
      <c r="EY46">
        <v>5.9999999999999995E-4</v>
      </c>
      <c r="EZ46">
        <v>5.7399999999999997E-4</v>
      </c>
      <c r="FA46">
        <v>6.4999999999999997E-4</v>
      </c>
      <c r="FB46">
        <v>4.9100000000000001E-4</v>
      </c>
      <c r="FC46">
        <v>3.4200000000000002E-4</v>
      </c>
      <c r="FD46">
        <v>6.1399999999999996E-4</v>
      </c>
      <c r="FE46">
        <v>7.5199999999999996E-4</v>
      </c>
      <c r="FF46">
        <v>7.4700000000000005E-4</v>
      </c>
      <c r="FG46">
        <v>5.0900000000000001E-4</v>
      </c>
      <c r="FH46">
        <v>4.6200000000000001E-4</v>
      </c>
      <c r="FI46">
        <v>6.6500000000000001E-4</v>
      </c>
      <c r="FJ46">
        <v>1.815E-3</v>
      </c>
      <c r="FK46">
        <v>1.3680000000000001E-3</v>
      </c>
      <c r="FL46">
        <v>4.4299999999999998E-4</v>
      </c>
      <c r="FM46">
        <v>5.8900000000000001E-4</v>
      </c>
      <c r="FN46">
        <v>3.6600000000000001E-4</v>
      </c>
      <c r="FO46">
        <v>1.46E-4</v>
      </c>
      <c r="FP46">
        <v>5.22E-4</v>
      </c>
      <c r="FQ46">
        <v>6.5300000000000004E-4</v>
      </c>
      <c r="FR46">
        <v>1.65E-4</v>
      </c>
      <c r="FS46">
        <v>2.8899999999999998E-4</v>
      </c>
      <c r="FT46">
        <v>6.96E-4</v>
      </c>
      <c r="FU46">
        <v>2.5599999999999999E-4</v>
      </c>
      <c r="FV46">
        <v>5.8100000000000003E-4</v>
      </c>
      <c r="FW46">
        <v>4.7600000000000002E-4</v>
      </c>
      <c r="FX46">
        <v>6.7699999999999998E-4</v>
      </c>
      <c r="FY46">
        <v>3.1300000000000002E-4</v>
      </c>
      <c r="FZ46">
        <v>5.44E-4</v>
      </c>
      <c r="GA46">
        <v>9.3599999999999998E-4</v>
      </c>
      <c r="GB46">
        <v>4.3100000000000001E-4</v>
      </c>
      <c r="GC46">
        <v>3.0400000000000002E-4</v>
      </c>
      <c r="GD46">
        <v>3.6099999999999999E-4</v>
      </c>
      <c r="GE46">
        <v>1.01E-4</v>
      </c>
      <c r="GF46">
        <v>3.5300000000000002E-4</v>
      </c>
      <c r="GG46">
        <v>3.21E-4</v>
      </c>
      <c r="GH46">
        <v>2.42E-4</v>
      </c>
      <c r="GI46">
        <v>9.0499999999999999E-4</v>
      </c>
      <c r="GJ46">
        <v>7.4700000000000005E-4</v>
      </c>
      <c r="GK46">
        <v>3.5799999999999997E-4</v>
      </c>
      <c r="GL46">
        <v>2.9300000000000002E-4</v>
      </c>
      <c r="GM46">
        <v>3.39E-4</v>
      </c>
      <c r="GN46">
        <v>4.7699999999999999E-4</v>
      </c>
      <c r="GO46">
        <v>6.0899999999999995E-4</v>
      </c>
      <c r="GP46">
        <v>2.12E-4</v>
      </c>
      <c r="GQ46">
        <v>4.1E-5</v>
      </c>
      <c r="GR46">
        <v>8.0599999999999997E-4</v>
      </c>
      <c r="GS46">
        <v>9.1799999999999998E-4</v>
      </c>
      <c r="GT46">
        <v>9.5100000000000002E-4</v>
      </c>
      <c r="GU46">
        <v>1.039E-3</v>
      </c>
      <c r="GV46">
        <v>7.8200000000000003E-4</v>
      </c>
      <c r="GW46">
        <v>5.4799999999999998E-4</v>
      </c>
      <c r="GX46">
        <v>1.1900000000000001E-4</v>
      </c>
      <c r="GY46">
        <v>3.8499999999999998E-4</v>
      </c>
      <c r="GZ46">
        <v>2.7799999999999998E-4</v>
      </c>
      <c r="HA46">
        <v>2.9999999999999997E-4</v>
      </c>
      <c r="HB46">
        <v>3.0200000000000002E-4</v>
      </c>
      <c r="HC46">
        <v>1.4679999999999999E-3</v>
      </c>
      <c r="HD46">
        <v>4.9700000000000005E-4</v>
      </c>
      <c r="HE46">
        <v>6.1899999999999998E-4</v>
      </c>
      <c r="HF46">
        <v>7.6800000000000002E-4</v>
      </c>
      <c r="HG46">
        <f t="shared" si="0"/>
        <v>5.9907619047619052E-4</v>
      </c>
      <c r="HH46">
        <f t="shared" si="1"/>
        <v>5.990761904761905E-2</v>
      </c>
    </row>
    <row r="47" spans="1:216" x14ac:dyDescent="0.2">
      <c r="A47">
        <v>5</v>
      </c>
      <c r="B47" t="s">
        <v>309</v>
      </c>
      <c r="C47" t="s">
        <v>310</v>
      </c>
      <c r="D47" s="9">
        <v>2</v>
      </c>
      <c r="E47">
        <v>2.42E-4</v>
      </c>
      <c r="F47">
        <v>5.3799999999999996E-4</v>
      </c>
      <c r="G47">
        <v>6.9300000000000004E-4</v>
      </c>
      <c r="H47">
        <v>1.1479999999999999E-3</v>
      </c>
      <c r="I47">
        <v>1.3569999999999999E-3</v>
      </c>
      <c r="J47">
        <v>2.6899999999999998E-4</v>
      </c>
      <c r="K47">
        <v>3.2109999999999999E-3</v>
      </c>
      <c r="L47">
        <v>3.1700000000000001E-3</v>
      </c>
      <c r="M47">
        <v>1.5139999999999999E-3</v>
      </c>
      <c r="N47">
        <v>1.163E-3</v>
      </c>
      <c r="O47">
        <v>9.6599999999999995E-4</v>
      </c>
      <c r="P47">
        <v>1.0300000000000001E-3</v>
      </c>
      <c r="Q47">
        <v>4.1599999999999997E-4</v>
      </c>
      <c r="R47">
        <v>9.0899999999999998E-4</v>
      </c>
      <c r="S47">
        <v>7.0799999999999997E-4</v>
      </c>
      <c r="T47">
        <v>1.2869999999999999E-3</v>
      </c>
      <c r="U47">
        <v>1.4829999999999999E-3</v>
      </c>
      <c r="V47">
        <v>1.0920000000000001E-3</v>
      </c>
      <c r="W47">
        <v>9.4600000000000001E-4</v>
      </c>
      <c r="X47">
        <v>5.7799999999999995E-4</v>
      </c>
      <c r="Y47">
        <v>5.3899999999999998E-4</v>
      </c>
      <c r="Z47">
        <v>7.7700000000000002E-4</v>
      </c>
      <c r="AA47">
        <v>6.8900000000000005E-4</v>
      </c>
      <c r="AB47">
        <v>1.8519999999999999E-3</v>
      </c>
      <c r="AC47">
        <v>4.06E-4</v>
      </c>
      <c r="AD47">
        <v>4.3300000000000001E-4</v>
      </c>
      <c r="AE47">
        <v>5.0000000000000001E-4</v>
      </c>
      <c r="AF47">
        <v>8.2799999999999996E-4</v>
      </c>
      <c r="AG47">
        <v>5.5599999999999996E-4</v>
      </c>
      <c r="AH47">
        <v>7.5299999999999998E-4</v>
      </c>
      <c r="AI47">
        <v>4.0999999999999999E-4</v>
      </c>
      <c r="AJ47">
        <v>5.4900000000000001E-4</v>
      </c>
      <c r="AK47">
        <v>8.5800000000000004E-4</v>
      </c>
      <c r="AL47">
        <v>6.0599999999999998E-4</v>
      </c>
      <c r="AM47">
        <v>5.2099999999999998E-4</v>
      </c>
      <c r="AN47">
        <v>4.7899999999999999E-4</v>
      </c>
      <c r="AO47">
        <v>9.9799999999999997E-4</v>
      </c>
      <c r="AP47">
        <v>7.2300000000000001E-4</v>
      </c>
      <c r="AQ47">
        <v>2.7500000000000002E-4</v>
      </c>
      <c r="AR47">
        <v>2.8899999999999998E-4</v>
      </c>
      <c r="AS47">
        <v>1.134E-3</v>
      </c>
      <c r="AT47">
        <v>8.2700000000000004E-4</v>
      </c>
      <c r="AU47">
        <v>1.02E-4</v>
      </c>
      <c r="AV47">
        <v>4.3100000000000001E-4</v>
      </c>
      <c r="AW47">
        <v>4.64E-4</v>
      </c>
      <c r="AX47">
        <v>8.4099999999999995E-4</v>
      </c>
      <c r="AY47">
        <v>7.2499999999999995E-4</v>
      </c>
      <c r="AZ47">
        <v>9.2E-5</v>
      </c>
      <c r="BA47">
        <v>1.457E-3</v>
      </c>
      <c r="BB47">
        <v>5.7499999999999999E-4</v>
      </c>
      <c r="BC47">
        <v>3.9399999999999998E-4</v>
      </c>
      <c r="BD47">
        <v>8.3199999999999995E-4</v>
      </c>
      <c r="BE47">
        <v>2.0100000000000001E-4</v>
      </c>
      <c r="BF47">
        <v>5.4900000000000001E-4</v>
      </c>
      <c r="BG47">
        <v>2.6699999999999998E-4</v>
      </c>
      <c r="BH47">
        <v>2.03E-4</v>
      </c>
      <c r="BI47">
        <v>6.7900000000000002E-4</v>
      </c>
      <c r="BJ47">
        <v>0</v>
      </c>
      <c r="BK47">
        <v>2.5700000000000001E-4</v>
      </c>
      <c r="BL47">
        <v>2.7999999999999998E-4</v>
      </c>
      <c r="BM47">
        <v>9.1000000000000003E-5</v>
      </c>
      <c r="BN47">
        <v>2.5700000000000001E-4</v>
      </c>
      <c r="BO47">
        <v>1.93E-4</v>
      </c>
      <c r="BP47">
        <v>3.6999999999999998E-5</v>
      </c>
      <c r="BQ47">
        <v>1.3999999999999999E-4</v>
      </c>
      <c r="BR47">
        <v>1.3999999999999999E-4</v>
      </c>
      <c r="BS47">
        <v>2.5099999999999998E-4</v>
      </c>
      <c r="BT47">
        <v>2.23E-4</v>
      </c>
      <c r="BU47">
        <v>5.8999999999999998E-5</v>
      </c>
      <c r="BV47">
        <v>5.31E-4</v>
      </c>
      <c r="BW47">
        <v>4.1100000000000002E-4</v>
      </c>
      <c r="BX47">
        <v>1.5300000000000001E-4</v>
      </c>
      <c r="BY47">
        <v>2.3800000000000001E-4</v>
      </c>
      <c r="BZ47">
        <v>4.1599999999999997E-4</v>
      </c>
      <c r="CA47">
        <v>4.8999999999999998E-5</v>
      </c>
      <c r="CB47">
        <v>0</v>
      </c>
      <c r="CC47">
        <v>1.95E-4</v>
      </c>
      <c r="CD47">
        <v>4.5000000000000003E-5</v>
      </c>
      <c r="CE47">
        <v>2.6800000000000001E-4</v>
      </c>
      <c r="CF47">
        <v>4.4099999999999999E-4</v>
      </c>
      <c r="CG47">
        <v>1.9000000000000001E-5</v>
      </c>
      <c r="CH47">
        <v>0</v>
      </c>
      <c r="CI47">
        <v>3.3000000000000003E-5</v>
      </c>
      <c r="CJ47">
        <v>0</v>
      </c>
      <c r="CK47">
        <v>0</v>
      </c>
      <c r="CL47">
        <v>0</v>
      </c>
      <c r="CM47">
        <v>0</v>
      </c>
      <c r="CN47">
        <v>1.12E-4</v>
      </c>
      <c r="CO47">
        <v>7.4999999999999993E-5</v>
      </c>
      <c r="CP47">
        <v>7.8999999999999996E-5</v>
      </c>
      <c r="CQ47">
        <v>3.7800000000000003E-4</v>
      </c>
      <c r="CR47">
        <v>3.5E-4</v>
      </c>
      <c r="CS47">
        <v>8.8999999999999995E-5</v>
      </c>
      <c r="CT47">
        <v>8.3900000000000001E-4</v>
      </c>
      <c r="CU47">
        <v>8.4900000000000004E-4</v>
      </c>
      <c r="CV47">
        <v>1.1360000000000001E-3</v>
      </c>
      <c r="CW47">
        <v>1.0939999999999999E-3</v>
      </c>
      <c r="CX47">
        <v>3.86E-4</v>
      </c>
      <c r="CY47">
        <v>7.4399999999999998E-4</v>
      </c>
      <c r="CZ47">
        <v>1.83E-4</v>
      </c>
      <c r="DA47">
        <v>6.6500000000000001E-4</v>
      </c>
      <c r="DB47">
        <v>4.86E-4</v>
      </c>
      <c r="DC47">
        <v>9.5000000000000005E-5</v>
      </c>
      <c r="DD47">
        <v>5.6800000000000004E-4</v>
      </c>
      <c r="DE47">
        <v>3.5300000000000002E-4</v>
      </c>
      <c r="DF47">
        <v>9.1000000000000003E-5</v>
      </c>
      <c r="DG47">
        <v>6.8099999999999996E-4</v>
      </c>
      <c r="DH47">
        <v>5.7899999999999998E-4</v>
      </c>
      <c r="DI47">
        <v>7.1000000000000002E-4</v>
      </c>
      <c r="DJ47">
        <v>8.2700000000000004E-4</v>
      </c>
      <c r="DK47">
        <v>3.9899999999999999E-4</v>
      </c>
      <c r="DL47">
        <v>3.5500000000000001E-4</v>
      </c>
      <c r="DM47">
        <v>7.3399999999999995E-4</v>
      </c>
      <c r="DN47">
        <v>4.9399999999999997E-4</v>
      </c>
      <c r="DO47">
        <v>4.37E-4</v>
      </c>
      <c r="DP47">
        <v>4.17E-4</v>
      </c>
      <c r="DQ47">
        <v>7.1100000000000004E-4</v>
      </c>
      <c r="DR47">
        <v>1.346E-3</v>
      </c>
      <c r="DS47">
        <v>9.8999999999999999E-4</v>
      </c>
      <c r="DT47">
        <v>1.5200000000000001E-3</v>
      </c>
      <c r="DU47">
        <v>5.3799999999999996E-4</v>
      </c>
      <c r="DV47">
        <v>1.1230000000000001E-3</v>
      </c>
      <c r="DW47">
        <v>1.8079999999999999E-3</v>
      </c>
      <c r="DX47">
        <v>1.511E-3</v>
      </c>
      <c r="DY47">
        <v>5.2700000000000002E-4</v>
      </c>
      <c r="DZ47">
        <v>1.647E-3</v>
      </c>
      <c r="EA47">
        <v>1.719E-3</v>
      </c>
      <c r="EB47">
        <v>6.6799999999999997E-4</v>
      </c>
      <c r="EC47">
        <v>1.059E-3</v>
      </c>
      <c r="ED47">
        <v>5.6099999999999998E-4</v>
      </c>
      <c r="EE47">
        <v>9.5500000000000001E-4</v>
      </c>
      <c r="EF47">
        <v>1.372E-3</v>
      </c>
      <c r="EG47">
        <v>6.0899999999999995E-4</v>
      </c>
      <c r="EH47">
        <v>1.9949999999999998E-3</v>
      </c>
      <c r="EI47">
        <v>9.3199999999999999E-4</v>
      </c>
      <c r="EJ47">
        <v>9.3800000000000003E-4</v>
      </c>
      <c r="EK47">
        <v>1.2700000000000001E-3</v>
      </c>
      <c r="EL47">
        <v>1.194E-3</v>
      </c>
      <c r="EM47">
        <v>1.1299999999999999E-3</v>
      </c>
      <c r="EN47">
        <v>6.2E-4</v>
      </c>
      <c r="EO47">
        <v>0</v>
      </c>
      <c r="EP47">
        <v>2.5500000000000002E-4</v>
      </c>
      <c r="EQ47">
        <v>2.04E-4</v>
      </c>
      <c r="ER47">
        <v>5.3399999999999997E-4</v>
      </c>
      <c r="ES47">
        <v>3.4499999999999998E-4</v>
      </c>
      <c r="ET47">
        <v>1.8100000000000001E-4</v>
      </c>
      <c r="EU47">
        <v>9.7E-5</v>
      </c>
      <c r="EV47">
        <v>3.5300000000000002E-4</v>
      </c>
      <c r="EW47">
        <v>1.2E-4</v>
      </c>
      <c r="EX47">
        <v>2.9799999999999998E-4</v>
      </c>
      <c r="EY47">
        <v>3.3599999999999998E-4</v>
      </c>
      <c r="EZ47">
        <v>3.59E-4</v>
      </c>
      <c r="FA47">
        <v>3.6099999999999999E-4</v>
      </c>
      <c r="FB47">
        <v>1.7899999999999999E-4</v>
      </c>
      <c r="FC47">
        <v>7.6900000000000004E-4</v>
      </c>
      <c r="FD47">
        <v>2.9599999999999998E-4</v>
      </c>
      <c r="FE47">
        <v>4.6500000000000003E-4</v>
      </c>
      <c r="FF47">
        <v>8.2700000000000004E-4</v>
      </c>
      <c r="FG47">
        <v>6.1700000000000004E-4</v>
      </c>
      <c r="FH47">
        <v>6.6100000000000002E-4</v>
      </c>
      <c r="FI47">
        <v>7.2499999999999995E-4</v>
      </c>
      <c r="FJ47">
        <v>2.05E-4</v>
      </c>
      <c r="FK47">
        <v>2.22E-4</v>
      </c>
      <c r="FL47">
        <v>5.9000000000000003E-4</v>
      </c>
      <c r="FM47">
        <v>5.2300000000000003E-4</v>
      </c>
      <c r="FN47">
        <v>5.6599999999999999E-4</v>
      </c>
      <c r="FO47">
        <v>8.7799999999999998E-4</v>
      </c>
      <c r="FP47">
        <v>0</v>
      </c>
      <c r="FQ47">
        <v>3.2600000000000001E-4</v>
      </c>
      <c r="FR47">
        <v>4.0099999999999999E-4</v>
      </c>
      <c r="FS47">
        <v>8.2399999999999997E-4</v>
      </c>
      <c r="FT47">
        <v>4.6E-5</v>
      </c>
      <c r="FU47">
        <v>7.0399999999999998E-4</v>
      </c>
      <c r="FV47">
        <v>2.7500000000000002E-4</v>
      </c>
      <c r="FW47">
        <v>0</v>
      </c>
      <c r="FX47">
        <v>4.8000000000000001E-5</v>
      </c>
      <c r="FY47">
        <v>2.1699999999999999E-4</v>
      </c>
      <c r="FZ47">
        <v>3.3799999999999998E-4</v>
      </c>
      <c r="GA47">
        <v>2.7500000000000002E-4</v>
      </c>
      <c r="GB47">
        <v>6.2000000000000003E-5</v>
      </c>
      <c r="GC47">
        <v>9.41E-4</v>
      </c>
      <c r="GD47">
        <v>4.8200000000000001E-4</v>
      </c>
      <c r="GE47">
        <v>1.359E-3</v>
      </c>
      <c r="GF47">
        <v>1.01E-4</v>
      </c>
      <c r="GG47">
        <v>1.0430000000000001E-3</v>
      </c>
      <c r="GH47">
        <v>1.503E-3</v>
      </c>
      <c r="GI47">
        <v>5.0900000000000001E-4</v>
      </c>
      <c r="GJ47">
        <v>3.7300000000000001E-4</v>
      </c>
      <c r="GK47">
        <v>0</v>
      </c>
      <c r="GL47">
        <v>0</v>
      </c>
      <c r="GM47">
        <v>1.8799999999999999E-4</v>
      </c>
      <c r="GN47">
        <v>2.2000000000000001E-4</v>
      </c>
      <c r="GO47">
        <v>0</v>
      </c>
      <c r="GP47">
        <v>0</v>
      </c>
      <c r="GQ47">
        <v>2.4699999999999999E-4</v>
      </c>
      <c r="GR47">
        <v>0</v>
      </c>
      <c r="GS47">
        <v>0</v>
      </c>
      <c r="GT47">
        <v>0</v>
      </c>
      <c r="GU47">
        <v>4.6999999999999997E-5</v>
      </c>
      <c r="GV47">
        <v>0</v>
      </c>
      <c r="GW47">
        <v>2.3E-5</v>
      </c>
      <c r="GX47">
        <v>2.4000000000000001E-5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2.9799999999999998E-4</v>
      </c>
      <c r="HE47">
        <v>0</v>
      </c>
      <c r="HF47">
        <v>0</v>
      </c>
      <c r="HG47">
        <f t="shared" si="0"/>
        <v>5.3832857142857159E-4</v>
      </c>
      <c r="HH47">
        <f t="shared" si="1"/>
        <v>5.3832857142857161E-2</v>
      </c>
    </row>
    <row r="48" spans="1:216" x14ac:dyDescent="0.2">
      <c r="A48">
        <v>5</v>
      </c>
      <c r="B48" t="s">
        <v>311</v>
      </c>
      <c r="C48" t="s">
        <v>312</v>
      </c>
      <c r="D48" s="9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4.8000000000000001E-5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3.3000000000000003E-5</v>
      </c>
      <c r="AI48">
        <v>0</v>
      </c>
      <c r="AJ48">
        <v>0</v>
      </c>
      <c r="AK48">
        <v>4.5399999999999998E-4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7.4999999999999993E-5</v>
      </c>
      <c r="BF48">
        <v>2.5000000000000001E-5</v>
      </c>
      <c r="BG48">
        <v>0</v>
      </c>
      <c r="BH48">
        <v>2.9E-5</v>
      </c>
      <c r="BI48">
        <v>0</v>
      </c>
      <c r="BJ48">
        <v>0</v>
      </c>
      <c r="BK48">
        <v>0</v>
      </c>
      <c r="BL48">
        <v>4.6999999999999997E-5</v>
      </c>
      <c r="BM48">
        <v>0</v>
      </c>
      <c r="BN48">
        <v>4.0000000000000003E-5</v>
      </c>
      <c r="BO48">
        <v>0</v>
      </c>
      <c r="BP48">
        <v>3.6999999999999998E-5</v>
      </c>
      <c r="BQ48">
        <v>0</v>
      </c>
      <c r="BR48">
        <v>5.679E-3</v>
      </c>
      <c r="BS48">
        <v>0</v>
      </c>
      <c r="BT48">
        <v>1.727E-3</v>
      </c>
      <c r="BU48">
        <v>0</v>
      </c>
      <c r="BV48">
        <v>0</v>
      </c>
      <c r="BW48">
        <v>2.977E-3</v>
      </c>
      <c r="BX48">
        <v>1.83E-4</v>
      </c>
      <c r="BY48">
        <v>0</v>
      </c>
      <c r="BZ48">
        <v>0</v>
      </c>
      <c r="CA48">
        <v>1.08E-3</v>
      </c>
      <c r="CB48">
        <v>7.0799999999999997E-4</v>
      </c>
      <c r="CC48">
        <v>4.1029999999999999E-3</v>
      </c>
      <c r="CD48">
        <v>1.5799999999999999E-4</v>
      </c>
      <c r="CE48">
        <v>2.6999999999999999E-5</v>
      </c>
      <c r="CF48">
        <v>5.6629999999999996E-3</v>
      </c>
      <c r="CG48">
        <v>5.5999999999999999E-5</v>
      </c>
      <c r="CH48">
        <v>5.8E-5</v>
      </c>
      <c r="CI48">
        <v>0</v>
      </c>
      <c r="CJ48">
        <v>7.7000000000000001E-5</v>
      </c>
      <c r="CK48">
        <v>0</v>
      </c>
      <c r="CL48">
        <v>0</v>
      </c>
      <c r="CM48">
        <v>0</v>
      </c>
      <c r="CN48">
        <v>1.678E-3</v>
      </c>
      <c r="CO48">
        <v>0</v>
      </c>
      <c r="CP48">
        <v>5.7799999999999995E-4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5.5000000000000002E-5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2.1999999999999999E-5</v>
      </c>
      <c r="DJ48">
        <v>0</v>
      </c>
      <c r="DK48">
        <v>1E-4</v>
      </c>
      <c r="DL48">
        <v>0</v>
      </c>
      <c r="DM48">
        <v>3.3000000000000003E-5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2.7599999999999999E-4</v>
      </c>
      <c r="EO48">
        <v>4.2000000000000002E-4</v>
      </c>
      <c r="EP48">
        <v>6.365E-3</v>
      </c>
      <c r="EQ48">
        <v>2.3800000000000001E-4</v>
      </c>
      <c r="ER48">
        <v>0</v>
      </c>
      <c r="ES48">
        <v>7.7000000000000001E-5</v>
      </c>
      <c r="ET48">
        <v>3.0564999999999998E-2</v>
      </c>
      <c r="EU48">
        <v>3.8699999999999997E-4</v>
      </c>
      <c r="EV48">
        <v>4.1359999999999999E-3</v>
      </c>
      <c r="EW48">
        <v>1.4239999999999999E-3</v>
      </c>
      <c r="EX48">
        <v>4.0000000000000003E-5</v>
      </c>
      <c r="EY48">
        <v>2.4000000000000001E-5</v>
      </c>
      <c r="EZ48">
        <v>0</v>
      </c>
      <c r="FA48">
        <v>0</v>
      </c>
      <c r="FB48">
        <v>0</v>
      </c>
      <c r="FC48">
        <v>5.7000000000000003E-5</v>
      </c>
      <c r="FD48">
        <v>0</v>
      </c>
      <c r="FE48">
        <v>3.7599999999999998E-4</v>
      </c>
      <c r="FF48">
        <v>2.6999999999999999E-5</v>
      </c>
      <c r="FG48">
        <v>5.3999999999999998E-5</v>
      </c>
      <c r="FH48">
        <v>0</v>
      </c>
      <c r="FI48">
        <v>0</v>
      </c>
      <c r="FJ48">
        <v>0</v>
      </c>
      <c r="FK48">
        <v>2.5900000000000001E-4</v>
      </c>
      <c r="FL48">
        <v>2.9500000000000001E-4</v>
      </c>
      <c r="FM48">
        <v>0</v>
      </c>
      <c r="FN48">
        <v>2.6600000000000001E-4</v>
      </c>
      <c r="FO48">
        <v>4.0980000000000001E-3</v>
      </c>
      <c r="FP48">
        <v>7.0799999999999997E-4</v>
      </c>
      <c r="FQ48">
        <v>9.2999999999999997E-5</v>
      </c>
      <c r="FR48">
        <v>0</v>
      </c>
      <c r="FS48">
        <v>0</v>
      </c>
      <c r="FT48">
        <v>6.3530000000000001E-3</v>
      </c>
      <c r="FU48">
        <v>0</v>
      </c>
      <c r="FV48">
        <v>0</v>
      </c>
      <c r="FW48">
        <v>9.5000000000000005E-5</v>
      </c>
      <c r="FX48">
        <v>3.1399999999999999E-4</v>
      </c>
      <c r="FY48">
        <v>4.8000000000000001E-5</v>
      </c>
      <c r="FZ48">
        <v>1.9000000000000001E-5</v>
      </c>
      <c r="GA48">
        <v>1.65E-4</v>
      </c>
      <c r="GB48">
        <v>0</v>
      </c>
      <c r="GC48">
        <v>0</v>
      </c>
      <c r="GD48">
        <v>3.0000000000000001E-5</v>
      </c>
      <c r="GE48">
        <v>5.0000000000000002E-5</v>
      </c>
      <c r="GF48">
        <v>5.0000000000000002E-5</v>
      </c>
      <c r="GG48">
        <v>0</v>
      </c>
      <c r="GH48">
        <v>3.39E-4</v>
      </c>
      <c r="GI48">
        <v>9.6199999999999996E-4</v>
      </c>
      <c r="GJ48">
        <v>2.0920000000000001E-3</v>
      </c>
      <c r="GK48">
        <v>4.0119999999999999E-3</v>
      </c>
      <c r="GL48">
        <v>2.594E-3</v>
      </c>
      <c r="GM48">
        <v>3.8000000000000002E-5</v>
      </c>
      <c r="GN48">
        <v>0</v>
      </c>
      <c r="GO48">
        <v>3.4E-5</v>
      </c>
      <c r="GP48">
        <v>0</v>
      </c>
      <c r="GQ48">
        <v>4.5199999999999998E-4</v>
      </c>
      <c r="GR48">
        <v>0</v>
      </c>
      <c r="GS48">
        <v>0</v>
      </c>
      <c r="GT48">
        <v>2.2980000000000001E-3</v>
      </c>
      <c r="GU48">
        <v>0</v>
      </c>
      <c r="GV48">
        <v>6.38E-4</v>
      </c>
      <c r="GW48">
        <v>3.88E-4</v>
      </c>
      <c r="GX48">
        <v>0</v>
      </c>
      <c r="GY48">
        <v>0</v>
      </c>
      <c r="GZ48">
        <v>1.6699999999999999E-4</v>
      </c>
      <c r="HA48">
        <v>8.6000000000000003E-5</v>
      </c>
      <c r="HB48">
        <v>0</v>
      </c>
      <c r="HC48">
        <v>6.9999999999999999E-4</v>
      </c>
      <c r="HD48">
        <v>9.8999999999999994E-5</v>
      </c>
      <c r="HE48">
        <v>9.2800000000000001E-4</v>
      </c>
      <c r="HF48">
        <v>8.2220000000000001E-3</v>
      </c>
      <c r="HG48">
        <f t="shared" si="0"/>
        <v>5.1003809523809517E-4</v>
      </c>
      <c r="HH48">
        <f t="shared" si="1"/>
        <v>5.1003809523809521E-2</v>
      </c>
    </row>
    <row r="49" spans="1:216" x14ac:dyDescent="0.2">
      <c r="A49">
        <v>5</v>
      </c>
      <c r="B49" t="s">
        <v>313</v>
      </c>
      <c r="C49" t="s">
        <v>314</v>
      </c>
      <c r="D49" s="9">
        <v>1</v>
      </c>
      <c r="E49">
        <v>2.42E-4</v>
      </c>
      <c r="F49">
        <v>7.2400000000000003E-4</v>
      </c>
      <c r="G49">
        <v>6.5799999999999995E-4</v>
      </c>
      <c r="H49">
        <v>3.3300000000000002E-4</v>
      </c>
      <c r="I49">
        <v>3.4E-5</v>
      </c>
      <c r="J49">
        <v>0</v>
      </c>
      <c r="K49">
        <v>5.1E-5</v>
      </c>
      <c r="L49">
        <v>5.3999999999999998E-5</v>
      </c>
      <c r="M49">
        <v>7.6000000000000004E-5</v>
      </c>
      <c r="N49">
        <v>1.03E-4</v>
      </c>
      <c r="O49">
        <v>4.1999999999999998E-5</v>
      </c>
      <c r="P49">
        <v>1.34E-4</v>
      </c>
      <c r="Q49">
        <v>5.7000000000000003E-5</v>
      </c>
      <c r="R49">
        <v>1.8599999999999999E-4</v>
      </c>
      <c r="S49">
        <v>2.14E-4</v>
      </c>
      <c r="T49">
        <v>1.05E-4</v>
      </c>
      <c r="U49">
        <v>4.4799999999999999E-4</v>
      </c>
      <c r="V49">
        <v>2.9100000000000003E-4</v>
      </c>
      <c r="W49">
        <v>6.0999999999999999E-5</v>
      </c>
      <c r="X49">
        <v>5.8E-5</v>
      </c>
      <c r="Y49">
        <v>9.5000000000000005E-5</v>
      </c>
      <c r="Z49">
        <v>2.12E-4</v>
      </c>
      <c r="AA49">
        <v>1.4300000000000001E-4</v>
      </c>
      <c r="AB49">
        <v>1.92E-4</v>
      </c>
      <c r="AC49">
        <v>9.2299999999999999E-4</v>
      </c>
      <c r="AD49">
        <v>7.7899999999999996E-4</v>
      </c>
      <c r="AE49">
        <v>1.6699999999999999E-4</v>
      </c>
      <c r="AF49">
        <v>3.6000000000000001E-5</v>
      </c>
      <c r="AG49">
        <v>4.2499999999999998E-4</v>
      </c>
      <c r="AH49">
        <v>3.6000000000000002E-4</v>
      </c>
      <c r="AI49">
        <v>4.37E-4</v>
      </c>
      <c r="AJ49">
        <v>2.5999999999999998E-4</v>
      </c>
      <c r="AK49">
        <v>4.0400000000000001E-4</v>
      </c>
      <c r="AL49">
        <v>4.3300000000000001E-4</v>
      </c>
      <c r="AM49">
        <v>5.5000000000000002E-5</v>
      </c>
      <c r="AN49">
        <v>0</v>
      </c>
      <c r="AO49">
        <v>0</v>
      </c>
      <c r="AP49">
        <v>8.4000000000000003E-4</v>
      </c>
      <c r="AQ49">
        <v>6.8999999999999997E-5</v>
      </c>
      <c r="AR49">
        <v>3.4699999999999998E-4</v>
      </c>
      <c r="AS49">
        <v>1.8900000000000001E-4</v>
      </c>
      <c r="AT49">
        <v>3.59E-4</v>
      </c>
      <c r="AU49">
        <v>4.0700000000000003E-4</v>
      </c>
      <c r="AV49">
        <v>1.17E-4</v>
      </c>
      <c r="AW49">
        <v>2.6999999999999999E-5</v>
      </c>
      <c r="AX49">
        <v>3.4200000000000002E-4</v>
      </c>
      <c r="AY49">
        <v>6.6200000000000005E-4</v>
      </c>
      <c r="AZ49">
        <v>1.8400000000000001E-3</v>
      </c>
      <c r="BA49">
        <v>8.6000000000000003E-5</v>
      </c>
      <c r="BB49">
        <v>2.23E-4</v>
      </c>
      <c r="BC49">
        <v>1.6899999999999999E-4</v>
      </c>
      <c r="BD49">
        <v>7.2000000000000002E-5</v>
      </c>
      <c r="BE49">
        <v>5.0000000000000002E-5</v>
      </c>
      <c r="BF49">
        <v>6.2399999999999999E-4</v>
      </c>
      <c r="BG49">
        <v>1.56E-4</v>
      </c>
      <c r="BH49">
        <v>1.16E-4</v>
      </c>
      <c r="BI49">
        <v>0</v>
      </c>
      <c r="BJ49">
        <v>1.36E-4</v>
      </c>
      <c r="BK49">
        <v>2.9E-5</v>
      </c>
      <c r="BL49">
        <v>0</v>
      </c>
      <c r="BM49">
        <v>5.9400000000000002E-4</v>
      </c>
      <c r="BN49">
        <v>4.35E-4</v>
      </c>
      <c r="BO49">
        <v>8.0500000000000005E-4</v>
      </c>
      <c r="BP49">
        <v>1.83E-4</v>
      </c>
      <c r="BQ49">
        <v>3.3399999999999999E-4</v>
      </c>
      <c r="BR49">
        <v>5.4199999999999995E-4</v>
      </c>
      <c r="BS49">
        <v>3.7599999999999998E-4</v>
      </c>
      <c r="BT49">
        <v>2.7900000000000001E-4</v>
      </c>
      <c r="BU49">
        <v>8.3100000000000003E-4</v>
      </c>
      <c r="BV49">
        <v>1.5939999999999999E-3</v>
      </c>
      <c r="BW49">
        <v>1.03E-4</v>
      </c>
      <c r="BX49">
        <v>3.1000000000000001E-5</v>
      </c>
      <c r="BY49">
        <v>1.1919999999999999E-3</v>
      </c>
      <c r="BZ49">
        <v>0</v>
      </c>
      <c r="CA49">
        <v>2.3319999999999999E-3</v>
      </c>
      <c r="CB49">
        <v>1.4159999999999999E-3</v>
      </c>
      <c r="CC49">
        <v>1.0330000000000001E-3</v>
      </c>
      <c r="CD49">
        <v>3.8299999999999999E-4</v>
      </c>
      <c r="CE49">
        <v>0</v>
      </c>
      <c r="CF49">
        <v>3.19E-4</v>
      </c>
      <c r="CG49">
        <v>2.124E-3</v>
      </c>
      <c r="CH49">
        <v>2.091E-3</v>
      </c>
      <c r="CI49">
        <v>3.1100000000000002E-4</v>
      </c>
      <c r="CJ49">
        <v>2.6200000000000003E-4</v>
      </c>
      <c r="CK49">
        <v>2.4899999999999998E-4</v>
      </c>
      <c r="CL49">
        <v>7.45E-4</v>
      </c>
      <c r="CM49">
        <v>0</v>
      </c>
      <c r="CN49">
        <v>3.6299999999999999E-4</v>
      </c>
      <c r="CO49">
        <v>2.1549999999999998E-3</v>
      </c>
      <c r="CP49">
        <v>8.6799999999999996E-4</v>
      </c>
      <c r="CQ49">
        <v>3.7580000000000001E-3</v>
      </c>
      <c r="CR49">
        <v>1.3979999999999999E-3</v>
      </c>
      <c r="CS49">
        <v>2.0470000000000002E-3</v>
      </c>
      <c r="CT49">
        <v>1.175E-3</v>
      </c>
      <c r="CU49">
        <v>3.3300000000000002E-4</v>
      </c>
      <c r="CV49">
        <v>1.06E-4</v>
      </c>
      <c r="CW49">
        <v>5.0299999999999997E-4</v>
      </c>
      <c r="CX49">
        <v>1.039E-3</v>
      </c>
      <c r="CY49">
        <v>1.586E-3</v>
      </c>
      <c r="CZ49">
        <v>5.5000000000000003E-4</v>
      </c>
      <c r="DA49">
        <v>6.6500000000000001E-4</v>
      </c>
      <c r="DB49">
        <v>1.3829999999999999E-3</v>
      </c>
      <c r="DC49">
        <v>7.8100000000000001E-4</v>
      </c>
      <c r="DD49">
        <v>1.8900000000000001E-4</v>
      </c>
      <c r="DE49">
        <v>2.6499999999999999E-4</v>
      </c>
      <c r="DF49">
        <v>2.5500000000000002E-4</v>
      </c>
      <c r="DG49">
        <v>2.5799999999999998E-4</v>
      </c>
      <c r="DH49">
        <v>5.2099999999999998E-4</v>
      </c>
      <c r="DI49">
        <v>8.4400000000000002E-4</v>
      </c>
      <c r="DJ49">
        <v>3.48E-4</v>
      </c>
      <c r="DK49">
        <v>4.7899999999999999E-4</v>
      </c>
      <c r="DL49">
        <v>4.1399999999999998E-4</v>
      </c>
      <c r="DM49">
        <v>1.635E-3</v>
      </c>
      <c r="DN49">
        <v>1.2999999999999999E-4</v>
      </c>
      <c r="DO49">
        <v>5.5699999999999999E-4</v>
      </c>
      <c r="DP49">
        <v>2.92E-4</v>
      </c>
      <c r="DQ49">
        <v>7.3099999999999999E-4</v>
      </c>
      <c r="DR49">
        <v>2.8499999999999999E-4</v>
      </c>
      <c r="DS49">
        <v>5.0799999999999999E-4</v>
      </c>
      <c r="DT49">
        <v>1.55E-4</v>
      </c>
      <c r="DU49">
        <v>6.2799999999999998E-4</v>
      </c>
      <c r="DV49">
        <v>2.31E-4</v>
      </c>
      <c r="DW49">
        <v>7.4999999999999993E-5</v>
      </c>
      <c r="DX49">
        <v>2.2000000000000001E-4</v>
      </c>
      <c r="DY49">
        <v>1.083E-3</v>
      </c>
      <c r="DZ49">
        <v>1.21E-4</v>
      </c>
      <c r="EA49">
        <v>0</v>
      </c>
      <c r="EB49">
        <v>4.7699999999999999E-4</v>
      </c>
      <c r="EC49">
        <v>6.5600000000000001E-4</v>
      </c>
      <c r="ED49">
        <v>8.4199999999999998E-4</v>
      </c>
      <c r="EE49">
        <v>1.54E-4</v>
      </c>
      <c r="EF49">
        <v>5.5999999999999999E-5</v>
      </c>
      <c r="EG49">
        <v>7.7300000000000003E-4</v>
      </c>
      <c r="EH49">
        <v>0</v>
      </c>
      <c r="EI49">
        <v>9.7799999999999992E-4</v>
      </c>
      <c r="EJ49">
        <v>1.1199999999999999E-3</v>
      </c>
      <c r="EK49">
        <v>6.5200000000000002E-4</v>
      </c>
      <c r="EL49">
        <v>3.0699999999999998E-4</v>
      </c>
      <c r="EM49">
        <v>7.8999999999999996E-5</v>
      </c>
      <c r="EN49">
        <v>9.6500000000000004E-4</v>
      </c>
      <c r="EO49">
        <v>7.8799999999999996E-4</v>
      </c>
      <c r="EP49">
        <v>8.9099999999999997E-4</v>
      </c>
      <c r="EQ49">
        <v>1.02E-4</v>
      </c>
      <c r="ER49">
        <v>2.0799999999999999E-4</v>
      </c>
      <c r="ES49">
        <v>6.5200000000000002E-4</v>
      </c>
      <c r="ET49">
        <v>9.0000000000000006E-5</v>
      </c>
      <c r="EU49">
        <v>9.7E-5</v>
      </c>
      <c r="EV49">
        <v>1.6000000000000001E-4</v>
      </c>
      <c r="EW49">
        <v>5.0100000000000003E-4</v>
      </c>
      <c r="EX49">
        <v>1.9900000000000001E-4</v>
      </c>
      <c r="EY49">
        <v>4.8000000000000001E-5</v>
      </c>
      <c r="EZ49">
        <v>1.4300000000000001E-4</v>
      </c>
      <c r="FA49">
        <v>7.2199999999999999E-4</v>
      </c>
      <c r="FB49">
        <v>9.3800000000000003E-4</v>
      </c>
      <c r="FC49">
        <v>1.1400000000000001E-4</v>
      </c>
      <c r="FD49">
        <v>1.9000000000000001E-4</v>
      </c>
      <c r="FE49">
        <v>2.6600000000000001E-4</v>
      </c>
      <c r="FF49">
        <v>2.13E-4</v>
      </c>
      <c r="FG49">
        <v>8.0000000000000007E-5</v>
      </c>
      <c r="FH49">
        <v>2.147E-3</v>
      </c>
      <c r="FI49">
        <v>7.8600000000000002E-4</v>
      </c>
      <c r="FJ49">
        <v>1.9940000000000001E-3</v>
      </c>
      <c r="FK49">
        <v>4.0700000000000003E-4</v>
      </c>
      <c r="FL49">
        <v>3.6999999999999998E-5</v>
      </c>
      <c r="FM49">
        <v>6.5399999999999996E-4</v>
      </c>
      <c r="FN49">
        <v>5.3300000000000005E-4</v>
      </c>
      <c r="FO49">
        <v>2.9300000000000002E-4</v>
      </c>
      <c r="FP49">
        <v>5.22E-4</v>
      </c>
      <c r="FQ49">
        <v>1.4920000000000001E-3</v>
      </c>
      <c r="FR49">
        <v>1.8900000000000001E-4</v>
      </c>
      <c r="FS49">
        <v>1.2400000000000001E-4</v>
      </c>
      <c r="FT49">
        <v>9.2999999999999997E-5</v>
      </c>
      <c r="FU49">
        <v>1.2799999999999999E-4</v>
      </c>
      <c r="FV49">
        <v>1.5300000000000001E-4</v>
      </c>
      <c r="FW49">
        <v>6.3E-5</v>
      </c>
      <c r="FX49">
        <v>3.8699999999999997E-4</v>
      </c>
      <c r="FY49">
        <v>3.3700000000000001E-4</v>
      </c>
      <c r="FZ49">
        <v>1.088E-3</v>
      </c>
      <c r="GA49">
        <v>1.3760000000000001E-3</v>
      </c>
      <c r="GB49">
        <v>6.1600000000000001E-4</v>
      </c>
      <c r="GC49">
        <v>7.8899999999999999E-4</v>
      </c>
      <c r="GD49">
        <v>3.6099999999999999E-4</v>
      </c>
      <c r="GE49">
        <v>2.0100000000000001E-4</v>
      </c>
      <c r="GF49">
        <v>5.0000000000000002E-5</v>
      </c>
      <c r="GG49">
        <v>0</v>
      </c>
      <c r="GH49">
        <v>0</v>
      </c>
      <c r="GI49">
        <v>3.9599999999999998E-4</v>
      </c>
      <c r="GJ49">
        <v>6.7199999999999996E-4</v>
      </c>
      <c r="GK49">
        <v>7.2000000000000002E-5</v>
      </c>
      <c r="GL49">
        <v>2.5099999999999998E-4</v>
      </c>
      <c r="GM49">
        <v>2.5999999999999999E-3</v>
      </c>
      <c r="GN49">
        <v>1.4660000000000001E-3</v>
      </c>
      <c r="GO49">
        <v>2.3699999999999999E-4</v>
      </c>
      <c r="GP49">
        <v>1.8200000000000001E-4</v>
      </c>
      <c r="GQ49">
        <v>2.05E-4</v>
      </c>
      <c r="GR49">
        <v>3.6600000000000001E-4</v>
      </c>
      <c r="GS49">
        <v>1.4899999999999999E-4</v>
      </c>
      <c r="GT49">
        <v>4.7600000000000002E-4</v>
      </c>
      <c r="GU49">
        <v>1.8900000000000001E-4</v>
      </c>
      <c r="GV49">
        <v>3.9100000000000002E-4</v>
      </c>
      <c r="GW49">
        <v>1.8500000000000001E-3</v>
      </c>
      <c r="GX49">
        <v>4.8000000000000001E-5</v>
      </c>
      <c r="GY49">
        <v>2.4000000000000001E-5</v>
      </c>
      <c r="GZ49">
        <v>5.5999999999999999E-5</v>
      </c>
      <c r="HA49">
        <v>1.2799999999999999E-4</v>
      </c>
      <c r="HB49">
        <v>3.5300000000000002E-4</v>
      </c>
      <c r="HC49">
        <v>1.8100000000000001E-4</v>
      </c>
      <c r="HD49">
        <v>1.0939999999999999E-3</v>
      </c>
      <c r="HE49">
        <v>1.55E-4</v>
      </c>
      <c r="HF49">
        <v>3.0699999999999998E-4</v>
      </c>
      <c r="HG49">
        <f t="shared" si="0"/>
        <v>4.9180476190476192E-4</v>
      </c>
      <c r="HH49">
        <f t="shared" si="1"/>
        <v>4.9180476190476191E-2</v>
      </c>
    </row>
    <row r="50" spans="1:216" x14ac:dyDescent="0.2">
      <c r="A50">
        <v>5</v>
      </c>
      <c r="B50" t="s">
        <v>315</v>
      </c>
      <c r="C50" t="s">
        <v>316</v>
      </c>
      <c r="D50" s="9">
        <v>3</v>
      </c>
      <c r="E50">
        <v>0</v>
      </c>
      <c r="F50">
        <v>1.03E-4</v>
      </c>
      <c r="G50">
        <v>1.56E-3</v>
      </c>
      <c r="H50">
        <v>0</v>
      </c>
      <c r="I50">
        <v>6.7999999999999999E-5</v>
      </c>
      <c r="J50">
        <v>0</v>
      </c>
      <c r="K50">
        <v>5.1E-5</v>
      </c>
      <c r="L50">
        <v>0</v>
      </c>
      <c r="M50">
        <v>0</v>
      </c>
      <c r="N50">
        <v>3.7599999999999998E-4</v>
      </c>
      <c r="O50">
        <v>0</v>
      </c>
      <c r="P50">
        <v>4.5000000000000003E-5</v>
      </c>
      <c r="Q50">
        <v>1.5100000000000001E-4</v>
      </c>
      <c r="R50">
        <v>4.6999999999999997E-5</v>
      </c>
      <c r="S50">
        <v>0</v>
      </c>
      <c r="T50">
        <v>7.2579999999999997E-3</v>
      </c>
      <c r="U50">
        <v>2.8E-5</v>
      </c>
      <c r="V50">
        <v>1.4549999999999999E-3</v>
      </c>
      <c r="W50">
        <v>0</v>
      </c>
      <c r="X50">
        <v>0</v>
      </c>
      <c r="Y50">
        <v>0</v>
      </c>
      <c r="Z50">
        <v>0</v>
      </c>
      <c r="AA50">
        <v>0</v>
      </c>
      <c r="AB50">
        <v>4.8820000000000001E-3</v>
      </c>
      <c r="AC50">
        <v>7.3999999999999996E-5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1.5100000000000001E-4</v>
      </c>
      <c r="AL50">
        <v>0</v>
      </c>
      <c r="AM50">
        <v>8.2000000000000001E-5</v>
      </c>
      <c r="AN50">
        <v>2.8E-5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2.7399999999999999E-4</v>
      </c>
      <c r="AW50">
        <v>2.6999999999999999E-5</v>
      </c>
      <c r="AX50">
        <v>0</v>
      </c>
      <c r="AY50">
        <v>0</v>
      </c>
      <c r="AZ50">
        <v>0</v>
      </c>
      <c r="BA50">
        <v>2.9E-5</v>
      </c>
      <c r="BB50">
        <v>0</v>
      </c>
      <c r="BC50">
        <v>0</v>
      </c>
      <c r="BD50">
        <v>1.8100000000000001E-4</v>
      </c>
      <c r="BE50">
        <v>2.5000000000000001E-5</v>
      </c>
      <c r="BF50">
        <v>1.6479999999999999E-3</v>
      </c>
      <c r="BG50">
        <v>1.735E-3</v>
      </c>
      <c r="BH50">
        <v>1.4189999999999999E-3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1.6789999999999999E-3</v>
      </c>
      <c r="BQ50">
        <v>0</v>
      </c>
      <c r="BR50">
        <v>1.6949999999999999E-3</v>
      </c>
      <c r="BS50">
        <v>0</v>
      </c>
      <c r="BT50">
        <v>1.7830000000000001E-3</v>
      </c>
      <c r="BU50">
        <v>8.8999999999999995E-5</v>
      </c>
      <c r="BV50">
        <v>3.0000000000000001E-5</v>
      </c>
      <c r="BW50">
        <v>0</v>
      </c>
      <c r="BX50">
        <v>3.97E-4</v>
      </c>
      <c r="BY50">
        <v>0</v>
      </c>
      <c r="BZ50">
        <v>3.0000000000000001E-5</v>
      </c>
      <c r="CA50">
        <v>6.38E-4</v>
      </c>
      <c r="CB50">
        <v>1.22E-4</v>
      </c>
      <c r="CC50">
        <v>1.1999999999999999E-3</v>
      </c>
      <c r="CD50">
        <v>2.3E-5</v>
      </c>
      <c r="CE50">
        <v>0</v>
      </c>
      <c r="CF50">
        <v>1.8140000000000001E-3</v>
      </c>
      <c r="CG50">
        <v>7.9000000000000001E-4</v>
      </c>
      <c r="CH50">
        <v>0</v>
      </c>
      <c r="CI50">
        <v>0</v>
      </c>
      <c r="CJ50">
        <v>0</v>
      </c>
      <c r="CK50">
        <v>1.25E-4</v>
      </c>
      <c r="CL50">
        <v>0</v>
      </c>
      <c r="CM50">
        <v>0</v>
      </c>
      <c r="CN50">
        <v>1.3999999999999999E-4</v>
      </c>
      <c r="CO50">
        <v>0</v>
      </c>
      <c r="CP50">
        <v>0</v>
      </c>
      <c r="CQ50">
        <v>0</v>
      </c>
      <c r="CR50">
        <v>8.7000000000000001E-5</v>
      </c>
      <c r="CS50">
        <v>4.5000000000000003E-5</v>
      </c>
      <c r="CT50">
        <v>1.12E-4</v>
      </c>
      <c r="CU50">
        <v>0</v>
      </c>
      <c r="CV50">
        <v>0</v>
      </c>
      <c r="CW50">
        <v>0</v>
      </c>
      <c r="CX50">
        <v>0</v>
      </c>
      <c r="CY50">
        <v>3.1999999999999999E-5</v>
      </c>
      <c r="CZ50">
        <v>0</v>
      </c>
      <c r="DA50">
        <v>5.5000000000000002E-5</v>
      </c>
      <c r="DB50">
        <v>0</v>
      </c>
      <c r="DC50">
        <v>1.4200000000000001E-4</v>
      </c>
      <c r="DD50">
        <v>0</v>
      </c>
      <c r="DE50">
        <v>0</v>
      </c>
      <c r="DF50">
        <v>0</v>
      </c>
      <c r="DG50">
        <v>0</v>
      </c>
      <c r="DH50">
        <v>1.45E-4</v>
      </c>
      <c r="DI50">
        <v>2.1999999999999999E-5</v>
      </c>
      <c r="DJ50">
        <v>2.1999999999999999E-5</v>
      </c>
      <c r="DK50">
        <v>4.0000000000000003E-5</v>
      </c>
      <c r="DL50">
        <v>2.0699999999999999E-4</v>
      </c>
      <c r="DM50">
        <v>0</v>
      </c>
      <c r="DN50">
        <v>0</v>
      </c>
      <c r="DO50">
        <v>0</v>
      </c>
      <c r="DP50">
        <v>0</v>
      </c>
      <c r="DQ50">
        <v>3.8999999999999999E-5</v>
      </c>
      <c r="DR50">
        <v>1.0399999999999999E-4</v>
      </c>
      <c r="DS50">
        <v>0</v>
      </c>
      <c r="DT50">
        <v>2.4800000000000001E-4</v>
      </c>
      <c r="DU50">
        <v>0</v>
      </c>
      <c r="DV50">
        <v>9.8999999999999994E-5</v>
      </c>
      <c r="DW50">
        <v>0</v>
      </c>
      <c r="DX50">
        <v>0</v>
      </c>
      <c r="DY50">
        <v>0</v>
      </c>
      <c r="DZ50">
        <v>4.4559999999999999E-3</v>
      </c>
      <c r="EA50">
        <v>4.3559999999999996E-3</v>
      </c>
      <c r="EB50">
        <v>4.8000000000000001E-5</v>
      </c>
      <c r="EC50">
        <v>2.02E-4</v>
      </c>
      <c r="ED50">
        <v>2.81E-4</v>
      </c>
      <c r="EE50">
        <v>3.1000000000000001E-5</v>
      </c>
      <c r="EF50">
        <v>1.9000000000000001E-5</v>
      </c>
      <c r="EG50">
        <v>0</v>
      </c>
      <c r="EH50">
        <v>0</v>
      </c>
      <c r="EI50">
        <v>6.9999999999999994E-5</v>
      </c>
      <c r="EJ50">
        <v>0</v>
      </c>
      <c r="EK50">
        <v>3.4E-5</v>
      </c>
      <c r="EL50">
        <v>0</v>
      </c>
      <c r="EM50">
        <v>7.8999999999999996E-5</v>
      </c>
      <c r="EN50">
        <v>0</v>
      </c>
      <c r="EO50">
        <v>5.3000000000000001E-5</v>
      </c>
      <c r="EP50">
        <v>0</v>
      </c>
      <c r="EQ50">
        <v>0</v>
      </c>
      <c r="ER50">
        <v>0</v>
      </c>
      <c r="ES50">
        <v>3.8000000000000002E-5</v>
      </c>
      <c r="ET50">
        <v>5.6969999999999998E-3</v>
      </c>
      <c r="EU50">
        <v>7.1539999999999998E-3</v>
      </c>
      <c r="EV50">
        <v>6.3999999999999997E-5</v>
      </c>
      <c r="EW50">
        <v>9.0200000000000002E-4</v>
      </c>
      <c r="EX50">
        <v>0</v>
      </c>
      <c r="EY50">
        <v>0</v>
      </c>
      <c r="EZ50">
        <v>5.3799999999999996E-4</v>
      </c>
      <c r="FA50">
        <v>0</v>
      </c>
      <c r="FB50">
        <v>0</v>
      </c>
      <c r="FC50">
        <v>3.6999999999999999E-4</v>
      </c>
      <c r="FD50">
        <v>0</v>
      </c>
      <c r="FE50">
        <v>0</v>
      </c>
      <c r="FF50">
        <v>2.6999999999999999E-5</v>
      </c>
      <c r="FG50">
        <v>0</v>
      </c>
      <c r="FH50">
        <v>0</v>
      </c>
      <c r="FI50">
        <v>0</v>
      </c>
      <c r="FJ50">
        <v>5.1E-5</v>
      </c>
      <c r="FK50">
        <v>5.6210000000000001E-3</v>
      </c>
      <c r="FL50">
        <v>7.3999999999999996E-5</v>
      </c>
      <c r="FM50">
        <v>1.64E-4</v>
      </c>
      <c r="FN50">
        <v>3.3000000000000003E-5</v>
      </c>
      <c r="FO50">
        <v>2.2000000000000001E-4</v>
      </c>
      <c r="FP50">
        <v>1.4170000000000001E-3</v>
      </c>
      <c r="FQ50">
        <v>0</v>
      </c>
      <c r="FR50">
        <v>0</v>
      </c>
      <c r="FS50">
        <v>0</v>
      </c>
      <c r="FT50">
        <v>6.0300000000000002E-4</v>
      </c>
      <c r="FU50">
        <v>9.6000000000000002E-5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1.266E-3</v>
      </c>
      <c r="GB50">
        <v>0</v>
      </c>
      <c r="GC50">
        <v>0</v>
      </c>
      <c r="GD50">
        <v>0</v>
      </c>
      <c r="GE50">
        <v>7.4999999999999993E-5</v>
      </c>
      <c r="GF50">
        <v>5.0000000000000002E-5</v>
      </c>
      <c r="GG50">
        <v>0</v>
      </c>
      <c r="GH50">
        <v>1.3090000000000001E-3</v>
      </c>
      <c r="GI50">
        <v>2.8299999999999999E-4</v>
      </c>
      <c r="GJ50">
        <v>0</v>
      </c>
      <c r="GK50">
        <v>0</v>
      </c>
      <c r="GL50">
        <v>8.4530000000000004E-3</v>
      </c>
      <c r="GM50">
        <v>3.8000000000000002E-5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2.0000000000000002E-5</v>
      </c>
      <c r="GU50">
        <v>1.4200000000000001E-4</v>
      </c>
      <c r="GV50">
        <v>0</v>
      </c>
      <c r="GW50">
        <v>2.627E-3</v>
      </c>
      <c r="GX50">
        <v>0</v>
      </c>
      <c r="GY50">
        <v>9.6000000000000002E-5</v>
      </c>
      <c r="GZ50">
        <v>0</v>
      </c>
      <c r="HA50">
        <v>0</v>
      </c>
      <c r="HB50">
        <v>0</v>
      </c>
      <c r="HC50">
        <v>3.0270000000000002E-3</v>
      </c>
      <c r="HD50">
        <v>9.8999999999999994E-5</v>
      </c>
      <c r="HE50">
        <v>0</v>
      </c>
      <c r="HF50">
        <v>2.31E-4</v>
      </c>
      <c r="HG50">
        <f t="shared" si="0"/>
        <v>4.0030952380952392E-4</v>
      </c>
      <c r="HH50">
        <f t="shared" si="1"/>
        <v>4.0030952380952389E-2</v>
      </c>
    </row>
    <row r="51" spans="1:216" x14ac:dyDescent="0.2">
      <c r="A51">
        <v>5</v>
      </c>
      <c r="B51" t="s">
        <v>317</v>
      </c>
      <c r="C51" t="s">
        <v>318</v>
      </c>
      <c r="D51" s="9">
        <v>1</v>
      </c>
      <c r="E51">
        <v>1.209E-3</v>
      </c>
      <c r="F51">
        <v>8.6899999999999998E-4</v>
      </c>
      <c r="G51">
        <v>6.5799999999999995E-4</v>
      </c>
      <c r="H51">
        <v>8.52E-4</v>
      </c>
      <c r="I51">
        <v>8.1400000000000005E-4</v>
      </c>
      <c r="J51">
        <v>4.4799999999999999E-4</v>
      </c>
      <c r="K51">
        <v>9.1699999999999995E-4</v>
      </c>
      <c r="L51">
        <v>1.5579999999999999E-3</v>
      </c>
      <c r="M51">
        <v>2.346E-3</v>
      </c>
      <c r="N51">
        <v>1.4369999999999999E-3</v>
      </c>
      <c r="O51">
        <v>2.1000000000000001E-4</v>
      </c>
      <c r="P51">
        <v>7.6099999999999996E-4</v>
      </c>
      <c r="Q51">
        <v>3.4000000000000002E-4</v>
      </c>
      <c r="R51">
        <v>8.8500000000000004E-4</v>
      </c>
      <c r="S51">
        <v>7.5100000000000004E-4</v>
      </c>
      <c r="T51">
        <v>2.0460000000000001E-3</v>
      </c>
      <c r="U51">
        <v>6.1600000000000001E-4</v>
      </c>
      <c r="V51">
        <v>6.5499999999999998E-4</v>
      </c>
      <c r="W51">
        <v>1.3730000000000001E-3</v>
      </c>
      <c r="X51">
        <v>7.5199999999999996E-4</v>
      </c>
      <c r="Y51">
        <v>1.206E-3</v>
      </c>
      <c r="Z51">
        <v>7.0600000000000003E-4</v>
      </c>
      <c r="AA51">
        <v>1.853E-3</v>
      </c>
      <c r="AB51">
        <v>9.6199999999999996E-4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1.13E-4</v>
      </c>
      <c r="BD51">
        <v>1.954E-3</v>
      </c>
      <c r="BE51">
        <v>4.5300000000000001E-4</v>
      </c>
      <c r="BF51">
        <v>3.9899999999999999E-4</v>
      </c>
      <c r="BG51">
        <v>4.6700000000000002E-4</v>
      </c>
      <c r="BH51">
        <v>4.06E-4</v>
      </c>
      <c r="BI51">
        <v>2.61E-4</v>
      </c>
      <c r="BJ51">
        <v>4.7699999999999999E-4</v>
      </c>
      <c r="BK51">
        <v>8.6000000000000003E-5</v>
      </c>
      <c r="BL51">
        <v>6.0700000000000001E-4</v>
      </c>
      <c r="BM51">
        <v>2.2800000000000001E-4</v>
      </c>
      <c r="BN51">
        <v>2.9599999999999998E-4</v>
      </c>
      <c r="BO51">
        <v>8.7000000000000001E-4</v>
      </c>
      <c r="BP51">
        <v>5.4799999999999998E-4</v>
      </c>
      <c r="BQ51">
        <v>2.1100000000000001E-4</v>
      </c>
      <c r="BR51">
        <v>1.92E-4</v>
      </c>
      <c r="BS51">
        <v>0</v>
      </c>
      <c r="BT51">
        <v>0</v>
      </c>
      <c r="BU51">
        <v>5.8999999999999998E-5</v>
      </c>
      <c r="BV51">
        <v>5.8999999999999998E-5</v>
      </c>
      <c r="BW51">
        <v>9.2400000000000002E-4</v>
      </c>
      <c r="BX51">
        <v>2.627E-3</v>
      </c>
      <c r="BY51">
        <v>5.3000000000000001E-5</v>
      </c>
      <c r="BZ51">
        <v>0</v>
      </c>
      <c r="CA51">
        <v>1.9599999999999999E-4</v>
      </c>
      <c r="CB51">
        <v>7.2999999999999999E-5</v>
      </c>
      <c r="CC51">
        <v>1.95E-4</v>
      </c>
      <c r="CD51">
        <v>1.351E-3</v>
      </c>
      <c r="CE51">
        <v>4.3680000000000004E-3</v>
      </c>
      <c r="CF51">
        <v>1.9369999999999999E-3</v>
      </c>
      <c r="CG51">
        <v>1.4999999999999999E-4</v>
      </c>
      <c r="CH51">
        <v>4.4099999999999999E-4</v>
      </c>
      <c r="CI51">
        <v>0</v>
      </c>
      <c r="CJ51">
        <v>1.5E-5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2.5999999999999998E-5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8.9599999999999999E-4</v>
      </c>
      <c r="EO51">
        <v>3.1500000000000001E-4</v>
      </c>
      <c r="EP51">
        <v>8.4900000000000004E-4</v>
      </c>
      <c r="EQ51">
        <v>9.8400000000000007E-4</v>
      </c>
      <c r="ER51">
        <v>6.8199999999999999E-4</v>
      </c>
      <c r="ES51">
        <v>8.0500000000000005E-4</v>
      </c>
      <c r="ET51">
        <v>1.3259999999999999E-3</v>
      </c>
      <c r="EU51">
        <v>1.74E-3</v>
      </c>
      <c r="EV51">
        <v>2.565E-3</v>
      </c>
      <c r="EW51">
        <v>7.6199999999999998E-4</v>
      </c>
      <c r="EX51">
        <v>5.7600000000000001E-4</v>
      </c>
      <c r="EY51">
        <v>7.6800000000000002E-4</v>
      </c>
      <c r="EZ51">
        <v>6.0999999999999997E-4</v>
      </c>
      <c r="FA51">
        <v>6.1399999999999996E-4</v>
      </c>
      <c r="FB51">
        <v>6.7000000000000002E-4</v>
      </c>
      <c r="FC51">
        <v>5.7000000000000003E-5</v>
      </c>
      <c r="FD51">
        <v>2.12E-4</v>
      </c>
      <c r="FE51">
        <v>1.0839999999999999E-3</v>
      </c>
      <c r="FF51">
        <v>4.5399999999999998E-4</v>
      </c>
      <c r="FG51">
        <v>4.0200000000000001E-4</v>
      </c>
      <c r="FH51">
        <v>3.3000000000000003E-5</v>
      </c>
      <c r="FI51">
        <v>0</v>
      </c>
      <c r="FJ51">
        <v>5.1E-5</v>
      </c>
      <c r="FK51">
        <v>0</v>
      </c>
      <c r="FL51">
        <v>1.11E-4</v>
      </c>
      <c r="FM51">
        <v>1.64E-4</v>
      </c>
      <c r="FN51">
        <v>1E-4</v>
      </c>
      <c r="FO51">
        <v>7.3200000000000001E-4</v>
      </c>
      <c r="FP51">
        <v>2.61E-4</v>
      </c>
      <c r="FQ51">
        <v>5.13E-4</v>
      </c>
      <c r="FR51">
        <v>8.4800000000000001E-4</v>
      </c>
      <c r="FS51">
        <v>9.0700000000000004E-4</v>
      </c>
      <c r="FT51">
        <v>0</v>
      </c>
      <c r="FU51">
        <v>1.5679999999999999E-3</v>
      </c>
      <c r="FV51">
        <v>6.4199999999999999E-4</v>
      </c>
      <c r="FW51">
        <v>0</v>
      </c>
      <c r="FX51">
        <v>0</v>
      </c>
      <c r="FY51">
        <v>5.5400000000000002E-4</v>
      </c>
      <c r="FZ51">
        <v>5.0600000000000005E-4</v>
      </c>
      <c r="GA51">
        <v>5.5099999999999995E-4</v>
      </c>
      <c r="GB51">
        <v>9.8499999999999998E-4</v>
      </c>
      <c r="GC51">
        <v>3.6400000000000001E-4</v>
      </c>
      <c r="GD51">
        <v>3.6099999999999999E-4</v>
      </c>
      <c r="GE51">
        <v>1.5100000000000001E-4</v>
      </c>
      <c r="GF51">
        <v>1.06E-3</v>
      </c>
      <c r="GG51">
        <v>8.0000000000000007E-5</v>
      </c>
      <c r="GH51">
        <v>2.42E-4</v>
      </c>
      <c r="GI51">
        <v>2.2599999999999999E-4</v>
      </c>
      <c r="GJ51">
        <v>0</v>
      </c>
      <c r="GK51">
        <v>9.3099999999999997E-4</v>
      </c>
      <c r="GL51">
        <v>2.0900000000000001E-4</v>
      </c>
      <c r="GM51">
        <v>1.13E-4</v>
      </c>
      <c r="GN51">
        <v>1.1E-4</v>
      </c>
      <c r="GO51">
        <v>0</v>
      </c>
      <c r="GP51">
        <v>0</v>
      </c>
      <c r="GQ51">
        <v>9.4499999999999998E-4</v>
      </c>
      <c r="GR51">
        <v>0</v>
      </c>
      <c r="GS51">
        <v>0</v>
      </c>
      <c r="GT51">
        <v>0</v>
      </c>
      <c r="GU51">
        <v>0</v>
      </c>
      <c r="GV51">
        <v>4.1E-5</v>
      </c>
      <c r="GW51">
        <v>0</v>
      </c>
      <c r="GX51">
        <v>1.4499999999999999E-3</v>
      </c>
      <c r="GY51">
        <v>2.2599999999999999E-3</v>
      </c>
      <c r="GZ51">
        <v>2.0830000000000002E-3</v>
      </c>
      <c r="HA51">
        <v>4.0700000000000003E-4</v>
      </c>
      <c r="HB51">
        <v>1.2849999999999999E-3</v>
      </c>
      <c r="HC51">
        <v>0</v>
      </c>
      <c r="HD51">
        <v>0</v>
      </c>
      <c r="HE51">
        <v>4.64E-4</v>
      </c>
      <c r="HF51">
        <v>3.0699999999999998E-4</v>
      </c>
      <c r="HG51">
        <f t="shared" si="0"/>
        <v>3.9167619047619057E-4</v>
      </c>
      <c r="HH51">
        <f t="shared" si="1"/>
        <v>3.9167619047619055E-2</v>
      </c>
    </row>
    <row r="52" spans="1:216" x14ac:dyDescent="0.2">
      <c r="A52">
        <v>5</v>
      </c>
      <c r="B52" t="s">
        <v>319</v>
      </c>
      <c r="C52" t="s">
        <v>320</v>
      </c>
      <c r="D52" s="9">
        <v>1</v>
      </c>
      <c r="E52">
        <v>6.0000000000000002E-5</v>
      </c>
      <c r="F52">
        <v>2.9E-4</v>
      </c>
      <c r="G52">
        <v>1.0399999999999999E-4</v>
      </c>
      <c r="H52">
        <v>3.3300000000000002E-4</v>
      </c>
      <c r="I52">
        <v>3.0499999999999999E-4</v>
      </c>
      <c r="J52">
        <v>1.7899999999999999E-4</v>
      </c>
      <c r="K52">
        <v>1.02E-4</v>
      </c>
      <c r="L52">
        <v>4.84E-4</v>
      </c>
      <c r="M52">
        <v>7.6000000000000004E-5</v>
      </c>
      <c r="N52">
        <v>4.0999999999999999E-4</v>
      </c>
      <c r="O52">
        <v>2.1000000000000001E-4</v>
      </c>
      <c r="P52">
        <v>3.5799999999999997E-4</v>
      </c>
      <c r="Q52">
        <v>2.0799999999999999E-4</v>
      </c>
      <c r="R52">
        <v>1.63E-4</v>
      </c>
      <c r="S52">
        <v>1.07E-4</v>
      </c>
      <c r="T52">
        <v>1.27E-4</v>
      </c>
      <c r="U52">
        <v>8.3999999999999995E-5</v>
      </c>
      <c r="V52">
        <v>0</v>
      </c>
      <c r="W52">
        <v>0</v>
      </c>
      <c r="X52">
        <v>2.5999999999999998E-4</v>
      </c>
      <c r="Y52">
        <v>2.5399999999999999E-4</v>
      </c>
      <c r="Z52">
        <v>2.12E-4</v>
      </c>
      <c r="AA52">
        <v>2.61E-4</v>
      </c>
      <c r="AB52">
        <v>2.6499999999999999E-4</v>
      </c>
      <c r="AC52">
        <v>5.5400000000000002E-4</v>
      </c>
      <c r="AD52">
        <v>1.039E-3</v>
      </c>
      <c r="AE52">
        <v>1.0989999999999999E-3</v>
      </c>
      <c r="AF52">
        <v>8.6300000000000005E-4</v>
      </c>
      <c r="AG52">
        <v>4.8999999999999998E-4</v>
      </c>
      <c r="AH52">
        <v>1.1789999999999999E-3</v>
      </c>
      <c r="AI52">
        <v>6.5499999999999998E-4</v>
      </c>
      <c r="AJ52">
        <v>8.3699999999999996E-4</v>
      </c>
      <c r="AK52">
        <v>1.01E-3</v>
      </c>
      <c r="AL52">
        <v>6.9200000000000002E-4</v>
      </c>
      <c r="AM52">
        <v>9.3300000000000002E-4</v>
      </c>
      <c r="AN52">
        <v>8.1700000000000002E-4</v>
      </c>
      <c r="AO52">
        <v>1.2899999999999999E-3</v>
      </c>
      <c r="AP52">
        <v>9.3300000000000002E-4</v>
      </c>
      <c r="AQ52">
        <v>6.1899999999999998E-4</v>
      </c>
      <c r="AR52">
        <v>1.2149999999999999E-3</v>
      </c>
      <c r="AS52">
        <v>8.9800000000000004E-4</v>
      </c>
      <c r="AT52">
        <v>9.7000000000000005E-4</v>
      </c>
      <c r="AU52">
        <v>9.1600000000000004E-4</v>
      </c>
      <c r="AV52">
        <v>6.6600000000000003E-4</v>
      </c>
      <c r="AW52">
        <v>7.1000000000000002E-4</v>
      </c>
      <c r="AX52">
        <v>6.3100000000000005E-4</v>
      </c>
      <c r="AY52">
        <v>6.3000000000000003E-4</v>
      </c>
      <c r="AZ52">
        <v>1.84E-4</v>
      </c>
      <c r="BA52">
        <v>5.71E-4</v>
      </c>
      <c r="BB52">
        <v>6.0599999999999998E-4</v>
      </c>
      <c r="BC52">
        <v>6.7500000000000004E-4</v>
      </c>
      <c r="BD52">
        <v>3.2600000000000001E-4</v>
      </c>
      <c r="BE52">
        <v>3.0200000000000002E-4</v>
      </c>
      <c r="BF52">
        <v>2.9999999999999997E-4</v>
      </c>
      <c r="BG52">
        <v>2.22E-4</v>
      </c>
      <c r="BH52">
        <v>2.9E-4</v>
      </c>
      <c r="BI52">
        <v>2.0900000000000001E-4</v>
      </c>
      <c r="BJ52">
        <v>4.0900000000000002E-4</v>
      </c>
      <c r="BK52">
        <v>2.8499999999999999E-4</v>
      </c>
      <c r="BL52">
        <v>4.2000000000000002E-4</v>
      </c>
      <c r="BM52">
        <v>6.4000000000000005E-4</v>
      </c>
      <c r="BN52">
        <v>2.1699999999999999E-4</v>
      </c>
      <c r="BO52">
        <v>2.5799999999999998E-4</v>
      </c>
      <c r="BP52">
        <v>3.6499999999999998E-4</v>
      </c>
      <c r="BQ52">
        <v>4.3899999999999999E-4</v>
      </c>
      <c r="BR52">
        <v>2.6200000000000003E-4</v>
      </c>
      <c r="BS52">
        <v>2.5099999999999998E-4</v>
      </c>
      <c r="BT52">
        <v>3.3399999999999999E-4</v>
      </c>
      <c r="BU52">
        <v>2.6699999999999998E-4</v>
      </c>
      <c r="BV52">
        <v>1.7699999999999999E-4</v>
      </c>
      <c r="BW52">
        <v>5.4699999999999996E-4</v>
      </c>
      <c r="BX52">
        <v>4.28E-4</v>
      </c>
      <c r="BY52">
        <v>2.6499999999999999E-4</v>
      </c>
      <c r="BZ52">
        <v>1.4799999999999999E-4</v>
      </c>
      <c r="CA52">
        <v>2.4600000000000002E-4</v>
      </c>
      <c r="CB52">
        <v>1.46E-4</v>
      </c>
      <c r="CC52">
        <v>8.3999999999999995E-5</v>
      </c>
      <c r="CD52">
        <v>2.7E-4</v>
      </c>
      <c r="CE52">
        <v>1.8799999999999999E-4</v>
      </c>
      <c r="CF52">
        <v>5.1500000000000005E-4</v>
      </c>
      <c r="CG52">
        <v>3.01E-4</v>
      </c>
      <c r="CH52">
        <v>3.6499999999999998E-4</v>
      </c>
      <c r="CI52">
        <v>4.26E-4</v>
      </c>
      <c r="CJ52">
        <v>4.3199999999999998E-4</v>
      </c>
      <c r="CK52">
        <v>2.4899999999999998E-4</v>
      </c>
      <c r="CL52">
        <v>6.6200000000000005E-4</v>
      </c>
      <c r="CM52">
        <v>6.9700000000000003E-4</v>
      </c>
      <c r="CN52">
        <v>1.9599999999999999E-4</v>
      </c>
      <c r="CO52">
        <v>3.01E-4</v>
      </c>
      <c r="CP52">
        <v>7.8999999999999996E-5</v>
      </c>
      <c r="CQ52">
        <v>1.7799999999999999E-4</v>
      </c>
      <c r="CR52">
        <v>2.6200000000000003E-4</v>
      </c>
      <c r="CS52">
        <v>1.56E-4</v>
      </c>
      <c r="CT52">
        <v>2.24E-4</v>
      </c>
      <c r="CU52">
        <v>2.42E-4</v>
      </c>
      <c r="CV52">
        <v>6.7400000000000001E-4</v>
      </c>
      <c r="CW52">
        <v>5.8999999999999998E-5</v>
      </c>
      <c r="CX52">
        <v>3.2699999999999998E-4</v>
      </c>
      <c r="CY52">
        <v>3.2400000000000001E-4</v>
      </c>
      <c r="CZ52">
        <v>5.5000000000000003E-4</v>
      </c>
      <c r="DA52">
        <v>7.76E-4</v>
      </c>
      <c r="DB52">
        <v>2.6200000000000003E-4</v>
      </c>
      <c r="DC52">
        <v>3.0699999999999998E-4</v>
      </c>
      <c r="DD52">
        <v>3.3100000000000002E-4</v>
      </c>
      <c r="DE52">
        <v>1.47E-4</v>
      </c>
      <c r="DF52">
        <v>3.8299999999999999E-4</v>
      </c>
      <c r="DG52">
        <v>6.3400000000000001E-4</v>
      </c>
      <c r="DH52">
        <v>2.5999999999999998E-4</v>
      </c>
      <c r="DI52">
        <v>1.7799999999999999E-4</v>
      </c>
      <c r="DJ52">
        <v>4.1399999999999998E-4</v>
      </c>
      <c r="DK52">
        <v>3.79E-4</v>
      </c>
      <c r="DL52">
        <v>3.8499999999999998E-4</v>
      </c>
      <c r="DM52">
        <v>2.6699999999999998E-4</v>
      </c>
      <c r="DN52">
        <v>3.3799999999999998E-4</v>
      </c>
      <c r="DO52">
        <v>3.9800000000000002E-4</v>
      </c>
      <c r="DP52">
        <v>2.5000000000000001E-4</v>
      </c>
      <c r="DQ52">
        <v>2.7599999999999999E-4</v>
      </c>
      <c r="DR52">
        <v>4.4000000000000002E-4</v>
      </c>
      <c r="DS52">
        <v>2.9399999999999999E-4</v>
      </c>
      <c r="DT52">
        <v>4.0299999999999998E-4</v>
      </c>
      <c r="DU52">
        <v>6.0000000000000002E-5</v>
      </c>
      <c r="DV52">
        <v>2.6400000000000002E-4</v>
      </c>
      <c r="DW52">
        <v>0</v>
      </c>
      <c r="DX52">
        <v>1.5699999999999999E-4</v>
      </c>
      <c r="DY52">
        <v>5.5500000000000005E-4</v>
      </c>
      <c r="DZ52">
        <v>4.3600000000000003E-4</v>
      </c>
      <c r="EA52">
        <v>7.1000000000000005E-5</v>
      </c>
      <c r="EB52">
        <v>3.3399999999999999E-4</v>
      </c>
      <c r="EC52">
        <v>1.2099999999999999E-3</v>
      </c>
      <c r="ED52">
        <v>4.2099999999999999E-4</v>
      </c>
      <c r="EE52">
        <v>1.14E-3</v>
      </c>
      <c r="EF52">
        <v>9.0799999999999995E-4</v>
      </c>
      <c r="EG52">
        <v>6.5600000000000001E-4</v>
      </c>
      <c r="EH52">
        <v>1.181E-3</v>
      </c>
      <c r="EI52">
        <v>7.45E-4</v>
      </c>
      <c r="EJ52">
        <v>7.5699999999999997E-4</v>
      </c>
      <c r="EK52">
        <v>3.4299999999999999E-4</v>
      </c>
      <c r="EL52">
        <v>1.3309999999999999E-3</v>
      </c>
      <c r="EM52">
        <v>1.9189999999999999E-3</v>
      </c>
      <c r="EN52">
        <v>6.8999999999999997E-5</v>
      </c>
      <c r="EO52">
        <v>1.05E-4</v>
      </c>
      <c r="EP52">
        <v>8.5000000000000006E-5</v>
      </c>
      <c r="EQ52">
        <v>2.04E-4</v>
      </c>
      <c r="ER52">
        <v>3.2600000000000001E-4</v>
      </c>
      <c r="ES52">
        <v>7.7000000000000001E-5</v>
      </c>
      <c r="ET52">
        <v>2.1100000000000001E-4</v>
      </c>
      <c r="EU52">
        <v>0</v>
      </c>
      <c r="EV52">
        <v>6.3999999999999997E-5</v>
      </c>
      <c r="EW52">
        <v>1E-4</v>
      </c>
      <c r="EX52">
        <v>1.9900000000000001E-4</v>
      </c>
      <c r="EY52">
        <v>2.1599999999999999E-4</v>
      </c>
      <c r="EZ52">
        <v>3.2299999999999999E-4</v>
      </c>
      <c r="FA52">
        <v>2.8899999999999998E-4</v>
      </c>
      <c r="FB52">
        <v>1.7899999999999999E-4</v>
      </c>
      <c r="FC52">
        <v>5.1199999999999998E-4</v>
      </c>
      <c r="FD52">
        <v>4.0200000000000001E-4</v>
      </c>
      <c r="FE52">
        <v>4.4299999999999998E-4</v>
      </c>
      <c r="FF52">
        <v>1.6000000000000001E-4</v>
      </c>
      <c r="FG52">
        <v>1.34E-4</v>
      </c>
      <c r="FH52">
        <v>4.9600000000000002E-4</v>
      </c>
      <c r="FI52">
        <v>1.5100000000000001E-4</v>
      </c>
      <c r="FJ52">
        <v>2.3000000000000001E-4</v>
      </c>
      <c r="FK52">
        <v>1.11E-4</v>
      </c>
      <c r="FL52">
        <v>7.3999999999999996E-5</v>
      </c>
      <c r="FM52">
        <v>4.9100000000000001E-4</v>
      </c>
      <c r="FN52">
        <v>2.9999999999999997E-4</v>
      </c>
      <c r="FO52">
        <v>2.9300000000000002E-4</v>
      </c>
      <c r="FP52">
        <v>2.24E-4</v>
      </c>
      <c r="FQ52">
        <v>2.7999999999999998E-4</v>
      </c>
      <c r="FR52">
        <v>1.18E-4</v>
      </c>
      <c r="FS52">
        <v>1.2400000000000001E-4</v>
      </c>
      <c r="FT52">
        <v>3.7100000000000002E-4</v>
      </c>
      <c r="FU52">
        <v>2.24E-4</v>
      </c>
      <c r="FV52">
        <v>9.2E-5</v>
      </c>
      <c r="FW52">
        <v>2.5399999999999999E-4</v>
      </c>
      <c r="FX52">
        <v>0</v>
      </c>
      <c r="FY52">
        <v>4.3399999999999998E-4</v>
      </c>
      <c r="FZ52">
        <v>2.0599999999999999E-4</v>
      </c>
      <c r="GA52">
        <v>4.9600000000000002E-4</v>
      </c>
      <c r="GB52">
        <v>3.0800000000000001E-4</v>
      </c>
      <c r="GC52">
        <v>1.8200000000000001E-4</v>
      </c>
      <c r="GD52">
        <v>2.7099999999999997E-4</v>
      </c>
      <c r="GE52">
        <v>5.0299999999999997E-4</v>
      </c>
      <c r="GF52">
        <v>5.0000000000000002E-5</v>
      </c>
      <c r="GG52">
        <v>0</v>
      </c>
      <c r="GH52">
        <v>5.3300000000000005E-4</v>
      </c>
      <c r="GI52">
        <v>2.8299999999999999E-4</v>
      </c>
      <c r="GJ52">
        <v>5.2300000000000003E-4</v>
      </c>
      <c r="GK52">
        <v>2.8699999999999998E-4</v>
      </c>
      <c r="GL52">
        <v>1.26E-4</v>
      </c>
      <c r="GM52">
        <v>3.39E-4</v>
      </c>
      <c r="GN52">
        <v>1.83E-4</v>
      </c>
      <c r="GO52">
        <v>4.06E-4</v>
      </c>
      <c r="GP52">
        <v>2.42E-4</v>
      </c>
      <c r="GQ52">
        <v>2.05E-4</v>
      </c>
      <c r="GR52">
        <v>2.9300000000000002E-4</v>
      </c>
      <c r="GS52">
        <v>2.23E-4</v>
      </c>
      <c r="GT52">
        <v>9.8999999999999994E-5</v>
      </c>
      <c r="GU52">
        <v>7.1000000000000005E-5</v>
      </c>
      <c r="GV52">
        <v>2.0599999999999999E-4</v>
      </c>
      <c r="GW52">
        <v>1.37E-4</v>
      </c>
      <c r="GX52">
        <v>1.4300000000000001E-4</v>
      </c>
      <c r="GY52">
        <v>9.6000000000000002E-5</v>
      </c>
      <c r="GZ52">
        <v>0</v>
      </c>
      <c r="HA52">
        <v>1.2799999999999999E-4</v>
      </c>
      <c r="HB52">
        <v>1.5100000000000001E-4</v>
      </c>
      <c r="HC52">
        <v>9.0000000000000006E-5</v>
      </c>
      <c r="HD52">
        <v>9.8999999999999994E-5</v>
      </c>
      <c r="HE52">
        <v>1.55E-4</v>
      </c>
      <c r="HF52">
        <v>3.0699999999999998E-4</v>
      </c>
      <c r="HG52">
        <f t="shared" si="0"/>
        <v>3.6840000000000012E-4</v>
      </c>
      <c r="HH52">
        <f t="shared" si="1"/>
        <v>3.6840000000000012E-2</v>
      </c>
    </row>
    <row r="53" spans="1:216" x14ac:dyDescent="0.2">
      <c r="A53">
        <v>5</v>
      </c>
      <c r="B53" t="s">
        <v>321</v>
      </c>
      <c r="C53" t="s">
        <v>322</v>
      </c>
      <c r="D53" s="9">
        <v>2</v>
      </c>
      <c r="E53">
        <v>9.1000000000000003E-5</v>
      </c>
      <c r="F53">
        <v>2.0999999999999999E-5</v>
      </c>
      <c r="G53">
        <v>1.7E-5</v>
      </c>
      <c r="H53">
        <v>3.6999999999999998E-5</v>
      </c>
      <c r="I53">
        <v>1.36E-4</v>
      </c>
      <c r="J53">
        <v>1.7899999999999999E-4</v>
      </c>
      <c r="K53">
        <v>5.1E-5</v>
      </c>
      <c r="L53">
        <v>3.2200000000000002E-4</v>
      </c>
      <c r="M53">
        <v>1.5100000000000001E-4</v>
      </c>
      <c r="N53">
        <v>1.7100000000000001E-4</v>
      </c>
      <c r="O53">
        <v>0</v>
      </c>
      <c r="P53">
        <v>9.0000000000000006E-5</v>
      </c>
      <c r="Q53">
        <v>1.9000000000000001E-5</v>
      </c>
      <c r="R53">
        <v>9.2999999999999997E-5</v>
      </c>
      <c r="S53">
        <v>2.5700000000000001E-4</v>
      </c>
      <c r="T53">
        <v>2.5300000000000002E-4</v>
      </c>
      <c r="U53">
        <v>2.24E-4</v>
      </c>
      <c r="V53">
        <v>3.6400000000000001E-4</v>
      </c>
      <c r="W53">
        <v>1.22E-4</v>
      </c>
      <c r="X53">
        <v>1.73E-4</v>
      </c>
      <c r="Y53">
        <v>9.5000000000000005E-5</v>
      </c>
      <c r="Z53">
        <v>7.1000000000000005E-5</v>
      </c>
      <c r="AA53">
        <v>4.8000000000000001E-5</v>
      </c>
      <c r="AB53">
        <v>2.8899999999999998E-4</v>
      </c>
      <c r="AC53">
        <v>1.11E-4</v>
      </c>
      <c r="AD53">
        <v>5.8E-5</v>
      </c>
      <c r="AE53">
        <v>1.3300000000000001E-4</v>
      </c>
      <c r="AF53">
        <v>1.08E-4</v>
      </c>
      <c r="AG53">
        <v>6.4999999999999994E-5</v>
      </c>
      <c r="AH53">
        <v>1.3100000000000001E-4</v>
      </c>
      <c r="AI53">
        <v>2.4600000000000002E-4</v>
      </c>
      <c r="AJ53">
        <v>8.7000000000000001E-5</v>
      </c>
      <c r="AK53">
        <v>2.02E-4</v>
      </c>
      <c r="AL53">
        <v>1.2999999999999999E-4</v>
      </c>
      <c r="AM53">
        <v>1.65E-4</v>
      </c>
      <c r="AN53">
        <v>0</v>
      </c>
      <c r="AO53">
        <v>1.46E-4</v>
      </c>
      <c r="AP53">
        <v>4.6999999999999997E-5</v>
      </c>
      <c r="AQ53">
        <v>2.0599999999999999E-4</v>
      </c>
      <c r="AR53">
        <v>2.32E-4</v>
      </c>
      <c r="AS53">
        <v>0</v>
      </c>
      <c r="AT53">
        <v>3.6000000000000001E-5</v>
      </c>
      <c r="AU53">
        <v>3.4E-5</v>
      </c>
      <c r="AV53">
        <v>0</v>
      </c>
      <c r="AW53">
        <v>2.6999999999999999E-5</v>
      </c>
      <c r="AX53">
        <v>5.3000000000000001E-5</v>
      </c>
      <c r="AY53">
        <v>6.3E-5</v>
      </c>
      <c r="AZ53">
        <v>9.2E-5</v>
      </c>
      <c r="BA53">
        <v>3.4299999999999999E-4</v>
      </c>
      <c r="BB53">
        <v>1.6000000000000001E-4</v>
      </c>
      <c r="BC53">
        <v>1.238E-3</v>
      </c>
      <c r="BD53">
        <v>2.5300000000000002E-4</v>
      </c>
      <c r="BE53">
        <v>2.0100000000000001E-4</v>
      </c>
      <c r="BF53">
        <v>3.2499999999999999E-4</v>
      </c>
      <c r="BG53">
        <v>3.7800000000000003E-4</v>
      </c>
      <c r="BH53">
        <v>2.61E-4</v>
      </c>
      <c r="BI53">
        <v>7.8299999999999995E-4</v>
      </c>
      <c r="BJ53">
        <v>9.8700000000000003E-4</v>
      </c>
      <c r="BK53">
        <v>4.5600000000000003E-4</v>
      </c>
      <c r="BL53">
        <v>1.3999999999999999E-4</v>
      </c>
      <c r="BM53">
        <v>2.7399999999999999E-4</v>
      </c>
      <c r="BN53">
        <v>2.7700000000000001E-4</v>
      </c>
      <c r="BO53">
        <v>3.1999999999999999E-5</v>
      </c>
      <c r="BP53">
        <v>3.6499999999999998E-4</v>
      </c>
      <c r="BQ53">
        <v>2.1100000000000001E-4</v>
      </c>
      <c r="BR53">
        <v>2.9700000000000001E-4</v>
      </c>
      <c r="BS53">
        <v>1.25E-4</v>
      </c>
      <c r="BT53">
        <v>1.6699999999999999E-4</v>
      </c>
      <c r="BU53">
        <v>1.7799999999999999E-4</v>
      </c>
      <c r="BV53">
        <v>2.6600000000000001E-4</v>
      </c>
      <c r="BW53">
        <v>6.4999999999999997E-4</v>
      </c>
      <c r="BX53">
        <v>7.0299999999999996E-4</v>
      </c>
      <c r="BY53">
        <v>2.6499999999999999E-4</v>
      </c>
      <c r="BZ53">
        <v>5.9400000000000002E-4</v>
      </c>
      <c r="CA53">
        <v>4.8999999999999998E-5</v>
      </c>
      <c r="CB53">
        <v>2.4000000000000001E-5</v>
      </c>
      <c r="CC53">
        <v>5.5999999999999999E-5</v>
      </c>
      <c r="CD53">
        <v>6.7999999999999999E-5</v>
      </c>
      <c r="CE53">
        <v>1.07E-4</v>
      </c>
      <c r="CF53">
        <v>4.8999999999999998E-5</v>
      </c>
      <c r="CG53">
        <v>3.8000000000000002E-5</v>
      </c>
      <c r="CH53">
        <v>2.4899999999999998E-4</v>
      </c>
      <c r="CI53">
        <v>2.4600000000000002E-4</v>
      </c>
      <c r="CJ53">
        <v>3.1000000000000001E-5</v>
      </c>
      <c r="CK53">
        <v>2.4899999999999998E-4</v>
      </c>
      <c r="CL53">
        <v>8.2999999999999998E-5</v>
      </c>
      <c r="CM53">
        <v>0</v>
      </c>
      <c r="CN53">
        <v>2.8E-5</v>
      </c>
      <c r="CO53">
        <v>2.5000000000000001E-5</v>
      </c>
      <c r="CP53">
        <v>2.5999999999999998E-5</v>
      </c>
      <c r="CQ53">
        <v>1.09E-3</v>
      </c>
      <c r="CR53">
        <v>5.2400000000000005E-4</v>
      </c>
      <c r="CS53">
        <v>1.1130000000000001E-3</v>
      </c>
      <c r="CT53">
        <v>1.4829999999999999E-3</v>
      </c>
      <c r="CU53">
        <v>1.6670000000000001E-3</v>
      </c>
      <c r="CV53">
        <v>4.9700000000000005E-4</v>
      </c>
      <c r="CW53">
        <v>1.212E-3</v>
      </c>
      <c r="CX53">
        <v>9.2000000000000003E-4</v>
      </c>
      <c r="CY53">
        <v>9.3899999999999995E-4</v>
      </c>
      <c r="CZ53">
        <v>5.5000000000000003E-4</v>
      </c>
      <c r="DA53">
        <v>2.7700000000000001E-4</v>
      </c>
      <c r="DB53">
        <v>5.6099999999999998E-4</v>
      </c>
      <c r="DC53">
        <v>1.8900000000000001E-4</v>
      </c>
      <c r="DD53">
        <v>1.8900000000000001E-4</v>
      </c>
      <c r="DE53">
        <v>2.0599999999999999E-4</v>
      </c>
      <c r="DF53">
        <v>4.7399999999999997E-4</v>
      </c>
      <c r="DG53">
        <v>6.8099999999999996E-4</v>
      </c>
      <c r="DH53">
        <v>8.0999999999999996E-4</v>
      </c>
      <c r="DI53">
        <v>7.1000000000000002E-4</v>
      </c>
      <c r="DJ53">
        <v>8.7100000000000003E-4</v>
      </c>
      <c r="DK53">
        <v>9.59E-4</v>
      </c>
      <c r="DL53">
        <v>1.7799999999999999E-4</v>
      </c>
      <c r="DM53">
        <v>1.6699999999999999E-4</v>
      </c>
      <c r="DN53">
        <v>6.7500000000000004E-4</v>
      </c>
      <c r="DO53">
        <v>3.9800000000000002E-4</v>
      </c>
      <c r="DP53">
        <v>2.92E-4</v>
      </c>
      <c r="DQ53">
        <v>1.18E-4</v>
      </c>
      <c r="DR53">
        <v>1.0399999999999999E-4</v>
      </c>
      <c r="DS53">
        <v>2.6699999999999998E-4</v>
      </c>
      <c r="DT53">
        <v>8.9999999999999998E-4</v>
      </c>
      <c r="DU53">
        <v>8.3799999999999999E-4</v>
      </c>
      <c r="DV53">
        <v>9.9099999999999991E-4</v>
      </c>
      <c r="DW53">
        <v>3.77E-4</v>
      </c>
      <c r="DX53">
        <v>6.3000000000000003E-4</v>
      </c>
      <c r="DY53">
        <v>8.5999999999999998E-4</v>
      </c>
      <c r="DZ53">
        <v>5.3300000000000005E-4</v>
      </c>
      <c r="EA53">
        <v>5.6499999999999996E-4</v>
      </c>
      <c r="EB53">
        <v>4.7699999999999999E-4</v>
      </c>
      <c r="EC53">
        <v>8.0699999999999999E-4</v>
      </c>
      <c r="ED53">
        <v>9.8200000000000002E-4</v>
      </c>
      <c r="EE53">
        <v>7.0899999999999999E-4</v>
      </c>
      <c r="EF53">
        <v>3.3399999999999999E-4</v>
      </c>
      <c r="EG53">
        <v>7.5000000000000002E-4</v>
      </c>
      <c r="EH53">
        <v>9.9799999999999997E-4</v>
      </c>
      <c r="EI53">
        <v>4.66E-4</v>
      </c>
      <c r="EJ53">
        <v>7.5699999999999997E-4</v>
      </c>
      <c r="EK53">
        <v>1.3389999999999999E-3</v>
      </c>
      <c r="EL53">
        <v>1.6379999999999999E-3</v>
      </c>
      <c r="EM53">
        <v>3.4200000000000002E-4</v>
      </c>
      <c r="EN53">
        <v>6.8999999999999997E-5</v>
      </c>
      <c r="EO53">
        <v>0</v>
      </c>
      <c r="EP53">
        <v>1.27E-4</v>
      </c>
      <c r="EQ53">
        <v>2.3800000000000001E-4</v>
      </c>
      <c r="ER53">
        <v>3.2600000000000001E-4</v>
      </c>
      <c r="ES53">
        <v>3.4499999999999998E-4</v>
      </c>
      <c r="ET53">
        <v>6.6299999999999996E-4</v>
      </c>
      <c r="EU53">
        <v>3.8699999999999997E-4</v>
      </c>
      <c r="EV53">
        <v>3.1999999999999999E-5</v>
      </c>
      <c r="EW53">
        <v>8.0000000000000007E-5</v>
      </c>
      <c r="EX53">
        <v>3.7800000000000003E-4</v>
      </c>
      <c r="EY53">
        <v>2.1599999999999999E-4</v>
      </c>
      <c r="EZ53">
        <v>1.7899999999999999E-4</v>
      </c>
      <c r="FA53">
        <v>7.2000000000000002E-5</v>
      </c>
      <c r="FB53">
        <v>3.1300000000000002E-4</v>
      </c>
      <c r="FC53">
        <v>1.1400000000000001E-4</v>
      </c>
      <c r="FD53">
        <v>2.12E-4</v>
      </c>
      <c r="FE53">
        <v>4.6500000000000003E-4</v>
      </c>
      <c r="FF53">
        <v>3.2000000000000003E-4</v>
      </c>
      <c r="FG53">
        <v>0</v>
      </c>
      <c r="FH53">
        <v>1.65E-4</v>
      </c>
      <c r="FI53">
        <v>2.72E-4</v>
      </c>
      <c r="FJ53">
        <v>1.2799999999999999E-4</v>
      </c>
      <c r="FK53">
        <v>7.3999999999999996E-5</v>
      </c>
      <c r="FL53">
        <v>4.7899999999999999E-4</v>
      </c>
      <c r="FM53">
        <v>2.2900000000000001E-4</v>
      </c>
      <c r="FN53">
        <v>6.7000000000000002E-5</v>
      </c>
      <c r="FO53">
        <v>7.2999999999999999E-5</v>
      </c>
      <c r="FP53">
        <v>1.4899999999999999E-4</v>
      </c>
      <c r="FQ53">
        <v>1.3999999999999999E-4</v>
      </c>
      <c r="FR53">
        <v>4.7100000000000001E-4</v>
      </c>
      <c r="FS53">
        <v>2.8899999999999998E-4</v>
      </c>
      <c r="FT53">
        <v>2.0869999999999999E-3</v>
      </c>
      <c r="FU53">
        <v>7.36E-4</v>
      </c>
      <c r="FV53">
        <v>3.0600000000000001E-4</v>
      </c>
      <c r="FW53">
        <v>6.02E-4</v>
      </c>
      <c r="FX53">
        <v>0</v>
      </c>
      <c r="FY53">
        <v>4.8000000000000001E-5</v>
      </c>
      <c r="FZ53">
        <v>2.0599999999999999E-4</v>
      </c>
      <c r="GA53">
        <v>5.5000000000000002E-5</v>
      </c>
      <c r="GB53">
        <v>1.85E-4</v>
      </c>
      <c r="GC53">
        <v>1.5200000000000001E-4</v>
      </c>
      <c r="GD53">
        <v>2.1100000000000001E-4</v>
      </c>
      <c r="GE53">
        <v>1.9629999999999999E-3</v>
      </c>
      <c r="GF53">
        <v>0</v>
      </c>
      <c r="GG53">
        <v>7.2199999999999999E-4</v>
      </c>
      <c r="GH53">
        <v>9.7E-5</v>
      </c>
      <c r="GI53">
        <v>2.2599999999999999E-4</v>
      </c>
      <c r="GJ53">
        <v>5.2300000000000003E-4</v>
      </c>
      <c r="GK53">
        <v>1.4300000000000001E-4</v>
      </c>
      <c r="GL53">
        <v>2.0900000000000001E-4</v>
      </c>
      <c r="GM53">
        <v>4.8999999999999998E-4</v>
      </c>
      <c r="GN53">
        <v>1.83E-4</v>
      </c>
      <c r="GO53">
        <v>6.4300000000000002E-4</v>
      </c>
      <c r="GP53">
        <v>2.1220000000000002E-3</v>
      </c>
      <c r="GQ53">
        <v>1.0679999999999999E-3</v>
      </c>
      <c r="GR53">
        <v>5.3700000000000004E-4</v>
      </c>
      <c r="GS53">
        <v>3.4699999999999998E-4</v>
      </c>
      <c r="GT53">
        <v>7.8999999999999996E-5</v>
      </c>
      <c r="GU53">
        <v>2.3599999999999999E-4</v>
      </c>
      <c r="GV53">
        <v>2.2599999999999999E-4</v>
      </c>
      <c r="GW53">
        <v>6.8999999999999997E-5</v>
      </c>
      <c r="GX53">
        <v>1.66E-4</v>
      </c>
      <c r="GY53">
        <v>9.6000000000000002E-5</v>
      </c>
      <c r="GZ53">
        <v>8.2999999999999998E-5</v>
      </c>
      <c r="HA53">
        <v>4.3000000000000002E-5</v>
      </c>
      <c r="HB53">
        <v>7.6000000000000004E-5</v>
      </c>
      <c r="HC53">
        <v>4.2900000000000002E-4</v>
      </c>
      <c r="HD53">
        <v>3.9800000000000002E-4</v>
      </c>
      <c r="HE53">
        <v>7.7000000000000001E-5</v>
      </c>
      <c r="HF53">
        <v>0</v>
      </c>
      <c r="HG53">
        <f t="shared" si="0"/>
        <v>3.4870476190476197E-4</v>
      </c>
      <c r="HH53">
        <f t="shared" si="1"/>
        <v>3.4870476190476195E-2</v>
      </c>
    </row>
    <row r="54" spans="1:216" x14ac:dyDescent="0.2">
      <c r="A54">
        <v>5</v>
      </c>
      <c r="B54" t="s">
        <v>323</v>
      </c>
      <c r="C54" t="s">
        <v>324</v>
      </c>
      <c r="D54" s="9">
        <v>1</v>
      </c>
      <c r="E54">
        <v>2.12E-4</v>
      </c>
      <c r="F54">
        <v>3.7199999999999999E-4</v>
      </c>
      <c r="G54">
        <v>2.5999999999999998E-4</v>
      </c>
      <c r="H54">
        <v>1.11E-4</v>
      </c>
      <c r="I54">
        <v>0</v>
      </c>
      <c r="J54">
        <v>4.5000000000000003E-5</v>
      </c>
      <c r="K54">
        <v>2.5500000000000002E-4</v>
      </c>
      <c r="L54">
        <v>3.7599999999999998E-4</v>
      </c>
      <c r="M54">
        <v>1.1400000000000001E-4</v>
      </c>
      <c r="N54">
        <v>1.03E-4</v>
      </c>
      <c r="O54">
        <v>2.52E-4</v>
      </c>
      <c r="P54">
        <v>2.24E-4</v>
      </c>
      <c r="Q54">
        <v>5.4799999999999998E-4</v>
      </c>
      <c r="R54">
        <v>2.33E-4</v>
      </c>
      <c r="S54">
        <v>2.3599999999999999E-4</v>
      </c>
      <c r="T54">
        <v>1.27E-4</v>
      </c>
      <c r="U54">
        <v>1.6799999999999999E-4</v>
      </c>
      <c r="V54">
        <v>5.0900000000000001E-4</v>
      </c>
      <c r="W54">
        <v>1.83E-4</v>
      </c>
      <c r="X54">
        <v>1.16E-4</v>
      </c>
      <c r="Y54">
        <v>1.5899999999999999E-4</v>
      </c>
      <c r="Z54">
        <v>5.6499999999999996E-4</v>
      </c>
      <c r="AA54">
        <v>9.5000000000000005E-5</v>
      </c>
      <c r="AB54">
        <v>2.1599999999999999E-4</v>
      </c>
      <c r="AC54">
        <v>1.3470000000000001E-3</v>
      </c>
      <c r="AD54">
        <v>6.3500000000000004E-4</v>
      </c>
      <c r="AE54">
        <v>1.3300000000000001E-4</v>
      </c>
      <c r="AF54">
        <v>5.7600000000000001E-4</v>
      </c>
      <c r="AG54">
        <v>4.5800000000000002E-4</v>
      </c>
      <c r="AH54">
        <v>1.3100000000000001E-4</v>
      </c>
      <c r="AI54">
        <v>7.3700000000000002E-4</v>
      </c>
      <c r="AJ54">
        <v>4.3300000000000001E-4</v>
      </c>
      <c r="AK54">
        <v>4.0400000000000001E-4</v>
      </c>
      <c r="AL54">
        <v>1.73E-4</v>
      </c>
      <c r="AM54">
        <v>2.6999999999999999E-5</v>
      </c>
      <c r="AN54">
        <v>5.6400000000000005E-4</v>
      </c>
      <c r="AO54">
        <v>1.22E-4</v>
      </c>
      <c r="AP54">
        <v>3.2699999999999998E-4</v>
      </c>
      <c r="AQ54">
        <v>2.7500000000000002E-4</v>
      </c>
      <c r="AR54">
        <v>2.32E-4</v>
      </c>
      <c r="AS54">
        <v>1.4200000000000001E-4</v>
      </c>
      <c r="AT54">
        <v>1.44E-4</v>
      </c>
      <c r="AU54">
        <v>3.7300000000000001E-4</v>
      </c>
      <c r="AV54">
        <v>5.4799999999999998E-4</v>
      </c>
      <c r="AW54">
        <v>5.1900000000000004E-4</v>
      </c>
      <c r="AX54">
        <v>3.1599999999999998E-4</v>
      </c>
      <c r="AY54">
        <v>1.8900000000000001E-4</v>
      </c>
      <c r="AZ54">
        <v>1.2880000000000001E-3</v>
      </c>
      <c r="BA54">
        <v>2.9E-5</v>
      </c>
      <c r="BB54">
        <v>3.8299999999999999E-4</v>
      </c>
      <c r="BC54">
        <v>1.6899999999999999E-4</v>
      </c>
      <c r="BD54">
        <v>2.1699999999999999E-4</v>
      </c>
      <c r="BE54">
        <v>3.5199999999999999E-4</v>
      </c>
      <c r="BF54">
        <v>2.5000000000000001E-4</v>
      </c>
      <c r="BG54">
        <v>2.6699999999999998E-4</v>
      </c>
      <c r="BH54">
        <v>4.9200000000000003E-4</v>
      </c>
      <c r="BI54">
        <v>5.1999999999999997E-5</v>
      </c>
      <c r="BJ54">
        <v>4.0900000000000002E-4</v>
      </c>
      <c r="BK54">
        <v>5.7000000000000003E-5</v>
      </c>
      <c r="BL54">
        <v>0</v>
      </c>
      <c r="BM54">
        <v>6.6200000000000005E-4</v>
      </c>
      <c r="BN54">
        <v>2.1699999999999999E-4</v>
      </c>
      <c r="BO54">
        <v>5.1500000000000005E-4</v>
      </c>
      <c r="BP54">
        <v>2.92E-4</v>
      </c>
      <c r="BQ54">
        <v>3.5100000000000002E-4</v>
      </c>
      <c r="BR54">
        <v>3.3199999999999999E-4</v>
      </c>
      <c r="BS54">
        <v>0</v>
      </c>
      <c r="BT54">
        <v>0</v>
      </c>
      <c r="BU54">
        <v>3.5599999999999998E-4</v>
      </c>
      <c r="BV54">
        <v>3.8400000000000001E-4</v>
      </c>
      <c r="BW54">
        <v>2.7399999999999999E-4</v>
      </c>
      <c r="BX54">
        <v>4.5800000000000002E-4</v>
      </c>
      <c r="BY54">
        <v>7.1500000000000003E-4</v>
      </c>
      <c r="BZ54">
        <v>1.7799999999999999E-4</v>
      </c>
      <c r="CA54">
        <v>0</v>
      </c>
      <c r="CB54">
        <v>1.7100000000000001E-4</v>
      </c>
      <c r="CC54">
        <v>2.5099999999999998E-4</v>
      </c>
      <c r="CD54">
        <v>2.7E-4</v>
      </c>
      <c r="CE54">
        <v>6.1600000000000001E-4</v>
      </c>
      <c r="CF54">
        <v>4.17E-4</v>
      </c>
      <c r="CG54">
        <v>0</v>
      </c>
      <c r="CH54">
        <v>3.8000000000000002E-5</v>
      </c>
      <c r="CI54">
        <v>0</v>
      </c>
      <c r="CJ54">
        <v>0</v>
      </c>
      <c r="CK54">
        <v>0</v>
      </c>
      <c r="CL54">
        <v>5.7899999999999998E-4</v>
      </c>
      <c r="CM54">
        <v>0</v>
      </c>
      <c r="CN54">
        <v>1.3999999999999999E-4</v>
      </c>
      <c r="CO54">
        <v>1.75E-4</v>
      </c>
      <c r="CP54">
        <v>2.8899999999999998E-4</v>
      </c>
      <c r="CQ54">
        <v>5.3399999999999997E-4</v>
      </c>
      <c r="CR54">
        <v>1.75E-4</v>
      </c>
      <c r="CS54">
        <v>5.3399999999999997E-4</v>
      </c>
      <c r="CT54">
        <v>8.3999999999999995E-5</v>
      </c>
      <c r="CU54">
        <v>4.55E-4</v>
      </c>
      <c r="CV54">
        <v>1.4200000000000001E-4</v>
      </c>
      <c r="CW54">
        <v>8.8999999999999995E-5</v>
      </c>
      <c r="CX54">
        <v>2.3699999999999999E-4</v>
      </c>
      <c r="CY54">
        <v>3.1999999999999999E-5</v>
      </c>
      <c r="CZ54">
        <v>9.2E-5</v>
      </c>
      <c r="DA54">
        <v>0</v>
      </c>
      <c r="DB54">
        <v>7.4999999999999993E-5</v>
      </c>
      <c r="DC54">
        <v>3.7800000000000003E-4</v>
      </c>
      <c r="DD54">
        <v>0</v>
      </c>
      <c r="DE54">
        <v>1.47E-4</v>
      </c>
      <c r="DF54">
        <v>3.4600000000000001E-4</v>
      </c>
      <c r="DG54">
        <v>3.5199999999999999E-4</v>
      </c>
      <c r="DH54">
        <v>8.7000000000000001E-5</v>
      </c>
      <c r="DI54">
        <v>4.0000000000000002E-4</v>
      </c>
      <c r="DJ54">
        <v>2.1800000000000001E-4</v>
      </c>
      <c r="DK54">
        <v>1.0189999999999999E-3</v>
      </c>
      <c r="DL54">
        <v>3.2499999999999999E-4</v>
      </c>
      <c r="DM54">
        <v>1.3300000000000001E-4</v>
      </c>
      <c r="DN54">
        <v>1.0399999999999999E-4</v>
      </c>
      <c r="DO54">
        <v>2.3900000000000001E-4</v>
      </c>
      <c r="DP54">
        <v>8.2999999999999998E-5</v>
      </c>
      <c r="DQ54">
        <v>3.1599999999999998E-4</v>
      </c>
      <c r="DR54">
        <v>3.1100000000000002E-4</v>
      </c>
      <c r="DS54">
        <v>4.28E-4</v>
      </c>
      <c r="DT54">
        <v>1.8599999999999999E-4</v>
      </c>
      <c r="DU54">
        <v>6.0000000000000002E-5</v>
      </c>
      <c r="DV54">
        <v>1.65E-4</v>
      </c>
      <c r="DW54">
        <v>0</v>
      </c>
      <c r="DX54">
        <v>2.2000000000000001E-4</v>
      </c>
      <c r="DY54">
        <v>1.11E-4</v>
      </c>
      <c r="DZ54">
        <v>2.4000000000000001E-5</v>
      </c>
      <c r="EA54">
        <v>2.4000000000000001E-5</v>
      </c>
      <c r="EB54">
        <v>4.7699999999999999E-4</v>
      </c>
      <c r="EC54">
        <v>4.0299999999999998E-4</v>
      </c>
      <c r="ED54">
        <v>3.5100000000000002E-4</v>
      </c>
      <c r="EE54">
        <v>2.4600000000000002E-4</v>
      </c>
      <c r="EF54">
        <v>1.4799999999999999E-4</v>
      </c>
      <c r="EG54">
        <v>3.7500000000000001E-4</v>
      </c>
      <c r="EH54">
        <v>1.05E-4</v>
      </c>
      <c r="EI54">
        <v>5.5900000000000004E-4</v>
      </c>
      <c r="EJ54">
        <v>7.2599999999999997E-4</v>
      </c>
      <c r="EK54">
        <v>2.4000000000000001E-4</v>
      </c>
      <c r="EL54">
        <v>1.36E-4</v>
      </c>
      <c r="EM54">
        <v>1.3100000000000001E-4</v>
      </c>
      <c r="EN54">
        <v>5.5099999999999995E-4</v>
      </c>
      <c r="EO54">
        <v>8.9300000000000002E-4</v>
      </c>
      <c r="EP54">
        <v>7.2099999999999996E-4</v>
      </c>
      <c r="EQ54">
        <v>3.7300000000000001E-4</v>
      </c>
      <c r="ER54">
        <v>2.9700000000000001E-4</v>
      </c>
      <c r="ES54">
        <v>8.0500000000000005E-4</v>
      </c>
      <c r="ET54">
        <v>9.0000000000000006E-5</v>
      </c>
      <c r="EU54">
        <v>5.8E-4</v>
      </c>
      <c r="EV54">
        <v>5.4500000000000002E-4</v>
      </c>
      <c r="EW54">
        <v>3.21E-4</v>
      </c>
      <c r="EX54">
        <v>9.8999999999999994E-5</v>
      </c>
      <c r="EY54">
        <v>3.6000000000000002E-4</v>
      </c>
      <c r="EZ54">
        <v>7.5299999999999998E-4</v>
      </c>
      <c r="FA54">
        <v>1.913E-3</v>
      </c>
      <c r="FB54">
        <v>1.9659999999999999E-3</v>
      </c>
      <c r="FC54">
        <v>0</v>
      </c>
      <c r="FD54">
        <v>1.27E-4</v>
      </c>
      <c r="FE54">
        <v>4.6500000000000003E-4</v>
      </c>
      <c r="FF54">
        <v>1.8699999999999999E-4</v>
      </c>
      <c r="FG54">
        <v>8.0000000000000007E-5</v>
      </c>
      <c r="FH54">
        <v>2.6400000000000002E-4</v>
      </c>
      <c r="FI54">
        <v>2.72E-4</v>
      </c>
      <c r="FJ54">
        <v>1.5300000000000001E-4</v>
      </c>
      <c r="FK54">
        <v>2.9599999999999998E-4</v>
      </c>
      <c r="FL54">
        <v>2.9500000000000001E-4</v>
      </c>
      <c r="FM54">
        <v>1.64E-4</v>
      </c>
      <c r="FN54">
        <v>1E-4</v>
      </c>
      <c r="FO54">
        <v>6.5899999999999997E-4</v>
      </c>
      <c r="FP54">
        <v>2.61E-4</v>
      </c>
      <c r="FQ54">
        <v>6.9899999999999997E-4</v>
      </c>
      <c r="FR54">
        <v>6.1300000000000005E-4</v>
      </c>
      <c r="FS54">
        <v>2.8899999999999998E-4</v>
      </c>
      <c r="FT54">
        <v>0</v>
      </c>
      <c r="FU54">
        <v>3.1999999999999999E-5</v>
      </c>
      <c r="FV54">
        <v>6.4199999999999999E-4</v>
      </c>
      <c r="FW54">
        <v>9.5000000000000005E-5</v>
      </c>
      <c r="FX54">
        <v>2.1699999999999999E-4</v>
      </c>
      <c r="FY54">
        <v>1.2E-4</v>
      </c>
      <c r="FZ54">
        <v>4.1300000000000001E-4</v>
      </c>
      <c r="GA54">
        <v>2.2000000000000001E-4</v>
      </c>
      <c r="GB54">
        <v>1.17E-3</v>
      </c>
      <c r="GC54">
        <v>5.4600000000000004E-4</v>
      </c>
      <c r="GD54">
        <v>6.6200000000000005E-4</v>
      </c>
      <c r="GE54">
        <v>6.29E-4</v>
      </c>
      <c r="GF54">
        <v>0</v>
      </c>
      <c r="GG54">
        <v>1.444E-3</v>
      </c>
      <c r="GH54">
        <v>9.7E-5</v>
      </c>
      <c r="GI54">
        <v>2.8299999999999999E-4</v>
      </c>
      <c r="GJ54">
        <v>6.7199999999999996E-4</v>
      </c>
      <c r="GK54">
        <v>1.7910000000000001E-3</v>
      </c>
      <c r="GL54">
        <v>2.9300000000000002E-4</v>
      </c>
      <c r="GM54">
        <v>1.5449999999999999E-3</v>
      </c>
      <c r="GN54">
        <v>6.6E-4</v>
      </c>
      <c r="GO54">
        <v>0</v>
      </c>
      <c r="GP54">
        <v>0</v>
      </c>
      <c r="GQ54">
        <v>8.2000000000000001E-5</v>
      </c>
      <c r="GR54">
        <v>4.8999999999999998E-5</v>
      </c>
      <c r="GS54">
        <v>3.4699999999999998E-4</v>
      </c>
      <c r="GT54">
        <v>3.1700000000000001E-4</v>
      </c>
      <c r="GU54">
        <v>1.157E-3</v>
      </c>
      <c r="GV54">
        <v>9.4700000000000003E-4</v>
      </c>
      <c r="GW54">
        <v>5.71E-4</v>
      </c>
      <c r="GX54">
        <v>1.9000000000000001E-4</v>
      </c>
      <c r="GY54">
        <v>0</v>
      </c>
      <c r="GZ54">
        <v>8.2999999999999998E-5</v>
      </c>
      <c r="HA54">
        <v>2.0999999999999999E-5</v>
      </c>
      <c r="HB54">
        <v>2.52E-4</v>
      </c>
      <c r="HC54">
        <v>0</v>
      </c>
      <c r="HD54">
        <v>5.9699999999999998E-4</v>
      </c>
      <c r="HE54">
        <v>0</v>
      </c>
      <c r="HF54">
        <v>7.6800000000000002E-4</v>
      </c>
      <c r="HG54">
        <f t="shared" si="0"/>
        <v>3.3359047619047598E-4</v>
      </c>
      <c r="HH54">
        <f t="shared" si="1"/>
        <v>3.3359047619047601E-2</v>
      </c>
    </row>
    <row r="55" spans="1:216" x14ac:dyDescent="0.2">
      <c r="A55">
        <v>5</v>
      </c>
      <c r="B55" t="s">
        <v>325</v>
      </c>
      <c r="C55" t="s">
        <v>326</v>
      </c>
      <c r="D55" s="9">
        <v>9</v>
      </c>
      <c r="E55">
        <v>9.1000000000000003E-5</v>
      </c>
      <c r="F55">
        <v>0</v>
      </c>
      <c r="G55">
        <v>5.1999999999999997E-5</v>
      </c>
      <c r="H55">
        <v>7.3999999999999996E-5</v>
      </c>
      <c r="I55">
        <v>0</v>
      </c>
      <c r="J55">
        <v>4.5000000000000003E-5</v>
      </c>
      <c r="K55">
        <v>0</v>
      </c>
      <c r="L55">
        <v>5.3999999999999998E-5</v>
      </c>
      <c r="M55">
        <v>4.9200000000000003E-4</v>
      </c>
      <c r="N55">
        <v>3.4E-5</v>
      </c>
      <c r="O55">
        <v>8.3999999999999995E-5</v>
      </c>
      <c r="P55">
        <v>1.34E-4</v>
      </c>
      <c r="Q55">
        <v>1.13E-4</v>
      </c>
      <c r="R55">
        <v>4.6999999999999997E-5</v>
      </c>
      <c r="S55">
        <v>1.7200000000000001E-4</v>
      </c>
      <c r="T55">
        <v>4.0099999999999999E-4</v>
      </c>
      <c r="U55">
        <v>2.7999999999999998E-4</v>
      </c>
      <c r="V55">
        <v>1.46E-4</v>
      </c>
      <c r="W55">
        <v>6.0999999999999999E-5</v>
      </c>
      <c r="X55">
        <v>8.7000000000000001E-5</v>
      </c>
      <c r="Y55">
        <v>9.5000000000000005E-5</v>
      </c>
      <c r="Z55">
        <v>9.3999999999999994E-5</v>
      </c>
      <c r="AA55">
        <v>7.1000000000000005E-5</v>
      </c>
      <c r="AB55">
        <v>5.0500000000000002E-4</v>
      </c>
      <c r="AC55">
        <v>0</v>
      </c>
      <c r="AD55">
        <v>1.73E-4</v>
      </c>
      <c r="AE55">
        <v>2.33E-4</v>
      </c>
      <c r="AF55">
        <v>3.6000000000000001E-5</v>
      </c>
      <c r="AG55">
        <v>6.4999999999999994E-5</v>
      </c>
      <c r="AH55">
        <v>0</v>
      </c>
      <c r="AI55">
        <v>8.2000000000000001E-5</v>
      </c>
      <c r="AJ55">
        <v>1.16E-4</v>
      </c>
      <c r="AK55">
        <v>3.0299999999999999E-4</v>
      </c>
      <c r="AL55">
        <v>3.0299999999999999E-4</v>
      </c>
      <c r="AM55">
        <v>0</v>
      </c>
      <c r="AN55">
        <v>0</v>
      </c>
      <c r="AO55">
        <v>7.2999999999999999E-5</v>
      </c>
      <c r="AP55">
        <v>2.3E-5</v>
      </c>
      <c r="AQ55">
        <v>0</v>
      </c>
      <c r="AR55">
        <v>5.8E-5</v>
      </c>
      <c r="AS55">
        <v>0</v>
      </c>
      <c r="AT55">
        <v>7.2000000000000002E-5</v>
      </c>
      <c r="AU55">
        <v>3.4E-5</v>
      </c>
      <c r="AV55">
        <v>1.5699999999999999E-4</v>
      </c>
      <c r="AW55">
        <v>3.01E-4</v>
      </c>
      <c r="AX55">
        <v>1.05E-4</v>
      </c>
      <c r="AY55">
        <v>3.1999999999999999E-5</v>
      </c>
      <c r="AZ55">
        <v>3.1000000000000001E-5</v>
      </c>
      <c r="BA55">
        <v>2.9E-5</v>
      </c>
      <c r="BB55">
        <v>3.1999999999999999E-5</v>
      </c>
      <c r="BC55">
        <v>0</v>
      </c>
      <c r="BD55">
        <v>3.2600000000000001E-4</v>
      </c>
      <c r="BE55">
        <v>5.0000000000000002E-5</v>
      </c>
      <c r="BF55">
        <v>1.75E-4</v>
      </c>
      <c r="BG55">
        <v>0</v>
      </c>
      <c r="BH55">
        <v>2.03E-4</v>
      </c>
      <c r="BI55">
        <v>0</v>
      </c>
      <c r="BJ55">
        <v>1.02E-4</v>
      </c>
      <c r="BK55">
        <v>0</v>
      </c>
      <c r="BL55">
        <v>4.6999999999999997E-5</v>
      </c>
      <c r="BM55">
        <v>1.1400000000000001E-4</v>
      </c>
      <c r="BN55">
        <v>0</v>
      </c>
      <c r="BO55">
        <v>0</v>
      </c>
      <c r="BP55">
        <v>2.1900000000000001E-4</v>
      </c>
      <c r="BQ55">
        <v>0</v>
      </c>
      <c r="BR55">
        <v>5.2400000000000005E-4</v>
      </c>
      <c r="BS55">
        <v>1.3098E-2</v>
      </c>
      <c r="BT55">
        <v>1.671E-3</v>
      </c>
      <c r="BU55">
        <v>5.8999999999999998E-5</v>
      </c>
      <c r="BV55">
        <v>8.8999999999999995E-5</v>
      </c>
      <c r="BW55">
        <v>0</v>
      </c>
      <c r="BX55">
        <v>1.2520000000000001E-3</v>
      </c>
      <c r="BY55">
        <v>0</v>
      </c>
      <c r="BZ55">
        <v>3.0000000000000001E-5</v>
      </c>
      <c r="CA55">
        <v>2.7E-4</v>
      </c>
      <c r="CB55">
        <v>4.15E-4</v>
      </c>
      <c r="CC55">
        <v>2.8E-5</v>
      </c>
      <c r="CD55">
        <v>1.35E-4</v>
      </c>
      <c r="CE55">
        <v>0</v>
      </c>
      <c r="CF55">
        <v>1.47E-4</v>
      </c>
      <c r="CG55">
        <v>4.3199999999999998E-4</v>
      </c>
      <c r="CH55">
        <v>1.9000000000000001E-5</v>
      </c>
      <c r="CI55">
        <v>0</v>
      </c>
      <c r="CJ55">
        <v>4.6E-5</v>
      </c>
      <c r="CK55">
        <v>0</v>
      </c>
      <c r="CL55">
        <v>0</v>
      </c>
      <c r="CM55">
        <v>0</v>
      </c>
      <c r="CN55">
        <v>8.3999999999999995E-5</v>
      </c>
      <c r="CO55">
        <v>2.5000000000000001E-5</v>
      </c>
      <c r="CP55">
        <v>0</v>
      </c>
      <c r="CQ55">
        <v>2.1999999999999999E-5</v>
      </c>
      <c r="CR55">
        <v>2.1999999999999999E-5</v>
      </c>
      <c r="CS55">
        <v>8.8999999999999995E-5</v>
      </c>
      <c r="CT55">
        <v>0</v>
      </c>
      <c r="CU55">
        <v>1.21E-4</v>
      </c>
      <c r="CV55">
        <v>0</v>
      </c>
      <c r="CW55">
        <v>0</v>
      </c>
      <c r="CX55">
        <v>8.8999999999999995E-5</v>
      </c>
      <c r="CY55">
        <v>0</v>
      </c>
      <c r="CZ55">
        <v>0</v>
      </c>
      <c r="DA55">
        <v>1.66E-4</v>
      </c>
      <c r="DB55">
        <v>3.3599999999999998E-4</v>
      </c>
      <c r="DC55">
        <v>2.081E-3</v>
      </c>
      <c r="DD55">
        <v>9.5000000000000005E-5</v>
      </c>
      <c r="DE55">
        <v>5.8999999999999998E-5</v>
      </c>
      <c r="DF55">
        <v>5.2899999999999996E-4</v>
      </c>
      <c r="DG55">
        <v>1.17E-4</v>
      </c>
      <c r="DH55">
        <v>1.042E-3</v>
      </c>
      <c r="DI55">
        <v>8.2200000000000003E-4</v>
      </c>
      <c r="DJ55">
        <v>1.3100000000000001E-4</v>
      </c>
      <c r="DK55">
        <v>1E-4</v>
      </c>
      <c r="DL55">
        <v>5.9199999999999997E-4</v>
      </c>
      <c r="DM55">
        <v>0</v>
      </c>
      <c r="DN55">
        <v>7.7999999999999999E-5</v>
      </c>
      <c r="DO55">
        <v>1.1900000000000001E-4</v>
      </c>
      <c r="DP55">
        <v>4.1999999999999998E-5</v>
      </c>
      <c r="DQ55">
        <v>2.0000000000000002E-5</v>
      </c>
      <c r="DR55">
        <v>1.0399999999999999E-4</v>
      </c>
      <c r="DS55">
        <v>8.0000000000000007E-5</v>
      </c>
      <c r="DT55">
        <v>2.4800000000000001E-4</v>
      </c>
      <c r="DU55">
        <v>2.3900000000000001E-4</v>
      </c>
      <c r="DV55">
        <v>3.3000000000000003E-5</v>
      </c>
      <c r="DW55">
        <v>2.6400000000000002E-4</v>
      </c>
      <c r="DX55">
        <v>0</v>
      </c>
      <c r="DY55">
        <v>5.5999999999999999E-5</v>
      </c>
      <c r="DZ55">
        <v>9.6900000000000003E-4</v>
      </c>
      <c r="EA55">
        <v>4.4700000000000002E-4</v>
      </c>
      <c r="EB55">
        <v>0</v>
      </c>
      <c r="EC55">
        <v>0</v>
      </c>
      <c r="ED55">
        <v>3.5100000000000002E-4</v>
      </c>
      <c r="EE55">
        <v>6.4700000000000001E-4</v>
      </c>
      <c r="EF55">
        <v>3.6999999999999998E-5</v>
      </c>
      <c r="EG55">
        <v>0</v>
      </c>
      <c r="EH55">
        <v>2.5999999999999998E-5</v>
      </c>
      <c r="EI55">
        <v>2.33E-4</v>
      </c>
      <c r="EJ55">
        <v>6.0999999999999999E-5</v>
      </c>
      <c r="EK55">
        <v>6.8999999999999997E-5</v>
      </c>
      <c r="EL55">
        <v>3.4E-5</v>
      </c>
      <c r="EM55">
        <v>7.8999999999999996E-5</v>
      </c>
      <c r="EN55">
        <v>0</v>
      </c>
      <c r="EO55">
        <v>1.5799999999999999E-4</v>
      </c>
      <c r="EP55">
        <v>4.2400000000000001E-4</v>
      </c>
      <c r="EQ55">
        <v>2.6809999999999998E-3</v>
      </c>
      <c r="ER55">
        <v>8.8999999999999995E-5</v>
      </c>
      <c r="ES55">
        <v>2.3000000000000001E-4</v>
      </c>
      <c r="ET55">
        <v>1.688E-3</v>
      </c>
      <c r="EU55">
        <v>6.7699999999999998E-4</v>
      </c>
      <c r="EV55">
        <v>2.212E-3</v>
      </c>
      <c r="EW55">
        <v>5.9350000000000002E-3</v>
      </c>
      <c r="EX55">
        <v>0</v>
      </c>
      <c r="EY55">
        <v>9.6000000000000002E-5</v>
      </c>
      <c r="EZ55">
        <v>1.3270000000000001E-3</v>
      </c>
      <c r="FA55">
        <v>0</v>
      </c>
      <c r="FB55">
        <v>1.7899999999999999E-4</v>
      </c>
      <c r="FC55">
        <v>0</v>
      </c>
      <c r="FD55">
        <v>0</v>
      </c>
      <c r="FE55">
        <v>1.11E-4</v>
      </c>
      <c r="FF55">
        <v>0</v>
      </c>
      <c r="FG55">
        <v>2.6999999999999999E-5</v>
      </c>
      <c r="FH55">
        <v>0</v>
      </c>
      <c r="FI55">
        <v>3.0000000000000001E-5</v>
      </c>
      <c r="FJ55">
        <v>0</v>
      </c>
      <c r="FK55">
        <v>5.5500000000000005E-4</v>
      </c>
      <c r="FL55">
        <v>0</v>
      </c>
      <c r="FM55">
        <v>3.3000000000000003E-5</v>
      </c>
      <c r="FN55">
        <v>1E-4</v>
      </c>
      <c r="FO55">
        <v>5.1199999999999998E-4</v>
      </c>
      <c r="FP55">
        <v>1.12E-4</v>
      </c>
      <c r="FQ55">
        <v>4.6999999999999997E-5</v>
      </c>
      <c r="FR55">
        <v>9.3999999999999994E-5</v>
      </c>
      <c r="FS55">
        <v>8.2000000000000001E-5</v>
      </c>
      <c r="FT55">
        <v>6.0300000000000002E-4</v>
      </c>
      <c r="FU55">
        <v>1.6000000000000001E-4</v>
      </c>
      <c r="FV55">
        <v>0</v>
      </c>
      <c r="FW55">
        <v>0</v>
      </c>
      <c r="FX55">
        <v>0</v>
      </c>
      <c r="FY55">
        <v>2.41E-4</v>
      </c>
      <c r="FZ55">
        <v>3.8000000000000002E-5</v>
      </c>
      <c r="GA55">
        <v>2.7500000000000002E-4</v>
      </c>
      <c r="GB55">
        <v>0</v>
      </c>
      <c r="GC55">
        <v>0</v>
      </c>
      <c r="GD55">
        <v>0</v>
      </c>
      <c r="GE55">
        <v>1.01E-4</v>
      </c>
      <c r="GF55">
        <v>0</v>
      </c>
      <c r="GG55">
        <v>0</v>
      </c>
      <c r="GH55">
        <v>1.45E-4</v>
      </c>
      <c r="GI55">
        <v>0</v>
      </c>
      <c r="GJ55">
        <v>0</v>
      </c>
      <c r="GK55">
        <v>7.2000000000000002E-5</v>
      </c>
      <c r="GL55">
        <v>7.9500000000000003E-4</v>
      </c>
      <c r="GM55">
        <v>3.8000000000000002E-5</v>
      </c>
      <c r="GN55">
        <v>0</v>
      </c>
      <c r="GO55">
        <v>0</v>
      </c>
      <c r="GP55">
        <v>0</v>
      </c>
      <c r="GQ55">
        <v>1.7669999999999999E-3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1.8270000000000001E-3</v>
      </c>
      <c r="GX55">
        <v>0</v>
      </c>
      <c r="GY55">
        <v>1.6799999999999999E-4</v>
      </c>
      <c r="GZ55">
        <v>1.11E-4</v>
      </c>
      <c r="HA55">
        <v>0</v>
      </c>
      <c r="HB55">
        <v>0</v>
      </c>
      <c r="HC55">
        <v>2.7099999999999997E-4</v>
      </c>
      <c r="HD55">
        <v>0</v>
      </c>
      <c r="HE55">
        <v>0</v>
      </c>
      <c r="HF55">
        <v>1.54E-4</v>
      </c>
      <c r="HG55">
        <f t="shared" si="0"/>
        <v>2.8459047619047619E-4</v>
      </c>
      <c r="HH55">
        <f t="shared" si="1"/>
        <v>2.845904761904762E-2</v>
      </c>
    </row>
    <row r="56" spans="1:216" x14ac:dyDescent="0.2">
      <c r="A56">
        <v>5</v>
      </c>
      <c r="B56" t="s">
        <v>327</v>
      </c>
      <c r="C56" t="s">
        <v>328</v>
      </c>
      <c r="D56" s="9">
        <v>1</v>
      </c>
      <c r="E56">
        <v>6.6500000000000001E-4</v>
      </c>
      <c r="F56">
        <v>1.45E-4</v>
      </c>
      <c r="G56">
        <v>1.9100000000000001E-4</v>
      </c>
      <c r="H56">
        <v>5.5500000000000005E-4</v>
      </c>
      <c r="I56">
        <v>5.4299999999999997E-4</v>
      </c>
      <c r="J56">
        <v>5.3700000000000004E-4</v>
      </c>
      <c r="K56">
        <v>8.6600000000000002E-4</v>
      </c>
      <c r="L56">
        <v>5.3999999999999998E-5</v>
      </c>
      <c r="M56">
        <v>7.6000000000000004E-5</v>
      </c>
      <c r="N56">
        <v>3.0800000000000001E-4</v>
      </c>
      <c r="O56">
        <v>2.52E-4</v>
      </c>
      <c r="P56">
        <v>5.3700000000000004E-4</v>
      </c>
      <c r="Q56">
        <v>3.59E-4</v>
      </c>
      <c r="R56">
        <v>2.7999999999999998E-4</v>
      </c>
      <c r="S56">
        <v>1.4999999999999999E-4</v>
      </c>
      <c r="T56">
        <v>2.1100000000000001E-4</v>
      </c>
      <c r="U56">
        <v>8.3999999999999995E-5</v>
      </c>
      <c r="V56">
        <v>2.9100000000000003E-4</v>
      </c>
      <c r="W56">
        <v>6.4099999999999997E-4</v>
      </c>
      <c r="X56">
        <v>1.73E-4</v>
      </c>
      <c r="Y56">
        <v>3.8099999999999999E-4</v>
      </c>
      <c r="Z56">
        <v>1.65E-4</v>
      </c>
      <c r="AA56">
        <v>4.9899999999999999E-4</v>
      </c>
      <c r="AB56">
        <v>5.53E-4</v>
      </c>
      <c r="AC56">
        <v>2.5799999999999998E-4</v>
      </c>
      <c r="AD56">
        <v>1.15E-4</v>
      </c>
      <c r="AE56">
        <v>2.0000000000000001E-4</v>
      </c>
      <c r="AF56">
        <v>4.3199999999999998E-4</v>
      </c>
      <c r="AG56">
        <v>3.2699999999999998E-4</v>
      </c>
      <c r="AH56">
        <v>3.28E-4</v>
      </c>
      <c r="AI56">
        <v>8.2000000000000001E-5</v>
      </c>
      <c r="AJ56">
        <v>2.02E-4</v>
      </c>
      <c r="AK56">
        <v>2.52E-4</v>
      </c>
      <c r="AL56">
        <v>1.73E-4</v>
      </c>
      <c r="AM56">
        <v>2.1900000000000001E-4</v>
      </c>
      <c r="AN56">
        <v>2.8200000000000002E-4</v>
      </c>
      <c r="AO56">
        <v>3.1599999999999998E-4</v>
      </c>
      <c r="AP56">
        <v>3.2699999999999998E-4</v>
      </c>
      <c r="AQ56">
        <v>5.5099999999999995E-4</v>
      </c>
      <c r="AR56">
        <v>3.4699999999999998E-4</v>
      </c>
      <c r="AS56">
        <v>3.7800000000000003E-4</v>
      </c>
      <c r="AT56">
        <v>4.3100000000000001E-4</v>
      </c>
      <c r="AU56">
        <v>3.7300000000000001E-4</v>
      </c>
      <c r="AV56">
        <v>2.3499999999999999E-4</v>
      </c>
      <c r="AW56">
        <v>1.64E-4</v>
      </c>
      <c r="AX56">
        <v>5.0000000000000001E-4</v>
      </c>
      <c r="AY56">
        <v>1.8900000000000001E-4</v>
      </c>
      <c r="AZ56">
        <v>1.5300000000000001E-4</v>
      </c>
      <c r="BA56">
        <v>4.2900000000000002E-4</v>
      </c>
      <c r="BB56">
        <v>4.7899999999999999E-4</v>
      </c>
      <c r="BC56">
        <v>4.4999999999999999E-4</v>
      </c>
      <c r="BD56">
        <v>3.2600000000000001E-4</v>
      </c>
      <c r="BE56">
        <v>1.76E-4</v>
      </c>
      <c r="BF56">
        <v>1.75E-4</v>
      </c>
      <c r="BG56">
        <v>3.1100000000000002E-4</v>
      </c>
      <c r="BH56">
        <v>2.03E-4</v>
      </c>
      <c r="BI56">
        <v>4.1800000000000002E-4</v>
      </c>
      <c r="BJ56">
        <v>1.02E-4</v>
      </c>
      <c r="BK56">
        <v>1.1400000000000001E-4</v>
      </c>
      <c r="BL56">
        <v>1.3999999999999999E-4</v>
      </c>
      <c r="BM56">
        <v>1.6000000000000001E-4</v>
      </c>
      <c r="BN56">
        <v>1.7799999999999999E-4</v>
      </c>
      <c r="BO56">
        <v>1.93E-4</v>
      </c>
      <c r="BP56">
        <v>2.1900000000000001E-4</v>
      </c>
      <c r="BQ56">
        <v>2.4600000000000002E-4</v>
      </c>
      <c r="BR56">
        <v>8.7000000000000001E-5</v>
      </c>
      <c r="BS56">
        <v>1.25E-4</v>
      </c>
      <c r="BT56">
        <v>1.6699999999999999E-4</v>
      </c>
      <c r="BU56">
        <v>3.5599999999999998E-4</v>
      </c>
      <c r="BV56">
        <v>3.5399999999999999E-4</v>
      </c>
      <c r="BW56">
        <v>2.05E-4</v>
      </c>
      <c r="BX56">
        <v>1.22E-4</v>
      </c>
      <c r="BY56">
        <v>1.5899999999999999E-4</v>
      </c>
      <c r="BZ56">
        <v>4.1599999999999997E-4</v>
      </c>
      <c r="CA56">
        <v>7.3999999999999996E-5</v>
      </c>
      <c r="CB56">
        <v>4.8999999999999998E-5</v>
      </c>
      <c r="CC56">
        <v>1.95E-4</v>
      </c>
      <c r="CD56">
        <v>4.5000000000000003E-5</v>
      </c>
      <c r="CE56">
        <v>1.34E-4</v>
      </c>
      <c r="CF56">
        <v>9.7999999999999997E-5</v>
      </c>
      <c r="CG56">
        <v>3.8000000000000002E-5</v>
      </c>
      <c r="CH56">
        <v>1.73E-4</v>
      </c>
      <c r="CI56">
        <v>0</v>
      </c>
      <c r="CJ56">
        <v>0</v>
      </c>
      <c r="CK56">
        <v>3.1199999999999999E-4</v>
      </c>
      <c r="CL56">
        <v>0</v>
      </c>
      <c r="CM56">
        <v>0</v>
      </c>
      <c r="CN56">
        <v>2.8E-5</v>
      </c>
      <c r="CO56">
        <v>2.5000000000000001E-5</v>
      </c>
      <c r="CP56">
        <v>5.3000000000000001E-5</v>
      </c>
      <c r="CQ56">
        <v>4.3999999999999999E-5</v>
      </c>
      <c r="CR56">
        <v>2.1800000000000001E-4</v>
      </c>
      <c r="CS56">
        <v>4.2299999999999998E-4</v>
      </c>
      <c r="CT56">
        <v>8.1099999999999998E-4</v>
      </c>
      <c r="CU56">
        <v>9.0899999999999998E-4</v>
      </c>
      <c r="CV56">
        <v>3.8999999999999999E-4</v>
      </c>
      <c r="CW56">
        <v>9.4600000000000001E-4</v>
      </c>
      <c r="CX56">
        <v>4.75E-4</v>
      </c>
      <c r="CY56">
        <v>7.1199999999999996E-4</v>
      </c>
      <c r="CZ56">
        <v>7.3399999999999995E-4</v>
      </c>
      <c r="DA56">
        <v>4.9899999999999999E-4</v>
      </c>
      <c r="DB56">
        <v>5.6099999999999998E-4</v>
      </c>
      <c r="DC56">
        <v>1.4200000000000001E-4</v>
      </c>
      <c r="DD56">
        <v>4.26E-4</v>
      </c>
      <c r="DE56">
        <v>5.8999999999999998E-5</v>
      </c>
      <c r="DF56">
        <v>2.5500000000000002E-4</v>
      </c>
      <c r="DG56">
        <v>5.6300000000000002E-4</v>
      </c>
      <c r="DH56">
        <v>3.7599999999999998E-4</v>
      </c>
      <c r="DI56">
        <v>2.6600000000000001E-4</v>
      </c>
      <c r="DJ56">
        <v>3.6999999999999999E-4</v>
      </c>
      <c r="DK56">
        <v>1.8000000000000001E-4</v>
      </c>
      <c r="DL56">
        <v>1.4799999999999999E-4</v>
      </c>
      <c r="DM56">
        <v>3.3399999999999999E-4</v>
      </c>
      <c r="DN56">
        <v>3.8999999999999999E-4</v>
      </c>
      <c r="DO56">
        <v>8.0000000000000007E-5</v>
      </c>
      <c r="DP56">
        <v>6.6799999999999997E-4</v>
      </c>
      <c r="DQ56">
        <v>4.5399999999999998E-4</v>
      </c>
      <c r="DR56">
        <v>5.1800000000000001E-4</v>
      </c>
      <c r="DS56">
        <v>4.0099999999999999E-4</v>
      </c>
      <c r="DT56">
        <v>7.1400000000000001E-4</v>
      </c>
      <c r="DU56">
        <v>3.8900000000000002E-4</v>
      </c>
      <c r="DV56">
        <v>7.27E-4</v>
      </c>
      <c r="DW56">
        <v>1.3929999999999999E-3</v>
      </c>
      <c r="DX56">
        <v>4.4099999999999999E-4</v>
      </c>
      <c r="DY56">
        <v>4.44E-4</v>
      </c>
      <c r="DZ56">
        <v>6.0499999999999996E-4</v>
      </c>
      <c r="EA56">
        <v>7.5299999999999998E-4</v>
      </c>
      <c r="EB56">
        <v>1.4300000000000001E-4</v>
      </c>
      <c r="EC56">
        <v>5.5500000000000005E-4</v>
      </c>
      <c r="ED56">
        <v>8.4199999999999998E-4</v>
      </c>
      <c r="EE56">
        <v>3.6999999999999999E-4</v>
      </c>
      <c r="EF56">
        <v>4.26E-4</v>
      </c>
      <c r="EG56">
        <v>3.0499999999999999E-4</v>
      </c>
      <c r="EH56">
        <v>1.3649999999999999E-3</v>
      </c>
      <c r="EI56">
        <v>5.3600000000000002E-4</v>
      </c>
      <c r="EJ56">
        <v>2.72E-4</v>
      </c>
      <c r="EK56">
        <v>5.4900000000000001E-4</v>
      </c>
      <c r="EL56">
        <v>5.4600000000000004E-4</v>
      </c>
      <c r="EM56">
        <v>7.8899999999999999E-4</v>
      </c>
      <c r="EN56">
        <v>2.0699999999999999E-4</v>
      </c>
      <c r="EO56">
        <v>2.1000000000000001E-4</v>
      </c>
      <c r="EP56">
        <v>1.27E-4</v>
      </c>
      <c r="EQ56">
        <v>1.36E-4</v>
      </c>
      <c r="ER56">
        <v>1.1900000000000001E-4</v>
      </c>
      <c r="ES56">
        <v>7.7000000000000001E-5</v>
      </c>
      <c r="ET56">
        <v>3.0000000000000001E-5</v>
      </c>
      <c r="EU56">
        <v>1.45E-4</v>
      </c>
      <c r="EV56">
        <v>6.3999999999999997E-5</v>
      </c>
      <c r="EW56">
        <v>2.0000000000000002E-5</v>
      </c>
      <c r="EX56">
        <v>6.0000000000000002E-5</v>
      </c>
      <c r="EY56">
        <v>0</v>
      </c>
      <c r="EZ56">
        <v>1.7899999999999999E-4</v>
      </c>
      <c r="FA56">
        <v>3.6000000000000001E-5</v>
      </c>
      <c r="FB56">
        <v>1.7899999999999999E-4</v>
      </c>
      <c r="FC56">
        <v>1.1400000000000001E-4</v>
      </c>
      <c r="FD56">
        <v>2.0999999999999999E-5</v>
      </c>
      <c r="FE56">
        <v>4.3999999999999999E-5</v>
      </c>
      <c r="FF56">
        <v>5.3000000000000001E-5</v>
      </c>
      <c r="FG56">
        <v>8.0000000000000007E-5</v>
      </c>
      <c r="FH56">
        <v>9.8999999999999994E-5</v>
      </c>
      <c r="FI56">
        <v>3.0000000000000001E-5</v>
      </c>
      <c r="FJ56">
        <v>7.7000000000000001E-5</v>
      </c>
      <c r="FK56">
        <v>0</v>
      </c>
      <c r="FL56">
        <v>0</v>
      </c>
      <c r="FM56">
        <v>1.9599999999999999E-4</v>
      </c>
      <c r="FN56">
        <v>0</v>
      </c>
      <c r="FO56">
        <v>5.1199999999999998E-4</v>
      </c>
      <c r="FP56">
        <v>1.12E-4</v>
      </c>
      <c r="FQ56">
        <v>9.2999999999999997E-5</v>
      </c>
      <c r="FR56">
        <v>0</v>
      </c>
      <c r="FS56">
        <v>0</v>
      </c>
      <c r="FT56">
        <v>0</v>
      </c>
      <c r="FU56">
        <v>1.6000000000000001E-4</v>
      </c>
      <c r="FV56">
        <v>1.83E-4</v>
      </c>
      <c r="FW56">
        <v>1.9000000000000001E-4</v>
      </c>
      <c r="FX56">
        <v>2.42E-4</v>
      </c>
      <c r="FY56">
        <v>4.8000000000000001E-5</v>
      </c>
      <c r="FZ56">
        <v>1.8799999999999999E-4</v>
      </c>
      <c r="GA56">
        <v>5.5000000000000002E-5</v>
      </c>
      <c r="GB56">
        <v>0</v>
      </c>
      <c r="GC56">
        <v>0</v>
      </c>
      <c r="GD56">
        <v>2.41E-4</v>
      </c>
      <c r="GE56">
        <v>3.0200000000000002E-4</v>
      </c>
      <c r="GF56">
        <v>8.5800000000000004E-4</v>
      </c>
      <c r="GG56">
        <v>0</v>
      </c>
      <c r="GH56">
        <v>4.8000000000000001E-5</v>
      </c>
      <c r="GI56">
        <v>3.39E-4</v>
      </c>
      <c r="GJ56">
        <v>2.24E-4</v>
      </c>
      <c r="GK56">
        <v>0</v>
      </c>
      <c r="GL56">
        <v>4.1999999999999998E-5</v>
      </c>
      <c r="GM56">
        <v>1.5100000000000001E-4</v>
      </c>
      <c r="GN56">
        <v>1.47E-4</v>
      </c>
      <c r="GO56">
        <v>0</v>
      </c>
      <c r="GP56">
        <v>1.8200000000000001E-4</v>
      </c>
      <c r="GQ56">
        <v>2.05E-4</v>
      </c>
      <c r="GR56">
        <v>0</v>
      </c>
      <c r="GS56">
        <v>5.0000000000000002E-5</v>
      </c>
      <c r="GT56">
        <v>1.3899999999999999E-4</v>
      </c>
      <c r="GU56">
        <v>4.6999999999999997E-5</v>
      </c>
      <c r="GV56">
        <v>2.0999999999999999E-5</v>
      </c>
      <c r="GW56">
        <v>3.4299999999999999E-4</v>
      </c>
      <c r="GX56">
        <v>5.4699999999999996E-4</v>
      </c>
      <c r="GY56">
        <v>1.0579999999999999E-3</v>
      </c>
      <c r="GZ56">
        <v>4.44E-4</v>
      </c>
      <c r="HA56">
        <v>1.1559999999999999E-3</v>
      </c>
      <c r="HB56">
        <v>4.5399999999999998E-4</v>
      </c>
      <c r="HC56">
        <v>4.5000000000000003E-5</v>
      </c>
      <c r="HD56">
        <v>1.4899999999999999E-4</v>
      </c>
      <c r="HE56">
        <v>3.0899999999999998E-4</v>
      </c>
      <c r="HF56">
        <v>2.31E-4</v>
      </c>
      <c r="HG56">
        <f t="shared" si="0"/>
        <v>2.8199047619047624E-4</v>
      </c>
      <c r="HH56">
        <f t="shared" si="1"/>
        <v>2.8199047619047624E-2</v>
      </c>
    </row>
    <row r="57" spans="1:216" x14ac:dyDescent="0.2">
      <c r="A57">
        <v>5</v>
      </c>
      <c r="B57" t="s">
        <v>329</v>
      </c>
      <c r="C57" t="s">
        <v>330</v>
      </c>
      <c r="D57" s="9">
        <v>1</v>
      </c>
      <c r="E57">
        <v>2.12E-4</v>
      </c>
      <c r="F57">
        <v>2.9E-4</v>
      </c>
      <c r="G57">
        <v>2.0799999999999999E-4</v>
      </c>
      <c r="H57">
        <v>0</v>
      </c>
      <c r="I57">
        <v>0</v>
      </c>
      <c r="J57">
        <v>0</v>
      </c>
      <c r="K57">
        <v>1.02E-4</v>
      </c>
      <c r="L57">
        <v>0</v>
      </c>
      <c r="M57">
        <v>1.1400000000000001E-4</v>
      </c>
      <c r="N57">
        <v>0</v>
      </c>
      <c r="O57">
        <v>0</v>
      </c>
      <c r="P57">
        <v>4.5000000000000003E-5</v>
      </c>
      <c r="Q57">
        <v>7.6000000000000004E-5</v>
      </c>
      <c r="R57">
        <v>2.3E-5</v>
      </c>
      <c r="S57">
        <v>2.9999999999999997E-4</v>
      </c>
      <c r="T57">
        <v>1.05E-4</v>
      </c>
      <c r="U57">
        <v>8.3999999999999995E-5</v>
      </c>
      <c r="V57">
        <v>2.9100000000000003E-4</v>
      </c>
      <c r="W57">
        <v>6.0999999999999999E-5</v>
      </c>
      <c r="X57">
        <v>8.7000000000000001E-5</v>
      </c>
      <c r="Y57">
        <v>6.3E-5</v>
      </c>
      <c r="Z57">
        <v>1.8799999999999999E-4</v>
      </c>
      <c r="AA57">
        <v>1.1900000000000001E-4</v>
      </c>
      <c r="AB57">
        <v>2.4000000000000001E-5</v>
      </c>
      <c r="AC57">
        <v>3.3199999999999999E-4</v>
      </c>
      <c r="AD57">
        <v>4.6200000000000001E-4</v>
      </c>
      <c r="AE57">
        <v>0</v>
      </c>
      <c r="AF57">
        <v>7.2000000000000002E-5</v>
      </c>
      <c r="AG57">
        <v>9.7999999999999997E-5</v>
      </c>
      <c r="AH57">
        <v>1.64E-4</v>
      </c>
      <c r="AI57">
        <v>2.4600000000000002E-4</v>
      </c>
      <c r="AJ57">
        <v>1.44E-4</v>
      </c>
      <c r="AK57">
        <v>2.52E-4</v>
      </c>
      <c r="AL57">
        <v>3.8999999999999999E-4</v>
      </c>
      <c r="AM57">
        <v>1.92E-4</v>
      </c>
      <c r="AN57">
        <v>2.5399999999999999E-4</v>
      </c>
      <c r="AO57">
        <v>1.22E-4</v>
      </c>
      <c r="AP57">
        <v>9.2999999999999997E-5</v>
      </c>
      <c r="AQ57">
        <v>6.8999999999999997E-5</v>
      </c>
      <c r="AR57">
        <v>2.8899999999999998E-4</v>
      </c>
      <c r="AS57">
        <v>2.3599999999999999E-4</v>
      </c>
      <c r="AT57">
        <v>7.2000000000000002E-5</v>
      </c>
      <c r="AU57">
        <v>1.02E-4</v>
      </c>
      <c r="AV57">
        <v>2.3499999999999999E-4</v>
      </c>
      <c r="AW57">
        <v>2.7300000000000002E-4</v>
      </c>
      <c r="AX57">
        <v>3.4200000000000002E-4</v>
      </c>
      <c r="AY57">
        <v>4.0999999999999999E-4</v>
      </c>
      <c r="AZ57">
        <v>3.9899999999999999E-4</v>
      </c>
      <c r="BA57">
        <v>1.7100000000000001E-4</v>
      </c>
      <c r="BB57">
        <v>6.3999999999999997E-5</v>
      </c>
      <c r="BC57">
        <v>2.2499999999999999E-4</v>
      </c>
      <c r="BD57">
        <v>3.6000000000000001E-5</v>
      </c>
      <c r="BE57">
        <v>1.76E-4</v>
      </c>
      <c r="BF57">
        <v>4.2400000000000001E-4</v>
      </c>
      <c r="BG57">
        <v>2.4499999999999999E-4</v>
      </c>
      <c r="BH57">
        <v>6.9499999999999998E-4</v>
      </c>
      <c r="BI57">
        <v>5.1999999999999997E-5</v>
      </c>
      <c r="BJ57">
        <v>2.3800000000000001E-4</v>
      </c>
      <c r="BK57">
        <v>5.7000000000000003E-5</v>
      </c>
      <c r="BL57">
        <v>1.8699999999999999E-4</v>
      </c>
      <c r="BM57">
        <v>8.9099999999999997E-4</v>
      </c>
      <c r="BN57">
        <v>2.9599999999999998E-4</v>
      </c>
      <c r="BO57">
        <v>2.029E-3</v>
      </c>
      <c r="BP57">
        <v>2.1900000000000001E-4</v>
      </c>
      <c r="BQ57">
        <v>2.81E-4</v>
      </c>
      <c r="BR57">
        <v>3.1500000000000001E-4</v>
      </c>
      <c r="BS57">
        <v>0</v>
      </c>
      <c r="BT57">
        <v>1.11E-4</v>
      </c>
      <c r="BU57">
        <v>3.2600000000000001E-4</v>
      </c>
      <c r="BV57">
        <v>5.31E-4</v>
      </c>
      <c r="BW57">
        <v>1.37E-4</v>
      </c>
      <c r="BX57">
        <v>0</v>
      </c>
      <c r="BY57">
        <v>2.9100000000000003E-4</v>
      </c>
      <c r="BZ57">
        <v>8.8999999999999995E-5</v>
      </c>
      <c r="CA57">
        <v>1.47E-4</v>
      </c>
      <c r="CB57">
        <v>2.4399999999999999E-4</v>
      </c>
      <c r="CC57">
        <v>6.1399999999999996E-4</v>
      </c>
      <c r="CD57">
        <v>6.7999999999999999E-5</v>
      </c>
      <c r="CE57">
        <v>8.0000000000000007E-5</v>
      </c>
      <c r="CF57">
        <v>1.2300000000000001E-4</v>
      </c>
      <c r="CG57">
        <v>8.2700000000000004E-4</v>
      </c>
      <c r="CH57">
        <v>1.4580000000000001E-3</v>
      </c>
      <c r="CI57">
        <v>8.2000000000000001E-5</v>
      </c>
      <c r="CJ57">
        <v>6.2000000000000003E-5</v>
      </c>
      <c r="CK57">
        <v>1.25E-4</v>
      </c>
      <c r="CL57">
        <v>1.66E-4</v>
      </c>
      <c r="CM57">
        <v>0</v>
      </c>
      <c r="CN57">
        <v>1.12E-4</v>
      </c>
      <c r="CO57">
        <v>3.01E-4</v>
      </c>
      <c r="CP57">
        <v>5.7799999999999995E-4</v>
      </c>
      <c r="CQ57">
        <v>8.2299999999999995E-4</v>
      </c>
      <c r="CR57">
        <v>6.7699999999999998E-4</v>
      </c>
      <c r="CS57">
        <v>9.5699999999999995E-4</v>
      </c>
      <c r="CT57">
        <v>1.6799999999999999E-4</v>
      </c>
      <c r="CU57">
        <v>0</v>
      </c>
      <c r="CV57">
        <v>7.1000000000000005E-5</v>
      </c>
      <c r="CW57">
        <v>0</v>
      </c>
      <c r="CX57">
        <v>5.8999999999999998E-5</v>
      </c>
      <c r="CY57">
        <v>6.4999999999999994E-5</v>
      </c>
      <c r="CZ57">
        <v>0</v>
      </c>
      <c r="DA57">
        <v>0</v>
      </c>
      <c r="DB57">
        <v>1.4999999999999999E-4</v>
      </c>
      <c r="DC57">
        <v>1.8900000000000001E-4</v>
      </c>
      <c r="DD57">
        <v>4.6999999999999997E-5</v>
      </c>
      <c r="DE57">
        <v>1.18E-4</v>
      </c>
      <c r="DF57">
        <v>0</v>
      </c>
      <c r="DG57">
        <v>6.9999999999999994E-5</v>
      </c>
      <c r="DH57">
        <v>2.9E-5</v>
      </c>
      <c r="DI57">
        <v>5.3300000000000005E-4</v>
      </c>
      <c r="DJ57">
        <v>8.7000000000000001E-5</v>
      </c>
      <c r="DK57">
        <v>0</v>
      </c>
      <c r="DL57">
        <v>1.18E-4</v>
      </c>
      <c r="DM57">
        <v>2.6699999999999998E-4</v>
      </c>
      <c r="DN57">
        <v>2.5999999999999998E-5</v>
      </c>
      <c r="DO57">
        <v>1.5899999999999999E-4</v>
      </c>
      <c r="DP57">
        <v>4.1999999999999998E-5</v>
      </c>
      <c r="DQ57">
        <v>4.9399999999999997E-4</v>
      </c>
      <c r="DR57">
        <v>2.33E-4</v>
      </c>
      <c r="DS57">
        <v>1.6000000000000001E-4</v>
      </c>
      <c r="DT57">
        <v>6.2000000000000003E-5</v>
      </c>
      <c r="DU57">
        <v>1.4999999999999999E-4</v>
      </c>
      <c r="DV57">
        <v>4.6200000000000001E-4</v>
      </c>
      <c r="DW57">
        <v>0</v>
      </c>
      <c r="DX57">
        <v>3.1000000000000001E-5</v>
      </c>
      <c r="DY57">
        <v>2.22E-4</v>
      </c>
      <c r="DZ57">
        <v>2.4000000000000001E-5</v>
      </c>
      <c r="EA57">
        <v>0</v>
      </c>
      <c r="EB57">
        <v>6.6799999999999997E-4</v>
      </c>
      <c r="EC57">
        <v>2.02E-4</v>
      </c>
      <c r="ED57">
        <v>0</v>
      </c>
      <c r="EE57">
        <v>0</v>
      </c>
      <c r="EF57">
        <v>1.9000000000000001E-5</v>
      </c>
      <c r="EG57">
        <v>3.0499999999999999E-4</v>
      </c>
      <c r="EH57">
        <v>0</v>
      </c>
      <c r="EI57">
        <v>3.0299999999999999E-4</v>
      </c>
      <c r="EJ57">
        <v>2.0279999999999999E-3</v>
      </c>
      <c r="EK57">
        <v>5.8299999999999997E-4</v>
      </c>
      <c r="EL57">
        <v>6.7999999999999999E-5</v>
      </c>
      <c r="EM57">
        <v>0</v>
      </c>
      <c r="EN57">
        <v>1.0330000000000001E-3</v>
      </c>
      <c r="EO57">
        <v>4.73E-4</v>
      </c>
      <c r="EP57">
        <v>5.0900000000000001E-4</v>
      </c>
      <c r="EQ57">
        <v>1.36E-4</v>
      </c>
      <c r="ER57">
        <v>1.1900000000000001E-4</v>
      </c>
      <c r="ES57">
        <v>3.4499999999999998E-4</v>
      </c>
      <c r="ET57">
        <v>9.0000000000000006E-5</v>
      </c>
      <c r="EU57">
        <v>4.8000000000000001E-5</v>
      </c>
      <c r="EV57">
        <v>9.6000000000000002E-5</v>
      </c>
      <c r="EW57">
        <v>1.8000000000000001E-4</v>
      </c>
      <c r="EX57">
        <v>1.5899999999999999E-4</v>
      </c>
      <c r="EY57">
        <v>7.2000000000000002E-5</v>
      </c>
      <c r="EZ57">
        <v>3.6000000000000001E-5</v>
      </c>
      <c r="FA57">
        <v>1.3359999999999999E-3</v>
      </c>
      <c r="FB57">
        <v>9.3800000000000003E-4</v>
      </c>
      <c r="FC57">
        <v>5.7000000000000003E-5</v>
      </c>
      <c r="FD57">
        <v>8.5000000000000006E-5</v>
      </c>
      <c r="FE57">
        <v>6.6000000000000005E-5</v>
      </c>
      <c r="FF57">
        <v>8.0000000000000007E-5</v>
      </c>
      <c r="FG57">
        <v>2.6999999999999999E-5</v>
      </c>
      <c r="FH57">
        <v>1.3200000000000001E-4</v>
      </c>
      <c r="FI57">
        <v>6.0000000000000002E-5</v>
      </c>
      <c r="FJ57">
        <v>1.2019999999999999E-3</v>
      </c>
      <c r="FK57">
        <v>4.8099999999999998E-4</v>
      </c>
      <c r="FL57">
        <v>1.11E-4</v>
      </c>
      <c r="FM57">
        <v>5.5599999999999996E-4</v>
      </c>
      <c r="FN57">
        <v>2.0000000000000001E-4</v>
      </c>
      <c r="FO57">
        <v>4.3899999999999999E-4</v>
      </c>
      <c r="FP57">
        <v>2.9799999999999998E-4</v>
      </c>
      <c r="FQ57">
        <v>1.2589999999999999E-3</v>
      </c>
      <c r="FR57">
        <v>1.8900000000000001E-4</v>
      </c>
      <c r="FS57">
        <v>1.2400000000000001E-4</v>
      </c>
      <c r="FT57">
        <v>0</v>
      </c>
      <c r="FU57">
        <v>1.6000000000000001E-4</v>
      </c>
      <c r="FV57">
        <v>9.2E-5</v>
      </c>
      <c r="FW57">
        <v>3.1999999999999999E-5</v>
      </c>
      <c r="FX57">
        <v>1.45E-4</v>
      </c>
      <c r="FY57">
        <v>1.6899999999999999E-4</v>
      </c>
      <c r="FZ57">
        <v>4.6900000000000002E-4</v>
      </c>
      <c r="GA57">
        <v>1.1E-4</v>
      </c>
      <c r="GB57">
        <v>8.6200000000000003E-4</v>
      </c>
      <c r="GC57">
        <v>6.3699999999999998E-4</v>
      </c>
      <c r="GD57">
        <v>6.3199999999999997E-4</v>
      </c>
      <c r="GE57">
        <v>1.01E-4</v>
      </c>
      <c r="GF57">
        <v>1.01E-4</v>
      </c>
      <c r="GG57">
        <v>0</v>
      </c>
      <c r="GH57">
        <v>4.8000000000000001E-5</v>
      </c>
      <c r="GI57">
        <v>6.2200000000000005E-4</v>
      </c>
      <c r="GJ57">
        <v>4.4799999999999999E-4</v>
      </c>
      <c r="GK57">
        <v>2.8699999999999998E-4</v>
      </c>
      <c r="GL57">
        <v>2.0900000000000001E-4</v>
      </c>
      <c r="GM57">
        <v>1.0169999999999999E-3</v>
      </c>
      <c r="GN57">
        <v>1.0269999999999999E-3</v>
      </c>
      <c r="GO57">
        <v>0</v>
      </c>
      <c r="GP57">
        <v>6.0999999999999999E-5</v>
      </c>
      <c r="GQ57">
        <v>5.3399999999999997E-4</v>
      </c>
      <c r="GR57">
        <v>0</v>
      </c>
      <c r="GS57">
        <v>0</v>
      </c>
      <c r="GT57">
        <v>9.8999999999999994E-5</v>
      </c>
      <c r="GU57">
        <v>7.1000000000000005E-5</v>
      </c>
      <c r="GV57">
        <v>2.4699999999999999E-4</v>
      </c>
      <c r="GW57">
        <v>5.4799999999999998E-4</v>
      </c>
      <c r="GX57">
        <v>1.1900000000000001E-4</v>
      </c>
      <c r="GY57">
        <v>2.4000000000000001E-5</v>
      </c>
      <c r="GZ57">
        <v>2.8E-5</v>
      </c>
      <c r="HA57">
        <v>6.3999999999999997E-5</v>
      </c>
      <c r="HB57">
        <v>3.28E-4</v>
      </c>
      <c r="HC57">
        <v>1.5799999999999999E-4</v>
      </c>
      <c r="HD57">
        <v>8.9499999999999996E-4</v>
      </c>
      <c r="HE57">
        <v>7.7000000000000001E-5</v>
      </c>
      <c r="HF57">
        <v>3.0699999999999998E-4</v>
      </c>
      <c r="HG57">
        <f t="shared" si="0"/>
        <v>2.5260000000000001E-4</v>
      </c>
      <c r="HH57">
        <f t="shared" si="1"/>
        <v>2.5260000000000001E-2</v>
      </c>
    </row>
    <row r="58" spans="1:216" x14ac:dyDescent="0.2">
      <c r="A58">
        <v>5</v>
      </c>
      <c r="B58" t="s">
        <v>331</v>
      </c>
      <c r="C58" t="s">
        <v>332</v>
      </c>
      <c r="D58" s="9">
        <v>1</v>
      </c>
      <c r="E58">
        <v>5.44E-4</v>
      </c>
      <c r="F58">
        <v>4.55E-4</v>
      </c>
      <c r="G58">
        <v>7.1000000000000002E-4</v>
      </c>
      <c r="H58">
        <v>3.6999999999999999E-4</v>
      </c>
      <c r="I58">
        <v>1.36E-4</v>
      </c>
      <c r="J58">
        <v>1.7899999999999999E-4</v>
      </c>
      <c r="K58">
        <v>4.08E-4</v>
      </c>
      <c r="L58">
        <v>1.6100000000000001E-4</v>
      </c>
      <c r="M58">
        <v>3.4099999999999999E-4</v>
      </c>
      <c r="N58">
        <v>3.7599999999999998E-4</v>
      </c>
      <c r="O58">
        <v>1.6799999999999999E-4</v>
      </c>
      <c r="P58">
        <v>9.0000000000000006E-5</v>
      </c>
      <c r="Q58">
        <v>5.8600000000000004E-4</v>
      </c>
      <c r="R58">
        <v>3.5E-4</v>
      </c>
      <c r="S58">
        <v>6.3999999999999997E-5</v>
      </c>
      <c r="T58">
        <v>2.0999999999999999E-5</v>
      </c>
      <c r="U58">
        <v>3.9199999999999999E-4</v>
      </c>
      <c r="V58">
        <v>2.1800000000000001E-4</v>
      </c>
      <c r="W58">
        <v>1.22E-4</v>
      </c>
      <c r="X58">
        <v>2.5999999999999998E-4</v>
      </c>
      <c r="Y58">
        <v>3.4900000000000003E-4</v>
      </c>
      <c r="Z58">
        <v>5.8900000000000001E-4</v>
      </c>
      <c r="AA58">
        <v>9.5000000000000005E-5</v>
      </c>
      <c r="AB58">
        <v>9.6000000000000002E-5</v>
      </c>
      <c r="AC58">
        <v>1.66E-4</v>
      </c>
      <c r="AD58">
        <v>1.73E-4</v>
      </c>
      <c r="AE58">
        <v>6.7000000000000002E-5</v>
      </c>
      <c r="AF58">
        <v>2.52E-4</v>
      </c>
      <c r="AG58">
        <v>1.9599999999999999E-4</v>
      </c>
      <c r="AH58">
        <v>2.2900000000000001E-4</v>
      </c>
      <c r="AI58">
        <v>2.4600000000000002E-4</v>
      </c>
      <c r="AJ58">
        <v>1.44E-4</v>
      </c>
      <c r="AK58">
        <v>1.5100000000000001E-4</v>
      </c>
      <c r="AL58">
        <v>2.5999999999999998E-4</v>
      </c>
      <c r="AM58">
        <v>2.7399999999999999E-4</v>
      </c>
      <c r="AN58">
        <v>5.5999999999999999E-5</v>
      </c>
      <c r="AO58">
        <v>2.4000000000000001E-5</v>
      </c>
      <c r="AP58">
        <v>1.17E-4</v>
      </c>
      <c r="AQ58">
        <v>2.0599999999999999E-4</v>
      </c>
      <c r="AR58">
        <v>1.74E-4</v>
      </c>
      <c r="AS58">
        <v>3.7800000000000003E-4</v>
      </c>
      <c r="AT58">
        <v>7.2000000000000002E-5</v>
      </c>
      <c r="AU58">
        <v>6.11E-4</v>
      </c>
      <c r="AV58">
        <v>1.17E-4</v>
      </c>
      <c r="AW58">
        <v>5.5000000000000002E-5</v>
      </c>
      <c r="AX58">
        <v>1.3100000000000001E-4</v>
      </c>
      <c r="AY58">
        <v>2.8400000000000002E-4</v>
      </c>
      <c r="AZ58">
        <v>2.4499999999999999E-4</v>
      </c>
      <c r="BA58">
        <v>5.7000000000000003E-5</v>
      </c>
      <c r="BB58">
        <v>1.6000000000000001E-4</v>
      </c>
      <c r="BC58">
        <v>0</v>
      </c>
      <c r="BD58">
        <v>3.9800000000000002E-4</v>
      </c>
      <c r="BE58">
        <v>5.0299999999999997E-4</v>
      </c>
      <c r="BF58">
        <v>6.9899999999999997E-4</v>
      </c>
      <c r="BG58">
        <v>7.3399999999999995E-4</v>
      </c>
      <c r="BH58">
        <v>7.8200000000000003E-4</v>
      </c>
      <c r="BI58">
        <v>0</v>
      </c>
      <c r="BJ58">
        <v>2.3800000000000001E-4</v>
      </c>
      <c r="BK58">
        <v>5.7000000000000003E-5</v>
      </c>
      <c r="BL58">
        <v>3.2699999999999998E-4</v>
      </c>
      <c r="BM58">
        <v>7.54E-4</v>
      </c>
      <c r="BN58">
        <v>3.9500000000000001E-4</v>
      </c>
      <c r="BO58">
        <v>6.7599999999999995E-4</v>
      </c>
      <c r="BP58">
        <v>4.0200000000000001E-4</v>
      </c>
      <c r="BQ58">
        <v>5.0900000000000001E-4</v>
      </c>
      <c r="BR58">
        <v>4.37E-4</v>
      </c>
      <c r="BS58">
        <v>4.3899999999999999E-4</v>
      </c>
      <c r="BT58">
        <v>3.3399999999999999E-4</v>
      </c>
      <c r="BU58">
        <v>2.9700000000000001E-4</v>
      </c>
      <c r="BV58">
        <v>2.3599999999999999E-4</v>
      </c>
      <c r="BW58">
        <v>6.7999999999999999E-5</v>
      </c>
      <c r="BX58">
        <v>2.7500000000000002E-4</v>
      </c>
      <c r="BY58">
        <v>1.85E-4</v>
      </c>
      <c r="BZ58">
        <v>1.7799999999999999E-4</v>
      </c>
      <c r="CA58">
        <v>3.9300000000000001E-4</v>
      </c>
      <c r="CB58">
        <v>2.4399999999999999E-4</v>
      </c>
      <c r="CC58">
        <v>4.75E-4</v>
      </c>
      <c r="CD58">
        <v>9.0000000000000006E-5</v>
      </c>
      <c r="CE58">
        <v>8.0000000000000007E-5</v>
      </c>
      <c r="CF58">
        <v>3.9199999999999999E-4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1.75E-4</v>
      </c>
      <c r="CP58">
        <v>1.5799999999999999E-4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1.4200000000000001E-4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6.1200000000000002E-4</v>
      </c>
      <c r="DR58">
        <v>1.2899999999999999E-4</v>
      </c>
      <c r="DS58">
        <v>1.15E-3</v>
      </c>
      <c r="DT58">
        <v>7.76E-4</v>
      </c>
      <c r="DU58">
        <v>5.6800000000000004E-4</v>
      </c>
      <c r="DV58">
        <v>9.8999999999999994E-5</v>
      </c>
      <c r="DW58">
        <v>0</v>
      </c>
      <c r="DX58">
        <v>4.4099999999999999E-4</v>
      </c>
      <c r="DY58">
        <v>0</v>
      </c>
      <c r="DZ58">
        <v>5.3300000000000005E-4</v>
      </c>
      <c r="EA58">
        <v>1.0120000000000001E-3</v>
      </c>
      <c r="EB58">
        <v>3.8200000000000002E-4</v>
      </c>
      <c r="EC58">
        <v>1.261E-3</v>
      </c>
      <c r="ED58">
        <v>6.9999999999999994E-5</v>
      </c>
      <c r="EE58">
        <v>4.3100000000000001E-4</v>
      </c>
      <c r="EF58">
        <v>6.4899999999999995E-4</v>
      </c>
      <c r="EG58">
        <v>4.4499999999999997E-4</v>
      </c>
      <c r="EH58">
        <v>3.4099999999999999E-4</v>
      </c>
      <c r="EI58">
        <v>4.66E-4</v>
      </c>
      <c r="EJ58">
        <v>4.5399999999999998E-4</v>
      </c>
      <c r="EK58">
        <v>9.6100000000000005E-4</v>
      </c>
      <c r="EL58">
        <v>7.85E-4</v>
      </c>
      <c r="EM58">
        <v>3.4200000000000002E-4</v>
      </c>
      <c r="EN58">
        <v>6.8999999999999997E-5</v>
      </c>
      <c r="EO58">
        <v>2.63E-4</v>
      </c>
      <c r="EP58">
        <v>2.5500000000000002E-4</v>
      </c>
      <c r="EQ58">
        <v>3.39E-4</v>
      </c>
      <c r="ER58">
        <v>1.1900000000000001E-4</v>
      </c>
      <c r="ES58">
        <v>4.9799999999999996E-4</v>
      </c>
      <c r="ET58">
        <v>3.0000000000000001E-5</v>
      </c>
      <c r="EU58">
        <v>4.8299999999999998E-4</v>
      </c>
      <c r="EV58">
        <v>6.3999999999999997E-5</v>
      </c>
      <c r="EW58">
        <v>5.0100000000000003E-4</v>
      </c>
      <c r="EX58">
        <v>2.9799999999999998E-4</v>
      </c>
      <c r="EY58">
        <v>1.44E-4</v>
      </c>
      <c r="EZ58">
        <v>2.5099999999999998E-4</v>
      </c>
      <c r="FA58">
        <v>3.6099999999999999E-4</v>
      </c>
      <c r="FB58">
        <v>7.5900000000000002E-4</v>
      </c>
      <c r="FC58">
        <v>1.7100000000000001E-4</v>
      </c>
      <c r="FD58">
        <v>1.06E-4</v>
      </c>
      <c r="FE58">
        <v>1.7699999999999999E-4</v>
      </c>
      <c r="FF58">
        <v>3.2000000000000003E-4</v>
      </c>
      <c r="FG58">
        <v>1.34E-4</v>
      </c>
      <c r="FH58">
        <v>2.6400000000000002E-4</v>
      </c>
      <c r="FI58">
        <v>9.1000000000000003E-5</v>
      </c>
      <c r="FJ58">
        <v>1.02E-4</v>
      </c>
      <c r="FK58">
        <v>0</v>
      </c>
      <c r="FL58">
        <v>1.84E-4</v>
      </c>
      <c r="FM58">
        <v>3.2699999999999998E-4</v>
      </c>
      <c r="FN58">
        <v>6.7000000000000002E-5</v>
      </c>
      <c r="FO58">
        <v>2.9300000000000002E-4</v>
      </c>
      <c r="FP58">
        <v>1.8599999999999999E-4</v>
      </c>
      <c r="FQ58">
        <v>1.3999999999999999E-4</v>
      </c>
      <c r="FR58">
        <v>4.4799999999999999E-4</v>
      </c>
      <c r="FS58">
        <v>8.2000000000000001E-5</v>
      </c>
      <c r="FT58">
        <v>0</v>
      </c>
      <c r="FU58">
        <v>5.1199999999999998E-4</v>
      </c>
      <c r="FV58">
        <v>4.28E-4</v>
      </c>
      <c r="FW58">
        <v>0</v>
      </c>
      <c r="FX58">
        <v>4.8299999999999998E-4</v>
      </c>
      <c r="FY58">
        <v>1.2E-4</v>
      </c>
      <c r="FZ58">
        <v>3.3799999999999998E-4</v>
      </c>
      <c r="GA58">
        <v>3.8499999999999998E-4</v>
      </c>
      <c r="GB58">
        <v>9.2299999999999999E-4</v>
      </c>
      <c r="GC58">
        <v>2.12E-4</v>
      </c>
      <c r="GD58">
        <v>2.7099999999999997E-4</v>
      </c>
      <c r="GE58">
        <v>5.0000000000000002E-5</v>
      </c>
      <c r="GF58">
        <v>0</v>
      </c>
      <c r="GG58">
        <v>8.0000000000000007E-5</v>
      </c>
      <c r="GH58">
        <v>9.7E-5</v>
      </c>
      <c r="GI58">
        <v>1.13E-4</v>
      </c>
      <c r="GJ58">
        <v>6.7199999999999996E-4</v>
      </c>
      <c r="GK58">
        <v>4.2999999999999999E-4</v>
      </c>
      <c r="GL58">
        <v>3.3500000000000001E-4</v>
      </c>
      <c r="GM58">
        <v>3.77E-4</v>
      </c>
      <c r="GN58">
        <v>2.2000000000000001E-4</v>
      </c>
      <c r="GO58">
        <v>0</v>
      </c>
      <c r="GP58">
        <v>0</v>
      </c>
      <c r="GQ58">
        <v>4.1E-5</v>
      </c>
      <c r="GR58">
        <v>0</v>
      </c>
      <c r="GS58">
        <v>2.7300000000000002E-4</v>
      </c>
      <c r="GT58">
        <v>2.3800000000000001E-4</v>
      </c>
      <c r="GU58">
        <v>4.7199999999999998E-4</v>
      </c>
      <c r="GV58">
        <v>5.3499999999999999E-4</v>
      </c>
      <c r="GW58">
        <v>6.6200000000000005E-4</v>
      </c>
      <c r="GX58">
        <v>2.4000000000000001E-5</v>
      </c>
      <c r="GY58">
        <v>0</v>
      </c>
      <c r="GZ58">
        <v>2.8E-5</v>
      </c>
      <c r="HA58">
        <v>6.3999999999999997E-5</v>
      </c>
      <c r="HB58">
        <v>7.6000000000000004E-5</v>
      </c>
      <c r="HC58">
        <v>4.0700000000000003E-4</v>
      </c>
      <c r="HD58">
        <v>3.9800000000000002E-4</v>
      </c>
      <c r="HE58">
        <v>3.8699999999999997E-4</v>
      </c>
      <c r="HF58">
        <v>7.6800000000000002E-4</v>
      </c>
      <c r="HG58">
        <f t="shared" si="0"/>
        <v>2.5166190476190475E-4</v>
      </c>
      <c r="HH58">
        <f t="shared" si="1"/>
        <v>2.5166190476190474E-2</v>
      </c>
    </row>
    <row r="59" spans="1:216" x14ac:dyDescent="0.2">
      <c r="A59">
        <v>5</v>
      </c>
      <c r="B59" t="s">
        <v>333</v>
      </c>
      <c r="C59" t="s">
        <v>334</v>
      </c>
      <c r="D59" s="9">
        <v>1</v>
      </c>
      <c r="E59">
        <v>1.21E-4</v>
      </c>
      <c r="F59">
        <v>1.2400000000000001E-4</v>
      </c>
      <c r="G59">
        <v>1.7E-5</v>
      </c>
      <c r="H59">
        <v>1.11E-4</v>
      </c>
      <c r="I59">
        <v>6.7999999999999999E-5</v>
      </c>
      <c r="J59">
        <v>0</v>
      </c>
      <c r="K59">
        <v>3.57E-4</v>
      </c>
      <c r="L59">
        <v>5.3999999999999998E-5</v>
      </c>
      <c r="M59">
        <v>4.5399999999999998E-4</v>
      </c>
      <c r="N59">
        <v>6.7999999999999999E-5</v>
      </c>
      <c r="O59">
        <v>0</v>
      </c>
      <c r="P59">
        <v>4.5000000000000003E-5</v>
      </c>
      <c r="Q59">
        <v>1.13E-4</v>
      </c>
      <c r="R59">
        <v>2.7999999999999998E-4</v>
      </c>
      <c r="S59">
        <v>6.3999999999999997E-5</v>
      </c>
      <c r="T59">
        <v>6.3E-5</v>
      </c>
      <c r="U59">
        <v>2.8E-5</v>
      </c>
      <c r="V59">
        <v>7.2999999999999999E-5</v>
      </c>
      <c r="W59">
        <v>2.4399999999999999E-4</v>
      </c>
      <c r="X59">
        <v>1.73E-4</v>
      </c>
      <c r="Y59">
        <v>3.1999999999999999E-5</v>
      </c>
      <c r="Z59">
        <v>1.4100000000000001E-4</v>
      </c>
      <c r="AA59">
        <v>9.5000000000000005E-5</v>
      </c>
      <c r="AB59">
        <v>0</v>
      </c>
      <c r="AC59">
        <v>1.11E-4</v>
      </c>
      <c r="AD59">
        <v>1.73E-4</v>
      </c>
      <c r="AE59">
        <v>3.3300000000000002E-4</v>
      </c>
      <c r="AF59">
        <v>1.08E-4</v>
      </c>
      <c r="AG59">
        <v>3.3000000000000003E-5</v>
      </c>
      <c r="AH59">
        <v>2.9500000000000001E-4</v>
      </c>
      <c r="AI59">
        <v>5.7300000000000005E-4</v>
      </c>
      <c r="AJ59">
        <v>1.0690000000000001E-3</v>
      </c>
      <c r="AK59">
        <v>3.0299999999999999E-4</v>
      </c>
      <c r="AL59">
        <v>8.7000000000000001E-5</v>
      </c>
      <c r="AM59">
        <v>1.37E-4</v>
      </c>
      <c r="AN59">
        <v>3.6600000000000001E-4</v>
      </c>
      <c r="AO59">
        <v>3.1599999999999998E-4</v>
      </c>
      <c r="AP59">
        <v>2.33E-4</v>
      </c>
      <c r="AQ59">
        <v>1.3799999999999999E-4</v>
      </c>
      <c r="AR59">
        <v>0</v>
      </c>
      <c r="AS59">
        <v>1.4200000000000001E-4</v>
      </c>
      <c r="AT59">
        <v>0</v>
      </c>
      <c r="AU59">
        <v>6.7999999999999999E-5</v>
      </c>
      <c r="AV59">
        <v>1.17E-4</v>
      </c>
      <c r="AW59">
        <v>5.5000000000000002E-5</v>
      </c>
      <c r="AX59">
        <v>2.1000000000000001E-4</v>
      </c>
      <c r="AY59">
        <v>1.5799999999999999E-4</v>
      </c>
      <c r="AZ59">
        <v>3.1000000000000001E-5</v>
      </c>
      <c r="BA59">
        <v>1.343E-3</v>
      </c>
      <c r="BB59">
        <v>2.5500000000000002E-4</v>
      </c>
      <c r="BC59">
        <v>5.5999999999999999E-5</v>
      </c>
      <c r="BD59">
        <v>2.9E-4</v>
      </c>
      <c r="BE59">
        <v>2.7700000000000001E-4</v>
      </c>
      <c r="BF59">
        <v>1.4999999999999999E-4</v>
      </c>
      <c r="BG59">
        <v>3.3399999999999999E-4</v>
      </c>
      <c r="BH59">
        <v>2.9E-4</v>
      </c>
      <c r="BI59">
        <v>2.0900000000000001E-4</v>
      </c>
      <c r="BJ59">
        <v>5.1099999999999995E-4</v>
      </c>
      <c r="BK59">
        <v>3.1399999999999999E-4</v>
      </c>
      <c r="BL59">
        <v>4.2000000000000002E-4</v>
      </c>
      <c r="BM59">
        <v>2.7399999999999999E-4</v>
      </c>
      <c r="BN59">
        <v>9.8999999999999994E-5</v>
      </c>
      <c r="BO59">
        <v>2.2499999999999999E-4</v>
      </c>
      <c r="BP59">
        <v>1.46E-4</v>
      </c>
      <c r="BQ59">
        <v>1.76E-4</v>
      </c>
      <c r="BR59">
        <v>8.7000000000000001E-5</v>
      </c>
      <c r="BS59">
        <v>0</v>
      </c>
      <c r="BT59">
        <v>0</v>
      </c>
      <c r="BU59">
        <v>1.1900000000000001E-4</v>
      </c>
      <c r="BV59">
        <v>0</v>
      </c>
      <c r="BW59">
        <v>1.03E-4</v>
      </c>
      <c r="BX59">
        <v>1.22E-4</v>
      </c>
      <c r="BY59">
        <v>2.5999999999999998E-5</v>
      </c>
      <c r="BZ59">
        <v>0</v>
      </c>
      <c r="CA59">
        <v>4.8999999999999998E-5</v>
      </c>
      <c r="CB59">
        <v>9.7999999999999997E-5</v>
      </c>
      <c r="CC59">
        <v>0</v>
      </c>
      <c r="CD59">
        <v>3.3799999999999998E-4</v>
      </c>
      <c r="CE59">
        <v>9.3800000000000003E-4</v>
      </c>
      <c r="CF59">
        <v>6.6200000000000005E-4</v>
      </c>
      <c r="CG59">
        <v>1.3200000000000001E-4</v>
      </c>
      <c r="CH59">
        <v>5.8E-5</v>
      </c>
      <c r="CI59">
        <v>3.3000000000000003E-5</v>
      </c>
      <c r="CJ59">
        <v>4.6E-5</v>
      </c>
      <c r="CK59">
        <v>1.8699999999999999E-4</v>
      </c>
      <c r="CL59">
        <v>0</v>
      </c>
      <c r="CM59">
        <v>0</v>
      </c>
      <c r="CN59">
        <v>5.0299999999999997E-4</v>
      </c>
      <c r="CO59">
        <v>7.4999999999999993E-5</v>
      </c>
      <c r="CP59">
        <v>2.3699999999999999E-4</v>
      </c>
      <c r="CQ59">
        <v>4.3999999999999999E-5</v>
      </c>
      <c r="CR59">
        <v>1.3100000000000001E-4</v>
      </c>
      <c r="CS59">
        <v>8.8999999999999995E-5</v>
      </c>
      <c r="CT59">
        <v>0</v>
      </c>
      <c r="CU59">
        <v>2.12E-4</v>
      </c>
      <c r="CV59">
        <v>4.26E-4</v>
      </c>
      <c r="CW59">
        <v>2.3699999999999999E-4</v>
      </c>
      <c r="CX59">
        <v>2.0799999999999999E-4</v>
      </c>
      <c r="CY59">
        <v>1.6200000000000001E-4</v>
      </c>
      <c r="CZ59">
        <v>2.7500000000000002E-4</v>
      </c>
      <c r="DA59">
        <v>1.11E-4</v>
      </c>
      <c r="DB59">
        <v>2.24E-4</v>
      </c>
      <c r="DC59">
        <v>9.5000000000000005E-5</v>
      </c>
      <c r="DD59">
        <v>3.79E-4</v>
      </c>
      <c r="DE59">
        <v>8.7999999999999998E-5</v>
      </c>
      <c r="DF59">
        <v>1.46E-4</v>
      </c>
      <c r="DG59">
        <v>6.9999999999999994E-5</v>
      </c>
      <c r="DH59">
        <v>2.8899999999999998E-4</v>
      </c>
      <c r="DI59">
        <v>1.7799999999999999E-4</v>
      </c>
      <c r="DJ59">
        <v>6.4999999999999994E-5</v>
      </c>
      <c r="DK59">
        <v>4.5899999999999999E-4</v>
      </c>
      <c r="DL59">
        <v>2.0699999999999999E-4</v>
      </c>
      <c r="DM59">
        <v>1E-4</v>
      </c>
      <c r="DN59">
        <v>2.5999999999999998E-5</v>
      </c>
      <c r="DO59">
        <v>1.5899999999999999E-4</v>
      </c>
      <c r="DP59">
        <v>0</v>
      </c>
      <c r="DQ59">
        <v>9.8999999999999994E-5</v>
      </c>
      <c r="DR59">
        <v>7.7999999999999999E-5</v>
      </c>
      <c r="DS59">
        <v>1.6000000000000001E-4</v>
      </c>
      <c r="DT59">
        <v>1.8599999999999999E-4</v>
      </c>
      <c r="DU59">
        <v>3.2899999999999997E-4</v>
      </c>
      <c r="DV59">
        <v>1.65E-4</v>
      </c>
      <c r="DW59">
        <v>4.1399999999999998E-4</v>
      </c>
      <c r="DX59">
        <v>1.8900000000000001E-4</v>
      </c>
      <c r="DY59">
        <v>1.3899999999999999E-4</v>
      </c>
      <c r="DZ59">
        <v>1.94E-4</v>
      </c>
      <c r="EA59">
        <v>2.5900000000000001E-4</v>
      </c>
      <c r="EB59">
        <v>9.5000000000000005E-5</v>
      </c>
      <c r="EC59">
        <v>1.5100000000000001E-4</v>
      </c>
      <c r="ED59">
        <v>2.81E-4</v>
      </c>
      <c r="EE59">
        <v>2.4600000000000002E-4</v>
      </c>
      <c r="EF59">
        <v>2.04E-4</v>
      </c>
      <c r="EG59">
        <v>1.4100000000000001E-4</v>
      </c>
      <c r="EH59">
        <v>4.46E-4</v>
      </c>
      <c r="EI59">
        <v>2.5599999999999999E-4</v>
      </c>
      <c r="EJ59">
        <v>3.3300000000000002E-4</v>
      </c>
      <c r="EK59">
        <v>6.8999999999999997E-5</v>
      </c>
      <c r="EL59">
        <v>3.4E-5</v>
      </c>
      <c r="EM59">
        <v>5.3000000000000001E-5</v>
      </c>
      <c r="EN59">
        <v>1.3799999999999999E-4</v>
      </c>
      <c r="EO59">
        <v>1.5799999999999999E-4</v>
      </c>
      <c r="EP59">
        <v>4.1999999999999998E-5</v>
      </c>
      <c r="EQ59">
        <v>2.7099999999999997E-4</v>
      </c>
      <c r="ER59">
        <v>6.2299999999999996E-4</v>
      </c>
      <c r="ES59">
        <v>4.2200000000000001E-4</v>
      </c>
      <c r="ET59">
        <v>2.7099999999999997E-4</v>
      </c>
      <c r="EU59">
        <v>8.2200000000000003E-4</v>
      </c>
      <c r="EV59">
        <v>8.34E-4</v>
      </c>
      <c r="EW59">
        <v>4.2099999999999999E-4</v>
      </c>
      <c r="EX59">
        <v>3.97E-4</v>
      </c>
      <c r="EY59">
        <v>4.3199999999999998E-4</v>
      </c>
      <c r="EZ59">
        <v>2.5099999999999998E-4</v>
      </c>
      <c r="FA59">
        <v>1.44E-4</v>
      </c>
      <c r="FB59">
        <v>1.34E-4</v>
      </c>
      <c r="FC59">
        <v>2.2800000000000001E-4</v>
      </c>
      <c r="FD59">
        <v>1.4799999999999999E-4</v>
      </c>
      <c r="FE59">
        <v>3.1E-4</v>
      </c>
      <c r="FF59">
        <v>2.9300000000000002E-4</v>
      </c>
      <c r="FG59">
        <v>6.1700000000000004E-4</v>
      </c>
      <c r="FH59">
        <v>1.65E-4</v>
      </c>
      <c r="FI59">
        <v>4.2299999999999998E-4</v>
      </c>
      <c r="FJ59">
        <v>1.02E-4</v>
      </c>
      <c r="FK59">
        <v>6.29E-4</v>
      </c>
      <c r="FL59">
        <v>0</v>
      </c>
      <c r="FM59">
        <v>1.9599999999999999E-4</v>
      </c>
      <c r="FN59">
        <v>1.3300000000000001E-4</v>
      </c>
      <c r="FO59">
        <v>2.9300000000000002E-4</v>
      </c>
      <c r="FP59">
        <v>1.4899999999999999E-4</v>
      </c>
      <c r="FQ59">
        <v>1.3999999999999999E-4</v>
      </c>
      <c r="FR59">
        <v>7.7800000000000005E-4</v>
      </c>
      <c r="FS59">
        <v>6.1799999999999995E-4</v>
      </c>
      <c r="FT59">
        <v>0</v>
      </c>
      <c r="FU59">
        <v>5.44E-4</v>
      </c>
      <c r="FV59">
        <v>7.6400000000000003E-4</v>
      </c>
      <c r="FW59">
        <v>1.5899999999999999E-4</v>
      </c>
      <c r="FX59">
        <v>4.35E-4</v>
      </c>
      <c r="FY59">
        <v>4.0900000000000002E-4</v>
      </c>
      <c r="FZ59">
        <v>1.6899999999999999E-4</v>
      </c>
      <c r="GA59">
        <v>1.1E-4</v>
      </c>
      <c r="GB59">
        <v>1.85E-4</v>
      </c>
      <c r="GC59">
        <v>1.5200000000000001E-4</v>
      </c>
      <c r="GD59">
        <v>3.9100000000000002E-4</v>
      </c>
      <c r="GE59">
        <v>2.7700000000000001E-4</v>
      </c>
      <c r="GF59">
        <v>7.0699999999999995E-4</v>
      </c>
      <c r="GG59">
        <v>8.0199999999999998E-4</v>
      </c>
      <c r="GH59">
        <v>6.3000000000000003E-4</v>
      </c>
      <c r="GI59">
        <v>1.13E-4</v>
      </c>
      <c r="GJ59">
        <v>0</v>
      </c>
      <c r="GK59">
        <v>7.2000000000000002E-5</v>
      </c>
      <c r="GL59">
        <v>1.26E-4</v>
      </c>
      <c r="GM59">
        <v>7.4999999999999993E-5</v>
      </c>
      <c r="GN59">
        <v>7.2999999999999999E-5</v>
      </c>
      <c r="GO59">
        <v>0</v>
      </c>
      <c r="GP59">
        <v>2.12E-4</v>
      </c>
      <c r="GQ59">
        <v>2.05E-4</v>
      </c>
      <c r="GR59">
        <v>9.7999999999999997E-5</v>
      </c>
      <c r="GS59">
        <v>3.2200000000000002E-4</v>
      </c>
      <c r="GT59">
        <v>2.5799999999999998E-4</v>
      </c>
      <c r="GU59">
        <v>1.4200000000000001E-4</v>
      </c>
      <c r="GV59">
        <v>2.0599999999999999E-4</v>
      </c>
      <c r="GW59">
        <v>9.1000000000000003E-5</v>
      </c>
      <c r="GX59">
        <v>2.3800000000000001E-4</v>
      </c>
      <c r="GY59">
        <v>4.3300000000000001E-4</v>
      </c>
      <c r="GZ59">
        <v>9.1699999999999995E-4</v>
      </c>
      <c r="HA59">
        <v>4.4999999999999999E-4</v>
      </c>
      <c r="HB59">
        <v>2.2699999999999999E-4</v>
      </c>
      <c r="HC59">
        <v>4.5000000000000003E-5</v>
      </c>
      <c r="HD59">
        <v>0</v>
      </c>
      <c r="HE59">
        <v>7.7000000000000001E-5</v>
      </c>
      <c r="HF59">
        <v>2.31E-4</v>
      </c>
      <c r="HG59">
        <f t="shared" si="0"/>
        <v>2.2281428571428575E-4</v>
      </c>
      <c r="HH59">
        <f t="shared" si="1"/>
        <v>2.2281428571428574E-2</v>
      </c>
    </row>
    <row r="60" spans="1:216" x14ac:dyDescent="0.2">
      <c r="A60">
        <v>5</v>
      </c>
      <c r="B60" t="s">
        <v>335</v>
      </c>
      <c r="C60" t="s">
        <v>336</v>
      </c>
      <c r="D60" s="9">
        <v>2</v>
      </c>
      <c r="E60">
        <v>4.5300000000000001E-4</v>
      </c>
      <c r="F60">
        <v>8.6899999999999998E-4</v>
      </c>
      <c r="G60">
        <v>7.2800000000000002E-4</v>
      </c>
      <c r="H60">
        <v>9.2599999999999996E-4</v>
      </c>
      <c r="I60">
        <v>8.1400000000000005E-4</v>
      </c>
      <c r="J60">
        <v>1.477E-3</v>
      </c>
      <c r="K60">
        <v>1.0189999999999999E-3</v>
      </c>
      <c r="L60">
        <v>1.6119999999999999E-3</v>
      </c>
      <c r="M60">
        <v>1.9300000000000001E-3</v>
      </c>
      <c r="N60">
        <v>1.505E-3</v>
      </c>
      <c r="O60">
        <v>8.8199999999999997E-4</v>
      </c>
      <c r="P60">
        <v>1.7910000000000001E-3</v>
      </c>
      <c r="Q60">
        <v>3.7800000000000003E-4</v>
      </c>
      <c r="R60">
        <v>1.351E-3</v>
      </c>
      <c r="S60">
        <v>4.2900000000000002E-4</v>
      </c>
      <c r="T60">
        <v>1.9000000000000001E-4</v>
      </c>
      <c r="U60">
        <v>3.6400000000000001E-4</v>
      </c>
      <c r="V60">
        <v>0</v>
      </c>
      <c r="W60">
        <v>7.6300000000000001E-4</v>
      </c>
      <c r="X60">
        <v>3.1799999999999998E-4</v>
      </c>
      <c r="Y60">
        <v>3.4900000000000003E-4</v>
      </c>
      <c r="Z60">
        <v>2.3499999999999999E-4</v>
      </c>
      <c r="AA60">
        <v>2.8499999999999999E-4</v>
      </c>
      <c r="AB60">
        <v>3.1300000000000002E-4</v>
      </c>
      <c r="AC60">
        <v>1.8E-5</v>
      </c>
      <c r="AD60">
        <v>0</v>
      </c>
      <c r="AE60">
        <v>0</v>
      </c>
      <c r="AF60">
        <v>1.08E-4</v>
      </c>
      <c r="AG60">
        <v>6.4999999999999994E-5</v>
      </c>
      <c r="AH60">
        <v>6.6000000000000005E-5</v>
      </c>
      <c r="AI60">
        <v>2.6999999999999999E-5</v>
      </c>
      <c r="AJ60">
        <v>5.8E-5</v>
      </c>
      <c r="AK60">
        <v>1.01E-4</v>
      </c>
      <c r="AL60">
        <v>0</v>
      </c>
      <c r="AM60">
        <v>1.37E-4</v>
      </c>
      <c r="AN60">
        <v>0</v>
      </c>
      <c r="AO60">
        <v>4.8999999999999998E-5</v>
      </c>
      <c r="AP60">
        <v>2.3E-5</v>
      </c>
      <c r="AQ60">
        <v>0</v>
      </c>
      <c r="AR60">
        <v>0</v>
      </c>
      <c r="AS60">
        <v>0</v>
      </c>
      <c r="AT60">
        <v>3.6000000000000001E-5</v>
      </c>
      <c r="AU60">
        <v>6.7999999999999999E-5</v>
      </c>
      <c r="AV60">
        <v>0</v>
      </c>
      <c r="AW60">
        <v>2.6999999999999999E-5</v>
      </c>
      <c r="AX60">
        <v>5.3000000000000001E-5</v>
      </c>
      <c r="AY60">
        <v>0</v>
      </c>
      <c r="AZ60">
        <v>3.1000000000000001E-5</v>
      </c>
      <c r="BA60">
        <v>0</v>
      </c>
      <c r="BB60">
        <v>0</v>
      </c>
      <c r="BC60">
        <v>0</v>
      </c>
      <c r="BD60">
        <v>5.0699999999999996E-4</v>
      </c>
      <c r="BE60">
        <v>7.7899999999999996E-4</v>
      </c>
      <c r="BF60">
        <v>5.0000000000000002E-5</v>
      </c>
      <c r="BG60">
        <v>1.56E-4</v>
      </c>
      <c r="BH60">
        <v>5.2099999999999998E-4</v>
      </c>
      <c r="BI60">
        <v>0</v>
      </c>
      <c r="BJ60">
        <v>1.36E-4</v>
      </c>
      <c r="BK60">
        <v>1.1400000000000001E-4</v>
      </c>
      <c r="BL60">
        <v>1.3999999999999999E-4</v>
      </c>
      <c r="BM60">
        <v>0</v>
      </c>
      <c r="BN60">
        <v>7.8999999999999996E-5</v>
      </c>
      <c r="BO60">
        <v>1.2899999999999999E-4</v>
      </c>
      <c r="BP60">
        <v>1.83E-4</v>
      </c>
      <c r="BQ60">
        <v>5.3000000000000001E-5</v>
      </c>
      <c r="BR60">
        <v>6.9999999999999994E-5</v>
      </c>
      <c r="BS60">
        <v>4.8250000000000003E-3</v>
      </c>
      <c r="BT60">
        <v>1.671E-3</v>
      </c>
      <c r="BU60">
        <v>5.8999999999999998E-5</v>
      </c>
      <c r="BV60">
        <v>2.3599999999999999E-4</v>
      </c>
      <c r="BW60">
        <v>1.03E-4</v>
      </c>
      <c r="BX60">
        <v>6.0999999999999999E-5</v>
      </c>
      <c r="BY60">
        <v>7.8999999999999996E-5</v>
      </c>
      <c r="BZ60">
        <v>3.0000000000000001E-5</v>
      </c>
      <c r="CA60">
        <v>0</v>
      </c>
      <c r="CB60">
        <v>2.4000000000000001E-5</v>
      </c>
      <c r="CC60">
        <v>5.5999999999999999E-5</v>
      </c>
      <c r="CD60">
        <v>2.3E-5</v>
      </c>
      <c r="CE60">
        <v>1.34E-4</v>
      </c>
      <c r="CF60">
        <v>9.7999999999999997E-5</v>
      </c>
      <c r="CG60">
        <v>3.8000000000000002E-5</v>
      </c>
      <c r="CH60">
        <v>0</v>
      </c>
      <c r="CI60">
        <v>1.47E-4</v>
      </c>
      <c r="CJ60">
        <v>2.1599999999999999E-4</v>
      </c>
      <c r="CK60">
        <v>1.25E-4</v>
      </c>
      <c r="CL60">
        <v>8.2999999999999998E-5</v>
      </c>
      <c r="CM60">
        <v>3.4900000000000003E-4</v>
      </c>
      <c r="CN60">
        <v>0</v>
      </c>
      <c r="CO60">
        <v>2.5000000000000001E-5</v>
      </c>
      <c r="CP60">
        <v>1.3100000000000001E-4</v>
      </c>
      <c r="CQ60">
        <v>4.3999999999999999E-5</v>
      </c>
      <c r="CR60">
        <v>6.6000000000000005E-5</v>
      </c>
      <c r="CS60">
        <v>6.7000000000000002E-5</v>
      </c>
      <c r="CT60">
        <v>0</v>
      </c>
      <c r="CU60">
        <v>6.0999999999999999E-5</v>
      </c>
      <c r="CV60">
        <v>3.4999999999999997E-5</v>
      </c>
      <c r="CW60">
        <v>8.8999999999999995E-5</v>
      </c>
      <c r="CX60">
        <v>3.0000000000000001E-5</v>
      </c>
      <c r="CY60">
        <v>0</v>
      </c>
      <c r="CZ60">
        <v>0</v>
      </c>
      <c r="DA60">
        <v>1.11E-4</v>
      </c>
      <c r="DB60">
        <v>3.6999999999999998E-5</v>
      </c>
      <c r="DC60">
        <v>0</v>
      </c>
      <c r="DD60">
        <v>4.6999999999999997E-5</v>
      </c>
      <c r="DE60">
        <v>2.9E-5</v>
      </c>
      <c r="DF60">
        <v>5.5000000000000002E-5</v>
      </c>
      <c r="DG60">
        <v>0</v>
      </c>
      <c r="DH60">
        <v>2.9E-5</v>
      </c>
      <c r="DI60">
        <v>0</v>
      </c>
      <c r="DJ60">
        <v>2.1999999999999999E-5</v>
      </c>
      <c r="DK60">
        <v>0</v>
      </c>
      <c r="DL60">
        <v>8.8999999999999995E-5</v>
      </c>
      <c r="DM60">
        <v>3.3000000000000003E-5</v>
      </c>
      <c r="DN60">
        <v>0</v>
      </c>
      <c r="DO60">
        <v>4.0000000000000003E-5</v>
      </c>
      <c r="DP60">
        <v>0</v>
      </c>
      <c r="DQ60">
        <v>1.18E-4</v>
      </c>
      <c r="DR60">
        <v>1.2899999999999999E-4</v>
      </c>
      <c r="DS60">
        <v>1.6000000000000001E-4</v>
      </c>
      <c r="DT60">
        <v>3.7199999999999999E-4</v>
      </c>
      <c r="DU60">
        <v>1.4999999999999999E-4</v>
      </c>
      <c r="DV60">
        <v>2.9700000000000001E-4</v>
      </c>
      <c r="DW60">
        <v>1.8799999999999999E-4</v>
      </c>
      <c r="DX60">
        <v>0</v>
      </c>
      <c r="DY60">
        <v>0</v>
      </c>
      <c r="DZ60">
        <v>9.7E-5</v>
      </c>
      <c r="EA60">
        <v>2.8299999999999999E-4</v>
      </c>
      <c r="EB60">
        <v>2.3900000000000001E-4</v>
      </c>
      <c r="EC60">
        <v>0</v>
      </c>
      <c r="ED60">
        <v>1.3999999999999999E-4</v>
      </c>
      <c r="EE60">
        <v>3.1000000000000001E-5</v>
      </c>
      <c r="EF60">
        <v>3.6999999999999998E-5</v>
      </c>
      <c r="EG60">
        <v>4.6999999999999997E-5</v>
      </c>
      <c r="EH60">
        <v>1.84E-4</v>
      </c>
      <c r="EI60">
        <v>6.9999999999999994E-5</v>
      </c>
      <c r="EJ60">
        <v>0</v>
      </c>
      <c r="EK60">
        <v>3.4E-5</v>
      </c>
      <c r="EL60">
        <v>0</v>
      </c>
      <c r="EM60">
        <v>0</v>
      </c>
      <c r="EN60">
        <v>0</v>
      </c>
      <c r="EO60">
        <v>2.1000000000000001E-4</v>
      </c>
      <c r="EP60">
        <v>1.27E-4</v>
      </c>
      <c r="EQ60">
        <v>1.36E-4</v>
      </c>
      <c r="ER60">
        <v>0</v>
      </c>
      <c r="ES60">
        <v>3.8000000000000002E-5</v>
      </c>
      <c r="ET60">
        <v>9.0000000000000006E-5</v>
      </c>
      <c r="EU60">
        <v>0</v>
      </c>
      <c r="EV60">
        <v>2.24E-4</v>
      </c>
      <c r="EW60">
        <v>1E-4</v>
      </c>
      <c r="EX60">
        <v>4.0000000000000003E-5</v>
      </c>
      <c r="EY60">
        <v>7.2000000000000002E-5</v>
      </c>
      <c r="EZ60">
        <v>2.1499999999999999E-4</v>
      </c>
      <c r="FA60">
        <v>0</v>
      </c>
      <c r="FB60">
        <v>0</v>
      </c>
      <c r="FC60">
        <v>2.8E-5</v>
      </c>
      <c r="FD60">
        <v>8.5000000000000006E-5</v>
      </c>
      <c r="FE60">
        <v>2.6600000000000001E-4</v>
      </c>
      <c r="FF60">
        <v>2.6999999999999999E-5</v>
      </c>
      <c r="FG60">
        <v>0</v>
      </c>
      <c r="FH60">
        <v>0</v>
      </c>
      <c r="FI60">
        <v>0</v>
      </c>
      <c r="FJ60">
        <v>2.5999999999999998E-5</v>
      </c>
      <c r="FK60">
        <v>0</v>
      </c>
      <c r="FL60">
        <v>3.6999999999999998E-5</v>
      </c>
      <c r="FM60">
        <v>3.3000000000000003E-5</v>
      </c>
      <c r="FN60">
        <v>6.7000000000000002E-5</v>
      </c>
      <c r="FO60">
        <v>2.2000000000000001E-4</v>
      </c>
      <c r="FP60">
        <v>7.4999999999999993E-5</v>
      </c>
      <c r="FQ60">
        <v>0</v>
      </c>
      <c r="FR60">
        <v>4.6999999999999997E-5</v>
      </c>
      <c r="FS60">
        <v>4.1E-5</v>
      </c>
      <c r="FT60">
        <v>7.8799999999999996E-4</v>
      </c>
      <c r="FU60">
        <v>0</v>
      </c>
      <c r="FV60">
        <v>1.22E-4</v>
      </c>
      <c r="FW60">
        <v>9.5000000000000005E-5</v>
      </c>
      <c r="FX60">
        <v>1.21E-4</v>
      </c>
      <c r="FY60">
        <v>2.4000000000000001E-5</v>
      </c>
      <c r="FZ60">
        <v>5.5999999999999999E-5</v>
      </c>
      <c r="GA60">
        <v>5.5000000000000002E-5</v>
      </c>
      <c r="GB60">
        <v>6.2000000000000003E-5</v>
      </c>
      <c r="GC60">
        <v>6.0999999999999999E-5</v>
      </c>
      <c r="GD60">
        <v>0</v>
      </c>
      <c r="GE60">
        <v>1.01E-4</v>
      </c>
      <c r="GF60">
        <v>0</v>
      </c>
      <c r="GG60">
        <v>1.6000000000000001E-4</v>
      </c>
      <c r="GH60">
        <v>0</v>
      </c>
      <c r="GI60">
        <v>0</v>
      </c>
      <c r="GJ60">
        <v>0</v>
      </c>
      <c r="GK60">
        <v>7.2000000000000002E-5</v>
      </c>
      <c r="GL60">
        <v>4.6000000000000001E-4</v>
      </c>
      <c r="GM60">
        <v>0</v>
      </c>
      <c r="GN60">
        <v>1.47E-4</v>
      </c>
      <c r="GO60">
        <v>3.4E-5</v>
      </c>
      <c r="GP60">
        <v>3.0000000000000001E-5</v>
      </c>
      <c r="GQ60">
        <v>1.64E-4</v>
      </c>
      <c r="GR60">
        <v>7.2999999999999999E-5</v>
      </c>
      <c r="GS60">
        <v>5.0000000000000002E-5</v>
      </c>
      <c r="GT60">
        <v>1.1900000000000001E-4</v>
      </c>
      <c r="GU60">
        <v>2.4000000000000001E-5</v>
      </c>
      <c r="GV60">
        <v>4.1E-5</v>
      </c>
      <c r="GW60">
        <v>1.1400000000000001E-4</v>
      </c>
      <c r="GX60">
        <v>9.5000000000000005E-5</v>
      </c>
      <c r="GY60">
        <v>2.4000000000000001E-4</v>
      </c>
      <c r="GZ60">
        <v>1.6699999999999999E-4</v>
      </c>
      <c r="HA60">
        <v>4.3000000000000002E-5</v>
      </c>
      <c r="HB60">
        <v>5.0000000000000002E-5</v>
      </c>
      <c r="HC60">
        <v>2.9399999999999999E-4</v>
      </c>
      <c r="HD60">
        <v>1.9900000000000001E-4</v>
      </c>
      <c r="HE60">
        <v>2.32E-4</v>
      </c>
      <c r="HF60">
        <v>7.7000000000000001E-5</v>
      </c>
      <c r="HG60">
        <f t="shared" si="0"/>
        <v>1.967238095238095E-4</v>
      </c>
      <c r="HH60">
        <f t="shared" si="1"/>
        <v>1.9672380952380948E-2</v>
      </c>
    </row>
    <row r="61" spans="1:216" x14ac:dyDescent="0.2">
      <c r="A61">
        <v>5</v>
      </c>
      <c r="B61" t="s">
        <v>337</v>
      </c>
      <c r="C61" t="s">
        <v>338</v>
      </c>
      <c r="D61" s="9">
        <v>2</v>
      </c>
      <c r="E61">
        <v>6.0000000000000002E-5</v>
      </c>
      <c r="F61">
        <v>6.2000000000000003E-5</v>
      </c>
      <c r="G61">
        <v>2.0799999999999999E-4</v>
      </c>
      <c r="H61">
        <v>2.22E-4</v>
      </c>
      <c r="I61">
        <v>3.7300000000000001E-4</v>
      </c>
      <c r="J61">
        <v>2.24E-4</v>
      </c>
      <c r="K61">
        <v>3.0600000000000001E-4</v>
      </c>
      <c r="L61">
        <v>1.07E-4</v>
      </c>
      <c r="M61">
        <v>1.8900000000000001E-4</v>
      </c>
      <c r="N61">
        <v>2.7399999999999999E-4</v>
      </c>
      <c r="O61">
        <v>8.3999999999999995E-5</v>
      </c>
      <c r="P61">
        <v>2.24E-4</v>
      </c>
      <c r="Q61">
        <v>1.13E-4</v>
      </c>
      <c r="R61">
        <v>4.8899999999999996E-4</v>
      </c>
      <c r="S61">
        <v>1.7200000000000001E-4</v>
      </c>
      <c r="T61">
        <v>2.7399999999999999E-4</v>
      </c>
      <c r="U61">
        <v>1.9599999999999999E-4</v>
      </c>
      <c r="V61">
        <v>1.46E-4</v>
      </c>
      <c r="W61">
        <v>1.22E-4</v>
      </c>
      <c r="X61">
        <v>3.1799999999999998E-4</v>
      </c>
      <c r="Y61">
        <v>1.27E-4</v>
      </c>
      <c r="Z61">
        <v>7.1000000000000005E-5</v>
      </c>
      <c r="AA61">
        <v>4.5100000000000001E-4</v>
      </c>
      <c r="AB61">
        <v>1.2E-4</v>
      </c>
      <c r="AC61">
        <v>1.4799999999999999E-4</v>
      </c>
      <c r="AD61">
        <v>2.02E-4</v>
      </c>
      <c r="AE61">
        <v>2.6699999999999998E-4</v>
      </c>
      <c r="AF61">
        <v>2.52E-4</v>
      </c>
      <c r="AG61">
        <v>1.63E-4</v>
      </c>
      <c r="AH61">
        <v>1.3100000000000001E-4</v>
      </c>
      <c r="AI61">
        <v>1.64E-4</v>
      </c>
      <c r="AJ61">
        <v>1.44E-4</v>
      </c>
      <c r="AK61">
        <v>1.5100000000000001E-4</v>
      </c>
      <c r="AL61">
        <v>2.1599999999999999E-4</v>
      </c>
      <c r="AM61">
        <v>2.1900000000000001E-4</v>
      </c>
      <c r="AN61">
        <v>2.2499999999999999E-4</v>
      </c>
      <c r="AO61">
        <v>3.4099999999999999E-4</v>
      </c>
      <c r="AP61">
        <v>3.2699999999999998E-4</v>
      </c>
      <c r="AQ61">
        <v>1.3799999999999999E-4</v>
      </c>
      <c r="AR61">
        <v>1.74E-4</v>
      </c>
      <c r="AS61">
        <v>1.8900000000000001E-4</v>
      </c>
      <c r="AT61">
        <v>1.08E-4</v>
      </c>
      <c r="AU61">
        <v>1.02E-4</v>
      </c>
      <c r="AV61">
        <v>3.8999999999999999E-5</v>
      </c>
      <c r="AW61">
        <v>5.5000000000000002E-5</v>
      </c>
      <c r="AX61">
        <v>4.2099999999999999E-4</v>
      </c>
      <c r="AY61">
        <v>4.73E-4</v>
      </c>
      <c r="AZ61">
        <v>6.0999999999999999E-5</v>
      </c>
      <c r="BA61">
        <v>3.1399999999999999E-4</v>
      </c>
      <c r="BB61">
        <v>4.15E-4</v>
      </c>
      <c r="BC61">
        <v>2.81E-4</v>
      </c>
      <c r="BD61">
        <v>1.45E-4</v>
      </c>
      <c r="BE61">
        <v>1.26E-4</v>
      </c>
      <c r="BF61">
        <v>1.75E-4</v>
      </c>
      <c r="BG61">
        <v>1.11E-4</v>
      </c>
      <c r="BH61">
        <v>1.74E-4</v>
      </c>
      <c r="BI61">
        <v>3.1300000000000002E-4</v>
      </c>
      <c r="BJ61">
        <v>0</v>
      </c>
      <c r="BK61">
        <v>2.0000000000000001E-4</v>
      </c>
      <c r="BL61">
        <v>4.6999999999999997E-5</v>
      </c>
      <c r="BM61">
        <v>1.6000000000000001E-4</v>
      </c>
      <c r="BN61">
        <v>1.3799999999999999E-4</v>
      </c>
      <c r="BO61">
        <v>1.2899999999999999E-4</v>
      </c>
      <c r="BP61">
        <v>2.5599999999999999E-4</v>
      </c>
      <c r="BQ61">
        <v>1.2300000000000001E-4</v>
      </c>
      <c r="BR61">
        <v>5.1999999999999997E-5</v>
      </c>
      <c r="BS61">
        <v>3.1300000000000002E-4</v>
      </c>
      <c r="BT61">
        <v>0</v>
      </c>
      <c r="BU61">
        <v>1.1900000000000001E-4</v>
      </c>
      <c r="BV61">
        <v>8.8999999999999995E-5</v>
      </c>
      <c r="BW61">
        <v>2.05E-4</v>
      </c>
      <c r="BX61">
        <v>1.22E-4</v>
      </c>
      <c r="BY61">
        <v>2.3800000000000001E-4</v>
      </c>
      <c r="BZ61">
        <v>8.8999999999999995E-5</v>
      </c>
      <c r="CA61">
        <v>1.2300000000000001E-4</v>
      </c>
      <c r="CB61">
        <v>9.7999999999999997E-5</v>
      </c>
      <c r="CC61">
        <v>5.5999999999999999E-5</v>
      </c>
      <c r="CD61">
        <v>9.0000000000000006E-5</v>
      </c>
      <c r="CE61">
        <v>5.3999999999999998E-5</v>
      </c>
      <c r="CF61">
        <v>1.2300000000000001E-4</v>
      </c>
      <c r="CG61">
        <v>9.3999999999999994E-5</v>
      </c>
      <c r="CH61">
        <v>9.6000000000000002E-5</v>
      </c>
      <c r="CI61">
        <v>3.3000000000000003E-5</v>
      </c>
      <c r="CJ61">
        <v>6.2000000000000003E-5</v>
      </c>
      <c r="CK61">
        <v>6.2000000000000003E-5</v>
      </c>
      <c r="CL61">
        <v>0</v>
      </c>
      <c r="CM61">
        <v>0</v>
      </c>
      <c r="CN61">
        <v>2.7999999999999998E-4</v>
      </c>
      <c r="CO61">
        <v>0</v>
      </c>
      <c r="CP61">
        <v>2.63E-4</v>
      </c>
      <c r="CQ61">
        <v>4.3999999999999999E-5</v>
      </c>
      <c r="CR61">
        <v>6.6000000000000005E-5</v>
      </c>
      <c r="CS61">
        <v>1.34E-4</v>
      </c>
      <c r="CT61">
        <v>1.9599999999999999E-4</v>
      </c>
      <c r="CU61">
        <v>1.5200000000000001E-4</v>
      </c>
      <c r="CV61">
        <v>1.4200000000000001E-4</v>
      </c>
      <c r="CW61">
        <v>2.9599999999999998E-4</v>
      </c>
      <c r="CX61">
        <v>1.7799999999999999E-4</v>
      </c>
      <c r="CY61">
        <v>2.9100000000000003E-4</v>
      </c>
      <c r="CZ61">
        <v>9.2E-5</v>
      </c>
      <c r="DA61">
        <v>5.5000000000000002E-5</v>
      </c>
      <c r="DB61">
        <v>1.4999999999999999E-4</v>
      </c>
      <c r="DC61">
        <v>4.6999999999999997E-5</v>
      </c>
      <c r="DD61">
        <v>4.26E-4</v>
      </c>
      <c r="DE61">
        <v>1.47E-4</v>
      </c>
      <c r="DF61">
        <v>5.5000000000000002E-5</v>
      </c>
      <c r="DG61">
        <v>6.9999999999999994E-5</v>
      </c>
      <c r="DH61">
        <v>1.16E-4</v>
      </c>
      <c r="DI61">
        <v>6.7000000000000002E-5</v>
      </c>
      <c r="DJ61">
        <v>1.5200000000000001E-4</v>
      </c>
      <c r="DK61">
        <v>6.0000000000000002E-5</v>
      </c>
      <c r="DL61">
        <v>5.8999999999999998E-5</v>
      </c>
      <c r="DM61">
        <v>1E-4</v>
      </c>
      <c r="DN61">
        <v>1.2999999999999999E-4</v>
      </c>
      <c r="DO61">
        <v>8.0000000000000007E-5</v>
      </c>
      <c r="DP61">
        <v>1.6699999999999999E-4</v>
      </c>
      <c r="DQ61">
        <v>2.5700000000000001E-4</v>
      </c>
      <c r="DR61">
        <v>6.2100000000000002E-4</v>
      </c>
      <c r="DS61">
        <v>2.6699999999999998E-4</v>
      </c>
      <c r="DT61">
        <v>2.1699999999999999E-4</v>
      </c>
      <c r="DU61">
        <v>2.0900000000000001E-4</v>
      </c>
      <c r="DV61">
        <v>4.6200000000000001E-4</v>
      </c>
      <c r="DW61">
        <v>7.1599999999999995E-4</v>
      </c>
      <c r="DX61">
        <v>4.7199999999999998E-4</v>
      </c>
      <c r="DY61">
        <v>1.11E-4</v>
      </c>
      <c r="DZ61">
        <v>4.3600000000000003E-4</v>
      </c>
      <c r="EA61">
        <v>7.7700000000000002E-4</v>
      </c>
      <c r="EB61">
        <v>1.9100000000000001E-4</v>
      </c>
      <c r="EC61">
        <v>2.02E-4</v>
      </c>
      <c r="ED61">
        <v>2.81E-4</v>
      </c>
      <c r="EE61">
        <v>3.39E-4</v>
      </c>
      <c r="EF61">
        <v>2.9700000000000001E-4</v>
      </c>
      <c r="EG61">
        <v>4.9200000000000003E-4</v>
      </c>
      <c r="EH61">
        <v>1.84E-4</v>
      </c>
      <c r="EI61">
        <v>3.2600000000000001E-4</v>
      </c>
      <c r="EJ61">
        <v>3.3300000000000002E-4</v>
      </c>
      <c r="EK61">
        <v>1.7200000000000001E-4</v>
      </c>
      <c r="EL61">
        <v>3.7500000000000001E-4</v>
      </c>
      <c r="EM61">
        <v>5.7799999999999995E-4</v>
      </c>
      <c r="EN61">
        <v>1.3799999999999999E-4</v>
      </c>
      <c r="EO61">
        <v>2.1000000000000001E-4</v>
      </c>
      <c r="EP61">
        <v>4.1999999999999998E-5</v>
      </c>
      <c r="EQ61">
        <v>2.7099999999999997E-4</v>
      </c>
      <c r="ER61">
        <v>1.4799999999999999E-4</v>
      </c>
      <c r="ES61">
        <v>7.7000000000000001E-5</v>
      </c>
      <c r="ET61">
        <v>9.0000000000000006E-5</v>
      </c>
      <c r="EU61">
        <v>5.3200000000000003E-4</v>
      </c>
      <c r="EV61">
        <v>1.6000000000000001E-4</v>
      </c>
      <c r="EW61">
        <v>6.0000000000000002E-5</v>
      </c>
      <c r="EX61">
        <v>9.8999999999999994E-5</v>
      </c>
      <c r="EY61">
        <v>1.92E-4</v>
      </c>
      <c r="EZ61">
        <v>7.2000000000000002E-5</v>
      </c>
      <c r="FA61">
        <v>1.8100000000000001E-4</v>
      </c>
      <c r="FB61">
        <v>7.1500000000000003E-4</v>
      </c>
      <c r="FC61">
        <v>1.7100000000000001E-4</v>
      </c>
      <c r="FD61">
        <v>1.06E-4</v>
      </c>
      <c r="FE61">
        <v>1.3300000000000001E-4</v>
      </c>
      <c r="FF61">
        <v>0</v>
      </c>
      <c r="FG61">
        <v>2.1499999999999999E-4</v>
      </c>
      <c r="FH61">
        <v>3.3000000000000003E-5</v>
      </c>
      <c r="FI61">
        <v>6.0000000000000002E-5</v>
      </c>
      <c r="FJ61">
        <v>1.5300000000000001E-4</v>
      </c>
      <c r="FK61">
        <v>1.4799999999999999E-4</v>
      </c>
      <c r="FL61">
        <v>0</v>
      </c>
      <c r="FM61">
        <v>3.3000000000000003E-5</v>
      </c>
      <c r="FN61">
        <v>6.7000000000000002E-5</v>
      </c>
      <c r="FO61">
        <v>2.2000000000000001E-4</v>
      </c>
      <c r="FP61">
        <v>1.12E-4</v>
      </c>
      <c r="FQ61">
        <v>0</v>
      </c>
      <c r="FR61">
        <v>4.6999999999999997E-5</v>
      </c>
      <c r="FS61">
        <v>8.2000000000000001E-5</v>
      </c>
      <c r="FT61">
        <v>4.6E-5</v>
      </c>
      <c r="FU61">
        <v>2.5599999999999999E-4</v>
      </c>
      <c r="FV61">
        <v>2.4399999999999999E-4</v>
      </c>
      <c r="FW61">
        <v>3.1999999999999999E-5</v>
      </c>
      <c r="FX61">
        <v>4.8000000000000001E-5</v>
      </c>
      <c r="FY61">
        <v>1.93E-4</v>
      </c>
      <c r="FZ61">
        <v>2.2499999999999999E-4</v>
      </c>
      <c r="GA61">
        <v>1.65E-4</v>
      </c>
      <c r="GB61">
        <v>6.2000000000000003E-5</v>
      </c>
      <c r="GC61">
        <v>3.0000000000000001E-5</v>
      </c>
      <c r="GD61">
        <v>1.4999999999999999E-4</v>
      </c>
      <c r="GE61">
        <v>1.01E-4</v>
      </c>
      <c r="GF61">
        <v>2.02E-4</v>
      </c>
      <c r="GG61">
        <v>8.0000000000000007E-5</v>
      </c>
      <c r="GH61">
        <v>4.8000000000000001E-5</v>
      </c>
      <c r="GI61">
        <v>5.7000000000000003E-5</v>
      </c>
      <c r="GJ61">
        <v>7.4999999999999993E-5</v>
      </c>
      <c r="GK61">
        <v>7.2000000000000002E-5</v>
      </c>
      <c r="GL61">
        <v>0</v>
      </c>
      <c r="GM61">
        <v>3.39E-4</v>
      </c>
      <c r="GN61">
        <v>0</v>
      </c>
      <c r="GO61">
        <v>3.0400000000000002E-4</v>
      </c>
      <c r="GP61">
        <v>0</v>
      </c>
      <c r="GQ61">
        <v>4.1E-5</v>
      </c>
      <c r="GR61">
        <v>1.95E-4</v>
      </c>
      <c r="GS61">
        <v>1.9799999999999999E-4</v>
      </c>
      <c r="GT61">
        <v>9.8999999999999994E-5</v>
      </c>
      <c r="GU61">
        <v>1.18E-4</v>
      </c>
      <c r="GV61">
        <v>8.2000000000000001E-5</v>
      </c>
      <c r="GW61">
        <v>1.6000000000000001E-4</v>
      </c>
      <c r="GX61">
        <v>9.5000000000000005E-5</v>
      </c>
      <c r="GY61">
        <v>7.2000000000000002E-5</v>
      </c>
      <c r="GZ61">
        <v>1.11E-4</v>
      </c>
      <c r="HA61">
        <v>6.3999999999999997E-5</v>
      </c>
      <c r="HB61">
        <v>3.5300000000000002E-4</v>
      </c>
      <c r="HC61">
        <v>4.5000000000000003E-5</v>
      </c>
      <c r="HD61">
        <v>1.9900000000000001E-4</v>
      </c>
      <c r="HE61">
        <v>3.8699999999999997E-4</v>
      </c>
      <c r="HF61">
        <v>0</v>
      </c>
      <c r="HG61">
        <f t="shared" si="0"/>
        <v>1.7481904761904753E-4</v>
      </c>
      <c r="HH61">
        <f t="shared" si="1"/>
        <v>1.7481904761904754E-2</v>
      </c>
    </row>
    <row r="62" spans="1:216" x14ac:dyDescent="0.2">
      <c r="A62">
        <v>5</v>
      </c>
      <c r="B62" t="s">
        <v>339</v>
      </c>
      <c r="C62" t="s">
        <v>340</v>
      </c>
      <c r="D62" s="9">
        <v>4</v>
      </c>
      <c r="E62">
        <v>3.3300000000000002E-4</v>
      </c>
      <c r="F62">
        <v>6.6200000000000005E-4</v>
      </c>
      <c r="G62">
        <v>4.3300000000000001E-4</v>
      </c>
      <c r="H62">
        <v>5.9199999999999997E-4</v>
      </c>
      <c r="I62">
        <v>1.323E-3</v>
      </c>
      <c r="J62">
        <v>3.5799999999999997E-4</v>
      </c>
      <c r="K62">
        <v>9.68E-4</v>
      </c>
      <c r="L62">
        <v>8.0599999999999997E-4</v>
      </c>
      <c r="M62">
        <v>1.1349999999999999E-3</v>
      </c>
      <c r="N62">
        <v>2.4629999999999999E-3</v>
      </c>
      <c r="O62">
        <v>1.0920000000000001E-3</v>
      </c>
      <c r="P62">
        <v>1.0300000000000001E-3</v>
      </c>
      <c r="Q62">
        <v>1.0399999999999999E-3</v>
      </c>
      <c r="R62">
        <v>8.1599999999999999E-4</v>
      </c>
      <c r="S62">
        <v>1.4999999999999999E-4</v>
      </c>
      <c r="T62">
        <v>1.05E-4</v>
      </c>
      <c r="U62">
        <v>8.3999999999999995E-5</v>
      </c>
      <c r="V62">
        <v>0</v>
      </c>
      <c r="W62">
        <v>2.14E-4</v>
      </c>
      <c r="X62">
        <v>3.1799999999999998E-4</v>
      </c>
      <c r="Y62">
        <v>1.27E-4</v>
      </c>
      <c r="Z62">
        <v>9.3999999999999994E-5</v>
      </c>
      <c r="AA62">
        <v>1.1900000000000001E-4</v>
      </c>
      <c r="AB62">
        <v>9.6000000000000002E-5</v>
      </c>
      <c r="AC62">
        <v>3.6999999999999998E-5</v>
      </c>
      <c r="AD62">
        <v>0</v>
      </c>
      <c r="AE62">
        <v>3.3000000000000003E-5</v>
      </c>
      <c r="AF62">
        <v>3.6000000000000001E-5</v>
      </c>
      <c r="AG62">
        <v>0</v>
      </c>
      <c r="AH62">
        <v>3.3000000000000003E-5</v>
      </c>
      <c r="AI62">
        <v>2.6999999999999999E-5</v>
      </c>
      <c r="AJ62">
        <v>5.8E-5</v>
      </c>
      <c r="AK62">
        <v>0</v>
      </c>
      <c r="AL62">
        <v>8.7000000000000001E-5</v>
      </c>
      <c r="AM62">
        <v>2.6999999999999999E-5</v>
      </c>
      <c r="AN62">
        <v>5.5999999999999999E-5</v>
      </c>
      <c r="AO62">
        <v>0</v>
      </c>
      <c r="AP62">
        <v>0</v>
      </c>
      <c r="AQ62">
        <v>0</v>
      </c>
      <c r="AR62">
        <v>0</v>
      </c>
      <c r="AS62">
        <v>4.6999999999999997E-5</v>
      </c>
      <c r="AT62">
        <v>0</v>
      </c>
      <c r="AU62">
        <v>0</v>
      </c>
      <c r="AV62">
        <v>7.7999999999999999E-5</v>
      </c>
      <c r="AW62">
        <v>2.6999999999999999E-5</v>
      </c>
      <c r="AX62">
        <v>2.5999999999999998E-5</v>
      </c>
      <c r="AY62">
        <v>6.3E-5</v>
      </c>
      <c r="AZ62">
        <v>0</v>
      </c>
      <c r="BA62">
        <v>5.7000000000000003E-5</v>
      </c>
      <c r="BB62">
        <v>3.1999999999999999E-5</v>
      </c>
      <c r="BC62">
        <v>5.5999999999999999E-5</v>
      </c>
      <c r="BD62">
        <v>7.2000000000000002E-5</v>
      </c>
      <c r="BE62">
        <v>1.76E-4</v>
      </c>
      <c r="BF62">
        <v>7.4999999999999993E-5</v>
      </c>
      <c r="BG62">
        <v>2.0000000000000001E-4</v>
      </c>
      <c r="BH62">
        <v>2.9E-5</v>
      </c>
      <c r="BI62">
        <v>0</v>
      </c>
      <c r="BJ62">
        <v>3.4E-5</v>
      </c>
      <c r="BK62">
        <v>8.6000000000000003E-5</v>
      </c>
      <c r="BL62">
        <v>9.2999999999999997E-5</v>
      </c>
      <c r="BM62">
        <v>2.3E-5</v>
      </c>
      <c r="BN62">
        <v>0</v>
      </c>
      <c r="BO62">
        <v>3.1999999999999999E-5</v>
      </c>
      <c r="BP62">
        <v>0</v>
      </c>
      <c r="BQ62">
        <v>3.4999999999999997E-5</v>
      </c>
      <c r="BR62">
        <v>3.4999999999999997E-5</v>
      </c>
      <c r="BS62">
        <v>8.2100000000000003E-3</v>
      </c>
      <c r="BT62">
        <v>3.3399999999999999E-4</v>
      </c>
      <c r="BU62">
        <v>5.8999999999999998E-5</v>
      </c>
      <c r="BV62">
        <v>1.18E-4</v>
      </c>
      <c r="BW62">
        <v>2.7399999999999999E-4</v>
      </c>
      <c r="BX62">
        <v>1.5300000000000001E-4</v>
      </c>
      <c r="BY62">
        <v>5.3000000000000001E-5</v>
      </c>
      <c r="BZ62">
        <v>5.8999999999999998E-5</v>
      </c>
      <c r="CA62">
        <v>0</v>
      </c>
      <c r="CB62">
        <v>0</v>
      </c>
      <c r="CC62">
        <v>0</v>
      </c>
      <c r="CD62">
        <v>2.3E-5</v>
      </c>
      <c r="CE62">
        <v>5.3999999999999998E-5</v>
      </c>
      <c r="CF62">
        <v>0</v>
      </c>
      <c r="CG62">
        <v>7.4999999999999993E-5</v>
      </c>
      <c r="CH62">
        <v>9.6000000000000002E-5</v>
      </c>
      <c r="CI62">
        <v>8.2000000000000001E-5</v>
      </c>
      <c r="CJ62">
        <v>1.7000000000000001E-4</v>
      </c>
      <c r="CK62">
        <v>1.8699999999999999E-4</v>
      </c>
      <c r="CL62">
        <v>1.66E-4</v>
      </c>
      <c r="CM62">
        <v>0</v>
      </c>
      <c r="CN62">
        <v>0</v>
      </c>
      <c r="CO62">
        <v>2.5000000000000001E-5</v>
      </c>
      <c r="CP62">
        <v>0</v>
      </c>
      <c r="CQ62">
        <v>0</v>
      </c>
      <c r="CR62">
        <v>8.7000000000000001E-5</v>
      </c>
      <c r="CS62">
        <v>0</v>
      </c>
      <c r="CT62">
        <v>0</v>
      </c>
      <c r="CU62">
        <v>6.0999999999999999E-5</v>
      </c>
      <c r="CV62">
        <v>0</v>
      </c>
      <c r="CW62">
        <v>0</v>
      </c>
      <c r="CX62">
        <v>3.0000000000000001E-5</v>
      </c>
      <c r="CY62">
        <v>3.1999999999999999E-5</v>
      </c>
      <c r="CZ62">
        <v>1.83E-4</v>
      </c>
      <c r="DA62">
        <v>0</v>
      </c>
      <c r="DB62">
        <v>3.6999999999999998E-5</v>
      </c>
      <c r="DC62">
        <v>1.18E-4</v>
      </c>
      <c r="DD62">
        <v>0</v>
      </c>
      <c r="DE62">
        <v>1.18E-4</v>
      </c>
      <c r="DF62">
        <v>7.2999999999999999E-5</v>
      </c>
      <c r="DG62">
        <v>1.4100000000000001E-4</v>
      </c>
      <c r="DH62">
        <v>0</v>
      </c>
      <c r="DI62">
        <v>0</v>
      </c>
      <c r="DJ62">
        <v>1.74E-4</v>
      </c>
      <c r="DK62">
        <v>4.0000000000000003E-5</v>
      </c>
      <c r="DL62">
        <v>0</v>
      </c>
      <c r="DM62">
        <v>0</v>
      </c>
      <c r="DN62">
        <v>7.7999999999999999E-5</v>
      </c>
      <c r="DO62">
        <v>0</v>
      </c>
      <c r="DP62">
        <v>0</v>
      </c>
      <c r="DQ62">
        <v>9.8999999999999994E-5</v>
      </c>
      <c r="DR62">
        <v>1.55E-4</v>
      </c>
      <c r="DS62">
        <v>1.8699999999999999E-4</v>
      </c>
      <c r="DT62">
        <v>3.4099999999999999E-4</v>
      </c>
      <c r="DU62">
        <v>1.2E-4</v>
      </c>
      <c r="DV62">
        <v>1.65E-4</v>
      </c>
      <c r="DW62">
        <v>7.4999999999999993E-5</v>
      </c>
      <c r="DX62">
        <v>0</v>
      </c>
      <c r="DY62">
        <v>2.8E-5</v>
      </c>
      <c r="DZ62">
        <v>5.3300000000000005E-4</v>
      </c>
      <c r="EA62">
        <v>1.8799999999999999E-4</v>
      </c>
      <c r="EB62">
        <v>4.8000000000000001E-5</v>
      </c>
      <c r="EC62">
        <v>3.5300000000000002E-4</v>
      </c>
      <c r="ED62">
        <v>3.5100000000000002E-4</v>
      </c>
      <c r="EE62">
        <v>3.1000000000000001E-5</v>
      </c>
      <c r="EF62">
        <v>1.11E-4</v>
      </c>
      <c r="EG62">
        <v>1.64E-4</v>
      </c>
      <c r="EH62">
        <v>7.8999999999999996E-5</v>
      </c>
      <c r="EI62">
        <v>2.5599999999999999E-4</v>
      </c>
      <c r="EJ62">
        <v>1.21E-4</v>
      </c>
      <c r="EK62">
        <v>6.8999999999999997E-5</v>
      </c>
      <c r="EL62">
        <v>3.4E-5</v>
      </c>
      <c r="EM62">
        <v>1.3100000000000001E-4</v>
      </c>
      <c r="EN62">
        <v>0</v>
      </c>
      <c r="EO62">
        <v>5.3000000000000001E-5</v>
      </c>
      <c r="EP62">
        <v>8.5000000000000006E-5</v>
      </c>
      <c r="EQ62">
        <v>0</v>
      </c>
      <c r="ER62">
        <v>0</v>
      </c>
      <c r="ES62">
        <v>7.7000000000000001E-5</v>
      </c>
      <c r="ET62">
        <v>0</v>
      </c>
      <c r="EU62">
        <v>4.8000000000000001E-5</v>
      </c>
      <c r="EV62">
        <v>0</v>
      </c>
      <c r="EW62">
        <v>2.0000000000000002E-5</v>
      </c>
      <c r="EX62">
        <v>2.0000000000000002E-5</v>
      </c>
      <c r="EY62">
        <v>0</v>
      </c>
      <c r="EZ62">
        <v>1.08E-4</v>
      </c>
      <c r="FA62">
        <v>7.2000000000000002E-5</v>
      </c>
      <c r="FB62">
        <v>0</v>
      </c>
      <c r="FC62">
        <v>5.7000000000000003E-5</v>
      </c>
      <c r="FD62">
        <v>0</v>
      </c>
      <c r="FE62">
        <v>0</v>
      </c>
      <c r="FF62">
        <v>5.3000000000000001E-5</v>
      </c>
      <c r="FG62">
        <v>0</v>
      </c>
      <c r="FH62">
        <v>3.3000000000000003E-5</v>
      </c>
      <c r="FI62">
        <v>0</v>
      </c>
      <c r="FJ62">
        <v>0</v>
      </c>
      <c r="FK62">
        <v>0</v>
      </c>
      <c r="FL62">
        <v>7.3999999999999996E-5</v>
      </c>
      <c r="FM62">
        <v>0</v>
      </c>
      <c r="FN62">
        <v>0</v>
      </c>
      <c r="FO62">
        <v>7.2999999999999999E-5</v>
      </c>
      <c r="FP62">
        <v>0</v>
      </c>
      <c r="FQ62">
        <v>0</v>
      </c>
      <c r="FR62">
        <v>4.6999999999999997E-5</v>
      </c>
      <c r="FS62">
        <v>4.1E-5</v>
      </c>
      <c r="FT62">
        <v>9.2999999999999997E-5</v>
      </c>
      <c r="FU62">
        <v>3.1999999999999999E-5</v>
      </c>
      <c r="FV62">
        <v>9.2E-5</v>
      </c>
      <c r="FW62">
        <v>3.1999999999999999E-5</v>
      </c>
      <c r="FX62">
        <v>1.21E-4</v>
      </c>
      <c r="FY62">
        <v>4.8000000000000001E-5</v>
      </c>
      <c r="FZ62">
        <v>3.8000000000000002E-5</v>
      </c>
      <c r="GA62">
        <v>0</v>
      </c>
      <c r="GB62">
        <v>1.85E-4</v>
      </c>
      <c r="GC62">
        <v>9.1000000000000003E-5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7.2000000000000002E-5</v>
      </c>
      <c r="GL62">
        <v>0</v>
      </c>
      <c r="GM62">
        <v>1.13E-4</v>
      </c>
      <c r="GN62">
        <v>0</v>
      </c>
      <c r="GO62">
        <v>3.4E-5</v>
      </c>
      <c r="GP62">
        <v>6.0999999999999999E-5</v>
      </c>
      <c r="GQ62">
        <v>0</v>
      </c>
      <c r="GR62">
        <v>9.7999999999999997E-5</v>
      </c>
      <c r="GS62">
        <v>2.5000000000000001E-5</v>
      </c>
      <c r="GT62">
        <v>1.3899999999999999E-4</v>
      </c>
      <c r="GU62">
        <v>0</v>
      </c>
      <c r="GV62">
        <v>6.2000000000000003E-5</v>
      </c>
      <c r="GW62">
        <v>0</v>
      </c>
      <c r="GX62">
        <v>0</v>
      </c>
      <c r="GY62">
        <v>2.4000000000000001E-5</v>
      </c>
      <c r="GZ62">
        <v>0</v>
      </c>
      <c r="HA62">
        <v>2.0999999999999999E-5</v>
      </c>
      <c r="HB62">
        <v>2.5000000000000001E-5</v>
      </c>
      <c r="HC62">
        <v>3.1599999999999998E-4</v>
      </c>
      <c r="HD62">
        <v>0</v>
      </c>
      <c r="HE62">
        <v>7.7000000000000001E-5</v>
      </c>
      <c r="HF62">
        <v>3.8400000000000001E-4</v>
      </c>
      <c r="HG62">
        <f t="shared" si="0"/>
        <v>1.6200476190476179E-4</v>
      </c>
      <c r="HH62">
        <f t="shared" si="1"/>
        <v>1.6200476190476178E-2</v>
      </c>
    </row>
    <row r="63" spans="1:216" x14ac:dyDescent="0.2">
      <c r="A63">
        <v>5</v>
      </c>
      <c r="B63" t="s">
        <v>341</v>
      </c>
      <c r="C63" t="s">
        <v>342</v>
      </c>
      <c r="D63" s="9">
        <v>1</v>
      </c>
      <c r="E63">
        <v>9.1000000000000003E-5</v>
      </c>
      <c r="F63">
        <v>2.0999999999999999E-5</v>
      </c>
      <c r="G63">
        <v>1.0399999999999999E-4</v>
      </c>
      <c r="H63">
        <v>0</v>
      </c>
      <c r="I63">
        <v>0</v>
      </c>
      <c r="J63">
        <v>4.5000000000000003E-5</v>
      </c>
      <c r="K63">
        <v>0</v>
      </c>
      <c r="L63">
        <v>0</v>
      </c>
      <c r="M63">
        <v>3.8000000000000002E-5</v>
      </c>
      <c r="N63">
        <v>1.03E-4</v>
      </c>
      <c r="O63">
        <v>0</v>
      </c>
      <c r="P63">
        <v>4.5000000000000003E-5</v>
      </c>
      <c r="Q63">
        <v>1.5100000000000001E-4</v>
      </c>
      <c r="R63">
        <v>1.17E-4</v>
      </c>
      <c r="S63">
        <v>2.0999999999999999E-5</v>
      </c>
      <c r="T63">
        <v>6.3E-5</v>
      </c>
      <c r="U63">
        <v>8.3999999999999995E-5</v>
      </c>
      <c r="V63">
        <v>0</v>
      </c>
      <c r="W63">
        <v>6.0999999999999999E-5</v>
      </c>
      <c r="X63">
        <v>0</v>
      </c>
      <c r="Y63">
        <v>3.1999999999999999E-5</v>
      </c>
      <c r="Z63">
        <v>0</v>
      </c>
      <c r="AA63">
        <v>0</v>
      </c>
      <c r="AB63">
        <v>0</v>
      </c>
      <c r="AC63">
        <v>1.2899999999999999E-4</v>
      </c>
      <c r="AD63">
        <v>2.02E-4</v>
      </c>
      <c r="AE63">
        <v>1.3300000000000001E-4</v>
      </c>
      <c r="AF63">
        <v>1.8000000000000001E-4</v>
      </c>
      <c r="AG63">
        <v>6.4999999999999994E-5</v>
      </c>
      <c r="AH63">
        <v>3.3000000000000003E-5</v>
      </c>
      <c r="AI63">
        <v>1.0900000000000001E-4</v>
      </c>
      <c r="AJ63">
        <v>5.8E-5</v>
      </c>
      <c r="AK63">
        <v>0</v>
      </c>
      <c r="AL63">
        <v>0</v>
      </c>
      <c r="AM63">
        <v>1.1E-4</v>
      </c>
      <c r="AN63">
        <v>1.13E-4</v>
      </c>
      <c r="AO63">
        <v>2.4000000000000001E-5</v>
      </c>
      <c r="AP63">
        <v>1.17E-4</v>
      </c>
      <c r="AQ63">
        <v>1.3799999999999999E-4</v>
      </c>
      <c r="AR63">
        <v>1.16E-4</v>
      </c>
      <c r="AS63">
        <v>4.6999999999999997E-5</v>
      </c>
      <c r="AT63">
        <v>2.8800000000000001E-4</v>
      </c>
      <c r="AU63">
        <v>3.4E-5</v>
      </c>
      <c r="AV63">
        <v>2.3499999999999999E-4</v>
      </c>
      <c r="AW63">
        <v>3.01E-4</v>
      </c>
      <c r="AX63">
        <v>1.84E-4</v>
      </c>
      <c r="AY63">
        <v>1.26E-4</v>
      </c>
      <c r="AZ63">
        <v>1.5300000000000001E-4</v>
      </c>
      <c r="BA63">
        <v>2.9E-5</v>
      </c>
      <c r="BB63">
        <v>0</v>
      </c>
      <c r="BC63">
        <v>5.0699999999999996E-4</v>
      </c>
      <c r="BD63">
        <v>1.45E-4</v>
      </c>
      <c r="BE63">
        <v>2.2599999999999999E-4</v>
      </c>
      <c r="BF63">
        <v>7.4999999999999993E-5</v>
      </c>
      <c r="BG63">
        <v>3.1100000000000002E-4</v>
      </c>
      <c r="BH63">
        <v>1.16E-4</v>
      </c>
      <c r="BI63">
        <v>3.1300000000000002E-4</v>
      </c>
      <c r="BJ63">
        <v>1.02E-4</v>
      </c>
      <c r="BK63">
        <v>2.2800000000000001E-4</v>
      </c>
      <c r="BL63">
        <v>2.33E-4</v>
      </c>
      <c r="BM63">
        <v>6.4000000000000005E-4</v>
      </c>
      <c r="BN63">
        <v>1.3799999999999999E-4</v>
      </c>
      <c r="BO63">
        <v>6.1200000000000002E-4</v>
      </c>
      <c r="BP63">
        <v>2.92E-4</v>
      </c>
      <c r="BQ63">
        <v>2.99E-4</v>
      </c>
      <c r="BR63">
        <v>3.1500000000000001E-4</v>
      </c>
      <c r="BS63">
        <v>1.8799999999999999E-4</v>
      </c>
      <c r="BT63">
        <v>2.23E-4</v>
      </c>
      <c r="BU63">
        <v>3.0000000000000001E-5</v>
      </c>
      <c r="BV63">
        <v>1.18E-4</v>
      </c>
      <c r="BW63">
        <v>6.7999999999999999E-5</v>
      </c>
      <c r="BX63">
        <v>6.0999999999999999E-5</v>
      </c>
      <c r="BY63">
        <v>2.12E-4</v>
      </c>
      <c r="BZ63">
        <v>2.9700000000000001E-4</v>
      </c>
      <c r="CA63">
        <v>5.8900000000000001E-4</v>
      </c>
      <c r="CB63">
        <v>3.4200000000000002E-4</v>
      </c>
      <c r="CC63">
        <v>3.3500000000000001E-4</v>
      </c>
      <c r="CD63">
        <v>9.0000000000000006E-5</v>
      </c>
      <c r="CE63">
        <v>1.34E-4</v>
      </c>
      <c r="CF63">
        <v>1.7200000000000001E-4</v>
      </c>
      <c r="CG63">
        <v>2.2599999999999999E-4</v>
      </c>
      <c r="CH63">
        <v>4.9899999999999999E-4</v>
      </c>
      <c r="CI63">
        <v>1.5999999999999999E-5</v>
      </c>
      <c r="CJ63">
        <v>1.85E-4</v>
      </c>
      <c r="CK63">
        <v>2.4899999999999998E-4</v>
      </c>
      <c r="CL63">
        <v>3.3100000000000002E-4</v>
      </c>
      <c r="CM63">
        <v>0</v>
      </c>
      <c r="CN63">
        <v>5.5999999999999999E-5</v>
      </c>
      <c r="CO63">
        <v>2.5099999999999998E-4</v>
      </c>
      <c r="CP63">
        <v>7.8899999999999999E-4</v>
      </c>
      <c r="CQ63">
        <v>1.11E-4</v>
      </c>
      <c r="CR63">
        <v>8.7000000000000001E-5</v>
      </c>
      <c r="CS63">
        <v>1.56E-4</v>
      </c>
      <c r="CT63">
        <v>8.3999999999999995E-5</v>
      </c>
      <c r="CU63">
        <v>1.21E-4</v>
      </c>
      <c r="CV63">
        <v>3.4999999999999997E-5</v>
      </c>
      <c r="CW63">
        <v>0</v>
      </c>
      <c r="CX63">
        <v>2.0799999999999999E-4</v>
      </c>
      <c r="CY63">
        <v>9.7E-5</v>
      </c>
      <c r="CZ63">
        <v>2.7500000000000002E-4</v>
      </c>
      <c r="DA63">
        <v>2.7700000000000001E-4</v>
      </c>
      <c r="DB63">
        <v>7.4999999999999993E-5</v>
      </c>
      <c r="DC63">
        <v>9.5000000000000005E-5</v>
      </c>
      <c r="DD63">
        <v>0</v>
      </c>
      <c r="DE63">
        <v>5.8999999999999998E-5</v>
      </c>
      <c r="DF63">
        <v>1.8E-5</v>
      </c>
      <c r="DG63">
        <v>1.17E-4</v>
      </c>
      <c r="DH63">
        <v>1.45E-4</v>
      </c>
      <c r="DI63">
        <v>1.11E-4</v>
      </c>
      <c r="DJ63">
        <v>1.3100000000000001E-4</v>
      </c>
      <c r="DK63">
        <v>2.4000000000000001E-4</v>
      </c>
      <c r="DL63">
        <v>3.0000000000000001E-5</v>
      </c>
      <c r="DM63">
        <v>3.3000000000000003E-5</v>
      </c>
      <c r="DN63">
        <v>5.1999999999999997E-5</v>
      </c>
      <c r="DO63">
        <v>1.1900000000000001E-4</v>
      </c>
      <c r="DP63">
        <v>2.0900000000000001E-4</v>
      </c>
      <c r="DQ63">
        <v>3.8999999999999999E-5</v>
      </c>
      <c r="DR63">
        <v>1.55E-4</v>
      </c>
      <c r="DS63">
        <v>1.6000000000000001E-4</v>
      </c>
      <c r="DT63">
        <v>1.2400000000000001E-4</v>
      </c>
      <c r="DU63">
        <v>1.4999999999999999E-4</v>
      </c>
      <c r="DV63">
        <v>3.3000000000000003E-5</v>
      </c>
      <c r="DW63">
        <v>0</v>
      </c>
      <c r="DX63">
        <v>9.3999999999999994E-5</v>
      </c>
      <c r="DY63">
        <v>0</v>
      </c>
      <c r="DZ63">
        <v>1.21E-4</v>
      </c>
      <c r="EA63">
        <v>9.3999999999999994E-5</v>
      </c>
      <c r="EB63">
        <v>3.3399999999999999E-4</v>
      </c>
      <c r="EC63">
        <v>0</v>
      </c>
      <c r="ED63">
        <v>2.81E-4</v>
      </c>
      <c r="EE63">
        <v>3.0800000000000001E-4</v>
      </c>
      <c r="EF63">
        <v>5.5999999999999999E-5</v>
      </c>
      <c r="EG63">
        <v>1.64E-4</v>
      </c>
      <c r="EH63">
        <v>2.5999999999999998E-5</v>
      </c>
      <c r="EI63">
        <v>1.63E-4</v>
      </c>
      <c r="EJ63">
        <v>1.8200000000000001E-4</v>
      </c>
      <c r="EK63">
        <v>1.7200000000000001E-4</v>
      </c>
      <c r="EL63">
        <v>1.36E-4</v>
      </c>
      <c r="EM63">
        <v>0</v>
      </c>
      <c r="EN63">
        <v>6.2E-4</v>
      </c>
      <c r="EO63">
        <v>2.63E-4</v>
      </c>
      <c r="EP63">
        <v>4.2400000000000001E-4</v>
      </c>
      <c r="EQ63">
        <v>2.04E-4</v>
      </c>
      <c r="ER63">
        <v>5.8999999999999998E-5</v>
      </c>
      <c r="ES63">
        <v>2.6800000000000001E-4</v>
      </c>
      <c r="ET63">
        <v>9.0000000000000006E-5</v>
      </c>
      <c r="EU63">
        <v>2.42E-4</v>
      </c>
      <c r="EV63">
        <v>6.3999999999999997E-5</v>
      </c>
      <c r="EW63">
        <v>3.01E-4</v>
      </c>
      <c r="EX63">
        <v>1.5899999999999999E-4</v>
      </c>
      <c r="EY63">
        <v>9.6000000000000002E-5</v>
      </c>
      <c r="EZ63">
        <v>1.7899999999999999E-4</v>
      </c>
      <c r="FA63">
        <v>4.6900000000000002E-4</v>
      </c>
      <c r="FB63">
        <v>6.7000000000000002E-4</v>
      </c>
      <c r="FC63">
        <v>5.7000000000000003E-5</v>
      </c>
      <c r="FD63">
        <v>3.39E-4</v>
      </c>
      <c r="FE63">
        <v>3.5399999999999999E-4</v>
      </c>
      <c r="FF63">
        <v>3.4699999999999998E-4</v>
      </c>
      <c r="FG63">
        <v>2.41E-4</v>
      </c>
      <c r="FH63">
        <v>1.9799999999999999E-4</v>
      </c>
      <c r="FI63">
        <v>1.21E-4</v>
      </c>
      <c r="FJ63">
        <v>1.7899999999999999E-4</v>
      </c>
      <c r="FK63">
        <v>1.11E-4</v>
      </c>
      <c r="FL63">
        <v>1.84E-4</v>
      </c>
      <c r="FM63">
        <v>3.9199999999999999E-4</v>
      </c>
      <c r="FN63">
        <v>2.0000000000000001E-4</v>
      </c>
      <c r="FO63">
        <v>7.2999999999999999E-5</v>
      </c>
      <c r="FP63">
        <v>1.4899999999999999E-4</v>
      </c>
      <c r="FQ63">
        <v>2.7999999999999998E-4</v>
      </c>
      <c r="FR63">
        <v>1.8900000000000001E-4</v>
      </c>
      <c r="FS63">
        <v>2.0599999999999999E-4</v>
      </c>
      <c r="FT63">
        <v>4.6E-5</v>
      </c>
      <c r="FU63">
        <v>9.6000000000000002E-5</v>
      </c>
      <c r="FV63">
        <v>1.83E-4</v>
      </c>
      <c r="FW63">
        <v>0</v>
      </c>
      <c r="FX63">
        <v>2.1699999999999999E-4</v>
      </c>
      <c r="FY63">
        <v>7.2000000000000002E-5</v>
      </c>
      <c r="FZ63">
        <v>2.4399999999999999E-4</v>
      </c>
      <c r="GA63">
        <v>5.5000000000000002E-5</v>
      </c>
      <c r="GB63">
        <v>3.0800000000000001E-4</v>
      </c>
      <c r="GC63">
        <v>3.0400000000000002E-4</v>
      </c>
      <c r="GD63">
        <v>2.41E-4</v>
      </c>
      <c r="GE63">
        <v>1.01E-4</v>
      </c>
      <c r="GF63">
        <v>0</v>
      </c>
      <c r="GG63">
        <v>8.0000000000000007E-5</v>
      </c>
      <c r="GH63">
        <v>4.8000000000000001E-5</v>
      </c>
      <c r="GI63">
        <v>5.7000000000000003E-5</v>
      </c>
      <c r="GJ63">
        <v>2.24E-4</v>
      </c>
      <c r="GK63">
        <v>3.5799999999999997E-4</v>
      </c>
      <c r="GL63">
        <v>8.3999999999999995E-5</v>
      </c>
      <c r="GM63">
        <v>4.8999999999999998E-4</v>
      </c>
      <c r="GN63">
        <v>1.83E-4</v>
      </c>
      <c r="GO63">
        <v>0</v>
      </c>
      <c r="GP63">
        <v>3.0000000000000001E-5</v>
      </c>
      <c r="GQ63">
        <v>8.2000000000000001E-5</v>
      </c>
      <c r="GR63">
        <v>0</v>
      </c>
      <c r="GS63">
        <v>2.5000000000000001E-5</v>
      </c>
      <c r="GT63">
        <v>2.9700000000000001E-4</v>
      </c>
      <c r="GU63">
        <v>2.12E-4</v>
      </c>
      <c r="GV63">
        <v>1.03E-4</v>
      </c>
      <c r="GW63">
        <v>3.6499999999999998E-4</v>
      </c>
      <c r="GX63">
        <v>2.4000000000000001E-5</v>
      </c>
      <c r="GY63">
        <v>1.44E-4</v>
      </c>
      <c r="GZ63">
        <v>1.3899999999999999E-4</v>
      </c>
      <c r="HA63">
        <v>0</v>
      </c>
      <c r="HB63">
        <v>2.2699999999999999E-4</v>
      </c>
      <c r="HC63">
        <v>3.8400000000000001E-4</v>
      </c>
      <c r="HD63">
        <v>3.48E-4</v>
      </c>
      <c r="HE63">
        <v>2.32E-4</v>
      </c>
      <c r="HF63">
        <v>3.0699999999999998E-4</v>
      </c>
      <c r="HG63">
        <f t="shared" si="0"/>
        <v>1.6013333333333331E-4</v>
      </c>
      <c r="HH63">
        <f t="shared" si="1"/>
        <v>1.6013333333333331E-2</v>
      </c>
    </row>
    <row r="64" spans="1:216" x14ac:dyDescent="0.2">
      <c r="A64">
        <v>5</v>
      </c>
      <c r="B64" t="s">
        <v>343</v>
      </c>
      <c r="C64" t="s">
        <v>344</v>
      </c>
      <c r="D64" s="9">
        <v>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3.2600000000000001E-4</v>
      </c>
      <c r="S64">
        <v>6.3999999999999997E-5</v>
      </c>
      <c r="T64">
        <v>0</v>
      </c>
      <c r="U64">
        <v>2.8E-5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2.6999999999999999E-5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1.8000000000000001E-4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5.7000000000000003E-5</v>
      </c>
      <c r="BB64">
        <v>6.3999999999999997E-5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2.8E-5</v>
      </c>
      <c r="CD64">
        <v>1.5799999999999999E-4</v>
      </c>
      <c r="CE64">
        <v>2.9500000000000001E-4</v>
      </c>
      <c r="CF64">
        <v>2.5000000000000001E-5</v>
      </c>
      <c r="CG64">
        <v>1.9000000000000001E-5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1.7340000000000001E-3</v>
      </c>
      <c r="CO64">
        <v>3.2600000000000001E-4</v>
      </c>
      <c r="CP64">
        <v>4.73E-4</v>
      </c>
      <c r="CQ64">
        <v>3.5599999999999998E-4</v>
      </c>
      <c r="CR64">
        <v>4.15E-4</v>
      </c>
      <c r="CS64">
        <v>2.0000000000000001E-4</v>
      </c>
      <c r="CT64">
        <v>2.7999999999999998E-4</v>
      </c>
      <c r="CU64">
        <v>7.5799999999999999E-4</v>
      </c>
      <c r="CV64">
        <v>0</v>
      </c>
      <c r="CW64">
        <v>3.0000000000000001E-5</v>
      </c>
      <c r="CX64">
        <v>1.7799999999999999E-4</v>
      </c>
      <c r="CY64">
        <v>1.94E-4</v>
      </c>
      <c r="CZ64">
        <v>0</v>
      </c>
      <c r="DA64">
        <v>0</v>
      </c>
      <c r="DB64">
        <v>7.4999999999999993E-5</v>
      </c>
      <c r="DC64">
        <v>1.66E-4</v>
      </c>
      <c r="DD64">
        <v>3.3100000000000002E-4</v>
      </c>
      <c r="DE64">
        <v>8.7999999999999998E-5</v>
      </c>
      <c r="DF64">
        <v>2.0000000000000001E-4</v>
      </c>
      <c r="DG64">
        <v>2.5799999999999998E-4</v>
      </c>
      <c r="DH64">
        <v>2.31E-4</v>
      </c>
      <c r="DI64">
        <v>4.66E-4</v>
      </c>
      <c r="DJ64">
        <v>1.74E-4</v>
      </c>
      <c r="DK64">
        <v>4.7899999999999999E-4</v>
      </c>
      <c r="DL64">
        <v>3.8499999999999998E-4</v>
      </c>
      <c r="DM64">
        <v>1.6699999999999999E-4</v>
      </c>
      <c r="DN64">
        <v>5.1999999999999997E-5</v>
      </c>
      <c r="DO64">
        <v>4.0000000000000003E-5</v>
      </c>
      <c r="DP64">
        <v>4.1999999999999998E-5</v>
      </c>
      <c r="DQ64">
        <v>1.9699999999999999E-4</v>
      </c>
      <c r="DR64">
        <v>8.0199999999999998E-4</v>
      </c>
      <c r="DS64">
        <v>5.0799999999999999E-4</v>
      </c>
      <c r="DT64">
        <v>9.3099999999999997E-4</v>
      </c>
      <c r="DU64">
        <v>2.3900000000000001E-4</v>
      </c>
      <c r="DV64">
        <v>3.3E-4</v>
      </c>
      <c r="DW64">
        <v>8.2899999999999998E-4</v>
      </c>
      <c r="DX64">
        <v>3.4600000000000001E-4</v>
      </c>
      <c r="DY64">
        <v>2.5000000000000001E-4</v>
      </c>
      <c r="DZ64">
        <v>5.8100000000000003E-4</v>
      </c>
      <c r="EA64">
        <v>1.65E-4</v>
      </c>
      <c r="EB64">
        <v>1.9100000000000001E-4</v>
      </c>
      <c r="EC64">
        <v>0</v>
      </c>
      <c r="ED64">
        <v>7.7099999999999998E-4</v>
      </c>
      <c r="EE64">
        <v>2.7700000000000001E-4</v>
      </c>
      <c r="EF64">
        <v>2.7799999999999998E-4</v>
      </c>
      <c r="EG64">
        <v>2.1100000000000001E-4</v>
      </c>
      <c r="EH64">
        <v>6.8300000000000001E-4</v>
      </c>
      <c r="EI64">
        <v>3.0299999999999999E-4</v>
      </c>
      <c r="EJ64">
        <v>8.7799999999999998E-4</v>
      </c>
      <c r="EK64">
        <v>5.1500000000000005E-4</v>
      </c>
      <c r="EL64">
        <v>2.7300000000000002E-4</v>
      </c>
      <c r="EM64">
        <v>2.1000000000000001E-4</v>
      </c>
      <c r="EN64">
        <v>3.4400000000000001E-4</v>
      </c>
      <c r="EO64">
        <v>0</v>
      </c>
      <c r="EP64">
        <v>4.1999999999999998E-5</v>
      </c>
      <c r="EQ64">
        <v>4.4099999999999999E-4</v>
      </c>
      <c r="ER64">
        <v>3.2600000000000001E-4</v>
      </c>
      <c r="ES64">
        <v>4.2200000000000001E-4</v>
      </c>
      <c r="ET64">
        <v>1.8100000000000001E-4</v>
      </c>
      <c r="EU64">
        <v>3.3799999999999998E-4</v>
      </c>
      <c r="EV64">
        <v>6.0899999999999995E-4</v>
      </c>
      <c r="EW64">
        <v>2.2100000000000001E-4</v>
      </c>
      <c r="EX64">
        <v>3.3799999999999998E-4</v>
      </c>
      <c r="EY64">
        <v>5.04E-4</v>
      </c>
      <c r="EZ64">
        <v>1.4300000000000001E-4</v>
      </c>
      <c r="FA64">
        <v>2.1699999999999999E-4</v>
      </c>
      <c r="FB64">
        <v>2.23E-4</v>
      </c>
      <c r="FC64">
        <v>3.4200000000000002E-4</v>
      </c>
      <c r="FD64">
        <v>2.7500000000000002E-4</v>
      </c>
      <c r="FE64">
        <v>2.43E-4</v>
      </c>
      <c r="FF64">
        <v>1.07E-4</v>
      </c>
      <c r="FG64">
        <v>2.1499999999999999E-4</v>
      </c>
      <c r="FH64">
        <v>0</v>
      </c>
      <c r="FI64">
        <v>2.42E-4</v>
      </c>
      <c r="FJ64">
        <v>0</v>
      </c>
      <c r="FK64">
        <v>7.3999999999999996E-5</v>
      </c>
      <c r="FL64">
        <v>7.3999999999999996E-5</v>
      </c>
      <c r="FM64">
        <v>3.3000000000000003E-5</v>
      </c>
      <c r="FN64">
        <v>0</v>
      </c>
      <c r="FO64">
        <v>8.7799999999999998E-4</v>
      </c>
      <c r="FP64">
        <v>0</v>
      </c>
      <c r="FQ64">
        <v>3.7300000000000001E-4</v>
      </c>
      <c r="FR64">
        <v>2.8299999999999999E-4</v>
      </c>
      <c r="FS64">
        <v>1.0300000000000001E-3</v>
      </c>
      <c r="FT64">
        <v>0</v>
      </c>
      <c r="FU64">
        <v>6.0800000000000003E-4</v>
      </c>
      <c r="FV64">
        <v>5.1900000000000004E-4</v>
      </c>
      <c r="FW64">
        <v>0</v>
      </c>
      <c r="FX64">
        <v>0</v>
      </c>
      <c r="FY64">
        <v>4.8000000000000001E-5</v>
      </c>
      <c r="FZ64">
        <v>1.13E-4</v>
      </c>
      <c r="GA64">
        <v>5.5000000000000002E-5</v>
      </c>
      <c r="GB64">
        <v>2.4600000000000002E-4</v>
      </c>
      <c r="GC64">
        <v>9.1000000000000003E-5</v>
      </c>
      <c r="GD64">
        <v>9.0000000000000006E-5</v>
      </c>
      <c r="GE64">
        <v>1.5100000000000001E-4</v>
      </c>
      <c r="GF64">
        <v>0</v>
      </c>
      <c r="GG64">
        <v>2.41E-4</v>
      </c>
      <c r="GH64">
        <v>2.9100000000000003E-4</v>
      </c>
      <c r="GI64">
        <v>2.8299999999999999E-4</v>
      </c>
      <c r="GJ64">
        <v>2.24E-4</v>
      </c>
      <c r="GK64">
        <v>7.2000000000000002E-5</v>
      </c>
      <c r="GL64">
        <v>0</v>
      </c>
      <c r="GM64">
        <v>2.2599999999999999E-4</v>
      </c>
      <c r="GN64">
        <v>7.2999999999999999E-5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9.8999999999999994E-5</v>
      </c>
      <c r="HE64">
        <v>0</v>
      </c>
      <c r="HF64">
        <v>0</v>
      </c>
      <c r="HG64">
        <f t="shared" si="0"/>
        <v>1.4802380952380948E-4</v>
      </c>
      <c r="HH64">
        <f t="shared" si="1"/>
        <v>1.4802380952380949E-2</v>
      </c>
    </row>
    <row r="65" spans="1:216" x14ac:dyDescent="0.2">
      <c r="A65">
        <v>5</v>
      </c>
      <c r="B65" t="s">
        <v>345</v>
      </c>
      <c r="C65" t="s">
        <v>346</v>
      </c>
      <c r="D65" s="9">
        <v>1</v>
      </c>
      <c r="E65">
        <v>9.1000000000000003E-5</v>
      </c>
      <c r="F65">
        <v>1.2400000000000001E-4</v>
      </c>
      <c r="G65">
        <v>1.56E-4</v>
      </c>
      <c r="H65">
        <v>0</v>
      </c>
      <c r="I65">
        <v>6.7999999999999999E-5</v>
      </c>
      <c r="J65">
        <v>4.5000000000000003E-5</v>
      </c>
      <c r="K65">
        <v>5.1E-5</v>
      </c>
      <c r="L65">
        <v>0</v>
      </c>
      <c r="M65">
        <v>1.5100000000000001E-4</v>
      </c>
      <c r="N65">
        <v>3.0800000000000001E-4</v>
      </c>
      <c r="O65">
        <v>4.1999999999999998E-5</v>
      </c>
      <c r="P65">
        <v>4.5000000000000003E-5</v>
      </c>
      <c r="Q65">
        <v>1.7000000000000001E-4</v>
      </c>
      <c r="R65">
        <v>2.5599999999999999E-4</v>
      </c>
      <c r="S65">
        <v>1.07E-4</v>
      </c>
      <c r="T65">
        <v>1.27E-4</v>
      </c>
      <c r="U65">
        <v>1.3999999999999999E-4</v>
      </c>
      <c r="V65">
        <v>0</v>
      </c>
      <c r="W65">
        <v>6.0999999999999999E-5</v>
      </c>
      <c r="X65">
        <v>1.73E-4</v>
      </c>
      <c r="Y65">
        <v>2.8600000000000001E-4</v>
      </c>
      <c r="Z65">
        <v>2.3499999999999999E-4</v>
      </c>
      <c r="AA65">
        <v>4.0400000000000001E-4</v>
      </c>
      <c r="AB65">
        <v>9.6000000000000002E-5</v>
      </c>
      <c r="AC65">
        <v>9.2299999999999999E-4</v>
      </c>
      <c r="AD65">
        <v>8.6600000000000002E-4</v>
      </c>
      <c r="AE65">
        <v>9.3300000000000002E-4</v>
      </c>
      <c r="AF65">
        <v>6.4800000000000003E-4</v>
      </c>
      <c r="AG65">
        <v>1.3100000000000001E-4</v>
      </c>
      <c r="AH65">
        <v>1.8339999999999999E-3</v>
      </c>
      <c r="AI65">
        <v>9.2800000000000001E-4</v>
      </c>
      <c r="AJ65">
        <v>3.4699999999999998E-4</v>
      </c>
      <c r="AK65">
        <v>4.5399999999999998E-4</v>
      </c>
      <c r="AL65">
        <v>9.9500000000000001E-4</v>
      </c>
      <c r="AM65">
        <v>1.0150000000000001E-3</v>
      </c>
      <c r="AN65">
        <v>5.0699999999999996E-4</v>
      </c>
      <c r="AO65">
        <v>5.1099999999999995E-4</v>
      </c>
      <c r="AP65">
        <v>9.7999999999999997E-4</v>
      </c>
      <c r="AQ65">
        <v>8.9499999999999996E-4</v>
      </c>
      <c r="AR65">
        <v>1.3309999999999999E-3</v>
      </c>
      <c r="AS65">
        <v>5.6700000000000001E-4</v>
      </c>
      <c r="AT65">
        <v>7.5500000000000003E-4</v>
      </c>
      <c r="AU65">
        <v>5.0900000000000001E-4</v>
      </c>
      <c r="AV65">
        <v>8.6200000000000003E-4</v>
      </c>
      <c r="AW65">
        <v>3.5500000000000001E-4</v>
      </c>
      <c r="AX65">
        <v>1.1039999999999999E-3</v>
      </c>
      <c r="AY65">
        <v>1.1969999999999999E-3</v>
      </c>
      <c r="AZ65">
        <v>5.2099999999999998E-4</v>
      </c>
      <c r="BA65">
        <v>5.1400000000000003E-4</v>
      </c>
      <c r="BB65">
        <v>8.3000000000000001E-4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2.5000000000000001E-5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2.1999999999999999E-5</v>
      </c>
      <c r="CR65">
        <v>0</v>
      </c>
      <c r="CS65">
        <v>0</v>
      </c>
      <c r="CT65">
        <v>2.8E-5</v>
      </c>
      <c r="CU65">
        <v>0</v>
      </c>
      <c r="CV65">
        <v>3.8999999999999999E-4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2.4000000000000001E-5</v>
      </c>
      <c r="DD65">
        <v>0</v>
      </c>
      <c r="DE65">
        <v>0</v>
      </c>
      <c r="DF65">
        <v>0</v>
      </c>
      <c r="DG65">
        <v>6.9999999999999994E-5</v>
      </c>
      <c r="DH65">
        <v>0</v>
      </c>
      <c r="DI65">
        <v>0</v>
      </c>
      <c r="DJ65">
        <v>0</v>
      </c>
      <c r="DK65">
        <v>2.0000000000000002E-5</v>
      </c>
      <c r="DL65">
        <v>5.8999999999999998E-5</v>
      </c>
      <c r="DM65">
        <v>0</v>
      </c>
      <c r="DN65">
        <v>2.5999999999999998E-5</v>
      </c>
      <c r="DO65">
        <v>0</v>
      </c>
      <c r="DP65">
        <v>0</v>
      </c>
      <c r="DQ65">
        <v>2.3699999999999999E-4</v>
      </c>
      <c r="DR65">
        <v>2.5900000000000001E-4</v>
      </c>
      <c r="DS65">
        <v>3.48E-4</v>
      </c>
      <c r="DT65">
        <v>1.55E-4</v>
      </c>
      <c r="DU65">
        <v>6.0000000000000002E-5</v>
      </c>
      <c r="DV65">
        <v>3.3000000000000003E-5</v>
      </c>
      <c r="DW65">
        <v>3.8000000000000002E-5</v>
      </c>
      <c r="DX65">
        <v>9.3999999999999994E-5</v>
      </c>
      <c r="DY65">
        <v>0</v>
      </c>
      <c r="DZ65">
        <v>1.7000000000000001E-4</v>
      </c>
      <c r="EA65">
        <v>1.18E-4</v>
      </c>
      <c r="EB65">
        <v>0</v>
      </c>
      <c r="EC65">
        <v>1.01E-4</v>
      </c>
      <c r="ED65">
        <v>2.81E-4</v>
      </c>
      <c r="EE65">
        <v>2.1599999999999999E-4</v>
      </c>
      <c r="EF65">
        <v>1.6699999999999999E-4</v>
      </c>
      <c r="EG65">
        <v>1.17E-4</v>
      </c>
      <c r="EH65">
        <v>2.5999999999999998E-5</v>
      </c>
      <c r="EI65">
        <v>1.3999999999999999E-4</v>
      </c>
      <c r="EJ65">
        <v>6.0999999999999999E-5</v>
      </c>
      <c r="EK65">
        <v>0</v>
      </c>
      <c r="EL65">
        <v>6.7999999999999999E-5</v>
      </c>
      <c r="EM65">
        <v>2.1000000000000001E-4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1.9000000000000001E-5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1.45E-4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2.0999999999999999E-5</v>
      </c>
      <c r="HB65">
        <v>0</v>
      </c>
      <c r="HC65">
        <v>0</v>
      </c>
      <c r="HD65">
        <v>0</v>
      </c>
      <c r="HE65">
        <v>0</v>
      </c>
      <c r="HF65">
        <v>0</v>
      </c>
      <c r="HG65">
        <f t="shared" si="0"/>
        <v>1.3045714285714292E-4</v>
      </c>
      <c r="HH65">
        <f t="shared" si="1"/>
        <v>1.3045714285714292E-2</v>
      </c>
    </row>
    <row r="66" spans="1:216" x14ac:dyDescent="0.2">
      <c r="A66">
        <v>5</v>
      </c>
      <c r="B66" t="s">
        <v>347</v>
      </c>
      <c r="C66" t="s">
        <v>348</v>
      </c>
      <c r="D66" s="9">
        <v>6</v>
      </c>
      <c r="E66">
        <v>0</v>
      </c>
      <c r="F66">
        <v>0</v>
      </c>
      <c r="G66">
        <v>5.1999999999999997E-5</v>
      </c>
      <c r="H66">
        <v>1.11E-4</v>
      </c>
      <c r="I66">
        <v>6.7999999999999999E-5</v>
      </c>
      <c r="J66">
        <v>0</v>
      </c>
      <c r="K66">
        <v>5.1E-5</v>
      </c>
      <c r="L66">
        <v>0</v>
      </c>
      <c r="M66">
        <v>3.8000000000000002E-5</v>
      </c>
      <c r="N66">
        <v>0</v>
      </c>
      <c r="O66">
        <v>0</v>
      </c>
      <c r="P66">
        <v>1.34E-4</v>
      </c>
      <c r="Q66">
        <v>1.9000000000000001E-5</v>
      </c>
      <c r="R66">
        <v>0</v>
      </c>
      <c r="S66">
        <v>6.3999999999999997E-5</v>
      </c>
      <c r="T66">
        <v>0</v>
      </c>
      <c r="U66">
        <v>2.8E-5</v>
      </c>
      <c r="V66">
        <v>0</v>
      </c>
      <c r="W66">
        <v>0</v>
      </c>
      <c r="X66">
        <v>0</v>
      </c>
      <c r="Y66">
        <v>6.3E-5</v>
      </c>
      <c r="Z66">
        <v>0</v>
      </c>
      <c r="AA66">
        <v>0</v>
      </c>
      <c r="AB66">
        <v>4.8000000000000001E-5</v>
      </c>
      <c r="AC66">
        <v>0</v>
      </c>
      <c r="AD66">
        <v>0</v>
      </c>
      <c r="AE66">
        <v>0</v>
      </c>
      <c r="AF66">
        <v>0</v>
      </c>
      <c r="AG66">
        <v>6.4999999999999994E-5</v>
      </c>
      <c r="AH66">
        <v>0</v>
      </c>
      <c r="AI66">
        <v>0</v>
      </c>
      <c r="AJ66">
        <v>0</v>
      </c>
      <c r="AK66">
        <v>1.01E-4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5.8E-5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2.5999999999999998E-5</v>
      </c>
      <c r="AY66">
        <v>0</v>
      </c>
      <c r="AZ66">
        <v>0</v>
      </c>
      <c r="BA66">
        <v>0</v>
      </c>
      <c r="BB66">
        <v>6.3999999999999997E-5</v>
      </c>
      <c r="BC66">
        <v>0</v>
      </c>
      <c r="BD66">
        <v>2.823E-3</v>
      </c>
      <c r="BE66">
        <v>5.53E-4</v>
      </c>
      <c r="BF66">
        <v>1.273E-3</v>
      </c>
      <c r="BG66">
        <v>4.4499999999999997E-4</v>
      </c>
      <c r="BH66">
        <v>1.622E-3</v>
      </c>
      <c r="BI66">
        <v>0</v>
      </c>
      <c r="BJ66">
        <v>3.4E-5</v>
      </c>
      <c r="BK66">
        <v>5.7000000000000003E-5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1.92E-4</v>
      </c>
      <c r="BS66">
        <v>0</v>
      </c>
      <c r="BT66">
        <v>1.6699999999999999E-4</v>
      </c>
      <c r="BU66">
        <v>0</v>
      </c>
      <c r="BV66">
        <v>0</v>
      </c>
      <c r="BW66">
        <v>0</v>
      </c>
      <c r="BX66">
        <v>5.8E-4</v>
      </c>
      <c r="BY66">
        <v>0</v>
      </c>
      <c r="BZ66">
        <v>0</v>
      </c>
      <c r="CA66">
        <v>4.9100000000000001E-4</v>
      </c>
      <c r="CB66">
        <v>3.6600000000000001E-4</v>
      </c>
      <c r="CC66">
        <v>2.23E-4</v>
      </c>
      <c r="CD66">
        <v>9.0000000000000006E-5</v>
      </c>
      <c r="CE66">
        <v>0</v>
      </c>
      <c r="CF66">
        <v>5.6400000000000005E-4</v>
      </c>
      <c r="CG66">
        <v>2.4819999999999998E-3</v>
      </c>
      <c r="CH66">
        <v>0</v>
      </c>
      <c r="CI66">
        <v>6.6000000000000005E-5</v>
      </c>
      <c r="CJ66">
        <v>2.0100000000000001E-4</v>
      </c>
      <c r="CK66">
        <v>4.9899999999999999E-4</v>
      </c>
      <c r="CL66">
        <v>0</v>
      </c>
      <c r="CM66">
        <v>0</v>
      </c>
      <c r="CN66">
        <v>2.52E-4</v>
      </c>
      <c r="CO66">
        <v>1E-4</v>
      </c>
      <c r="CP66">
        <v>2.5999999999999998E-5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8.8999999999999995E-5</v>
      </c>
      <c r="CX66">
        <v>0</v>
      </c>
      <c r="CY66">
        <v>0</v>
      </c>
      <c r="CZ66">
        <v>0</v>
      </c>
      <c r="DA66">
        <v>1.11E-4</v>
      </c>
      <c r="DB66">
        <v>0</v>
      </c>
      <c r="DC66">
        <v>4.6999999999999997E-5</v>
      </c>
      <c r="DD66">
        <v>0</v>
      </c>
      <c r="DE66">
        <v>0</v>
      </c>
      <c r="DF66">
        <v>0</v>
      </c>
      <c r="DG66">
        <v>9.3999999999999994E-5</v>
      </c>
      <c r="DH66">
        <v>0</v>
      </c>
      <c r="DI66">
        <v>0</v>
      </c>
      <c r="DJ66">
        <v>2.1999999999999999E-5</v>
      </c>
      <c r="DK66">
        <v>2.0000000000000002E-5</v>
      </c>
      <c r="DL66">
        <v>8.8999999999999995E-5</v>
      </c>
      <c r="DM66">
        <v>0</v>
      </c>
      <c r="DN66">
        <v>0</v>
      </c>
      <c r="DO66">
        <v>0</v>
      </c>
      <c r="DP66">
        <v>0</v>
      </c>
      <c r="DQ66">
        <v>2.0000000000000002E-5</v>
      </c>
      <c r="DR66">
        <v>0</v>
      </c>
      <c r="DS66">
        <v>0</v>
      </c>
      <c r="DT66">
        <v>2.4800000000000001E-4</v>
      </c>
      <c r="DU66">
        <v>6.0000000000000002E-5</v>
      </c>
      <c r="DV66">
        <v>0</v>
      </c>
      <c r="DW66">
        <v>7.4999999999999993E-5</v>
      </c>
      <c r="DX66">
        <v>0</v>
      </c>
      <c r="DY66">
        <v>0</v>
      </c>
      <c r="DZ66">
        <v>7.2999999999999999E-5</v>
      </c>
      <c r="EA66">
        <v>2.12E-4</v>
      </c>
      <c r="EB66">
        <v>0</v>
      </c>
      <c r="EC66">
        <v>0</v>
      </c>
      <c r="ED66">
        <v>2.81E-4</v>
      </c>
      <c r="EE66">
        <v>3.6999999999999999E-4</v>
      </c>
      <c r="EF66">
        <v>1.4799999999999999E-4</v>
      </c>
      <c r="EG66">
        <v>2.3E-5</v>
      </c>
      <c r="EH66">
        <v>2.5999999999999998E-5</v>
      </c>
      <c r="EI66">
        <v>4.6999999999999997E-5</v>
      </c>
      <c r="EJ66">
        <v>0</v>
      </c>
      <c r="EK66">
        <v>6.8999999999999997E-5</v>
      </c>
      <c r="EL66">
        <v>0</v>
      </c>
      <c r="EM66">
        <v>7.8999999999999996E-5</v>
      </c>
      <c r="EN66">
        <v>0</v>
      </c>
      <c r="EO66">
        <v>1.05E-4</v>
      </c>
      <c r="EP66">
        <v>0</v>
      </c>
      <c r="EQ66">
        <v>3.4E-5</v>
      </c>
      <c r="ER66">
        <v>0</v>
      </c>
      <c r="ES66">
        <v>3.4499999999999998E-4</v>
      </c>
      <c r="ET66">
        <v>6.6299999999999996E-4</v>
      </c>
      <c r="EU66">
        <v>3.3799999999999998E-4</v>
      </c>
      <c r="EV66">
        <v>1.2799999999999999E-4</v>
      </c>
      <c r="EW66">
        <v>3.21E-4</v>
      </c>
      <c r="EX66">
        <v>2.0000000000000002E-5</v>
      </c>
      <c r="EY66">
        <v>2.8800000000000001E-4</v>
      </c>
      <c r="EZ66">
        <v>3.59E-4</v>
      </c>
      <c r="FA66">
        <v>0</v>
      </c>
      <c r="FB66">
        <v>0</v>
      </c>
      <c r="FC66">
        <v>1.1400000000000001E-4</v>
      </c>
      <c r="FD66">
        <v>0</v>
      </c>
      <c r="FE66">
        <v>1.55E-4</v>
      </c>
      <c r="FF66">
        <v>1.07E-4</v>
      </c>
      <c r="FG66">
        <v>0</v>
      </c>
      <c r="FH66">
        <v>0</v>
      </c>
      <c r="FI66">
        <v>0</v>
      </c>
      <c r="FJ66">
        <v>5.1E-5</v>
      </c>
      <c r="FK66">
        <v>7.3999999999999999E-4</v>
      </c>
      <c r="FL66">
        <v>2.2100000000000001E-4</v>
      </c>
      <c r="FM66">
        <v>9.7999999999999997E-5</v>
      </c>
      <c r="FN66">
        <v>0</v>
      </c>
      <c r="FO66">
        <v>2.9300000000000002E-4</v>
      </c>
      <c r="FP66">
        <v>3.6999999999999998E-5</v>
      </c>
      <c r="FQ66">
        <v>0</v>
      </c>
      <c r="FR66">
        <v>9.3999999999999994E-5</v>
      </c>
      <c r="FS66">
        <v>4.1E-5</v>
      </c>
      <c r="FT66">
        <v>7.8799999999999996E-4</v>
      </c>
      <c r="FU66">
        <v>6.3999999999999997E-5</v>
      </c>
      <c r="FV66">
        <v>0</v>
      </c>
      <c r="FW66">
        <v>0</v>
      </c>
      <c r="FX66">
        <v>7.2000000000000002E-5</v>
      </c>
      <c r="FY66">
        <v>2.4000000000000001E-5</v>
      </c>
      <c r="FZ66">
        <v>1.9000000000000001E-5</v>
      </c>
      <c r="GA66">
        <v>3.3E-4</v>
      </c>
      <c r="GB66">
        <v>0</v>
      </c>
      <c r="GC66">
        <v>0</v>
      </c>
      <c r="GD66">
        <v>0</v>
      </c>
      <c r="GE66">
        <v>7.4999999999999993E-5</v>
      </c>
      <c r="GF66">
        <v>5.0000000000000002E-5</v>
      </c>
      <c r="GG66">
        <v>0</v>
      </c>
      <c r="GH66">
        <v>0</v>
      </c>
      <c r="GI66">
        <v>1.13E-4</v>
      </c>
      <c r="GJ66">
        <v>7.4999999999999993E-5</v>
      </c>
      <c r="GK66">
        <v>2.1499999999999999E-4</v>
      </c>
      <c r="GL66">
        <v>2.0900000000000001E-4</v>
      </c>
      <c r="GM66">
        <v>2.2599999999999999E-4</v>
      </c>
      <c r="GN66">
        <v>0</v>
      </c>
      <c r="GO66">
        <v>0</v>
      </c>
      <c r="GP66">
        <v>0</v>
      </c>
      <c r="GQ66">
        <v>5.3399999999999997E-4</v>
      </c>
      <c r="GR66">
        <v>0</v>
      </c>
      <c r="GS66">
        <v>5.0000000000000002E-5</v>
      </c>
      <c r="GT66">
        <v>4.0000000000000003E-5</v>
      </c>
      <c r="GU66">
        <v>2.4000000000000001E-5</v>
      </c>
      <c r="GV66">
        <v>1.65E-4</v>
      </c>
      <c r="GW66">
        <v>1.462E-3</v>
      </c>
      <c r="GX66">
        <v>0</v>
      </c>
      <c r="GY66">
        <v>9.6000000000000002E-5</v>
      </c>
      <c r="GZ66">
        <v>2.8E-5</v>
      </c>
      <c r="HA66">
        <v>0</v>
      </c>
      <c r="HB66">
        <v>2.5000000000000001E-5</v>
      </c>
      <c r="HC66">
        <v>4.5000000000000003E-5</v>
      </c>
      <c r="HD66">
        <v>0</v>
      </c>
      <c r="HE66">
        <v>3.0899999999999998E-4</v>
      </c>
      <c r="HF66">
        <v>0</v>
      </c>
      <c r="HG66">
        <f t="shared" si="0"/>
        <v>1.2328095238095237E-4</v>
      </c>
      <c r="HH66">
        <f t="shared" si="1"/>
        <v>1.2328095238095237E-2</v>
      </c>
    </row>
    <row r="67" spans="1:216" x14ac:dyDescent="0.2">
      <c r="A67">
        <v>5</v>
      </c>
      <c r="B67" t="s">
        <v>349</v>
      </c>
      <c r="C67" t="s">
        <v>350</v>
      </c>
      <c r="D67" s="9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3.1000000000000001E-5</v>
      </c>
      <c r="X67">
        <v>0</v>
      </c>
      <c r="Y67">
        <v>0</v>
      </c>
      <c r="Z67">
        <v>4.6999999999999997E-5</v>
      </c>
      <c r="AA67">
        <v>0</v>
      </c>
      <c r="AB67">
        <v>0</v>
      </c>
      <c r="AC67">
        <v>5.5000000000000002E-5</v>
      </c>
      <c r="AD67">
        <v>1.15E-4</v>
      </c>
      <c r="AE67">
        <v>0</v>
      </c>
      <c r="AF67">
        <v>7.2000000000000002E-5</v>
      </c>
      <c r="AG67">
        <v>0</v>
      </c>
      <c r="AH67">
        <v>6.6000000000000005E-5</v>
      </c>
      <c r="AI67">
        <v>8.2000000000000001E-5</v>
      </c>
      <c r="AJ67">
        <v>0</v>
      </c>
      <c r="AK67">
        <v>5.0000000000000002E-5</v>
      </c>
      <c r="AL67">
        <v>3.8999999999999999E-4</v>
      </c>
      <c r="AM67">
        <v>0</v>
      </c>
      <c r="AN67">
        <v>8.5000000000000006E-5</v>
      </c>
      <c r="AO67">
        <v>2.1900000000000001E-4</v>
      </c>
      <c r="AP67">
        <v>6.9999999999999994E-5</v>
      </c>
      <c r="AQ67">
        <v>1.3799999999999999E-4</v>
      </c>
      <c r="AR67">
        <v>0</v>
      </c>
      <c r="AS67">
        <v>0</v>
      </c>
      <c r="AT67">
        <v>7.2000000000000002E-5</v>
      </c>
      <c r="AU67">
        <v>3.39E-4</v>
      </c>
      <c r="AV67">
        <v>1.17E-4</v>
      </c>
      <c r="AW67">
        <v>2.6999999999999999E-5</v>
      </c>
      <c r="AX67">
        <v>1.3100000000000001E-4</v>
      </c>
      <c r="AY67">
        <v>1.26E-4</v>
      </c>
      <c r="AZ67">
        <v>1.2300000000000001E-4</v>
      </c>
      <c r="BA67">
        <v>0</v>
      </c>
      <c r="BB67">
        <v>0</v>
      </c>
      <c r="BC67">
        <v>1.13E-4</v>
      </c>
      <c r="BD67">
        <v>3.2600000000000001E-4</v>
      </c>
      <c r="BE67">
        <v>3.77E-4</v>
      </c>
      <c r="BF67">
        <v>7.4899999999999999E-4</v>
      </c>
      <c r="BG67">
        <v>1.7799999999999999E-4</v>
      </c>
      <c r="BH67">
        <v>3.77E-4</v>
      </c>
      <c r="BI67">
        <v>4.1800000000000002E-4</v>
      </c>
      <c r="BJ67">
        <v>2.72E-4</v>
      </c>
      <c r="BK67">
        <v>2.9E-5</v>
      </c>
      <c r="BL67">
        <v>4.6999999999999997E-5</v>
      </c>
      <c r="BM67">
        <v>5.9400000000000002E-4</v>
      </c>
      <c r="BN67">
        <v>7.8999999999999996E-5</v>
      </c>
      <c r="BO67">
        <v>1.6100000000000001E-4</v>
      </c>
      <c r="BP67">
        <v>1.1E-4</v>
      </c>
      <c r="BQ67">
        <v>1.2300000000000001E-4</v>
      </c>
      <c r="BR67">
        <v>1.5699999999999999E-4</v>
      </c>
      <c r="BS67">
        <v>0</v>
      </c>
      <c r="BT67">
        <v>5.5999999999999999E-5</v>
      </c>
      <c r="BU67">
        <v>1.4799999999999999E-4</v>
      </c>
      <c r="BV67">
        <v>2.6600000000000001E-4</v>
      </c>
      <c r="BW67">
        <v>1.37E-4</v>
      </c>
      <c r="BX67">
        <v>2.4399999999999999E-4</v>
      </c>
      <c r="BY67">
        <v>2.9100000000000003E-4</v>
      </c>
      <c r="BZ67">
        <v>2.9700000000000001E-4</v>
      </c>
      <c r="CA67">
        <v>2.5000000000000001E-5</v>
      </c>
      <c r="CB67">
        <v>3.4200000000000002E-4</v>
      </c>
      <c r="CC67">
        <v>2.8E-5</v>
      </c>
      <c r="CD67">
        <v>1.8000000000000001E-4</v>
      </c>
      <c r="CE67">
        <v>2.6999999999999999E-5</v>
      </c>
      <c r="CF67">
        <v>1.7200000000000001E-4</v>
      </c>
      <c r="CG67">
        <v>9.3999999999999994E-5</v>
      </c>
      <c r="CH67">
        <v>1.5300000000000001E-4</v>
      </c>
      <c r="CI67">
        <v>0</v>
      </c>
      <c r="CJ67">
        <v>3.1000000000000001E-5</v>
      </c>
      <c r="CK67">
        <v>6.2000000000000003E-5</v>
      </c>
      <c r="CL67">
        <v>0</v>
      </c>
      <c r="CM67">
        <v>0</v>
      </c>
      <c r="CN67">
        <v>2.52E-4</v>
      </c>
      <c r="CO67">
        <v>1.25E-4</v>
      </c>
      <c r="CP67">
        <v>5.5199999999999997E-4</v>
      </c>
      <c r="CQ67">
        <v>1.7799999999999999E-4</v>
      </c>
      <c r="CR67">
        <v>1.0900000000000001E-4</v>
      </c>
      <c r="CS67">
        <v>2.0000000000000001E-4</v>
      </c>
      <c r="CT67">
        <v>1.3999999999999999E-4</v>
      </c>
      <c r="CU67">
        <v>0</v>
      </c>
      <c r="CV67">
        <v>3.4999999999999997E-5</v>
      </c>
      <c r="CW67">
        <v>3.0000000000000001E-5</v>
      </c>
      <c r="CX67">
        <v>1.7799999999999999E-4</v>
      </c>
      <c r="CY67">
        <v>6.4999999999999994E-5</v>
      </c>
      <c r="CZ67">
        <v>0</v>
      </c>
      <c r="DA67">
        <v>1.11E-4</v>
      </c>
      <c r="DB67">
        <v>1.8699999999999999E-4</v>
      </c>
      <c r="DC67">
        <v>2.4000000000000001E-5</v>
      </c>
      <c r="DD67">
        <v>0</v>
      </c>
      <c r="DE67">
        <v>8.7999999999999998E-5</v>
      </c>
      <c r="DF67">
        <v>3.6000000000000001E-5</v>
      </c>
      <c r="DG67">
        <v>1.8799999999999999E-4</v>
      </c>
      <c r="DH67">
        <v>0</v>
      </c>
      <c r="DI67">
        <v>2.1999999999999999E-5</v>
      </c>
      <c r="DJ67">
        <v>6.4999999999999994E-5</v>
      </c>
      <c r="DK67">
        <v>6.0000000000000002E-5</v>
      </c>
      <c r="DL67">
        <v>5.8999999999999998E-5</v>
      </c>
      <c r="DM67">
        <v>1.3300000000000001E-4</v>
      </c>
      <c r="DN67">
        <v>2.5999999999999998E-5</v>
      </c>
      <c r="DO67">
        <v>0</v>
      </c>
      <c r="DP67">
        <v>8.2999999999999998E-5</v>
      </c>
      <c r="DQ67">
        <v>9.8999999999999994E-5</v>
      </c>
      <c r="DR67">
        <v>1.8100000000000001E-4</v>
      </c>
      <c r="DS67">
        <v>8.0000000000000007E-5</v>
      </c>
      <c r="DT67">
        <v>3.4099999999999999E-4</v>
      </c>
      <c r="DU67">
        <v>8.6799999999999996E-4</v>
      </c>
      <c r="DV67">
        <v>3.9599999999999998E-4</v>
      </c>
      <c r="DW67">
        <v>0</v>
      </c>
      <c r="DX67">
        <v>1.26E-4</v>
      </c>
      <c r="DY67">
        <v>5.5999999999999999E-5</v>
      </c>
      <c r="DZ67">
        <v>7.2999999999999999E-5</v>
      </c>
      <c r="EA67">
        <v>4.6999999999999997E-5</v>
      </c>
      <c r="EB67">
        <v>4.2900000000000002E-4</v>
      </c>
      <c r="EC67">
        <v>2.02E-4</v>
      </c>
      <c r="ED67">
        <v>2.81E-4</v>
      </c>
      <c r="EE67">
        <v>2.4600000000000002E-4</v>
      </c>
      <c r="EF67">
        <v>2.22E-4</v>
      </c>
      <c r="EG67">
        <v>2.1100000000000001E-4</v>
      </c>
      <c r="EH67">
        <v>5.3000000000000001E-5</v>
      </c>
      <c r="EI67">
        <v>4.8899999999999996E-4</v>
      </c>
      <c r="EJ67">
        <v>5.7499999999999999E-4</v>
      </c>
      <c r="EK67">
        <v>3.4299999999999999E-4</v>
      </c>
      <c r="EL67">
        <v>3.4E-5</v>
      </c>
      <c r="EM67">
        <v>0</v>
      </c>
      <c r="EN67">
        <v>0</v>
      </c>
      <c r="EO67">
        <v>1.5799999999999999E-4</v>
      </c>
      <c r="EP67">
        <v>0</v>
      </c>
      <c r="EQ67">
        <v>1.7000000000000001E-4</v>
      </c>
      <c r="ER67">
        <v>1.4799999999999999E-4</v>
      </c>
      <c r="ES67">
        <v>1.92E-4</v>
      </c>
      <c r="ET67">
        <v>3.0000000000000001E-5</v>
      </c>
      <c r="EU67">
        <v>4.8000000000000001E-5</v>
      </c>
      <c r="EV67">
        <v>1.92E-4</v>
      </c>
      <c r="EW67">
        <v>2.61E-4</v>
      </c>
      <c r="EX67">
        <v>2.0000000000000002E-5</v>
      </c>
      <c r="EY67">
        <v>7.2000000000000002E-5</v>
      </c>
      <c r="EZ67">
        <v>0</v>
      </c>
      <c r="FA67">
        <v>2.1699999999999999E-4</v>
      </c>
      <c r="FB67">
        <v>8.8999999999999995E-5</v>
      </c>
      <c r="FC67">
        <v>5.7000000000000003E-5</v>
      </c>
      <c r="FD67">
        <v>8.5000000000000006E-5</v>
      </c>
      <c r="FE67">
        <v>1.11E-4</v>
      </c>
      <c r="FF67">
        <v>8.0000000000000007E-5</v>
      </c>
      <c r="FG67">
        <v>0</v>
      </c>
      <c r="FH67">
        <v>2.6400000000000002E-4</v>
      </c>
      <c r="FI67">
        <v>1.21E-4</v>
      </c>
      <c r="FJ67">
        <v>2.5599999999999999E-4</v>
      </c>
      <c r="FK67">
        <v>3.6999999999999998E-5</v>
      </c>
      <c r="FL67">
        <v>3.6999999999999998E-5</v>
      </c>
      <c r="FM67">
        <v>3.3000000000000003E-5</v>
      </c>
      <c r="FN67">
        <v>1E-4</v>
      </c>
      <c r="FO67">
        <v>0</v>
      </c>
      <c r="FP67">
        <v>7.4999999999999993E-5</v>
      </c>
      <c r="FQ67">
        <v>0</v>
      </c>
      <c r="FR67">
        <v>0</v>
      </c>
      <c r="FS67">
        <v>1.2400000000000001E-4</v>
      </c>
      <c r="FT67">
        <v>4.6E-5</v>
      </c>
      <c r="FU67">
        <v>6.3999999999999997E-5</v>
      </c>
      <c r="FV67">
        <v>0</v>
      </c>
      <c r="FW67">
        <v>0</v>
      </c>
      <c r="FX67">
        <v>1.45E-4</v>
      </c>
      <c r="FY67">
        <v>0</v>
      </c>
      <c r="FZ67">
        <v>1.6899999999999999E-4</v>
      </c>
      <c r="GA67">
        <v>1.1E-4</v>
      </c>
      <c r="GB67">
        <v>1.85E-4</v>
      </c>
      <c r="GC67">
        <v>1.21E-4</v>
      </c>
      <c r="GD67">
        <v>6.0000000000000002E-5</v>
      </c>
      <c r="GE67">
        <v>1.01E-4</v>
      </c>
      <c r="GF67">
        <v>2.52E-4</v>
      </c>
      <c r="GG67">
        <v>1.6000000000000001E-4</v>
      </c>
      <c r="GH67">
        <v>0</v>
      </c>
      <c r="GI67">
        <v>0</v>
      </c>
      <c r="GJ67">
        <v>0</v>
      </c>
      <c r="GK67">
        <v>2.8699999999999998E-4</v>
      </c>
      <c r="GL67">
        <v>8.3999999999999995E-5</v>
      </c>
      <c r="GM67">
        <v>7.4999999999999993E-5</v>
      </c>
      <c r="GN67">
        <v>3.6999999999999998E-5</v>
      </c>
      <c r="GO67">
        <v>0</v>
      </c>
      <c r="GP67">
        <v>0</v>
      </c>
      <c r="GQ67">
        <v>8.2000000000000001E-5</v>
      </c>
      <c r="GR67">
        <v>4.8999999999999998E-5</v>
      </c>
      <c r="GS67">
        <v>2.5000000000000001E-5</v>
      </c>
      <c r="GT67">
        <v>3.3700000000000001E-4</v>
      </c>
      <c r="GU67">
        <v>3.3100000000000002E-4</v>
      </c>
      <c r="GV67">
        <v>3.6999999999999999E-4</v>
      </c>
      <c r="GW67">
        <v>7.0799999999999997E-4</v>
      </c>
      <c r="GX67">
        <v>1.1900000000000001E-4</v>
      </c>
      <c r="GY67">
        <v>2.8899999999999998E-4</v>
      </c>
      <c r="GZ67">
        <v>1.11E-4</v>
      </c>
      <c r="HA67">
        <v>1.07E-4</v>
      </c>
      <c r="HB67">
        <v>3.28E-4</v>
      </c>
      <c r="HC67">
        <v>6.7999999999999999E-5</v>
      </c>
      <c r="HD67">
        <v>0</v>
      </c>
      <c r="HE67">
        <v>7.7000000000000001E-5</v>
      </c>
      <c r="HF67">
        <v>7.7000000000000001E-5</v>
      </c>
      <c r="HG67">
        <f t="shared" si="0"/>
        <v>1.2031904761904756E-4</v>
      </c>
      <c r="HH67">
        <f t="shared" si="1"/>
        <v>1.2031904761904756E-2</v>
      </c>
    </row>
    <row r="68" spans="1:216" x14ac:dyDescent="0.2">
      <c r="A68">
        <v>5</v>
      </c>
      <c r="B68" t="s">
        <v>351</v>
      </c>
      <c r="C68" t="s">
        <v>352</v>
      </c>
      <c r="D68" s="9">
        <v>1</v>
      </c>
      <c r="E68">
        <v>3.0200000000000002E-4</v>
      </c>
      <c r="F68">
        <v>2.9E-4</v>
      </c>
      <c r="G68">
        <v>3.1199999999999999E-4</v>
      </c>
      <c r="H68">
        <v>0</v>
      </c>
      <c r="I68">
        <v>3.4E-5</v>
      </c>
      <c r="J68">
        <v>0</v>
      </c>
      <c r="K68">
        <v>1.02E-4</v>
      </c>
      <c r="L68">
        <v>5.3999999999999998E-5</v>
      </c>
      <c r="M68">
        <v>0</v>
      </c>
      <c r="N68">
        <v>3.4E-5</v>
      </c>
      <c r="O68">
        <v>0</v>
      </c>
      <c r="P68">
        <v>4.5000000000000003E-5</v>
      </c>
      <c r="Q68">
        <v>7.6000000000000004E-5</v>
      </c>
      <c r="R68">
        <v>1.3999999999999999E-4</v>
      </c>
      <c r="S68">
        <v>2.0999999999999999E-5</v>
      </c>
      <c r="T68">
        <v>2.0999999999999999E-5</v>
      </c>
      <c r="U68">
        <v>1.12E-4</v>
      </c>
      <c r="V68">
        <v>1.46E-4</v>
      </c>
      <c r="W68">
        <v>3.1000000000000001E-5</v>
      </c>
      <c r="X68">
        <v>0</v>
      </c>
      <c r="Y68">
        <v>6.3E-5</v>
      </c>
      <c r="Z68">
        <v>1.8799999999999999E-4</v>
      </c>
      <c r="AA68">
        <v>0</v>
      </c>
      <c r="AB68">
        <v>0</v>
      </c>
      <c r="AC68">
        <v>9.2299999999999999E-4</v>
      </c>
      <c r="AD68">
        <v>7.7899999999999996E-4</v>
      </c>
      <c r="AE68">
        <v>2.0000000000000001E-4</v>
      </c>
      <c r="AF68">
        <v>2.8800000000000001E-4</v>
      </c>
      <c r="AG68">
        <v>2.2900000000000001E-4</v>
      </c>
      <c r="AH68">
        <v>2.2900000000000001E-4</v>
      </c>
      <c r="AI68">
        <v>4.9100000000000001E-4</v>
      </c>
      <c r="AJ68">
        <v>2.02E-4</v>
      </c>
      <c r="AK68">
        <v>2.52E-4</v>
      </c>
      <c r="AL68">
        <v>1.1689999999999999E-3</v>
      </c>
      <c r="AM68">
        <v>5.2099999999999998E-4</v>
      </c>
      <c r="AN68">
        <v>2.8E-5</v>
      </c>
      <c r="AO68">
        <v>9.7E-5</v>
      </c>
      <c r="AP68">
        <v>3.2699999999999998E-4</v>
      </c>
      <c r="AQ68">
        <v>2.7500000000000002E-4</v>
      </c>
      <c r="AR68">
        <v>2.8899999999999998E-4</v>
      </c>
      <c r="AS68">
        <v>4.2499999999999998E-4</v>
      </c>
      <c r="AT68">
        <v>1.44E-4</v>
      </c>
      <c r="AU68">
        <v>6.11E-4</v>
      </c>
      <c r="AV68">
        <v>5.4799999999999998E-4</v>
      </c>
      <c r="AW68">
        <v>1.64E-4</v>
      </c>
      <c r="AX68">
        <v>4.73E-4</v>
      </c>
      <c r="AY68">
        <v>1.8270000000000001E-3</v>
      </c>
      <c r="AZ68">
        <v>1.9620000000000002E-3</v>
      </c>
      <c r="BA68">
        <v>1.1400000000000001E-4</v>
      </c>
      <c r="BB68">
        <v>6.3999999999999997E-5</v>
      </c>
      <c r="BC68">
        <v>0</v>
      </c>
      <c r="BD68">
        <v>0</v>
      </c>
      <c r="BE68">
        <v>7.4999999999999993E-5</v>
      </c>
      <c r="BF68">
        <v>5.0000000000000002E-5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2.3E-5</v>
      </c>
      <c r="BN68">
        <v>0</v>
      </c>
      <c r="BO68">
        <v>1.2899999999999999E-4</v>
      </c>
      <c r="BP68">
        <v>0</v>
      </c>
      <c r="BQ68">
        <v>3.4999999999999997E-5</v>
      </c>
      <c r="BR68">
        <v>0</v>
      </c>
      <c r="BS68">
        <v>6.3E-5</v>
      </c>
      <c r="BT68">
        <v>0</v>
      </c>
      <c r="BU68">
        <v>0</v>
      </c>
      <c r="BV68">
        <v>5.8999999999999998E-5</v>
      </c>
      <c r="BW68">
        <v>6.7999999999999999E-5</v>
      </c>
      <c r="BX68">
        <v>0</v>
      </c>
      <c r="BY68">
        <v>7.8999999999999996E-5</v>
      </c>
      <c r="BZ68">
        <v>0</v>
      </c>
      <c r="CA68">
        <v>4.8999999999999998E-5</v>
      </c>
      <c r="CB68">
        <v>2.4000000000000001E-5</v>
      </c>
      <c r="CC68">
        <v>0</v>
      </c>
      <c r="CD68">
        <v>0</v>
      </c>
      <c r="CE68">
        <v>0</v>
      </c>
      <c r="CF68">
        <v>4.8999999999999998E-5</v>
      </c>
      <c r="CG68">
        <v>2.0699999999999999E-4</v>
      </c>
      <c r="CH68">
        <v>1.92E-4</v>
      </c>
      <c r="CI68">
        <v>0</v>
      </c>
      <c r="CJ68">
        <v>1.5E-5</v>
      </c>
      <c r="CK68">
        <v>0</v>
      </c>
      <c r="CL68">
        <v>0</v>
      </c>
      <c r="CM68">
        <v>0</v>
      </c>
      <c r="CN68">
        <v>0</v>
      </c>
      <c r="CO68">
        <v>5.0000000000000002E-5</v>
      </c>
      <c r="CP68">
        <v>5.3000000000000001E-5</v>
      </c>
      <c r="CQ68">
        <v>2.4499999999999999E-4</v>
      </c>
      <c r="CR68">
        <v>3.0600000000000001E-4</v>
      </c>
      <c r="CS68">
        <v>3.7800000000000003E-4</v>
      </c>
      <c r="CT68">
        <v>8.3999999999999995E-5</v>
      </c>
      <c r="CU68">
        <v>3.0000000000000001E-5</v>
      </c>
      <c r="CV68">
        <v>1.06E-4</v>
      </c>
      <c r="CW68">
        <v>5.8999999999999998E-5</v>
      </c>
      <c r="CX68">
        <v>3.0000000000000001E-5</v>
      </c>
      <c r="CY68">
        <v>6.4999999999999994E-5</v>
      </c>
      <c r="CZ68">
        <v>9.2E-5</v>
      </c>
      <c r="DA68">
        <v>0</v>
      </c>
      <c r="DB68">
        <v>3.6999999999999998E-5</v>
      </c>
      <c r="DC68">
        <v>1.8900000000000001E-4</v>
      </c>
      <c r="DD68">
        <v>0</v>
      </c>
      <c r="DE68">
        <v>0</v>
      </c>
      <c r="DF68">
        <v>1.8E-5</v>
      </c>
      <c r="DG68">
        <v>0</v>
      </c>
      <c r="DH68">
        <v>0</v>
      </c>
      <c r="DI68">
        <v>1.55E-4</v>
      </c>
      <c r="DJ68">
        <v>8.7000000000000001E-5</v>
      </c>
      <c r="DK68">
        <v>4.0000000000000003E-5</v>
      </c>
      <c r="DL68">
        <v>1.7799999999999999E-4</v>
      </c>
      <c r="DM68">
        <v>1E-4</v>
      </c>
      <c r="DN68">
        <v>0</v>
      </c>
      <c r="DO68">
        <v>4.0000000000000003E-5</v>
      </c>
      <c r="DP68">
        <v>0</v>
      </c>
      <c r="DQ68">
        <v>2.5700000000000001E-4</v>
      </c>
      <c r="DR68">
        <v>2.33E-4</v>
      </c>
      <c r="DS68">
        <v>6.4199999999999999E-4</v>
      </c>
      <c r="DT68">
        <v>6.2000000000000003E-5</v>
      </c>
      <c r="DU68">
        <v>5.3799999999999996E-4</v>
      </c>
      <c r="DV68">
        <v>3.6299999999999999E-4</v>
      </c>
      <c r="DW68">
        <v>1.13E-4</v>
      </c>
      <c r="DX68">
        <v>1.8900000000000001E-4</v>
      </c>
      <c r="DY68">
        <v>1.94E-4</v>
      </c>
      <c r="DZ68">
        <v>4.8000000000000001E-5</v>
      </c>
      <c r="EA68">
        <v>0</v>
      </c>
      <c r="EB68">
        <v>4.7699999999999999E-4</v>
      </c>
      <c r="EC68">
        <v>4.0299999999999998E-4</v>
      </c>
      <c r="ED68">
        <v>0</v>
      </c>
      <c r="EE68">
        <v>9.2E-5</v>
      </c>
      <c r="EF68">
        <v>0</v>
      </c>
      <c r="EG68">
        <v>2.3E-5</v>
      </c>
      <c r="EH68">
        <v>0</v>
      </c>
      <c r="EI68">
        <v>4.4299999999999998E-4</v>
      </c>
      <c r="EJ68">
        <v>2.72E-4</v>
      </c>
      <c r="EK68">
        <v>1.7200000000000001E-4</v>
      </c>
      <c r="EL68">
        <v>3.4E-5</v>
      </c>
      <c r="EM68">
        <v>0</v>
      </c>
      <c r="EN68">
        <v>6.8999999999999997E-5</v>
      </c>
      <c r="EO68">
        <v>5.3000000000000001E-5</v>
      </c>
      <c r="EP68">
        <v>0</v>
      </c>
      <c r="EQ68">
        <v>6.7999999999999999E-5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2.0000000000000002E-5</v>
      </c>
      <c r="EX68">
        <v>0</v>
      </c>
      <c r="EY68">
        <v>2.4000000000000001E-5</v>
      </c>
      <c r="EZ68">
        <v>7.2000000000000002E-5</v>
      </c>
      <c r="FA68">
        <v>3.6000000000000001E-5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6.6000000000000005E-5</v>
      </c>
      <c r="FI68">
        <v>0</v>
      </c>
      <c r="FJ68">
        <v>2.5999999999999998E-5</v>
      </c>
      <c r="FK68">
        <v>0</v>
      </c>
      <c r="FL68">
        <v>3.6999999999999998E-5</v>
      </c>
      <c r="FM68">
        <v>0</v>
      </c>
      <c r="FN68">
        <v>0</v>
      </c>
      <c r="FO68">
        <v>7.2999999999999999E-5</v>
      </c>
      <c r="FP68">
        <v>3.6999999999999998E-5</v>
      </c>
      <c r="FQ68">
        <v>1.3999999999999999E-4</v>
      </c>
      <c r="FR68">
        <v>2.4000000000000001E-5</v>
      </c>
      <c r="FS68">
        <v>0</v>
      </c>
      <c r="FT68">
        <v>0</v>
      </c>
      <c r="FU68">
        <v>9.6000000000000002E-5</v>
      </c>
      <c r="FV68">
        <v>3.1000000000000001E-5</v>
      </c>
      <c r="FW68">
        <v>0</v>
      </c>
      <c r="FX68">
        <v>0</v>
      </c>
      <c r="FY68">
        <v>4.8000000000000001E-5</v>
      </c>
      <c r="FZ68">
        <v>1.9000000000000001E-5</v>
      </c>
      <c r="GA68">
        <v>0</v>
      </c>
      <c r="GB68">
        <v>0</v>
      </c>
      <c r="GC68">
        <v>9.1000000000000003E-5</v>
      </c>
      <c r="GD68">
        <v>9.0000000000000006E-5</v>
      </c>
      <c r="GE68">
        <v>2.5000000000000001E-5</v>
      </c>
      <c r="GF68">
        <v>0</v>
      </c>
      <c r="GG68">
        <v>0</v>
      </c>
      <c r="GH68">
        <v>0</v>
      </c>
      <c r="GI68">
        <v>0</v>
      </c>
      <c r="GJ68">
        <v>2.24E-4</v>
      </c>
      <c r="GK68">
        <v>1.4300000000000001E-4</v>
      </c>
      <c r="GL68">
        <v>0</v>
      </c>
      <c r="GM68">
        <v>1.8799999999999999E-4</v>
      </c>
      <c r="GN68">
        <v>7.2999999999999999E-5</v>
      </c>
      <c r="GO68">
        <v>3.4E-5</v>
      </c>
      <c r="GP68">
        <v>3.0000000000000001E-5</v>
      </c>
      <c r="GQ68">
        <v>0</v>
      </c>
      <c r="GR68">
        <v>0</v>
      </c>
      <c r="GS68">
        <v>0</v>
      </c>
      <c r="GT68">
        <v>4.0000000000000003E-5</v>
      </c>
      <c r="GU68">
        <v>2.4000000000000001E-5</v>
      </c>
      <c r="GV68">
        <v>0</v>
      </c>
      <c r="GW68">
        <v>2.3E-5</v>
      </c>
      <c r="GX68">
        <v>2.4000000000000001E-5</v>
      </c>
      <c r="GY68">
        <v>0</v>
      </c>
      <c r="GZ68">
        <v>0</v>
      </c>
      <c r="HA68">
        <v>0</v>
      </c>
      <c r="HB68">
        <v>0</v>
      </c>
      <c r="HC68">
        <v>6.7999999999999999E-5</v>
      </c>
      <c r="HD68">
        <v>1.4899999999999999E-4</v>
      </c>
      <c r="HE68">
        <v>7.7000000000000001E-5</v>
      </c>
      <c r="HF68">
        <v>7.7000000000000001E-5</v>
      </c>
      <c r="HG68">
        <f t="shared" si="0"/>
        <v>1.1873809523809516E-4</v>
      </c>
      <c r="HH68">
        <f t="shared" si="1"/>
        <v>1.1873809523809516E-2</v>
      </c>
    </row>
    <row r="69" spans="1:216" x14ac:dyDescent="0.2">
      <c r="A69">
        <v>5</v>
      </c>
      <c r="B69" t="s">
        <v>353</v>
      </c>
      <c r="C69" t="s">
        <v>354</v>
      </c>
      <c r="D69" s="9">
        <v>7</v>
      </c>
      <c r="E69">
        <v>3.0200000000000002E-4</v>
      </c>
      <c r="F69">
        <v>2.9E-4</v>
      </c>
      <c r="G69">
        <v>3.2899999999999997E-4</v>
      </c>
      <c r="H69">
        <v>1.11E-4</v>
      </c>
      <c r="I69">
        <v>0</v>
      </c>
      <c r="J69">
        <v>2.6899999999999998E-4</v>
      </c>
      <c r="K69">
        <v>0</v>
      </c>
      <c r="L69">
        <v>1.07E-4</v>
      </c>
      <c r="M69">
        <v>7.6000000000000004E-5</v>
      </c>
      <c r="N69">
        <v>3.4200000000000002E-4</v>
      </c>
      <c r="O69">
        <v>2.9399999999999999E-4</v>
      </c>
      <c r="P69">
        <v>3.1300000000000002E-4</v>
      </c>
      <c r="Q69">
        <v>8.3199999999999995E-4</v>
      </c>
      <c r="R69">
        <v>1.17E-4</v>
      </c>
      <c r="S69">
        <v>2.14E-4</v>
      </c>
      <c r="T69">
        <v>8.3999999999999995E-5</v>
      </c>
      <c r="U69">
        <v>2.7999999999999998E-4</v>
      </c>
      <c r="V69">
        <v>7.2999999999999999E-5</v>
      </c>
      <c r="W69">
        <v>6.0999999999999997E-4</v>
      </c>
      <c r="X69">
        <v>2.02E-4</v>
      </c>
      <c r="Y69">
        <v>3.1700000000000001E-4</v>
      </c>
      <c r="Z69">
        <v>3.77E-4</v>
      </c>
      <c r="AA69">
        <v>7.1000000000000005E-5</v>
      </c>
      <c r="AB69">
        <v>2.6499999999999999E-4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2.6999999999999999E-5</v>
      </c>
      <c r="AJ69">
        <v>0</v>
      </c>
      <c r="AK69">
        <v>0</v>
      </c>
      <c r="AL69">
        <v>0</v>
      </c>
      <c r="AM69">
        <v>2.6999999999999999E-5</v>
      </c>
      <c r="AN69">
        <v>0</v>
      </c>
      <c r="AO69">
        <v>0</v>
      </c>
      <c r="AP69">
        <v>2.3E-5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7.4999999999999993E-5</v>
      </c>
      <c r="BG69">
        <v>8.8999999999999995E-5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2.0000000000000002E-5</v>
      </c>
      <c r="BO69">
        <v>0</v>
      </c>
      <c r="BP69">
        <v>0</v>
      </c>
      <c r="BQ69">
        <v>0</v>
      </c>
      <c r="BR69">
        <v>0</v>
      </c>
      <c r="BS69">
        <v>1.5039999999999999E-3</v>
      </c>
      <c r="BT69">
        <v>1.11E-4</v>
      </c>
      <c r="BU69">
        <v>0</v>
      </c>
      <c r="BV69">
        <v>5.8999999999999998E-5</v>
      </c>
      <c r="BW69">
        <v>0</v>
      </c>
      <c r="BX69">
        <v>0</v>
      </c>
      <c r="BY69">
        <v>0</v>
      </c>
      <c r="BZ69">
        <v>0</v>
      </c>
      <c r="CA69">
        <v>2.5000000000000001E-5</v>
      </c>
      <c r="CB69">
        <v>0</v>
      </c>
      <c r="CC69">
        <v>0</v>
      </c>
      <c r="CD69">
        <v>0</v>
      </c>
      <c r="CE69">
        <v>2.6999999999999999E-5</v>
      </c>
      <c r="CF69">
        <v>9.7999999999999997E-5</v>
      </c>
      <c r="CG69">
        <v>0</v>
      </c>
      <c r="CH69">
        <v>1.15E-4</v>
      </c>
      <c r="CI69">
        <v>6.6000000000000005E-5</v>
      </c>
      <c r="CJ69">
        <v>0</v>
      </c>
      <c r="CK69">
        <v>0</v>
      </c>
      <c r="CL69">
        <v>1.66E-4</v>
      </c>
      <c r="CM69">
        <v>0</v>
      </c>
      <c r="CN69">
        <v>5.5999999999999999E-5</v>
      </c>
      <c r="CO69">
        <v>5.0000000000000002E-5</v>
      </c>
      <c r="CP69">
        <v>5.3000000000000001E-5</v>
      </c>
      <c r="CQ69">
        <v>4.6700000000000002E-4</v>
      </c>
      <c r="CR69">
        <v>5.2400000000000005E-4</v>
      </c>
      <c r="CS69">
        <v>8.0099999999999995E-4</v>
      </c>
      <c r="CT69">
        <v>8.3999999999999995E-5</v>
      </c>
      <c r="CU69">
        <v>1.21E-4</v>
      </c>
      <c r="CV69">
        <v>0</v>
      </c>
      <c r="CW69">
        <v>3.0000000000000001E-5</v>
      </c>
      <c r="CX69">
        <v>2.9700000000000001E-4</v>
      </c>
      <c r="CY69">
        <v>2.5900000000000001E-4</v>
      </c>
      <c r="CZ69">
        <v>9.2E-5</v>
      </c>
      <c r="DA69">
        <v>2.22E-4</v>
      </c>
      <c r="DB69">
        <v>1.4999999999999999E-4</v>
      </c>
      <c r="DC69">
        <v>2.3699999999999999E-4</v>
      </c>
      <c r="DD69">
        <v>6.1499999999999999E-4</v>
      </c>
      <c r="DE69">
        <v>6.7699999999999998E-4</v>
      </c>
      <c r="DF69">
        <v>5.6499999999999996E-4</v>
      </c>
      <c r="DG69">
        <v>2.5799999999999998E-4</v>
      </c>
      <c r="DH69">
        <v>3.4699999999999998E-4</v>
      </c>
      <c r="DI69">
        <v>3.3300000000000002E-4</v>
      </c>
      <c r="DJ69">
        <v>1.5200000000000001E-4</v>
      </c>
      <c r="DK69">
        <v>8.0000000000000007E-5</v>
      </c>
      <c r="DL69">
        <v>5.8999999999999998E-5</v>
      </c>
      <c r="DM69">
        <v>5.0100000000000003E-4</v>
      </c>
      <c r="DN69">
        <v>1.56E-4</v>
      </c>
      <c r="DO69">
        <v>4.37E-4</v>
      </c>
      <c r="DP69">
        <v>0</v>
      </c>
      <c r="DQ69">
        <v>6.1200000000000002E-4</v>
      </c>
      <c r="DR69">
        <v>4.66E-4</v>
      </c>
      <c r="DS69">
        <v>9.0899999999999998E-4</v>
      </c>
      <c r="DT69">
        <v>6.5200000000000002E-4</v>
      </c>
      <c r="DU69">
        <v>5.9800000000000001E-4</v>
      </c>
      <c r="DV69">
        <v>9.8999999999999994E-5</v>
      </c>
      <c r="DW69">
        <v>0</v>
      </c>
      <c r="DX69">
        <v>6.3E-5</v>
      </c>
      <c r="DY69">
        <v>3.0499999999999999E-4</v>
      </c>
      <c r="DZ69">
        <v>4.8000000000000001E-5</v>
      </c>
      <c r="EA69">
        <v>2.4000000000000001E-5</v>
      </c>
      <c r="EB69">
        <v>1.4300000000000001E-4</v>
      </c>
      <c r="EC69">
        <v>5.0000000000000002E-5</v>
      </c>
      <c r="ED69">
        <v>7.7099999999999998E-4</v>
      </c>
      <c r="EE69">
        <v>1.54E-4</v>
      </c>
      <c r="EF69">
        <v>9.2999999999999997E-5</v>
      </c>
      <c r="EG69">
        <v>9.3999999999999994E-5</v>
      </c>
      <c r="EH69">
        <v>0</v>
      </c>
      <c r="EI69">
        <v>1.3999999999999999E-4</v>
      </c>
      <c r="EJ69">
        <v>2.42E-4</v>
      </c>
      <c r="EK69">
        <v>3.4299999999999999E-4</v>
      </c>
      <c r="EL69">
        <v>0</v>
      </c>
      <c r="EM69">
        <v>1.05E-4</v>
      </c>
      <c r="EN69">
        <v>6.8999999999999997E-5</v>
      </c>
      <c r="EO69">
        <v>0</v>
      </c>
      <c r="EP69">
        <v>0</v>
      </c>
      <c r="EQ69">
        <v>0</v>
      </c>
      <c r="ER69">
        <v>3.0000000000000001E-5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3.6000000000000001E-5</v>
      </c>
      <c r="FB69">
        <v>4.5000000000000003E-5</v>
      </c>
      <c r="FC69">
        <v>1.1400000000000001E-4</v>
      </c>
      <c r="FD69">
        <v>4.1999999999999998E-5</v>
      </c>
      <c r="FE69">
        <v>2.1999999999999999E-5</v>
      </c>
      <c r="FF69">
        <v>0</v>
      </c>
      <c r="FG69">
        <v>0</v>
      </c>
      <c r="FH69">
        <v>0</v>
      </c>
      <c r="FI69">
        <v>0</v>
      </c>
      <c r="FJ69">
        <v>5.1E-5</v>
      </c>
      <c r="FK69">
        <v>1.4799999999999999E-4</v>
      </c>
      <c r="FL69">
        <v>1.11E-4</v>
      </c>
      <c r="FM69">
        <v>0</v>
      </c>
      <c r="FN69">
        <v>0</v>
      </c>
      <c r="FO69">
        <v>0</v>
      </c>
      <c r="FP69">
        <v>3.6999999999999998E-5</v>
      </c>
      <c r="FQ69">
        <v>9.2999999999999997E-5</v>
      </c>
      <c r="FR69">
        <v>2.4000000000000001E-5</v>
      </c>
      <c r="FS69">
        <v>0</v>
      </c>
      <c r="FT69">
        <v>4.6E-5</v>
      </c>
      <c r="FU69">
        <v>0</v>
      </c>
      <c r="FV69">
        <v>0</v>
      </c>
      <c r="FW69">
        <v>0</v>
      </c>
      <c r="FX69">
        <v>7.2000000000000002E-5</v>
      </c>
      <c r="FY69">
        <v>0</v>
      </c>
      <c r="FZ69">
        <v>1.9000000000000001E-5</v>
      </c>
      <c r="GA69">
        <v>0</v>
      </c>
      <c r="GB69">
        <v>1.2300000000000001E-4</v>
      </c>
      <c r="GC69">
        <v>6.0999999999999999E-5</v>
      </c>
      <c r="GD69">
        <v>3.0000000000000001E-5</v>
      </c>
      <c r="GE69">
        <v>3.0200000000000002E-4</v>
      </c>
      <c r="GF69">
        <v>0</v>
      </c>
      <c r="GG69">
        <v>0</v>
      </c>
      <c r="GH69">
        <v>0</v>
      </c>
      <c r="GI69">
        <v>3.39E-4</v>
      </c>
      <c r="GJ69">
        <v>0</v>
      </c>
      <c r="GK69">
        <v>0</v>
      </c>
      <c r="GL69">
        <v>0</v>
      </c>
      <c r="GM69">
        <v>0</v>
      </c>
      <c r="GN69">
        <v>3.6999999999999998E-5</v>
      </c>
      <c r="GO69">
        <v>0</v>
      </c>
      <c r="GP69">
        <v>0</v>
      </c>
      <c r="GQ69">
        <v>0</v>
      </c>
      <c r="GR69">
        <v>0</v>
      </c>
      <c r="GS69">
        <v>2.5000000000000001E-5</v>
      </c>
      <c r="GT69">
        <v>4.0000000000000003E-5</v>
      </c>
      <c r="GU69">
        <v>0</v>
      </c>
      <c r="GV69">
        <v>0</v>
      </c>
      <c r="GW69">
        <v>6.8999999999999997E-5</v>
      </c>
      <c r="GX69">
        <v>1.1900000000000001E-4</v>
      </c>
      <c r="GY69">
        <v>0</v>
      </c>
      <c r="GZ69">
        <v>5.5999999999999999E-5</v>
      </c>
      <c r="HA69">
        <v>2.0999999999999999E-5</v>
      </c>
      <c r="HB69">
        <v>7.6000000000000004E-5</v>
      </c>
      <c r="HC69">
        <v>4.5199999999999998E-4</v>
      </c>
      <c r="HD69">
        <v>5.0000000000000002E-5</v>
      </c>
      <c r="HE69">
        <v>0</v>
      </c>
      <c r="HF69">
        <v>1.54E-4</v>
      </c>
      <c r="HG69">
        <f t="shared" si="0"/>
        <v>1.1787619047619051E-4</v>
      </c>
      <c r="HH69">
        <f t="shared" si="1"/>
        <v>1.178761904761905E-2</v>
      </c>
    </row>
    <row r="70" spans="1:216" x14ac:dyDescent="0.2">
      <c r="A70">
        <v>5</v>
      </c>
      <c r="B70" t="s">
        <v>355</v>
      </c>
      <c r="C70" t="s">
        <v>356</v>
      </c>
      <c r="D70" s="9">
        <v>1</v>
      </c>
      <c r="E70">
        <v>0</v>
      </c>
      <c r="F70">
        <v>0</v>
      </c>
      <c r="G70">
        <v>0</v>
      </c>
      <c r="H70">
        <v>0</v>
      </c>
      <c r="I70">
        <v>6.7999999999999999E-5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2.3E-5</v>
      </c>
      <c r="S70">
        <v>0</v>
      </c>
      <c r="T70">
        <v>2.0999999999999999E-5</v>
      </c>
      <c r="U70">
        <v>0</v>
      </c>
      <c r="V70">
        <v>0</v>
      </c>
      <c r="W70">
        <v>0</v>
      </c>
      <c r="X70">
        <v>0</v>
      </c>
      <c r="Y70">
        <v>3.1999999999999999E-5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5.0000000000000002E-5</v>
      </c>
      <c r="AL70">
        <v>0</v>
      </c>
      <c r="AM70">
        <v>2.6999999999999999E-5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5.5999999999999999E-5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5.8999999999999998E-5</v>
      </c>
      <c r="BO70">
        <v>3.1999999999999999E-5</v>
      </c>
      <c r="BP70">
        <v>3.6999999999999998E-5</v>
      </c>
      <c r="BQ70">
        <v>0</v>
      </c>
      <c r="BR70">
        <v>0</v>
      </c>
      <c r="BS70">
        <v>2.2873999999999999E-2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2.8E-5</v>
      </c>
      <c r="CD70">
        <v>0</v>
      </c>
      <c r="CE70">
        <v>2.6999999999999999E-5</v>
      </c>
      <c r="CF70">
        <v>0</v>
      </c>
      <c r="CG70">
        <v>7.4999999999999993E-5</v>
      </c>
      <c r="CH70">
        <v>0</v>
      </c>
      <c r="CI70">
        <v>0</v>
      </c>
      <c r="CJ70">
        <v>6.2000000000000003E-5</v>
      </c>
      <c r="CK70">
        <v>6.2000000000000003E-5</v>
      </c>
      <c r="CL70">
        <v>0</v>
      </c>
      <c r="CM70">
        <v>0</v>
      </c>
      <c r="CN70">
        <v>0</v>
      </c>
      <c r="CO70">
        <v>2.5000000000000001E-5</v>
      </c>
      <c r="CP70">
        <v>0</v>
      </c>
      <c r="CQ70">
        <v>2.1999999999999999E-5</v>
      </c>
      <c r="CR70">
        <v>0</v>
      </c>
      <c r="CS70">
        <v>0</v>
      </c>
      <c r="CT70">
        <v>0</v>
      </c>
      <c r="CU70">
        <v>0</v>
      </c>
      <c r="CV70">
        <v>3.4999999999999997E-5</v>
      </c>
      <c r="CW70">
        <v>0</v>
      </c>
      <c r="CX70">
        <v>0</v>
      </c>
      <c r="CY70">
        <v>3.1999999999999999E-5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4.3999999999999999E-5</v>
      </c>
      <c r="DK70">
        <v>0</v>
      </c>
      <c r="DL70">
        <v>0</v>
      </c>
      <c r="DM70">
        <v>3.3000000000000003E-5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3.0000000000000001E-5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3.4E-5</v>
      </c>
      <c r="ER70">
        <v>0</v>
      </c>
      <c r="ES70">
        <v>3.8000000000000002E-5</v>
      </c>
      <c r="ET70">
        <v>0</v>
      </c>
      <c r="EU70">
        <v>0</v>
      </c>
      <c r="EV70">
        <v>3.1999999999999999E-5</v>
      </c>
      <c r="EW70">
        <v>0</v>
      </c>
      <c r="EX70">
        <v>4.0000000000000003E-5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4.1999999999999998E-5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4.1E-5</v>
      </c>
      <c r="FT70">
        <v>0</v>
      </c>
      <c r="FU70">
        <v>0</v>
      </c>
      <c r="FV70">
        <v>0</v>
      </c>
      <c r="FW70">
        <v>0</v>
      </c>
      <c r="FX70">
        <v>9.7E-5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2.24E-4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5.5999999999999999E-5</v>
      </c>
      <c r="HA70">
        <v>0</v>
      </c>
      <c r="HB70">
        <v>0</v>
      </c>
      <c r="HC70">
        <v>0</v>
      </c>
      <c r="HD70">
        <v>0</v>
      </c>
      <c r="HE70">
        <v>7.7000000000000001E-5</v>
      </c>
      <c r="HF70">
        <v>7.7000000000000001E-5</v>
      </c>
      <c r="HG70">
        <f t="shared" ref="HG70:HG133" si="5">AVERAGE(E70:HF70)</f>
        <v>1.1672380952380949E-4</v>
      </c>
      <c r="HH70">
        <f t="shared" ref="HH70:HH133" si="6">HG70*100</f>
        <v>1.167238095238095E-2</v>
      </c>
    </row>
    <row r="71" spans="1:216" x14ac:dyDescent="0.2">
      <c r="A71">
        <v>5</v>
      </c>
      <c r="B71" t="s">
        <v>357</v>
      </c>
      <c r="C71" t="s">
        <v>358</v>
      </c>
      <c r="D71" s="9">
        <v>1</v>
      </c>
      <c r="E71">
        <v>0</v>
      </c>
      <c r="F71">
        <v>0</v>
      </c>
      <c r="G71">
        <v>3.4999999999999997E-5</v>
      </c>
      <c r="H71">
        <v>0</v>
      </c>
      <c r="I71">
        <v>0</v>
      </c>
      <c r="J71">
        <v>4.5000000000000003E-5</v>
      </c>
      <c r="K71">
        <v>5.1E-5</v>
      </c>
      <c r="L71">
        <v>0</v>
      </c>
      <c r="M71">
        <v>1.1400000000000001E-4</v>
      </c>
      <c r="N71">
        <v>1.03E-4</v>
      </c>
      <c r="O71">
        <v>0</v>
      </c>
      <c r="P71">
        <v>9.0000000000000006E-5</v>
      </c>
      <c r="Q71">
        <v>1.9000000000000001E-5</v>
      </c>
      <c r="R71">
        <v>0</v>
      </c>
      <c r="S71">
        <v>6.3999999999999997E-5</v>
      </c>
      <c r="T71">
        <v>0</v>
      </c>
      <c r="U71">
        <v>5.5999999999999999E-5</v>
      </c>
      <c r="V71">
        <v>2.9100000000000003E-4</v>
      </c>
      <c r="W71">
        <v>6.0999999999999999E-5</v>
      </c>
      <c r="X71">
        <v>1.45E-4</v>
      </c>
      <c r="Y71">
        <v>1.27E-4</v>
      </c>
      <c r="Z71">
        <v>9.3999999999999994E-5</v>
      </c>
      <c r="AA71">
        <v>9.5000000000000005E-5</v>
      </c>
      <c r="AB71">
        <v>9.6000000000000002E-5</v>
      </c>
      <c r="AC71">
        <v>1.2899999999999999E-4</v>
      </c>
      <c r="AD71">
        <v>8.7000000000000001E-5</v>
      </c>
      <c r="AE71">
        <v>3.6600000000000001E-4</v>
      </c>
      <c r="AF71">
        <v>3.6000000000000001E-5</v>
      </c>
      <c r="AG71">
        <v>1.9599999999999999E-4</v>
      </c>
      <c r="AH71">
        <v>9.7999999999999997E-5</v>
      </c>
      <c r="AI71">
        <v>1.9100000000000001E-4</v>
      </c>
      <c r="AJ71">
        <v>2.31E-4</v>
      </c>
      <c r="AK71">
        <v>0</v>
      </c>
      <c r="AL71">
        <v>1.2999999999999999E-4</v>
      </c>
      <c r="AM71">
        <v>1.1E-4</v>
      </c>
      <c r="AN71">
        <v>2.2499999999999999E-4</v>
      </c>
      <c r="AO71">
        <v>1.7000000000000001E-4</v>
      </c>
      <c r="AP71">
        <v>4.66E-4</v>
      </c>
      <c r="AQ71">
        <v>2.7500000000000002E-4</v>
      </c>
      <c r="AR71">
        <v>3.4699999999999998E-4</v>
      </c>
      <c r="AS71">
        <v>3.3100000000000002E-4</v>
      </c>
      <c r="AT71">
        <v>4.3100000000000001E-4</v>
      </c>
      <c r="AU71">
        <v>4.0700000000000003E-4</v>
      </c>
      <c r="AV71">
        <v>3.9199999999999999E-4</v>
      </c>
      <c r="AW71">
        <v>4.64E-4</v>
      </c>
      <c r="AX71">
        <v>2.8899999999999998E-4</v>
      </c>
      <c r="AY71">
        <v>1.26E-4</v>
      </c>
      <c r="AZ71">
        <v>3.0699999999999998E-4</v>
      </c>
      <c r="BA71">
        <v>2.0000000000000001E-4</v>
      </c>
      <c r="BB71">
        <v>3.5100000000000002E-4</v>
      </c>
      <c r="BC71">
        <v>0</v>
      </c>
      <c r="BD71">
        <v>0</v>
      </c>
      <c r="BE71">
        <v>0</v>
      </c>
      <c r="BF71">
        <v>2.5000000000000001E-5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3.4999999999999997E-5</v>
      </c>
      <c r="BR71">
        <v>1.7E-5</v>
      </c>
      <c r="BS71">
        <v>0</v>
      </c>
      <c r="BT71">
        <v>0</v>
      </c>
      <c r="BU71">
        <v>0</v>
      </c>
      <c r="BV71">
        <v>0</v>
      </c>
      <c r="BW71">
        <v>3.4E-5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4.5000000000000003E-5</v>
      </c>
      <c r="CE71">
        <v>0</v>
      </c>
      <c r="CF71">
        <v>0</v>
      </c>
      <c r="CG71">
        <v>1.9000000000000001E-5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3.3399999999999999E-4</v>
      </c>
      <c r="CR71">
        <v>2.4000000000000001E-4</v>
      </c>
      <c r="CS71">
        <v>2.0000000000000001E-4</v>
      </c>
      <c r="CT71">
        <v>1.3999999999999999E-4</v>
      </c>
      <c r="CU71">
        <v>1.8200000000000001E-4</v>
      </c>
      <c r="CV71">
        <v>3.4999999999999997E-5</v>
      </c>
      <c r="CW71">
        <v>5.8999999999999998E-5</v>
      </c>
      <c r="CX71">
        <v>2.6699999999999998E-4</v>
      </c>
      <c r="CY71">
        <v>6.4999999999999994E-5</v>
      </c>
      <c r="CZ71">
        <v>3.6699999999999998E-4</v>
      </c>
      <c r="DA71">
        <v>1.66E-4</v>
      </c>
      <c r="DB71">
        <v>1.8699999999999999E-4</v>
      </c>
      <c r="DC71">
        <v>1.66E-4</v>
      </c>
      <c r="DD71">
        <v>5.1999999999999995E-4</v>
      </c>
      <c r="DE71">
        <v>5.8999999999999998E-5</v>
      </c>
      <c r="DF71">
        <v>3.28E-4</v>
      </c>
      <c r="DG71">
        <v>3.0499999999999999E-4</v>
      </c>
      <c r="DH71">
        <v>2.31E-4</v>
      </c>
      <c r="DI71">
        <v>2.6600000000000001E-4</v>
      </c>
      <c r="DJ71">
        <v>1.9599999999999999E-4</v>
      </c>
      <c r="DK71">
        <v>2.0000000000000001E-4</v>
      </c>
      <c r="DL71">
        <v>1.1540000000000001E-3</v>
      </c>
      <c r="DM71">
        <v>2.0000000000000001E-4</v>
      </c>
      <c r="DN71">
        <v>5.1999999999999997E-5</v>
      </c>
      <c r="DO71">
        <v>4.7699999999999999E-4</v>
      </c>
      <c r="DP71">
        <v>4.17E-4</v>
      </c>
      <c r="DQ71">
        <v>3.1599999999999998E-4</v>
      </c>
      <c r="DR71">
        <v>5.1800000000000001E-4</v>
      </c>
      <c r="DS71">
        <v>4.8099999999999998E-4</v>
      </c>
      <c r="DT71">
        <v>4.3399999999999998E-4</v>
      </c>
      <c r="DU71">
        <v>4.1899999999999999E-4</v>
      </c>
      <c r="DV71">
        <v>1.65E-4</v>
      </c>
      <c r="DW71">
        <v>2.6400000000000002E-4</v>
      </c>
      <c r="DX71">
        <v>4.7199999999999998E-4</v>
      </c>
      <c r="DY71">
        <v>1.3899999999999999E-4</v>
      </c>
      <c r="DZ71">
        <v>3.1500000000000001E-4</v>
      </c>
      <c r="EA71">
        <v>1.8799999999999999E-4</v>
      </c>
      <c r="EB71">
        <v>1.9100000000000001E-4</v>
      </c>
      <c r="EC71">
        <v>1.01E-4</v>
      </c>
      <c r="ED71">
        <v>2.81E-4</v>
      </c>
      <c r="EE71">
        <v>2.1599999999999999E-4</v>
      </c>
      <c r="EF71">
        <v>4.6299999999999998E-4</v>
      </c>
      <c r="EG71">
        <v>5.1599999999999997E-4</v>
      </c>
      <c r="EH71">
        <v>2.8899999999999998E-4</v>
      </c>
      <c r="EI71">
        <v>5.3600000000000002E-4</v>
      </c>
      <c r="EJ71">
        <v>3.3300000000000002E-4</v>
      </c>
      <c r="EK71">
        <v>4.8000000000000001E-4</v>
      </c>
      <c r="EL71">
        <v>2.3900000000000001E-4</v>
      </c>
      <c r="EM71">
        <v>9.2000000000000003E-4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9.7E-5</v>
      </c>
      <c r="EV71">
        <v>3.1999999999999999E-5</v>
      </c>
      <c r="EW71">
        <v>2.0000000000000002E-5</v>
      </c>
      <c r="EX71">
        <v>4.0000000000000003E-5</v>
      </c>
      <c r="EY71">
        <v>4.8000000000000001E-5</v>
      </c>
      <c r="EZ71">
        <v>3.6000000000000001E-5</v>
      </c>
      <c r="FA71">
        <v>7.2000000000000002E-5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9.1000000000000003E-5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1.2300000000000001E-4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2.2599999999999999E-4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4.1E-5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4.8000000000000001E-5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1.54E-4</v>
      </c>
      <c r="HG71">
        <f t="shared" si="5"/>
        <v>1.1491904761904766E-4</v>
      </c>
      <c r="HH71">
        <f t="shared" si="6"/>
        <v>1.1491904761904766E-2</v>
      </c>
    </row>
    <row r="72" spans="1:216" x14ac:dyDescent="0.2">
      <c r="A72">
        <v>5</v>
      </c>
      <c r="B72" t="s">
        <v>359</v>
      </c>
      <c r="C72" t="s">
        <v>360</v>
      </c>
      <c r="D72" s="9">
        <v>1</v>
      </c>
      <c r="E72">
        <v>3.0000000000000001E-5</v>
      </c>
      <c r="F72">
        <v>1.03E-4</v>
      </c>
      <c r="G72">
        <v>5.1999999999999997E-5</v>
      </c>
      <c r="H72">
        <v>1.85E-4</v>
      </c>
      <c r="I72">
        <v>2.3699999999999999E-4</v>
      </c>
      <c r="J72">
        <v>0</v>
      </c>
      <c r="K72">
        <v>2.04E-4</v>
      </c>
      <c r="L72">
        <v>1.6100000000000001E-4</v>
      </c>
      <c r="M72">
        <v>7.6000000000000004E-5</v>
      </c>
      <c r="N72">
        <v>3.0800000000000001E-4</v>
      </c>
      <c r="O72">
        <v>3.3599999999999998E-4</v>
      </c>
      <c r="P72">
        <v>1.34E-4</v>
      </c>
      <c r="Q72">
        <v>9.5000000000000005E-5</v>
      </c>
      <c r="R72">
        <v>0</v>
      </c>
      <c r="S72">
        <v>6.3999999999999997E-5</v>
      </c>
      <c r="T72">
        <v>2.5300000000000002E-4</v>
      </c>
      <c r="U72">
        <v>0</v>
      </c>
      <c r="V72">
        <v>1.1424999999999999E-2</v>
      </c>
      <c r="W72">
        <v>3.1000000000000001E-5</v>
      </c>
      <c r="X72">
        <v>0</v>
      </c>
      <c r="Y72">
        <v>1.5899999999999999E-4</v>
      </c>
      <c r="Z72">
        <v>9.3999999999999994E-5</v>
      </c>
      <c r="AA72">
        <v>4.8000000000000001E-5</v>
      </c>
      <c r="AB72">
        <v>2.8899999999999998E-4</v>
      </c>
      <c r="AC72">
        <v>1.8E-5</v>
      </c>
      <c r="AD72">
        <v>2.9E-5</v>
      </c>
      <c r="AE72">
        <v>3.3000000000000003E-5</v>
      </c>
      <c r="AF72">
        <v>0</v>
      </c>
      <c r="AG72">
        <v>1.3100000000000001E-4</v>
      </c>
      <c r="AH72">
        <v>6.6000000000000005E-5</v>
      </c>
      <c r="AI72">
        <v>0</v>
      </c>
      <c r="AJ72">
        <v>1.44E-4</v>
      </c>
      <c r="AK72">
        <v>1.01E-4</v>
      </c>
      <c r="AL72">
        <v>0</v>
      </c>
      <c r="AM72">
        <v>0</v>
      </c>
      <c r="AN72">
        <v>0</v>
      </c>
      <c r="AO72">
        <v>7.2999999999999999E-5</v>
      </c>
      <c r="AP72">
        <v>4.6999999999999997E-5</v>
      </c>
      <c r="AQ72">
        <v>0</v>
      </c>
      <c r="AR72">
        <v>0</v>
      </c>
      <c r="AS72">
        <v>4.6999999999999997E-5</v>
      </c>
      <c r="AT72">
        <v>0</v>
      </c>
      <c r="AU72">
        <v>6.7999999999999999E-5</v>
      </c>
      <c r="AV72">
        <v>0</v>
      </c>
      <c r="AW72">
        <v>2.6999999999999999E-5</v>
      </c>
      <c r="AX72">
        <v>7.8999999999999996E-5</v>
      </c>
      <c r="AY72">
        <v>3.1999999999999999E-5</v>
      </c>
      <c r="AZ72">
        <v>3.1000000000000001E-5</v>
      </c>
      <c r="BA72">
        <v>1.7100000000000001E-4</v>
      </c>
      <c r="BB72">
        <v>0</v>
      </c>
      <c r="BC72">
        <v>0</v>
      </c>
      <c r="BD72">
        <v>1.8100000000000001E-4</v>
      </c>
      <c r="BE72">
        <v>5.0000000000000002E-5</v>
      </c>
      <c r="BF72">
        <v>3.7500000000000001E-4</v>
      </c>
      <c r="BG72">
        <v>1.3300000000000001E-4</v>
      </c>
      <c r="BH72">
        <v>3.48E-4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1.8E-5</v>
      </c>
      <c r="BR72">
        <v>3.6699999999999998E-4</v>
      </c>
      <c r="BS72">
        <v>0</v>
      </c>
      <c r="BT72">
        <v>5.5699999999999999E-4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4.8999999999999998E-5</v>
      </c>
      <c r="CB72">
        <v>1.46E-4</v>
      </c>
      <c r="CC72">
        <v>1.95E-4</v>
      </c>
      <c r="CD72">
        <v>2.3E-5</v>
      </c>
      <c r="CE72">
        <v>0</v>
      </c>
      <c r="CF72">
        <v>1.47E-4</v>
      </c>
      <c r="CG72">
        <v>5.5999999999999999E-5</v>
      </c>
      <c r="CH72">
        <v>0</v>
      </c>
      <c r="CI72">
        <v>1.5999999999999999E-5</v>
      </c>
      <c r="CJ72">
        <v>7.7000000000000001E-5</v>
      </c>
      <c r="CK72">
        <v>1.25E-4</v>
      </c>
      <c r="CL72">
        <v>0</v>
      </c>
      <c r="CM72">
        <v>0</v>
      </c>
      <c r="CN72">
        <v>5.5999999999999999E-5</v>
      </c>
      <c r="CO72">
        <v>0</v>
      </c>
      <c r="CP72">
        <v>0</v>
      </c>
      <c r="CQ72">
        <v>0</v>
      </c>
      <c r="CR72">
        <v>8.7000000000000001E-5</v>
      </c>
      <c r="CS72">
        <v>4.5000000000000003E-5</v>
      </c>
      <c r="CT72">
        <v>5.5999999999999999E-5</v>
      </c>
      <c r="CU72">
        <v>9.1000000000000003E-5</v>
      </c>
      <c r="CV72">
        <v>1.06E-4</v>
      </c>
      <c r="CW72">
        <v>2.6600000000000001E-4</v>
      </c>
      <c r="CX72">
        <v>3.0000000000000001E-5</v>
      </c>
      <c r="CY72">
        <v>1.2899999999999999E-4</v>
      </c>
      <c r="CZ72">
        <v>0</v>
      </c>
      <c r="DA72">
        <v>2.7700000000000001E-4</v>
      </c>
      <c r="DB72">
        <v>3.6999999999999998E-5</v>
      </c>
      <c r="DC72">
        <v>0</v>
      </c>
      <c r="DD72">
        <v>4.6999999999999997E-5</v>
      </c>
      <c r="DE72">
        <v>2.9E-5</v>
      </c>
      <c r="DF72">
        <v>1.8E-5</v>
      </c>
      <c r="DG72">
        <v>2.3E-5</v>
      </c>
      <c r="DH72">
        <v>5.8E-5</v>
      </c>
      <c r="DI72">
        <v>0</v>
      </c>
      <c r="DJ72">
        <v>2.3900000000000001E-4</v>
      </c>
      <c r="DK72">
        <v>0</v>
      </c>
      <c r="DL72">
        <v>1.18E-4</v>
      </c>
      <c r="DM72">
        <v>6.7000000000000002E-5</v>
      </c>
      <c r="DN72">
        <v>1.2999999999999999E-4</v>
      </c>
      <c r="DO72">
        <v>0</v>
      </c>
      <c r="DP72">
        <v>0</v>
      </c>
      <c r="DQ72">
        <v>0</v>
      </c>
      <c r="DR72">
        <v>2.5999999999999998E-5</v>
      </c>
      <c r="DS72">
        <v>0</v>
      </c>
      <c r="DT72">
        <v>1.2400000000000001E-4</v>
      </c>
      <c r="DU72">
        <v>0</v>
      </c>
      <c r="DV72">
        <v>9.8999999999999994E-5</v>
      </c>
      <c r="DW72">
        <v>7.4999999999999993E-5</v>
      </c>
      <c r="DX72">
        <v>9.3999999999999994E-5</v>
      </c>
      <c r="DY72">
        <v>5.5999999999999999E-5</v>
      </c>
      <c r="DZ72">
        <v>1.94E-4</v>
      </c>
      <c r="EA72">
        <v>1.8799999999999999E-4</v>
      </c>
      <c r="EB72">
        <v>4.8000000000000001E-5</v>
      </c>
      <c r="EC72">
        <v>0</v>
      </c>
      <c r="ED72">
        <v>0</v>
      </c>
      <c r="EE72">
        <v>0</v>
      </c>
      <c r="EF72">
        <v>3.6999999999999998E-5</v>
      </c>
      <c r="EG72">
        <v>0</v>
      </c>
      <c r="EH72">
        <v>2.5999999999999998E-5</v>
      </c>
      <c r="EI72">
        <v>9.2999999999999997E-5</v>
      </c>
      <c r="EJ72">
        <v>6.0999999999999999E-5</v>
      </c>
      <c r="EK72">
        <v>3.0899999999999998E-4</v>
      </c>
      <c r="EL72">
        <v>3.4E-5</v>
      </c>
      <c r="EM72">
        <v>2.5999999999999998E-5</v>
      </c>
      <c r="EN72">
        <v>0</v>
      </c>
      <c r="EO72">
        <v>1.05E-4</v>
      </c>
      <c r="EP72">
        <v>1.27E-4</v>
      </c>
      <c r="EQ72">
        <v>0</v>
      </c>
      <c r="ER72">
        <v>3.0000000000000001E-5</v>
      </c>
      <c r="ES72">
        <v>0</v>
      </c>
      <c r="ET72">
        <v>9.0000000000000006E-5</v>
      </c>
      <c r="EU72">
        <v>0</v>
      </c>
      <c r="EV72">
        <v>0</v>
      </c>
      <c r="EW72">
        <v>2.2100000000000001E-4</v>
      </c>
      <c r="EX72">
        <v>2.0000000000000002E-5</v>
      </c>
      <c r="EY72">
        <v>2.4000000000000001E-5</v>
      </c>
      <c r="EZ72">
        <v>3.6000000000000001E-5</v>
      </c>
      <c r="FA72">
        <v>0</v>
      </c>
      <c r="FB72">
        <v>0</v>
      </c>
      <c r="FC72">
        <v>8.5000000000000006E-5</v>
      </c>
      <c r="FD72">
        <v>0</v>
      </c>
      <c r="FE72">
        <v>4.3999999999999999E-5</v>
      </c>
      <c r="FF72">
        <v>2.6999999999999999E-5</v>
      </c>
      <c r="FG72">
        <v>5.3999999999999998E-5</v>
      </c>
      <c r="FH72">
        <v>0</v>
      </c>
      <c r="FI72">
        <v>0</v>
      </c>
      <c r="FJ72">
        <v>2.5999999999999998E-5</v>
      </c>
      <c r="FK72">
        <v>0</v>
      </c>
      <c r="FL72">
        <v>0</v>
      </c>
      <c r="FM72">
        <v>9.7999999999999997E-5</v>
      </c>
      <c r="FN72">
        <v>0</v>
      </c>
      <c r="FO72">
        <v>7.2999999999999999E-5</v>
      </c>
      <c r="FP72">
        <v>0</v>
      </c>
      <c r="FQ72">
        <v>0</v>
      </c>
      <c r="FR72">
        <v>0</v>
      </c>
      <c r="FS72">
        <v>0</v>
      </c>
      <c r="FT72">
        <v>2.32E-4</v>
      </c>
      <c r="FU72">
        <v>3.1999999999999999E-5</v>
      </c>
      <c r="FV72">
        <v>0</v>
      </c>
      <c r="FW72">
        <v>0</v>
      </c>
      <c r="FX72">
        <v>4.5899999999999999E-4</v>
      </c>
      <c r="FY72">
        <v>0</v>
      </c>
      <c r="FZ72">
        <v>0</v>
      </c>
      <c r="GA72">
        <v>1.1E-4</v>
      </c>
      <c r="GB72">
        <v>0</v>
      </c>
      <c r="GC72">
        <v>0</v>
      </c>
      <c r="GD72">
        <v>6.0000000000000002E-5</v>
      </c>
      <c r="GE72">
        <v>1.76E-4</v>
      </c>
      <c r="GF72">
        <v>0</v>
      </c>
      <c r="GG72">
        <v>0</v>
      </c>
      <c r="GH72">
        <v>0</v>
      </c>
      <c r="GI72">
        <v>5.7000000000000003E-5</v>
      </c>
      <c r="GJ72">
        <v>0</v>
      </c>
      <c r="GK72">
        <v>0</v>
      </c>
      <c r="GL72">
        <v>8.3999999999999995E-5</v>
      </c>
      <c r="GM72">
        <v>0</v>
      </c>
      <c r="GN72">
        <v>0</v>
      </c>
      <c r="GO72">
        <v>0</v>
      </c>
      <c r="GP72">
        <v>3.0000000000000001E-5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1.1400000000000001E-4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6.7999999999999999E-5</v>
      </c>
      <c r="HD72">
        <v>0</v>
      </c>
      <c r="HE72">
        <v>0</v>
      </c>
      <c r="HF72">
        <v>0</v>
      </c>
      <c r="HG72">
        <f t="shared" si="5"/>
        <v>1.1488095238095234E-4</v>
      </c>
      <c r="HH72">
        <f t="shared" si="6"/>
        <v>1.1488095238095233E-2</v>
      </c>
    </row>
    <row r="73" spans="1:216" x14ac:dyDescent="0.2">
      <c r="A73">
        <v>5</v>
      </c>
      <c r="B73" t="s">
        <v>361</v>
      </c>
      <c r="C73" t="s">
        <v>362</v>
      </c>
      <c r="D73" s="9">
        <v>2</v>
      </c>
      <c r="E73">
        <v>6.3500000000000004E-4</v>
      </c>
      <c r="F73">
        <v>4.7600000000000002E-4</v>
      </c>
      <c r="G73">
        <v>7.45E-4</v>
      </c>
      <c r="H73">
        <v>4.8099999999999998E-4</v>
      </c>
      <c r="I73">
        <v>9.5E-4</v>
      </c>
      <c r="J73">
        <v>6.7100000000000005E-4</v>
      </c>
      <c r="K73">
        <v>1.02E-4</v>
      </c>
      <c r="L73">
        <v>3.7599999999999998E-4</v>
      </c>
      <c r="M73">
        <v>7.5699999999999997E-4</v>
      </c>
      <c r="N73">
        <v>2.3900000000000001E-4</v>
      </c>
      <c r="O73">
        <v>1.0499999999999999E-3</v>
      </c>
      <c r="P73">
        <v>4.0299999999999998E-4</v>
      </c>
      <c r="Q73">
        <v>1.8900000000000001E-4</v>
      </c>
      <c r="R73">
        <v>2.33E-4</v>
      </c>
      <c r="S73">
        <v>1.008E-3</v>
      </c>
      <c r="T73">
        <v>5.4900000000000001E-4</v>
      </c>
      <c r="U73">
        <v>2.24E-4</v>
      </c>
      <c r="V73">
        <v>2.9100000000000003E-4</v>
      </c>
      <c r="W73">
        <v>5.8E-4</v>
      </c>
      <c r="X73">
        <v>2.5999999999999998E-4</v>
      </c>
      <c r="Y73">
        <v>6.3E-5</v>
      </c>
      <c r="Z73">
        <v>2.12E-4</v>
      </c>
      <c r="AA73">
        <v>4.28E-4</v>
      </c>
      <c r="AB73">
        <v>5.0500000000000002E-4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1.47E-4</v>
      </c>
      <c r="CB73">
        <v>0</v>
      </c>
      <c r="CC73">
        <v>2.8E-5</v>
      </c>
      <c r="CD73">
        <v>2.3E-5</v>
      </c>
      <c r="CE73">
        <v>1.6100000000000001E-4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8.3999999999999995E-5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4.2400000000000001E-4</v>
      </c>
      <c r="EQ73">
        <v>1.36E-4</v>
      </c>
      <c r="ER73">
        <v>3.86E-4</v>
      </c>
      <c r="ES73">
        <v>0</v>
      </c>
      <c r="ET73">
        <v>3.0000000000000001E-5</v>
      </c>
      <c r="EU73">
        <v>9.7E-5</v>
      </c>
      <c r="EV73">
        <v>1.92E-4</v>
      </c>
      <c r="EW73">
        <v>6.0000000000000002E-5</v>
      </c>
      <c r="EX73">
        <v>1.1900000000000001E-4</v>
      </c>
      <c r="EY73">
        <v>2.4000000000000001E-5</v>
      </c>
      <c r="EZ73">
        <v>1.4300000000000001E-4</v>
      </c>
      <c r="FA73">
        <v>0</v>
      </c>
      <c r="FB73">
        <v>2.23E-4</v>
      </c>
      <c r="FC73">
        <v>0</v>
      </c>
      <c r="FD73">
        <v>2.9599999999999998E-4</v>
      </c>
      <c r="FE73">
        <v>3.7599999999999998E-4</v>
      </c>
      <c r="FF73">
        <v>2.13E-4</v>
      </c>
      <c r="FG73">
        <v>1.0189999999999999E-3</v>
      </c>
      <c r="FH73">
        <v>2.6400000000000002E-4</v>
      </c>
      <c r="FI73">
        <v>3.6299999999999999E-4</v>
      </c>
      <c r="FJ73">
        <v>1.7899999999999999E-4</v>
      </c>
      <c r="FK73">
        <v>0</v>
      </c>
      <c r="FL73">
        <v>1.11E-4</v>
      </c>
      <c r="FM73">
        <v>9.7999999999999997E-5</v>
      </c>
      <c r="FN73">
        <v>1.3990000000000001E-3</v>
      </c>
      <c r="FO73">
        <v>4.3899999999999999E-4</v>
      </c>
      <c r="FP73">
        <v>0</v>
      </c>
      <c r="FQ73">
        <v>4.6999999999999997E-5</v>
      </c>
      <c r="FR73">
        <v>0</v>
      </c>
      <c r="FS73">
        <v>0</v>
      </c>
      <c r="FT73">
        <v>0</v>
      </c>
      <c r="FU73">
        <v>1.6000000000000001E-4</v>
      </c>
      <c r="FV73">
        <v>0</v>
      </c>
      <c r="FW73">
        <v>0</v>
      </c>
      <c r="FX73">
        <v>0</v>
      </c>
      <c r="FY73">
        <v>7.2000000000000002E-5</v>
      </c>
      <c r="FZ73">
        <v>7.4999999999999993E-5</v>
      </c>
      <c r="GA73">
        <v>5.5000000000000002E-5</v>
      </c>
      <c r="GB73">
        <v>6.2000000000000003E-5</v>
      </c>
      <c r="GC73">
        <v>6.0999999999999999E-5</v>
      </c>
      <c r="GD73">
        <v>1.8100000000000001E-4</v>
      </c>
      <c r="GE73">
        <v>1.8619999999999999E-3</v>
      </c>
      <c r="GF73">
        <v>1.01E-4</v>
      </c>
      <c r="GG73">
        <v>8.0000000000000007E-5</v>
      </c>
      <c r="GH73">
        <v>4.8500000000000003E-4</v>
      </c>
      <c r="GI73">
        <v>1.13E-4</v>
      </c>
      <c r="GJ73">
        <v>2.24E-4</v>
      </c>
      <c r="GK73">
        <v>0</v>
      </c>
      <c r="GL73">
        <v>0</v>
      </c>
      <c r="GM73">
        <v>0</v>
      </c>
      <c r="GN73">
        <v>1.1E-4</v>
      </c>
      <c r="GO73">
        <v>0</v>
      </c>
      <c r="GP73">
        <v>0</v>
      </c>
      <c r="GQ73">
        <v>2.05E-4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f t="shared" si="5"/>
        <v>1.0644761904761897E-4</v>
      </c>
      <c r="HH73">
        <f t="shared" si="6"/>
        <v>1.0644761904761896E-2</v>
      </c>
    </row>
    <row r="74" spans="1:216" x14ac:dyDescent="0.2">
      <c r="A74">
        <v>5</v>
      </c>
      <c r="B74" t="s">
        <v>363</v>
      </c>
      <c r="C74" t="s">
        <v>364</v>
      </c>
      <c r="D74" s="9">
        <v>1</v>
      </c>
      <c r="E74">
        <v>3.0000000000000001E-5</v>
      </c>
      <c r="F74">
        <v>2.0699999999999999E-4</v>
      </c>
      <c r="G74">
        <v>1.73E-4</v>
      </c>
      <c r="H74">
        <v>2.9599999999999998E-4</v>
      </c>
      <c r="I74">
        <v>3.4E-5</v>
      </c>
      <c r="J74">
        <v>3.5799999999999997E-4</v>
      </c>
      <c r="K74">
        <v>6.6299999999999996E-4</v>
      </c>
      <c r="L74">
        <v>1.6100000000000001E-4</v>
      </c>
      <c r="M74">
        <v>1.8900000000000001E-4</v>
      </c>
      <c r="N74">
        <v>1.7100000000000001E-4</v>
      </c>
      <c r="O74">
        <v>2.1000000000000001E-4</v>
      </c>
      <c r="P74">
        <v>9.0000000000000006E-5</v>
      </c>
      <c r="Q74">
        <v>2.4600000000000002E-4</v>
      </c>
      <c r="R74">
        <v>6.7599999999999995E-4</v>
      </c>
      <c r="S74">
        <v>2.5700000000000001E-4</v>
      </c>
      <c r="T74">
        <v>4.1999999999999998E-5</v>
      </c>
      <c r="U74">
        <v>1.12E-4</v>
      </c>
      <c r="V74">
        <v>7.2999999999999999E-5</v>
      </c>
      <c r="W74">
        <v>2.7500000000000002E-4</v>
      </c>
      <c r="X74">
        <v>1.16E-4</v>
      </c>
      <c r="Y74">
        <v>4.1300000000000001E-4</v>
      </c>
      <c r="Z74">
        <v>5.6499999999999996E-4</v>
      </c>
      <c r="AA74">
        <v>3.3300000000000002E-4</v>
      </c>
      <c r="AB74">
        <v>8.8999999999999995E-4</v>
      </c>
      <c r="AC74">
        <v>3.5100000000000002E-4</v>
      </c>
      <c r="AD74">
        <v>2.31E-4</v>
      </c>
      <c r="AE74">
        <v>1.6699999999999999E-4</v>
      </c>
      <c r="AF74">
        <v>4.6799999999999999E-4</v>
      </c>
      <c r="AG74">
        <v>1.63E-4</v>
      </c>
      <c r="AH74">
        <v>9.7999999999999997E-5</v>
      </c>
      <c r="AI74">
        <v>5.5000000000000002E-5</v>
      </c>
      <c r="AJ74">
        <v>5.8E-5</v>
      </c>
      <c r="AK74">
        <v>1.01E-4</v>
      </c>
      <c r="AL74">
        <v>0</v>
      </c>
      <c r="AM74">
        <v>5.5000000000000002E-5</v>
      </c>
      <c r="AN74">
        <v>2.8E-5</v>
      </c>
      <c r="AO74">
        <v>4.8999999999999998E-5</v>
      </c>
      <c r="AP74">
        <v>2.3E-5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2.6999999999999999E-5</v>
      </c>
      <c r="AX74">
        <v>2.5999999999999998E-5</v>
      </c>
      <c r="AY74">
        <v>0</v>
      </c>
      <c r="AZ74">
        <v>2.4499999999999999E-4</v>
      </c>
      <c r="BA74">
        <v>2.9E-5</v>
      </c>
      <c r="BB74">
        <v>6.3999999999999997E-5</v>
      </c>
      <c r="BC74">
        <v>1.13E-4</v>
      </c>
      <c r="BD74">
        <v>1.8100000000000001E-4</v>
      </c>
      <c r="BE74">
        <v>7.4999999999999993E-5</v>
      </c>
      <c r="BF74">
        <v>2.5000000000000001E-5</v>
      </c>
      <c r="BG74">
        <v>0</v>
      </c>
      <c r="BH74">
        <v>5.8E-5</v>
      </c>
      <c r="BI74">
        <v>2.0900000000000001E-4</v>
      </c>
      <c r="BJ74">
        <v>0</v>
      </c>
      <c r="BK74">
        <v>0</v>
      </c>
      <c r="BL74">
        <v>0</v>
      </c>
      <c r="BM74">
        <v>1.83E-4</v>
      </c>
      <c r="BN74">
        <v>0</v>
      </c>
      <c r="BO74">
        <v>6.3999999999999997E-5</v>
      </c>
      <c r="BP74">
        <v>0</v>
      </c>
      <c r="BQ74">
        <v>0</v>
      </c>
      <c r="BR74">
        <v>8.7000000000000001E-5</v>
      </c>
      <c r="BS74">
        <v>0</v>
      </c>
      <c r="BT74">
        <v>0</v>
      </c>
      <c r="BU74">
        <v>5.8999999999999998E-5</v>
      </c>
      <c r="BV74">
        <v>0</v>
      </c>
      <c r="BW74">
        <v>3.4E-5</v>
      </c>
      <c r="BX74">
        <v>0</v>
      </c>
      <c r="BY74">
        <v>0</v>
      </c>
      <c r="BZ74">
        <v>3.0000000000000001E-5</v>
      </c>
      <c r="CA74">
        <v>2.9500000000000001E-4</v>
      </c>
      <c r="CB74">
        <v>3.1700000000000001E-4</v>
      </c>
      <c r="CC74">
        <v>2.5099999999999998E-4</v>
      </c>
      <c r="CD74">
        <v>1.13E-4</v>
      </c>
      <c r="CE74">
        <v>2.6800000000000001E-4</v>
      </c>
      <c r="CF74">
        <v>3.19E-4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1.84E-4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3.4999999999999997E-5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2.5999999999999998E-5</v>
      </c>
      <c r="DS74">
        <v>2.6999999999999999E-5</v>
      </c>
      <c r="DT74">
        <v>0</v>
      </c>
      <c r="DU74">
        <v>2.6899999999999998E-4</v>
      </c>
      <c r="DV74">
        <v>5.9500000000000004E-4</v>
      </c>
      <c r="DW74">
        <v>7.4999999999999993E-5</v>
      </c>
      <c r="DX74">
        <v>6.3E-5</v>
      </c>
      <c r="DY74">
        <v>0</v>
      </c>
      <c r="DZ74">
        <v>1.21E-4</v>
      </c>
      <c r="EA74">
        <v>7.1000000000000005E-5</v>
      </c>
      <c r="EB74">
        <v>4.8000000000000001E-5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3.4400000000000001E-4</v>
      </c>
      <c r="EO74">
        <v>1.05E-4</v>
      </c>
      <c r="EP74">
        <v>1.7000000000000001E-4</v>
      </c>
      <c r="EQ74">
        <v>2.04E-4</v>
      </c>
      <c r="ER74">
        <v>3.0000000000000001E-5</v>
      </c>
      <c r="ES74">
        <v>2.6800000000000001E-4</v>
      </c>
      <c r="ET74">
        <v>6.0000000000000002E-5</v>
      </c>
      <c r="EU74">
        <v>2.9E-4</v>
      </c>
      <c r="EV74">
        <v>3.5300000000000002E-4</v>
      </c>
      <c r="EW74">
        <v>1.2E-4</v>
      </c>
      <c r="EX74">
        <v>7.8999999999999996E-5</v>
      </c>
      <c r="EY74">
        <v>4.8000000000000001E-5</v>
      </c>
      <c r="EZ74">
        <v>7.2000000000000002E-5</v>
      </c>
      <c r="FA74">
        <v>6.4999999999999997E-4</v>
      </c>
      <c r="FB74">
        <v>6.2500000000000001E-4</v>
      </c>
      <c r="FC74">
        <v>0</v>
      </c>
      <c r="FD74">
        <v>0</v>
      </c>
      <c r="FE74">
        <v>8.8999999999999995E-5</v>
      </c>
      <c r="FF74">
        <v>1.6000000000000001E-4</v>
      </c>
      <c r="FG74">
        <v>1.34E-4</v>
      </c>
      <c r="FH74">
        <v>3.3000000000000003E-5</v>
      </c>
      <c r="FI74">
        <v>0</v>
      </c>
      <c r="FJ74">
        <v>2.5999999999999998E-5</v>
      </c>
      <c r="FK74">
        <v>0</v>
      </c>
      <c r="FL74">
        <v>2.2100000000000001E-4</v>
      </c>
      <c r="FM74">
        <v>6.4999999999999994E-5</v>
      </c>
      <c r="FN74">
        <v>3.3000000000000003E-5</v>
      </c>
      <c r="FO74">
        <v>5.8500000000000002E-4</v>
      </c>
      <c r="FP74">
        <v>3.6999999999999998E-5</v>
      </c>
      <c r="FQ74">
        <v>3.7300000000000001E-4</v>
      </c>
      <c r="FR74">
        <v>3.0600000000000001E-4</v>
      </c>
      <c r="FS74">
        <v>2.0599999999999999E-4</v>
      </c>
      <c r="FT74">
        <v>0</v>
      </c>
      <c r="FU74">
        <v>6.3999999999999997E-5</v>
      </c>
      <c r="FV74">
        <v>3.1000000000000001E-5</v>
      </c>
      <c r="FW74">
        <v>0</v>
      </c>
      <c r="FX74">
        <v>0</v>
      </c>
      <c r="FY74">
        <v>7.2000000000000002E-5</v>
      </c>
      <c r="FZ74">
        <v>1.13E-4</v>
      </c>
      <c r="GA74">
        <v>4.4000000000000002E-4</v>
      </c>
      <c r="GB74">
        <v>5.5400000000000002E-4</v>
      </c>
      <c r="GC74">
        <v>0</v>
      </c>
      <c r="GD74">
        <v>9.0000000000000006E-5</v>
      </c>
      <c r="GE74">
        <v>1.01E-4</v>
      </c>
      <c r="GF74">
        <v>0</v>
      </c>
      <c r="GG74">
        <v>2.41E-4</v>
      </c>
      <c r="GH74">
        <v>0</v>
      </c>
      <c r="GI74">
        <v>1.13E-4</v>
      </c>
      <c r="GJ74">
        <v>2.99E-4</v>
      </c>
      <c r="GK74">
        <v>2.1499999999999999E-4</v>
      </c>
      <c r="GL74">
        <v>0</v>
      </c>
      <c r="GM74">
        <v>7.4999999999999993E-5</v>
      </c>
      <c r="GN74">
        <v>5.8699999999999996E-4</v>
      </c>
      <c r="GO74">
        <v>0</v>
      </c>
      <c r="GP74">
        <v>0</v>
      </c>
      <c r="GQ74">
        <v>2.4699999999999999E-4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2.5000000000000001E-5</v>
      </c>
      <c r="HC74">
        <v>0</v>
      </c>
      <c r="HD74">
        <v>5.0000000000000002E-5</v>
      </c>
      <c r="HE74">
        <v>0</v>
      </c>
      <c r="HF74">
        <v>2.31E-4</v>
      </c>
      <c r="HG74">
        <f t="shared" si="5"/>
        <v>1.0593809523809519E-4</v>
      </c>
      <c r="HH74">
        <f t="shared" si="6"/>
        <v>1.0593809523809519E-2</v>
      </c>
    </row>
    <row r="75" spans="1:216" x14ac:dyDescent="0.2">
      <c r="A75">
        <v>5</v>
      </c>
      <c r="B75" t="s">
        <v>365</v>
      </c>
      <c r="C75" t="s">
        <v>366</v>
      </c>
      <c r="D75" s="9">
        <v>4</v>
      </c>
      <c r="E75">
        <v>3.0000000000000001E-5</v>
      </c>
      <c r="F75">
        <v>2.0999999999999999E-5</v>
      </c>
      <c r="G75">
        <v>2.0799999999999999E-4</v>
      </c>
      <c r="H75">
        <v>1.11E-4</v>
      </c>
      <c r="I75">
        <v>5.4299999999999997E-4</v>
      </c>
      <c r="J75">
        <v>9.0000000000000006E-5</v>
      </c>
      <c r="K75">
        <v>5.1E-5</v>
      </c>
      <c r="L75">
        <v>1.07E-4</v>
      </c>
      <c r="M75">
        <v>7.6000000000000004E-5</v>
      </c>
      <c r="N75">
        <v>3.4E-5</v>
      </c>
      <c r="O75">
        <v>1.26E-4</v>
      </c>
      <c r="P75">
        <v>4.5000000000000003E-5</v>
      </c>
      <c r="Q75">
        <v>5.7000000000000003E-5</v>
      </c>
      <c r="R75">
        <v>6.9999999999999994E-5</v>
      </c>
      <c r="S75">
        <v>5.1500000000000005E-4</v>
      </c>
      <c r="T75">
        <v>2.32E-4</v>
      </c>
      <c r="U75">
        <v>2.24E-4</v>
      </c>
      <c r="V75">
        <v>1.46E-4</v>
      </c>
      <c r="W75">
        <v>1.5300000000000001E-4</v>
      </c>
      <c r="X75">
        <v>2.02E-4</v>
      </c>
      <c r="Y75">
        <v>3.1999999999999999E-5</v>
      </c>
      <c r="Z75">
        <v>4.6999999999999997E-5</v>
      </c>
      <c r="AA75">
        <v>3.5599999999999998E-4</v>
      </c>
      <c r="AB75">
        <v>1.2E-4</v>
      </c>
      <c r="AC75">
        <v>0</v>
      </c>
      <c r="AD75">
        <v>2.9E-5</v>
      </c>
      <c r="AE75">
        <v>0</v>
      </c>
      <c r="AF75">
        <v>3.6000000000000001E-5</v>
      </c>
      <c r="AG75">
        <v>6.4999999999999994E-5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2.8E-5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3.4E-5</v>
      </c>
      <c r="AV75">
        <v>7.7999999999999999E-5</v>
      </c>
      <c r="AW75">
        <v>8.2000000000000001E-5</v>
      </c>
      <c r="AX75">
        <v>2.5999999999999998E-5</v>
      </c>
      <c r="AY75">
        <v>9.5000000000000005E-5</v>
      </c>
      <c r="AZ75">
        <v>6.0999999999999999E-5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2.5000000000000001E-5</v>
      </c>
      <c r="BG75">
        <v>4.3999999999999999E-5</v>
      </c>
      <c r="BH75">
        <v>0</v>
      </c>
      <c r="BI75">
        <v>1.5699999999999999E-4</v>
      </c>
      <c r="BJ75">
        <v>0</v>
      </c>
      <c r="BK75">
        <v>2.9E-5</v>
      </c>
      <c r="BL75">
        <v>0</v>
      </c>
      <c r="BM75">
        <v>2.3E-5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2.5000000000000001E-5</v>
      </c>
      <c r="CB75">
        <v>0</v>
      </c>
      <c r="CC75">
        <v>0</v>
      </c>
      <c r="CD75">
        <v>0</v>
      </c>
      <c r="CE75">
        <v>1.07E-4</v>
      </c>
      <c r="CF75">
        <v>2.5000000000000001E-5</v>
      </c>
      <c r="CG75">
        <v>0</v>
      </c>
      <c r="CH75">
        <v>3.8000000000000002E-5</v>
      </c>
      <c r="CI75">
        <v>1.5999999999999999E-5</v>
      </c>
      <c r="CJ75">
        <v>0</v>
      </c>
      <c r="CK75">
        <v>0</v>
      </c>
      <c r="CL75">
        <v>0</v>
      </c>
      <c r="CM75">
        <v>0</v>
      </c>
      <c r="CN75">
        <v>1.12E-4</v>
      </c>
      <c r="CO75">
        <v>0</v>
      </c>
      <c r="CP75">
        <v>2.5999999999999998E-5</v>
      </c>
      <c r="CQ75">
        <v>2.1999999999999999E-5</v>
      </c>
      <c r="CR75">
        <v>0</v>
      </c>
      <c r="CS75">
        <v>2.1999999999999999E-5</v>
      </c>
      <c r="CT75">
        <v>0</v>
      </c>
      <c r="CU75">
        <v>0</v>
      </c>
      <c r="CV75">
        <v>3.4999999999999997E-5</v>
      </c>
      <c r="CW75">
        <v>0</v>
      </c>
      <c r="CX75">
        <v>3.0000000000000001E-5</v>
      </c>
      <c r="CY75">
        <v>0</v>
      </c>
      <c r="CZ75">
        <v>9.2E-5</v>
      </c>
      <c r="DA75">
        <v>0</v>
      </c>
      <c r="DB75">
        <v>0</v>
      </c>
      <c r="DC75">
        <v>0</v>
      </c>
      <c r="DD75">
        <v>0</v>
      </c>
      <c r="DE75">
        <v>2.9E-5</v>
      </c>
      <c r="DF75">
        <v>0</v>
      </c>
      <c r="DG75">
        <v>0</v>
      </c>
      <c r="DH75">
        <v>2.9E-5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4.1999999999999998E-5</v>
      </c>
      <c r="DQ75">
        <v>2.0000000000000002E-5</v>
      </c>
      <c r="DR75">
        <v>2.5999999999999998E-5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3.1000000000000001E-5</v>
      </c>
      <c r="DY75">
        <v>0</v>
      </c>
      <c r="DZ75">
        <v>2.4000000000000001E-5</v>
      </c>
      <c r="EA75">
        <v>0</v>
      </c>
      <c r="EB75">
        <v>9.5000000000000005E-5</v>
      </c>
      <c r="EC75">
        <v>1.01E-4</v>
      </c>
      <c r="ED75">
        <v>0</v>
      </c>
      <c r="EE75">
        <v>3.1000000000000001E-5</v>
      </c>
      <c r="EF75">
        <v>0</v>
      </c>
      <c r="EG75">
        <v>9.3999999999999994E-5</v>
      </c>
      <c r="EH75">
        <v>0</v>
      </c>
      <c r="EI75">
        <v>2.3E-5</v>
      </c>
      <c r="EJ75">
        <v>9.1000000000000003E-5</v>
      </c>
      <c r="EK75">
        <v>6.8999999999999997E-5</v>
      </c>
      <c r="EL75">
        <v>0</v>
      </c>
      <c r="EM75">
        <v>2.5999999999999998E-5</v>
      </c>
      <c r="EN75">
        <v>6.8999999999999997E-5</v>
      </c>
      <c r="EO75">
        <v>0</v>
      </c>
      <c r="EP75">
        <v>2.9700000000000001E-4</v>
      </c>
      <c r="EQ75">
        <v>1.7000000000000001E-4</v>
      </c>
      <c r="ER75">
        <v>3.5599999999999998E-4</v>
      </c>
      <c r="ES75">
        <v>3.4499999999999998E-4</v>
      </c>
      <c r="ET75">
        <v>2.1100000000000001E-4</v>
      </c>
      <c r="EU75">
        <v>9.7E-5</v>
      </c>
      <c r="EV75">
        <v>2.24E-4</v>
      </c>
      <c r="EW75">
        <v>4.0000000000000003E-5</v>
      </c>
      <c r="EX75">
        <v>6.0000000000000002E-5</v>
      </c>
      <c r="EY75">
        <v>1.2E-4</v>
      </c>
      <c r="EZ75">
        <v>2.8699999999999998E-4</v>
      </c>
      <c r="FA75">
        <v>1.44E-4</v>
      </c>
      <c r="FB75">
        <v>4.4700000000000002E-4</v>
      </c>
      <c r="FC75">
        <v>2.8E-5</v>
      </c>
      <c r="FD75">
        <v>1.27E-4</v>
      </c>
      <c r="FE75">
        <v>3.7599999999999998E-4</v>
      </c>
      <c r="FF75">
        <v>2.6699999999999998E-4</v>
      </c>
      <c r="FG75">
        <v>2.333E-3</v>
      </c>
      <c r="FH75">
        <v>1.3200000000000001E-4</v>
      </c>
      <c r="FI75">
        <v>1.2689999999999999E-3</v>
      </c>
      <c r="FJ75">
        <v>2.81E-4</v>
      </c>
      <c r="FK75">
        <v>0</v>
      </c>
      <c r="FL75">
        <v>1.84E-4</v>
      </c>
      <c r="FM75">
        <v>2.6200000000000003E-4</v>
      </c>
      <c r="FN75">
        <v>3.1310000000000001E-3</v>
      </c>
      <c r="FO75">
        <v>1.46E-4</v>
      </c>
      <c r="FP75">
        <v>0</v>
      </c>
      <c r="FQ75">
        <v>4.6999999999999997E-5</v>
      </c>
      <c r="FR75">
        <v>4.6999999999999997E-5</v>
      </c>
      <c r="FS75">
        <v>2.4699999999999999E-4</v>
      </c>
      <c r="FT75">
        <v>0</v>
      </c>
      <c r="FU75">
        <v>6.3999999999999997E-5</v>
      </c>
      <c r="FV75">
        <v>3.1000000000000001E-5</v>
      </c>
      <c r="FW75">
        <v>0</v>
      </c>
      <c r="FX75">
        <v>0</v>
      </c>
      <c r="FY75">
        <v>2.6499999999999999E-4</v>
      </c>
      <c r="FZ75">
        <v>2.0599999999999999E-4</v>
      </c>
      <c r="GA75">
        <v>0</v>
      </c>
      <c r="GB75">
        <v>0</v>
      </c>
      <c r="GC75">
        <v>1.21E-4</v>
      </c>
      <c r="GD75">
        <v>6.0000000000000002E-5</v>
      </c>
      <c r="GE75">
        <v>1.6360000000000001E-3</v>
      </c>
      <c r="GF75">
        <v>2.52E-4</v>
      </c>
      <c r="GG75">
        <v>4.0099999999999999E-4</v>
      </c>
      <c r="GH75">
        <v>3.88E-4</v>
      </c>
      <c r="GI75">
        <v>5.7000000000000003E-5</v>
      </c>
      <c r="GJ75">
        <v>3.7300000000000001E-4</v>
      </c>
      <c r="GK75">
        <v>7.2000000000000002E-5</v>
      </c>
      <c r="GL75">
        <v>0</v>
      </c>
      <c r="GM75">
        <v>3.8000000000000002E-5</v>
      </c>
      <c r="GN75">
        <v>7.2999999999999999E-5</v>
      </c>
      <c r="GO75">
        <v>2.03E-4</v>
      </c>
      <c r="GP75">
        <v>9.1000000000000003E-5</v>
      </c>
      <c r="GQ75">
        <v>4.1E-5</v>
      </c>
      <c r="GR75">
        <v>0</v>
      </c>
      <c r="GS75">
        <v>0</v>
      </c>
      <c r="GT75">
        <v>0</v>
      </c>
      <c r="GU75">
        <v>0</v>
      </c>
      <c r="GV75">
        <v>2.0999999999999999E-5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9.8999999999999994E-5</v>
      </c>
      <c r="HE75">
        <v>0</v>
      </c>
      <c r="HF75">
        <v>0</v>
      </c>
      <c r="HG75">
        <f t="shared" si="5"/>
        <v>1.0440476190476188E-4</v>
      </c>
      <c r="HH75">
        <f t="shared" si="6"/>
        <v>1.0440476190476188E-2</v>
      </c>
    </row>
    <row r="76" spans="1:216" x14ac:dyDescent="0.2">
      <c r="A76">
        <v>5</v>
      </c>
      <c r="B76" t="s">
        <v>367</v>
      </c>
      <c r="C76" t="s">
        <v>368</v>
      </c>
      <c r="D76" s="9">
        <v>1</v>
      </c>
      <c r="E76">
        <v>2.12E-4</v>
      </c>
      <c r="F76">
        <v>1.45E-4</v>
      </c>
      <c r="G76">
        <v>6.8999999999999997E-5</v>
      </c>
      <c r="H76">
        <v>2.22E-4</v>
      </c>
      <c r="I76">
        <v>3.7300000000000001E-4</v>
      </c>
      <c r="J76">
        <v>3.5799999999999997E-4</v>
      </c>
      <c r="K76">
        <v>9.1699999999999995E-4</v>
      </c>
      <c r="L76">
        <v>1.1820000000000001E-3</v>
      </c>
      <c r="M76">
        <v>8.3299999999999997E-4</v>
      </c>
      <c r="N76">
        <v>4.0999999999999999E-4</v>
      </c>
      <c r="O76">
        <v>4.2000000000000002E-4</v>
      </c>
      <c r="P76">
        <v>5.8200000000000005E-4</v>
      </c>
      <c r="Q76">
        <v>7.1900000000000002E-4</v>
      </c>
      <c r="R76">
        <v>1.63E-4</v>
      </c>
      <c r="S76">
        <v>1.2899999999999999E-4</v>
      </c>
      <c r="T76">
        <v>6.3E-5</v>
      </c>
      <c r="U76">
        <v>2.8E-5</v>
      </c>
      <c r="V76">
        <v>0</v>
      </c>
      <c r="W76">
        <v>3.97E-4</v>
      </c>
      <c r="X76">
        <v>2.5999999999999998E-4</v>
      </c>
      <c r="Y76">
        <v>2.5399999999999999E-4</v>
      </c>
      <c r="Z76">
        <v>7.2999999999999996E-4</v>
      </c>
      <c r="AA76">
        <v>4.75E-4</v>
      </c>
      <c r="AB76">
        <v>9.6000000000000002E-5</v>
      </c>
      <c r="AC76">
        <v>9.7799999999999992E-4</v>
      </c>
      <c r="AD76">
        <v>1.039E-3</v>
      </c>
      <c r="AE76">
        <v>2.9999999999999997E-4</v>
      </c>
      <c r="AF76">
        <v>4.6799999999999999E-4</v>
      </c>
      <c r="AG76">
        <v>3.6000000000000002E-4</v>
      </c>
      <c r="AH76">
        <v>1.64E-4</v>
      </c>
      <c r="AI76">
        <v>3.5500000000000001E-4</v>
      </c>
      <c r="AJ76">
        <v>1.73E-4</v>
      </c>
      <c r="AK76">
        <v>1.5100000000000001E-4</v>
      </c>
      <c r="AL76">
        <v>3.4600000000000001E-4</v>
      </c>
      <c r="AM76">
        <v>0</v>
      </c>
      <c r="AN76">
        <v>1.0989999999999999E-3</v>
      </c>
      <c r="AO76">
        <v>3.8900000000000002E-4</v>
      </c>
      <c r="AP76">
        <v>5.5999999999999995E-4</v>
      </c>
      <c r="AQ76">
        <v>2.7500000000000002E-4</v>
      </c>
      <c r="AR76">
        <v>7.5199999999999996E-4</v>
      </c>
      <c r="AS76">
        <v>1.8900000000000001E-4</v>
      </c>
      <c r="AT76">
        <v>2.1599999999999999E-4</v>
      </c>
      <c r="AU76">
        <v>7.1199999999999996E-4</v>
      </c>
      <c r="AV76">
        <v>7.8299999999999995E-4</v>
      </c>
      <c r="AW76">
        <v>1.64E-4</v>
      </c>
      <c r="AX76">
        <v>1.5799999999999999E-4</v>
      </c>
      <c r="AY76">
        <v>2.2100000000000001E-4</v>
      </c>
      <c r="AZ76">
        <v>1.3799999999999999E-3</v>
      </c>
      <c r="BA76">
        <v>2.9E-5</v>
      </c>
      <c r="BB76">
        <v>1.2799999999999999E-4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2.4800000000000001E-4</v>
      </c>
      <c r="CW76">
        <v>3.0000000000000001E-5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f t="shared" si="5"/>
        <v>9.8590476190476173E-5</v>
      </c>
      <c r="HH76">
        <f t="shared" si="6"/>
        <v>9.859047619047618E-3</v>
      </c>
    </row>
    <row r="77" spans="1:216" x14ac:dyDescent="0.2">
      <c r="A77">
        <v>5</v>
      </c>
      <c r="B77" t="s">
        <v>369</v>
      </c>
      <c r="C77" t="s">
        <v>370</v>
      </c>
      <c r="D77" s="9">
        <v>4</v>
      </c>
      <c r="E77">
        <v>0</v>
      </c>
      <c r="F77">
        <v>0</v>
      </c>
      <c r="G77">
        <v>0</v>
      </c>
      <c r="H77">
        <v>0</v>
      </c>
      <c r="I77">
        <v>3.0499999999999999E-4</v>
      </c>
      <c r="J77">
        <v>9.0000000000000006E-5</v>
      </c>
      <c r="K77">
        <v>5.1E-5</v>
      </c>
      <c r="L77">
        <v>1.07E-4</v>
      </c>
      <c r="M77">
        <v>7.6000000000000004E-5</v>
      </c>
      <c r="N77">
        <v>0</v>
      </c>
      <c r="O77">
        <v>2.1000000000000001E-4</v>
      </c>
      <c r="P77">
        <v>1.7899999999999999E-4</v>
      </c>
      <c r="Q77">
        <v>3.8000000000000002E-5</v>
      </c>
      <c r="R77">
        <v>0</v>
      </c>
      <c r="S77">
        <v>0</v>
      </c>
      <c r="T77">
        <v>2.1100000000000001E-4</v>
      </c>
      <c r="U77">
        <v>0</v>
      </c>
      <c r="V77">
        <v>1.46E-4</v>
      </c>
      <c r="W77">
        <v>6.0999999999999999E-5</v>
      </c>
      <c r="X77">
        <v>1.16E-4</v>
      </c>
      <c r="Y77">
        <v>0</v>
      </c>
      <c r="Z77">
        <v>0</v>
      </c>
      <c r="AA77">
        <v>2.4000000000000001E-5</v>
      </c>
      <c r="AB77">
        <v>0</v>
      </c>
      <c r="AC77">
        <v>0</v>
      </c>
      <c r="AD77">
        <v>2.9E-5</v>
      </c>
      <c r="AE77">
        <v>3.3000000000000003E-5</v>
      </c>
      <c r="AF77">
        <v>7.2000000000000002E-5</v>
      </c>
      <c r="AG77">
        <v>0</v>
      </c>
      <c r="AH77">
        <v>0</v>
      </c>
      <c r="AI77">
        <v>5.5000000000000002E-5</v>
      </c>
      <c r="AJ77">
        <v>5.8E-5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9.2999999999999997E-5</v>
      </c>
      <c r="AQ77">
        <v>0</v>
      </c>
      <c r="AR77">
        <v>0</v>
      </c>
      <c r="AS77">
        <v>0</v>
      </c>
      <c r="AT77">
        <v>1.08E-4</v>
      </c>
      <c r="AU77">
        <v>0</v>
      </c>
      <c r="AV77">
        <v>0</v>
      </c>
      <c r="AW77">
        <v>1.0900000000000001E-4</v>
      </c>
      <c r="AX77">
        <v>7.8999999999999996E-5</v>
      </c>
      <c r="AY77">
        <v>0</v>
      </c>
      <c r="AZ77">
        <v>3.1000000000000001E-5</v>
      </c>
      <c r="BA77">
        <v>5.7000000000000003E-5</v>
      </c>
      <c r="BB77">
        <v>6.3999999999999997E-5</v>
      </c>
      <c r="BC77">
        <v>0</v>
      </c>
      <c r="BD77">
        <v>6.1499999999999999E-4</v>
      </c>
      <c r="BE77">
        <v>3.77E-4</v>
      </c>
      <c r="BF77">
        <v>1.75E-4</v>
      </c>
      <c r="BG77">
        <v>3.1100000000000002E-4</v>
      </c>
      <c r="BH77">
        <v>4.9200000000000003E-4</v>
      </c>
      <c r="BI77">
        <v>0</v>
      </c>
      <c r="BJ77">
        <v>0</v>
      </c>
      <c r="BK77">
        <v>8.6000000000000003E-5</v>
      </c>
      <c r="BL77">
        <v>9.2999999999999997E-5</v>
      </c>
      <c r="BM77">
        <v>4.6E-5</v>
      </c>
      <c r="BN77">
        <v>4.0000000000000003E-5</v>
      </c>
      <c r="BO77">
        <v>0</v>
      </c>
      <c r="BP77">
        <v>0</v>
      </c>
      <c r="BQ77">
        <v>3.4999999999999997E-5</v>
      </c>
      <c r="BR77">
        <v>8.0400000000000003E-4</v>
      </c>
      <c r="BS77">
        <v>0</v>
      </c>
      <c r="BT77">
        <v>3.3399999999999999E-4</v>
      </c>
      <c r="BU77">
        <v>0</v>
      </c>
      <c r="BV77">
        <v>0</v>
      </c>
      <c r="BW77">
        <v>0</v>
      </c>
      <c r="BX77">
        <v>2.4399999999999999E-4</v>
      </c>
      <c r="BY77">
        <v>0</v>
      </c>
      <c r="BZ77">
        <v>0</v>
      </c>
      <c r="CA77">
        <v>7.3999999999999996E-5</v>
      </c>
      <c r="CB77">
        <v>2.9300000000000002E-4</v>
      </c>
      <c r="CC77">
        <v>1.6699999999999999E-4</v>
      </c>
      <c r="CD77">
        <v>1.35E-4</v>
      </c>
      <c r="CE77">
        <v>8.0000000000000007E-5</v>
      </c>
      <c r="CF77">
        <v>4.4099999999999999E-4</v>
      </c>
      <c r="CG77">
        <v>1.109E-3</v>
      </c>
      <c r="CH77">
        <v>0</v>
      </c>
      <c r="CI77">
        <v>9.7999999999999997E-5</v>
      </c>
      <c r="CJ77">
        <v>2.9300000000000002E-4</v>
      </c>
      <c r="CK77">
        <v>4.9899999999999999E-4</v>
      </c>
      <c r="CL77">
        <v>0</v>
      </c>
      <c r="CM77">
        <v>3.4900000000000003E-4</v>
      </c>
      <c r="CN77">
        <v>1.6799999999999999E-4</v>
      </c>
      <c r="CO77">
        <v>0</v>
      </c>
      <c r="CP77">
        <v>0</v>
      </c>
      <c r="CQ77">
        <v>2.1999999999999999E-5</v>
      </c>
      <c r="CR77">
        <v>2.1999999999999999E-5</v>
      </c>
      <c r="CS77">
        <v>0</v>
      </c>
      <c r="CT77">
        <v>0</v>
      </c>
      <c r="CU77">
        <v>1.21E-4</v>
      </c>
      <c r="CV77">
        <v>0</v>
      </c>
      <c r="CW77">
        <v>2.3699999999999999E-4</v>
      </c>
      <c r="CX77">
        <v>3.0000000000000001E-5</v>
      </c>
      <c r="CY77">
        <v>0</v>
      </c>
      <c r="CZ77">
        <v>1.83E-4</v>
      </c>
      <c r="DA77">
        <v>0</v>
      </c>
      <c r="DB77">
        <v>0</v>
      </c>
      <c r="DC77">
        <v>0</v>
      </c>
      <c r="DD77">
        <v>4.6999999999999997E-5</v>
      </c>
      <c r="DE77">
        <v>2.9E-5</v>
      </c>
      <c r="DF77">
        <v>3.6000000000000001E-5</v>
      </c>
      <c r="DG77">
        <v>4.6999999999999997E-5</v>
      </c>
      <c r="DH77">
        <v>0</v>
      </c>
      <c r="DI77">
        <v>2.1999999999999999E-5</v>
      </c>
      <c r="DJ77">
        <v>2.61E-4</v>
      </c>
      <c r="DK77">
        <v>2.0000000000000002E-5</v>
      </c>
      <c r="DL77">
        <v>3.0000000000000001E-5</v>
      </c>
      <c r="DM77">
        <v>1.6699999999999999E-4</v>
      </c>
      <c r="DN77">
        <v>7.7999999999999999E-5</v>
      </c>
      <c r="DO77">
        <v>0</v>
      </c>
      <c r="DP77">
        <v>4.1999999999999998E-5</v>
      </c>
      <c r="DQ77">
        <v>2.0000000000000002E-5</v>
      </c>
      <c r="DR77">
        <v>1.0399999999999999E-4</v>
      </c>
      <c r="DS77">
        <v>5.3000000000000001E-5</v>
      </c>
      <c r="DT77">
        <v>2.7900000000000001E-4</v>
      </c>
      <c r="DU77">
        <v>9.0000000000000006E-5</v>
      </c>
      <c r="DV77">
        <v>3.3000000000000003E-5</v>
      </c>
      <c r="DW77">
        <v>3.8000000000000002E-5</v>
      </c>
      <c r="DX77">
        <v>0</v>
      </c>
      <c r="DY77">
        <v>8.2999999999999998E-5</v>
      </c>
      <c r="DZ77">
        <v>7.2999999999999999E-5</v>
      </c>
      <c r="EA77">
        <v>2.4000000000000001E-5</v>
      </c>
      <c r="EB77">
        <v>9.5000000000000005E-5</v>
      </c>
      <c r="EC77">
        <v>0</v>
      </c>
      <c r="ED77">
        <v>0</v>
      </c>
      <c r="EE77">
        <v>2.1599999999999999E-4</v>
      </c>
      <c r="EF77">
        <v>7.3999999999999996E-5</v>
      </c>
      <c r="EG77">
        <v>0</v>
      </c>
      <c r="EH77">
        <v>7.8999999999999996E-5</v>
      </c>
      <c r="EI77">
        <v>6.9999999999999994E-5</v>
      </c>
      <c r="EJ77">
        <v>0</v>
      </c>
      <c r="EK77">
        <v>3.4E-5</v>
      </c>
      <c r="EL77">
        <v>1.36E-4</v>
      </c>
      <c r="EM77">
        <v>5.3000000000000001E-5</v>
      </c>
      <c r="EN77">
        <v>5.5099999999999995E-4</v>
      </c>
      <c r="EO77">
        <v>0</v>
      </c>
      <c r="EP77">
        <v>8.5000000000000006E-5</v>
      </c>
      <c r="EQ77">
        <v>1.02E-4</v>
      </c>
      <c r="ER77">
        <v>1.4799999999999999E-4</v>
      </c>
      <c r="ES77">
        <v>1.5300000000000001E-4</v>
      </c>
      <c r="ET77">
        <v>2.41E-4</v>
      </c>
      <c r="EU77">
        <v>9.7E-5</v>
      </c>
      <c r="EV77">
        <v>9.6000000000000002E-5</v>
      </c>
      <c r="EW77">
        <v>2.61E-4</v>
      </c>
      <c r="EX77">
        <v>4.0000000000000003E-5</v>
      </c>
      <c r="EY77">
        <v>1.44E-4</v>
      </c>
      <c r="EZ77">
        <v>2.1499999999999999E-4</v>
      </c>
      <c r="FA77">
        <v>0</v>
      </c>
      <c r="FB77">
        <v>4.5000000000000003E-5</v>
      </c>
      <c r="FC77">
        <v>1.7100000000000001E-4</v>
      </c>
      <c r="FD77">
        <v>2.0999999999999999E-5</v>
      </c>
      <c r="FE77">
        <v>1.9900000000000001E-4</v>
      </c>
      <c r="FF77">
        <v>8.0000000000000007E-5</v>
      </c>
      <c r="FG77">
        <v>2.6999999999999999E-5</v>
      </c>
      <c r="FH77">
        <v>0</v>
      </c>
      <c r="FI77">
        <v>1.8100000000000001E-4</v>
      </c>
      <c r="FJ77">
        <v>0</v>
      </c>
      <c r="FK77">
        <v>2.22E-4</v>
      </c>
      <c r="FL77">
        <v>7.3999999999999996E-5</v>
      </c>
      <c r="FM77">
        <v>0</v>
      </c>
      <c r="FN77">
        <v>0</v>
      </c>
      <c r="FO77">
        <v>1.46E-4</v>
      </c>
      <c r="FP77">
        <v>1.12E-4</v>
      </c>
      <c r="FQ77">
        <v>0</v>
      </c>
      <c r="FR77">
        <v>0</v>
      </c>
      <c r="FS77">
        <v>1.2400000000000001E-4</v>
      </c>
      <c r="FT77">
        <v>2.7799999999999998E-4</v>
      </c>
      <c r="FU77">
        <v>3.5199999999999999E-4</v>
      </c>
      <c r="FV77">
        <v>0</v>
      </c>
      <c r="FW77">
        <v>3.1999999999999999E-5</v>
      </c>
      <c r="FX77">
        <v>3.1399999999999999E-4</v>
      </c>
      <c r="FY77">
        <v>0</v>
      </c>
      <c r="FZ77">
        <v>7.4999999999999993E-5</v>
      </c>
      <c r="GA77">
        <v>1.65E-4</v>
      </c>
      <c r="GB77">
        <v>0</v>
      </c>
      <c r="GC77">
        <v>0</v>
      </c>
      <c r="GD77">
        <v>0</v>
      </c>
      <c r="GE77">
        <v>3.77E-4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2.1499999999999999E-4</v>
      </c>
      <c r="GL77">
        <v>2.0900000000000001E-4</v>
      </c>
      <c r="GM77">
        <v>1.5100000000000001E-4</v>
      </c>
      <c r="GN77">
        <v>0</v>
      </c>
      <c r="GO77">
        <v>0</v>
      </c>
      <c r="GP77">
        <v>3.0000000000000001E-5</v>
      </c>
      <c r="GQ77">
        <v>6.5700000000000003E-4</v>
      </c>
      <c r="GR77">
        <v>0</v>
      </c>
      <c r="GS77">
        <v>0</v>
      </c>
      <c r="GT77">
        <v>4.0000000000000003E-5</v>
      </c>
      <c r="GU77">
        <v>0</v>
      </c>
      <c r="GV77">
        <v>4.1E-5</v>
      </c>
      <c r="GW77">
        <v>2.5099999999999998E-4</v>
      </c>
      <c r="GX77">
        <v>4.8000000000000001E-5</v>
      </c>
      <c r="GY77">
        <v>1.44E-4</v>
      </c>
      <c r="GZ77">
        <v>0</v>
      </c>
      <c r="HA77">
        <v>2.0999999999999999E-5</v>
      </c>
      <c r="HB77">
        <v>0</v>
      </c>
      <c r="HC77">
        <v>6.7999999999999999E-5</v>
      </c>
      <c r="HD77">
        <v>0</v>
      </c>
      <c r="HE77">
        <v>0</v>
      </c>
      <c r="HF77">
        <v>0</v>
      </c>
      <c r="HG77">
        <f t="shared" si="5"/>
        <v>9.3861904761904721E-5</v>
      </c>
      <c r="HH77">
        <f t="shared" si="6"/>
        <v>9.3861904761904716E-3</v>
      </c>
    </row>
    <row r="78" spans="1:216" x14ac:dyDescent="0.2">
      <c r="A78">
        <v>5</v>
      </c>
      <c r="B78" t="s">
        <v>371</v>
      </c>
      <c r="C78" t="s">
        <v>372</v>
      </c>
      <c r="D78" s="9">
        <v>1</v>
      </c>
      <c r="E78">
        <v>3.0000000000000001E-5</v>
      </c>
      <c r="F78">
        <v>2.0999999999999999E-5</v>
      </c>
      <c r="G78">
        <v>3.4999999999999997E-5</v>
      </c>
      <c r="H78">
        <v>1.85E-4</v>
      </c>
      <c r="I78">
        <v>0</v>
      </c>
      <c r="J78">
        <v>4.5000000000000003E-5</v>
      </c>
      <c r="K78">
        <v>5.1E-5</v>
      </c>
      <c r="L78">
        <v>1.07E-4</v>
      </c>
      <c r="M78">
        <v>3.8000000000000002E-5</v>
      </c>
      <c r="N78">
        <v>1.37E-4</v>
      </c>
      <c r="O78">
        <v>4.1999999999999998E-5</v>
      </c>
      <c r="P78">
        <v>8.5099999999999998E-4</v>
      </c>
      <c r="Q78">
        <v>9.5000000000000005E-5</v>
      </c>
      <c r="R78">
        <v>2.33E-4</v>
      </c>
      <c r="S78">
        <v>4.3000000000000002E-5</v>
      </c>
      <c r="T78">
        <v>2.5300000000000002E-4</v>
      </c>
      <c r="U78">
        <v>8.3999999999999995E-5</v>
      </c>
      <c r="V78">
        <v>1.46E-4</v>
      </c>
      <c r="W78">
        <v>3.1000000000000001E-5</v>
      </c>
      <c r="X78">
        <v>0</v>
      </c>
      <c r="Y78">
        <v>0</v>
      </c>
      <c r="Z78">
        <v>2.4000000000000001E-5</v>
      </c>
      <c r="AA78">
        <v>1.9000000000000001E-4</v>
      </c>
      <c r="AB78">
        <v>1.6799999999999999E-4</v>
      </c>
      <c r="AC78">
        <v>3.6999999999999998E-5</v>
      </c>
      <c r="AD78">
        <v>0</v>
      </c>
      <c r="AE78">
        <v>6.7000000000000002E-5</v>
      </c>
      <c r="AF78">
        <v>1.8000000000000001E-4</v>
      </c>
      <c r="AG78">
        <v>6.4999999999999994E-5</v>
      </c>
      <c r="AH78">
        <v>6.6000000000000005E-5</v>
      </c>
      <c r="AI78">
        <v>2.6999999999999999E-5</v>
      </c>
      <c r="AJ78">
        <v>1.16E-4</v>
      </c>
      <c r="AK78">
        <v>5.0000000000000002E-5</v>
      </c>
      <c r="AL78">
        <v>1.2999999999999999E-4</v>
      </c>
      <c r="AM78">
        <v>2.6999999999999999E-5</v>
      </c>
      <c r="AN78">
        <v>0</v>
      </c>
      <c r="AO78">
        <v>2.4000000000000001E-5</v>
      </c>
      <c r="AP78">
        <v>0</v>
      </c>
      <c r="AQ78">
        <v>0</v>
      </c>
      <c r="AR78">
        <v>1.16E-4</v>
      </c>
      <c r="AS78">
        <v>1.4200000000000001E-4</v>
      </c>
      <c r="AT78">
        <v>1.08E-4</v>
      </c>
      <c r="AU78">
        <v>6.7999999999999999E-5</v>
      </c>
      <c r="AV78">
        <v>7.7999999999999999E-5</v>
      </c>
      <c r="AW78">
        <v>0</v>
      </c>
      <c r="AX78">
        <v>0</v>
      </c>
      <c r="AY78">
        <v>0</v>
      </c>
      <c r="AZ78">
        <v>1.2300000000000001E-4</v>
      </c>
      <c r="BA78">
        <v>1.1400000000000001E-4</v>
      </c>
      <c r="BB78">
        <v>1.2799999999999999E-4</v>
      </c>
      <c r="BC78">
        <v>5.5999999999999999E-5</v>
      </c>
      <c r="BD78">
        <v>3.6000000000000001E-5</v>
      </c>
      <c r="BE78">
        <v>0</v>
      </c>
      <c r="BF78">
        <v>1E-4</v>
      </c>
      <c r="BG78">
        <v>0</v>
      </c>
      <c r="BH78">
        <v>2.03E-4</v>
      </c>
      <c r="BI78">
        <v>2.0900000000000001E-4</v>
      </c>
      <c r="BJ78">
        <v>3.4E-5</v>
      </c>
      <c r="BK78">
        <v>1.4300000000000001E-4</v>
      </c>
      <c r="BL78">
        <v>4.6999999999999997E-5</v>
      </c>
      <c r="BM78">
        <v>2.3E-5</v>
      </c>
      <c r="BN78">
        <v>4.0000000000000003E-5</v>
      </c>
      <c r="BO78">
        <v>0</v>
      </c>
      <c r="BP78">
        <v>1.46E-4</v>
      </c>
      <c r="BQ78">
        <v>6.9999999999999994E-5</v>
      </c>
      <c r="BR78">
        <v>1.05E-4</v>
      </c>
      <c r="BS78">
        <v>0</v>
      </c>
      <c r="BT78">
        <v>0</v>
      </c>
      <c r="BU78">
        <v>3.0000000000000001E-5</v>
      </c>
      <c r="BV78">
        <v>3.0000000000000001E-5</v>
      </c>
      <c r="BW78">
        <v>3.4E-5</v>
      </c>
      <c r="BX78">
        <v>0</v>
      </c>
      <c r="BY78">
        <v>2.5999999999999998E-5</v>
      </c>
      <c r="BZ78">
        <v>8.8999999999999995E-5</v>
      </c>
      <c r="CA78">
        <v>9.7999999999999997E-5</v>
      </c>
      <c r="CB78">
        <v>0</v>
      </c>
      <c r="CC78">
        <v>0</v>
      </c>
      <c r="CD78">
        <v>2.3E-5</v>
      </c>
      <c r="CE78">
        <v>2.6999999999999999E-5</v>
      </c>
      <c r="CF78">
        <v>4.8999999999999998E-5</v>
      </c>
      <c r="CG78">
        <v>5.5999999999999999E-5</v>
      </c>
      <c r="CH78">
        <v>0</v>
      </c>
      <c r="CI78">
        <v>1.15E-4</v>
      </c>
      <c r="CJ78">
        <v>0</v>
      </c>
      <c r="CK78">
        <v>1.8699999999999999E-4</v>
      </c>
      <c r="CL78">
        <v>0</v>
      </c>
      <c r="CM78">
        <v>0</v>
      </c>
      <c r="CN78">
        <v>1.6799999999999999E-4</v>
      </c>
      <c r="CO78">
        <v>5.0000000000000002E-5</v>
      </c>
      <c r="CP78">
        <v>1.3100000000000001E-4</v>
      </c>
      <c r="CQ78">
        <v>0</v>
      </c>
      <c r="CR78">
        <v>1.0900000000000001E-4</v>
      </c>
      <c r="CS78">
        <v>1.34E-4</v>
      </c>
      <c r="CT78">
        <v>1.3999999999999999E-4</v>
      </c>
      <c r="CU78">
        <v>1.21E-4</v>
      </c>
      <c r="CV78">
        <v>7.1000000000000005E-5</v>
      </c>
      <c r="CW78">
        <v>4.4299999999999998E-4</v>
      </c>
      <c r="CX78">
        <v>5.8999999999999998E-5</v>
      </c>
      <c r="CY78">
        <v>2.5900000000000001E-4</v>
      </c>
      <c r="CZ78">
        <v>0</v>
      </c>
      <c r="DA78">
        <v>5.5000000000000002E-5</v>
      </c>
      <c r="DB78">
        <v>1.4999999999999999E-4</v>
      </c>
      <c r="DC78">
        <v>1.18E-4</v>
      </c>
      <c r="DD78">
        <v>0</v>
      </c>
      <c r="DE78">
        <v>5.8999999999999998E-5</v>
      </c>
      <c r="DF78">
        <v>1.46E-4</v>
      </c>
      <c r="DG78">
        <v>2.3E-5</v>
      </c>
      <c r="DH78">
        <v>8.7000000000000001E-5</v>
      </c>
      <c r="DI78">
        <v>1.11E-4</v>
      </c>
      <c r="DJ78">
        <v>1.3100000000000001E-4</v>
      </c>
      <c r="DK78">
        <v>8.0000000000000007E-5</v>
      </c>
      <c r="DL78">
        <v>5.8999999999999998E-5</v>
      </c>
      <c r="DM78">
        <v>1.3300000000000001E-4</v>
      </c>
      <c r="DN78">
        <v>0</v>
      </c>
      <c r="DO78">
        <v>4.0000000000000003E-5</v>
      </c>
      <c r="DP78">
        <v>4.1999999999999998E-5</v>
      </c>
      <c r="DQ78">
        <v>5.8999999999999998E-5</v>
      </c>
      <c r="DR78">
        <v>1.2899999999999999E-4</v>
      </c>
      <c r="DS78">
        <v>1.34E-4</v>
      </c>
      <c r="DT78">
        <v>6.2000000000000003E-5</v>
      </c>
      <c r="DU78">
        <v>1.2E-4</v>
      </c>
      <c r="DV78">
        <v>1.65E-4</v>
      </c>
      <c r="DW78">
        <v>1.5100000000000001E-4</v>
      </c>
      <c r="DX78">
        <v>3.1000000000000001E-5</v>
      </c>
      <c r="DY78">
        <v>0</v>
      </c>
      <c r="DZ78">
        <v>9.7E-5</v>
      </c>
      <c r="EA78">
        <v>9.3999999999999994E-5</v>
      </c>
      <c r="EB78">
        <v>0</v>
      </c>
      <c r="EC78">
        <v>5.0000000000000002E-5</v>
      </c>
      <c r="ED78">
        <v>6.9999999999999994E-5</v>
      </c>
      <c r="EE78">
        <v>9.2E-5</v>
      </c>
      <c r="EF78">
        <v>0</v>
      </c>
      <c r="EG78">
        <v>6.9999999999999994E-5</v>
      </c>
      <c r="EH78">
        <v>5.3000000000000001E-5</v>
      </c>
      <c r="EI78">
        <v>2.3E-5</v>
      </c>
      <c r="EJ78">
        <v>6.0999999999999999E-5</v>
      </c>
      <c r="EK78">
        <v>3.4E-5</v>
      </c>
      <c r="EL78">
        <v>0</v>
      </c>
      <c r="EM78">
        <v>7.8999999999999996E-5</v>
      </c>
      <c r="EN78">
        <v>6.8999999999999997E-5</v>
      </c>
      <c r="EO78">
        <v>1.05E-4</v>
      </c>
      <c r="EP78">
        <v>4.1999999999999998E-5</v>
      </c>
      <c r="EQ78">
        <v>6.7999999999999999E-5</v>
      </c>
      <c r="ER78">
        <v>8.8999999999999995E-5</v>
      </c>
      <c r="ES78">
        <v>7.7000000000000001E-5</v>
      </c>
      <c r="ET78">
        <v>0</v>
      </c>
      <c r="EU78">
        <v>0</v>
      </c>
      <c r="EV78">
        <v>2.5700000000000001E-4</v>
      </c>
      <c r="EW78">
        <v>2.0000000000000002E-5</v>
      </c>
      <c r="EX78">
        <v>0</v>
      </c>
      <c r="EY78">
        <v>7.2000000000000002E-5</v>
      </c>
      <c r="EZ78">
        <v>7.2000000000000002E-5</v>
      </c>
      <c r="FA78">
        <v>1.08E-4</v>
      </c>
      <c r="FB78">
        <v>2.23E-4</v>
      </c>
      <c r="FC78">
        <v>1.4200000000000001E-4</v>
      </c>
      <c r="FD78">
        <v>0</v>
      </c>
      <c r="FE78">
        <v>8.8999999999999995E-5</v>
      </c>
      <c r="FF78">
        <v>2.6999999999999999E-5</v>
      </c>
      <c r="FG78">
        <v>1.34E-4</v>
      </c>
      <c r="FH78">
        <v>3.3000000000000003E-5</v>
      </c>
      <c r="FI78">
        <v>9.1000000000000003E-5</v>
      </c>
      <c r="FJ78">
        <v>1.02E-4</v>
      </c>
      <c r="FK78">
        <v>1.4799999999999999E-4</v>
      </c>
      <c r="FL78">
        <v>1.84E-4</v>
      </c>
      <c r="FM78">
        <v>6.4999999999999994E-5</v>
      </c>
      <c r="FN78">
        <v>1.3300000000000001E-4</v>
      </c>
      <c r="FO78">
        <v>0</v>
      </c>
      <c r="FP78">
        <v>3.6999999999999998E-5</v>
      </c>
      <c r="FQ78">
        <v>0</v>
      </c>
      <c r="FR78">
        <v>1.65E-4</v>
      </c>
      <c r="FS78">
        <v>8.2000000000000001E-5</v>
      </c>
      <c r="FT78">
        <v>0</v>
      </c>
      <c r="FU78">
        <v>1.6000000000000001E-4</v>
      </c>
      <c r="FV78">
        <v>1.83E-4</v>
      </c>
      <c r="FW78">
        <v>1.5899999999999999E-4</v>
      </c>
      <c r="FX78">
        <v>0</v>
      </c>
      <c r="FY78">
        <v>2.41E-4</v>
      </c>
      <c r="FZ78">
        <v>3.8000000000000002E-5</v>
      </c>
      <c r="GA78">
        <v>0</v>
      </c>
      <c r="GB78">
        <v>0</v>
      </c>
      <c r="GC78">
        <v>1.21E-4</v>
      </c>
      <c r="GD78">
        <v>3.0000000000000001E-5</v>
      </c>
      <c r="GE78">
        <v>3.0200000000000002E-4</v>
      </c>
      <c r="GF78">
        <v>5.0000000000000002E-5</v>
      </c>
      <c r="GG78">
        <v>1.6000000000000001E-4</v>
      </c>
      <c r="GH78">
        <v>1.94E-4</v>
      </c>
      <c r="GI78">
        <v>1.13E-4</v>
      </c>
      <c r="GJ78">
        <v>0</v>
      </c>
      <c r="GK78">
        <v>0</v>
      </c>
      <c r="GL78">
        <v>8.3999999999999995E-5</v>
      </c>
      <c r="GM78">
        <v>7.4999999999999993E-5</v>
      </c>
      <c r="GN78">
        <v>7.2999999999999999E-5</v>
      </c>
      <c r="GO78">
        <v>6.7999999999999999E-5</v>
      </c>
      <c r="GP78">
        <v>4.55E-4</v>
      </c>
      <c r="GQ78">
        <v>8.2000000000000001E-5</v>
      </c>
      <c r="GR78">
        <v>0</v>
      </c>
      <c r="GS78">
        <v>7.3999999999999996E-5</v>
      </c>
      <c r="GT78">
        <v>5.8999999999999998E-5</v>
      </c>
      <c r="GU78">
        <v>4.6999999999999997E-5</v>
      </c>
      <c r="GV78">
        <v>2.0999999999999999E-5</v>
      </c>
      <c r="GW78">
        <v>0</v>
      </c>
      <c r="GX78">
        <v>0</v>
      </c>
      <c r="GY78">
        <v>1.6799999999999999E-4</v>
      </c>
      <c r="GZ78">
        <v>8.2999999999999998E-5</v>
      </c>
      <c r="HA78">
        <v>2.0999999999999999E-5</v>
      </c>
      <c r="HB78">
        <v>0</v>
      </c>
      <c r="HC78">
        <v>2.3E-5</v>
      </c>
      <c r="HD78">
        <v>1.4899999999999999E-4</v>
      </c>
      <c r="HE78">
        <v>0</v>
      </c>
      <c r="HF78">
        <v>0</v>
      </c>
      <c r="HG78">
        <f t="shared" si="5"/>
        <v>8.0052380952380954E-5</v>
      </c>
      <c r="HH78">
        <f t="shared" si="6"/>
        <v>8.0052380952380948E-3</v>
      </c>
    </row>
    <row r="79" spans="1:216" x14ac:dyDescent="0.2">
      <c r="A79">
        <v>5</v>
      </c>
      <c r="B79" t="s">
        <v>373</v>
      </c>
      <c r="C79" t="s">
        <v>374</v>
      </c>
      <c r="D79" s="9">
        <v>9</v>
      </c>
      <c r="E79">
        <v>0</v>
      </c>
      <c r="F79">
        <v>2.0999999999999999E-5</v>
      </c>
      <c r="G79">
        <v>1.73E-4</v>
      </c>
      <c r="H79">
        <v>0</v>
      </c>
      <c r="I79">
        <v>0</v>
      </c>
      <c r="J79">
        <v>0</v>
      </c>
      <c r="K79">
        <v>1.5300000000000001E-4</v>
      </c>
      <c r="L79">
        <v>0</v>
      </c>
      <c r="M79">
        <v>3.8000000000000002E-5</v>
      </c>
      <c r="N79">
        <v>3.4E-5</v>
      </c>
      <c r="O79">
        <v>0</v>
      </c>
      <c r="P79">
        <v>0</v>
      </c>
      <c r="Q79">
        <v>0</v>
      </c>
      <c r="R79">
        <v>9.2999999999999997E-5</v>
      </c>
      <c r="S79">
        <v>4.3000000000000002E-5</v>
      </c>
      <c r="T79">
        <v>4.0099999999999999E-4</v>
      </c>
      <c r="U79">
        <v>0</v>
      </c>
      <c r="V79">
        <v>9.4600000000000001E-4</v>
      </c>
      <c r="W79">
        <v>0</v>
      </c>
      <c r="X79">
        <v>0</v>
      </c>
      <c r="Y79">
        <v>6.3E-5</v>
      </c>
      <c r="Z79">
        <v>0</v>
      </c>
      <c r="AA79">
        <v>0</v>
      </c>
      <c r="AB79">
        <v>2.7420000000000001E-3</v>
      </c>
      <c r="AC79">
        <v>1.8E-5</v>
      </c>
      <c r="AD79">
        <v>8.7000000000000001E-5</v>
      </c>
      <c r="AE79">
        <v>0</v>
      </c>
      <c r="AF79">
        <v>0</v>
      </c>
      <c r="AG79">
        <v>0</v>
      </c>
      <c r="AH79">
        <v>0</v>
      </c>
      <c r="AI79">
        <v>1.0900000000000001E-4</v>
      </c>
      <c r="AJ79">
        <v>0</v>
      </c>
      <c r="AK79">
        <v>5.0000000000000002E-5</v>
      </c>
      <c r="AL79">
        <v>0</v>
      </c>
      <c r="AM79">
        <v>0</v>
      </c>
      <c r="AN79">
        <v>0</v>
      </c>
      <c r="AO79">
        <v>7.2999999999999999E-5</v>
      </c>
      <c r="AP79">
        <v>0</v>
      </c>
      <c r="AQ79">
        <v>6.8999999999999997E-5</v>
      </c>
      <c r="AR79">
        <v>0</v>
      </c>
      <c r="AS79">
        <v>0</v>
      </c>
      <c r="AT79">
        <v>1.08E-4</v>
      </c>
      <c r="AU79">
        <v>0</v>
      </c>
      <c r="AV79">
        <v>1.17E-4</v>
      </c>
      <c r="AW79">
        <v>5.5000000000000002E-5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7.4999999999999993E-5</v>
      </c>
      <c r="BF79">
        <v>1.75E-4</v>
      </c>
      <c r="BG79">
        <v>3.7800000000000003E-4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7.2999999999999999E-5</v>
      </c>
      <c r="BQ79">
        <v>0</v>
      </c>
      <c r="BR79">
        <v>1.1709999999999999E-3</v>
      </c>
      <c r="BS79">
        <v>0</v>
      </c>
      <c r="BT79">
        <v>1.8940000000000001E-3</v>
      </c>
      <c r="BU79">
        <v>8.8999999999999995E-5</v>
      </c>
      <c r="BV79">
        <v>8.8999999999999995E-5</v>
      </c>
      <c r="BW79">
        <v>0</v>
      </c>
      <c r="BX79">
        <v>5.8E-4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2.6999999999999999E-5</v>
      </c>
      <c r="CF79">
        <v>4.8999999999999998E-5</v>
      </c>
      <c r="CG79">
        <v>0</v>
      </c>
      <c r="CH79">
        <v>1.9000000000000001E-5</v>
      </c>
      <c r="CI79">
        <v>3.3000000000000003E-5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2.8E-5</v>
      </c>
      <c r="CU79">
        <v>0</v>
      </c>
      <c r="CV79">
        <v>3.4999999999999997E-5</v>
      </c>
      <c r="CW79">
        <v>3.0000000000000001E-5</v>
      </c>
      <c r="CX79">
        <v>0</v>
      </c>
      <c r="CY79">
        <v>0</v>
      </c>
      <c r="CZ79">
        <v>9.2E-5</v>
      </c>
      <c r="DA79">
        <v>2.7700000000000001E-4</v>
      </c>
      <c r="DB79">
        <v>0</v>
      </c>
      <c r="DC79">
        <v>4.6999999999999997E-5</v>
      </c>
      <c r="DD79">
        <v>0</v>
      </c>
      <c r="DE79">
        <v>0</v>
      </c>
      <c r="DF79">
        <v>5.5000000000000002E-5</v>
      </c>
      <c r="DG79">
        <v>0</v>
      </c>
      <c r="DH79">
        <v>5.8E-5</v>
      </c>
      <c r="DI79">
        <v>0</v>
      </c>
      <c r="DJ79">
        <v>2.1999999999999999E-5</v>
      </c>
      <c r="DK79">
        <v>2.0000000000000002E-5</v>
      </c>
      <c r="DL79">
        <v>3.0000000000000001E-5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7.4999999999999993E-5</v>
      </c>
      <c r="DX79">
        <v>3.1000000000000001E-5</v>
      </c>
      <c r="DY79">
        <v>0</v>
      </c>
      <c r="DZ79">
        <v>1.4530000000000001E-3</v>
      </c>
      <c r="EA79">
        <v>1.3179999999999999E-3</v>
      </c>
      <c r="EB79">
        <v>0</v>
      </c>
      <c r="EC79">
        <v>0</v>
      </c>
      <c r="ED79">
        <v>0</v>
      </c>
      <c r="EE79">
        <v>0</v>
      </c>
      <c r="EF79">
        <v>1.85E-4</v>
      </c>
      <c r="EG79">
        <v>0</v>
      </c>
      <c r="EH79">
        <v>0</v>
      </c>
      <c r="EI79">
        <v>1.3999999999999999E-4</v>
      </c>
      <c r="EJ79">
        <v>0</v>
      </c>
      <c r="EK79">
        <v>3.4E-5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6.0300000000000002E-4</v>
      </c>
      <c r="EU79">
        <v>1.45E-4</v>
      </c>
      <c r="EV79">
        <v>0</v>
      </c>
      <c r="EW79">
        <v>2.0000000000000002E-5</v>
      </c>
      <c r="EX79">
        <v>0</v>
      </c>
      <c r="EY79">
        <v>2.4000000000000001E-5</v>
      </c>
      <c r="EZ79">
        <v>1.7899999999999999E-4</v>
      </c>
      <c r="FA79">
        <v>0</v>
      </c>
      <c r="FB79">
        <v>0</v>
      </c>
      <c r="FC79">
        <v>2.8E-5</v>
      </c>
      <c r="FD79">
        <v>0</v>
      </c>
      <c r="FE79">
        <v>0</v>
      </c>
      <c r="FF79">
        <v>0</v>
      </c>
      <c r="FG79">
        <v>2.6999999999999999E-5</v>
      </c>
      <c r="FH79">
        <v>0</v>
      </c>
      <c r="FI79">
        <v>0</v>
      </c>
      <c r="FJ79">
        <v>5.1E-5</v>
      </c>
      <c r="FK79">
        <v>4.0700000000000003E-4</v>
      </c>
      <c r="FL79">
        <v>1.4799999999999999E-4</v>
      </c>
      <c r="FM79">
        <v>0</v>
      </c>
      <c r="FN79">
        <v>0</v>
      </c>
      <c r="FO79">
        <v>0</v>
      </c>
      <c r="FP79">
        <v>0</v>
      </c>
      <c r="FQ79">
        <v>4.6999999999999997E-5</v>
      </c>
      <c r="FR79">
        <v>2.4000000000000001E-5</v>
      </c>
      <c r="FS79">
        <v>0</v>
      </c>
      <c r="FT79">
        <v>0</v>
      </c>
      <c r="FU79">
        <v>0</v>
      </c>
      <c r="FV79">
        <v>0</v>
      </c>
      <c r="FW79">
        <v>6.3E-5</v>
      </c>
      <c r="FX79">
        <v>1.21E-4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2.0100000000000001E-4</v>
      </c>
      <c r="GF79">
        <v>5.0000000000000002E-5</v>
      </c>
      <c r="GG79">
        <v>8.0000000000000007E-5</v>
      </c>
      <c r="GH79">
        <v>0</v>
      </c>
      <c r="GI79">
        <v>2.8299999999999999E-4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2.4000000000000001E-5</v>
      </c>
      <c r="GZ79">
        <v>0</v>
      </c>
      <c r="HA79">
        <v>2.0999999999999999E-5</v>
      </c>
      <c r="HB79">
        <v>0</v>
      </c>
      <c r="HC79">
        <v>1.36E-4</v>
      </c>
      <c r="HD79">
        <v>9.8999999999999994E-5</v>
      </c>
      <c r="HE79">
        <v>0</v>
      </c>
      <c r="HF79">
        <v>0</v>
      </c>
      <c r="HG79">
        <f t="shared" si="5"/>
        <v>7.9790476190476177E-5</v>
      </c>
      <c r="HH79">
        <f t="shared" si="6"/>
        <v>7.9790476190476183E-3</v>
      </c>
    </row>
    <row r="80" spans="1:216" x14ac:dyDescent="0.2">
      <c r="A80">
        <v>5</v>
      </c>
      <c r="B80" t="s">
        <v>375</v>
      </c>
      <c r="C80" t="s">
        <v>376</v>
      </c>
      <c r="D80" s="9">
        <v>1</v>
      </c>
      <c r="E80">
        <v>1.21E-4</v>
      </c>
      <c r="F80">
        <v>1.45E-4</v>
      </c>
      <c r="G80">
        <v>1.0399999999999999E-4</v>
      </c>
      <c r="H80">
        <v>1.4799999999999999E-4</v>
      </c>
      <c r="I80">
        <v>0</v>
      </c>
      <c r="J80">
        <v>0</v>
      </c>
      <c r="K80">
        <v>1.02E-4</v>
      </c>
      <c r="L80">
        <v>0</v>
      </c>
      <c r="M80">
        <v>0</v>
      </c>
      <c r="N80">
        <v>3.4E-5</v>
      </c>
      <c r="O80">
        <v>8.3999999999999995E-5</v>
      </c>
      <c r="P80">
        <v>9.0000000000000006E-5</v>
      </c>
      <c r="Q80">
        <v>2.0799999999999999E-4</v>
      </c>
      <c r="R80">
        <v>9.2999999999999997E-5</v>
      </c>
      <c r="S80">
        <v>0</v>
      </c>
      <c r="T80">
        <v>6.3E-5</v>
      </c>
      <c r="U80">
        <v>1.12E-4</v>
      </c>
      <c r="V80">
        <v>7.2999999999999999E-5</v>
      </c>
      <c r="W80">
        <v>0</v>
      </c>
      <c r="X80">
        <v>2.9E-5</v>
      </c>
      <c r="Y80">
        <v>6.3E-5</v>
      </c>
      <c r="Z80">
        <v>2.8299999999999999E-4</v>
      </c>
      <c r="AA80">
        <v>7.1000000000000005E-5</v>
      </c>
      <c r="AB80">
        <v>4.8000000000000001E-5</v>
      </c>
      <c r="AC80">
        <v>7.2000000000000005E-4</v>
      </c>
      <c r="AD80">
        <v>3.4600000000000001E-4</v>
      </c>
      <c r="AE80">
        <v>3.3000000000000003E-5</v>
      </c>
      <c r="AF80">
        <v>1.44E-4</v>
      </c>
      <c r="AG80">
        <v>9.7999999999999997E-5</v>
      </c>
      <c r="AH80">
        <v>3.3000000000000003E-5</v>
      </c>
      <c r="AI80">
        <v>5.5000000000000002E-5</v>
      </c>
      <c r="AJ80">
        <v>0</v>
      </c>
      <c r="AK80">
        <v>0</v>
      </c>
      <c r="AL80">
        <v>3.0299999999999999E-4</v>
      </c>
      <c r="AM80">
        <v>2.6999999999999999E-5</v>
      </c>
      <c r="AN80">
        <v>5.5999999999999999E-5</v>
      </c>
      <c r="AO80">
        <v>4.8999999999999998E-5</v>
      </c>
      <c r="AP80">
        <v>1.17E-4</v>
      </c>
      <c r="AQ80">
        <v>0</v>
      </c>
      <c r="AR80">
        <v>0</v>
      </c>
      <c r="AS80">
        <v>0</v>
      </c>
      <c r="AT80">
        <v>3.6000000000000001E-5</v>
      </c>
      <c r="AU80">
        <v>1.02E-4</v>
      </c>
      <c r="AV80">
        <v>1.9599999999999999E-4</v>
      </c>
      <c r="AW80">
        <v>5.5000000000000002E-5</v>
      </c>
      <c r="AX80">
        <v>1.05E-4</v>
      </c>
      <c r="AY80">
        <v>1.5799999999999999E-4</v>
      </c>
      <c r="AZ80">
        <v>5.8299999999999997E-4</v>
      </c>
      <c r="BA80">
        <v>0</v>
      </c>
      <c r="BB80">
        <v>0</v>
      </c>
      <c r="BC80">
        <v>5.5999999999999999E-5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9.2999999999999997E-5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4.2200000000000001E-4</v>
      </c>
      <c r="CR80">
        <v>2.4000000000000001E-4</v>
      </c>
      <c r="CS80">
        <v>4.2299999999999998E-4</v>
      </c>
      <c r="CT80">
        <v>0</v>
      </c>
      <c r="CU80">
        <v>0</v>
      </c>
      <c r="CV80">
        <v>0</v>
      </c>
      <c r="CW80">
        <v>0</v>
      </c>
      <c r="CX80">
        <v>5.8999999999999998E-5</v>
      </c>
      <c r="CY80">
        <v>3.1999999999999999E-5</v>
      </c>
      <c r="CZ80">
        <v>0</v>
      </c>
      <c r="DA80">
        <v>1.11E-4</v>
      </c>
      <c r="DB80">
        <v>7.4999999999999993E-5</v>
      </c>
      <c r="DC80">
        <v>5.1999999999999995E-4</v>
      </c>
      <c r="DD80">
        <v>0</v>
      </c>
      <c r="DE80">
        <v>0</v>
      </c>
      <c r="DF80">
        <v>1.8E-5</v>
      </c>
      <c r="DG80">
        <v>0</v>
      </c>
      <c r="DH80">
        <v>0</v>
      </c>
      <c r="DI80">
        <v>1.11E-4</v>
      </c>
      <c r="DJ80">
        <v>6.4999999999999994E-5</v>
      </c>
      <c r="DK80">
        <v>2.0000000000000002E-5</v>
      </c>
      <c r="DL80">
        <v>1.18E-4</v>
      </c>
      <c r="DM80">
        <v>1.3300000000000001E-4</v>
      </c>
      <c r="DN80">
        <v>2.5999999999999998E-5</v>
      </c>
      <c r="DO80">
        <v>1.5899999999999999E-4</v>
      </c>
      <c r="DP80">
        <v>2.0900000000000001E-4</v>
      </c>
      <c r="DQ80">
        <v>6.1200000000000002E-4</v>
      </c>
      <c r="DR80">
        <v>2.33E-4</v>
      </c>
      <c r="DS80">
        <v>2.14E-4</v>
      </c>
      <c r="DT80">
        <v>2.4800000000000001E-4</v>
      </c>
      <c r="DU80">
        <v>5.6800000000000004E-4</v>
      </c>
      <c r="DV80">
        <v>9.8999999999999994E-5</v>
      </c>
      <c r="DW80">
        <v>0</v>
      </c>
      <c r="DX80">
        <v>1.26E-4</v>
      </c>
      <c r="DY80">
        <v>5.5999999999999999E-5</v>
      </c>
      <c r="DZ80">
        <v>4.8000000000000001E-5</v>
      </c>
      <c r="EA80">
        <v>4.6999999999999997E-5</v>
      </c>
      <c r="EB80">
        <v>5.7200000000000003E-4</v>
      </c>
      <c r="EC80">
        <v>1.01E-4</v>
      </c>
      <c r="ED80">
        <v>6.9999999999999994E-5</v>
      </c>
      <c r="EE80">
        <v>1.2300000000000001E-4</v>
      </c>
      <c r="EF80">
        <v>0</v>
      </c>
      <c r="EG80">
        <v>1.4100000000000001E-4</v>
      </c>
      <c r="EH80">
        <v>5.3000000000000001E-5</v>
      </c>
      <c r="EI80">
        <v>1.3999999999999999E-4</v>
      </c>
      <c r="EJ80">
        <v>3.9300000000000001E-4</v>
      </c>
      <c r="EK80">
        <v>3.0899999999999998E-4</v>
      </c>
      <c r="EL80">
        <v>0</v>
      </c>
      <c r="EM80">
        <v>2.5999999999999998E-5</v>
      </c>
      <c r="EN80">
        <v>0</v>
      </c>
      <c r="EO80">
        <v>0</v>
      </c>
      <c r="EP80">
        <v>0</v>
      </c>
      <c r="EQ80">
        <v>6.7999999999999999E-5</v>
      </c>
      <c r="ER80">
        <v>5.8999999999999998E-5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7.2000000000000002E-5</v>
      </c>
      <c r="EZ80">
        <v>0</v>
      </c>
      <c r="FA80">
        <v>1.08E-4</v>
      </c>
      <c r="FB80">
        <v>2.6800000000000001E-4</v>
      </c>
      <c r="FC80">
        <v>0</v>
      </c>
      <c r="FD80">
        <v>2.0999999999999999E-5</v>
      </c>
      <c r="FE80">
        <v>0</v>
      </c>
      <c r="FF80">
        <v>2.6999999999999999E-5</v>
      </c>
      <c r="FG80">
        <v>5.3999999999999998E-5</v>
      </c>
      <c r="FH80">
        <v>3.3000000000000003E-5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3.1000000000000001E-5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8.0000000000000007E-5</v>
      </c>
      <c r="GH80">
        <v>0</v>
      </c>
      <c r="GI80">
        <v>5.7000000000000003E-5</v>
      </c>
      <c r="GJ80">
        <v>0</v>
      </c>
      <c r="GK80">
        <v>0</v>
      </c>
      <c r="GL80">
        <v>0</v>
      </c>
      <c r="GM80">
        <v>1.13E-4</v>
      </c>
      <c r="GN80">
        <v>3.6999999999999998E-5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f t="shared" si="5"/>
        <v>6.2780952380952373E-5</v>
      </c>
      <c r="HH80">
        <f t="shared" si="6"/>
        <v>6.2780952380952371E-3</v>
      </c>
    </row>
    <row r="81" spans="1:216" x14ac:dyDescent="0.2">
      <c r="A81">
        <v>5</v>
      </c>
      <c r="B81" t="s">
        <v>377</v>
      </c>
      <c r="C81" t="s">
        <v>378</v>
      </c>
      <c r="D81" s="9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5.1E-5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4.3000000000000002E-5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2.4000000000000001E-5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5.5000000000000002E-5</v>
      </c>
      <c r="AJ81">
        <v>0</v>
      </c>
      <c r="AK81">
        <v>5.0000000000000002E-5</v>
      </c>
      <c r="AL81">
        <v>0</v>
      </c>
      <c r="AM81">
        <v>0</v>
      </c>
      <c r="AN81">
        <v>0</v>
      </c>
      <c r="AO81">
        <v>1.22E-4</v>
      </c>
      <c r="AP81">
        <v>2.33E-4</v>
      </c>
      <c r="AQ81">
        <v>1.3799999999999999E-4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2.6999999999999999E-5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9.7999999999999997E-5</v>
      </c>
      <c r="CB81">
        <v>2.4000000000000001E-5</v>
      </c>
      <c r="CC81">
        <v>0</v>
      </c>
      <c r="CD81">
        <v>2.3E-5</v>
      </c>
      <c r="CE81">
        <v>1.07E-4</v>
      </c>
      <c r="CF81">
        <v>2.5000000000000001E-5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1.3300000000000001E-4</v>
      </c>
      <c r="CR81">
        <v>4.3999999999999999E-5</v>
      </c>
      <c r="CS81">
        <v>2.1999999999999999E-5</v>
      </c>
      <c r="CT81">
        <v>8.3999999999999995E-5</v>
      </c>
      <c r="CU81">
        <v>3.3300000000000002E-4</v>
      </c>
      <c r="CV81">
        <v>3.4999999999999997E-5</v>
      </c>
      <c r="CW81">
        <v>0</v>
      </c>
      <c r="CX81">
        <v>3.86E-4</v>
      </c>
      <c r="CY81">
        <v>3.2400000000000001E-4</v>
      </c>
      <c r="CZ81">
        <v>2.7500000000000002E-4</v>
      </c>
      <c r="DA81">
        <v>1.11E-4</v>
      </c>
      <c r="DB81">
        <v>0</v>
      </c>
      <c r="DC81">
        <v>7.1000000000000005E-5</v>
      </c>
      <c r="DD81">
        <v>0</v>
      </c>
      <c r="DE81">
        <v>8.7999999999999998E-5</v>
      </c>
      <c r="DF81">
        <v>3.6000000000000001E-5</v>
      </c>
      <c r="DG81">
        <v>4.6999999999999997E-5</v>
      </c>
      <c r="DH81">
        <v>1.74E-4</v>
      </c>
      <c r="DI81">
        <v>4.3999999999999999E-5</v>
      </c>
      <c r="DJ81">
        <v>1.5200000000000001E-4</v>
      </c>
      <c r="DK81">
        <v>5.1900000000000004E-4</v>
      </c>
      <c r="DL81">
        <v>1.18E-4</v>
      </c>
      <c r="DM81">
        <v>0</v>
      </c>
      <c r="DN81">
        <v>1.8200000000000001E-4</v>
      </c>
      <c r="DO81">
        <v>6.7599999999999995E-4</v>
      </c>
      <c r="DP81">
        <v>0</v>
      </c>
      <c r="DQ81">
        <v>5.8999999999999998E-5</v>
      </c>
      <c r="DR81">
        <v>1.55E-4</v>
      </c>
      <c r="DS81">
        <v>1.07E-4</v>
      </c>
      <c r="DT81">
        <v>3.1000000000000001E-5</v>
      </c>
      <c r="DU81">
        <v>1.7899999999999999E-4</v>
      </c>
      <c r="DV81">
        <v>9.8999999999999994E-5</v>
      </c>
      <c r="DW81">
        <v>0</v>
      </c>
      <c r="DX81">
        <v>4.0900000000000002E-4</v>
      </c>
      <c r="DY81">
        <v>4.1599999999999997E-4</v>
      </c>
      <c r="DZ81">
        <v>4.8000000000000001E-5</v>
      </c>
      <c r="EA81">
        <v>2.4000000000000001E-5</v>
      </c>
      <c r="EB81">
        <v>9.5000000000000005E-5</v>
      </c>
      <c r="EC81">
        <v>5.0000000000000002E-5</v>
      </c>
      <c r="ED81">
        <v>2.81E-4</v>
      </c>
      <c r="EE81">
        <v>9.2E-5</v>
      </c>
      <c r="EF81">
        <v>0</v>
      </c>
      <c r="EG81">
        <v>0</v>
      </c>
      <c r="EH81">
        <v>0</v>
      </c>
      <c r="EI81">
        <v>1.235E-3</v>
      </c>
      <c r="EJ81">
        <v>3.0000000000000001E-5</v>
      </c>
      <c r="EK81">
        <v>1.03E-4</v>
      </c>
      <c r="EL81">
        <v>2.7300000000000002E-4</v>
      </c>
      <c r="EM81">
        <v>1.3100000000000001E-4</v>
      </c>
      <c r="EN81">
        <v>0</v>
      </c>
      <c r="EO81">
        <v>0</v>
      </c>
      <c r="EP81">
        <v>0</v>
      </c>
      <c r="EQ81">
        <v>1.02E-4</v>
      </c>
      <c r="ER81">
        <v>8.8999999999999995E-5</v>
      </c>
      <c r="ES81">
        <v>1.15E-4</v>
      </c>
      <c r="ET81">
        <v>0</v>
      </c>
      <c r="EU81">
        <v>3.3799999999999998E-4</v>
      </c>
      <c r="EV81">
        <v>1.92E-4</v>
      </c>
      <c r="EW81">
        <v>8.0000000000000007E-5</v>
      </c>
      <c r="EX81">
        <v>0</v>
      </c>
      <c r="EY81">
        <v>0</v>
      </c>
      <c r="EZ81">
        <v>0</v>
      </c>
      <c r="FA81">
        <v>1.44E-4</v>
      </c>
      <c r="FB81">
        <v>1.7899999999999999E-4</v>
      </c>
      <c r="FC81">
        <v>0</v>
      </c>
      <c r="FD81">
        <v>0</v>
      </c>
      <c r="FE81">
        <v>0</v>
      </c>
      <c r="FF81">
        <v>8.0000000000000007E-5</v>
      </c>
      <c r="FG81">
        <v>2.6999999999999999E-5</v>
      </c>
      <c r="FH81">
        <v>0</v>
      </c>
      <c r="FI81">
        <v>6.0000000000000002E-5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2.2000000000000001E-4</v>
      </c>
      <c r="FP81">
        <v>0</v>
      </c>
      <c r="FQ81">
        <v>4.6999999999999997E-5</v>
      </c>
      <c r="FR81">
        <v>0</v>
      </c>
      <c r="FS81">
        <v>2.8899999999999998E-4</v>
      </c>
      <c r="FT81">
        <v>0</v>
      </c>
      <c r="FU81">
        <v>0</v>
      </c>
      <c r="FV81">
        <v>0</v>
      </c>
      <c r="FW81">
        <v>0</v>
      </c>
      <c r="FX81">
        <v>7.2000000000000002E-5</v>
      </c>
      <c r="FY81">
        <v>0</v>
      </c>
      <c r="FZ81">
        <v>0</v>
      </c>
      <c r="GA81">
        <v>0</v>
      </c>
      <c r="GB81">
        <v>0</v>
      </c>
      <c r="GC81">
        <v>3.0000000000000001E-5</v>
      </c>
      <c r="GD81">
        <v>0</v>
      </c>
      <c r="GE81">
        <v>3.2699999999999998E-4</v>
      </c>
      <c r="GF81">
        <v>0</v>
      </c>
      <c r="GG81">
        <v>8.0000000000000007E-5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7.4999999999999993E-5</v>
      </c>
      <c r="GN81">
        <v>0</v>
      </c>
      <c r="GO81">
        <v>0</v>
      </c>
      <c r="GP81">
        <v>0</v>
      </c>
      <c r="GQ81">
        <v>4.1E-5</v>
      </c>
      <c r="GR81">
        <v>0</v>
      </c>
      <c r="GS81">
        <v>0</v>
      </c>
      <c r="GT81">
        <v>2.0000000000000002E-5</v>
      </c>
      <c r="GU81">
        <v>0</v>
      </c>
      <c r="GV81">
        <v>0</v>
      </c>
      <c r="GW81">
        <v>3.88E-4</v>
      </c>
      <c r="GX81">
        <v>4.8000000000000001E-5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f t="shared" si="5"/>
        <v>5.5876190476190449E-5</v>
      </c>
      <c r="HH81">
        <f t="shared" si="6"/>
        <v>5.5876190476190453E-3</v>
      </c>
    </row>
    <row r="82" spans="1:216" x14ac:dyDescent="0.2">
      <c r="A82">
        <v>5</v>
      </c>
      <c r="B82" t="s">
        <v>379</v>
      </c>
      <c r="C82" t="s">
        <v>380</v>
      </c>
      <c r="D82" s="9">
        <v>6</v>
      </c>
      <c r="E82">
        <v>1.5100000000000001E-4</v>
      </c>
      <c r="F82">
        <v>0</v>
      </c>
      <c r="G82">
        <v>1.0399999999999999E-4</v>
      </c>
      <c r="H82">
        <v>1.11E-4</v>
      </c>
      <c r="I82">
        <v>0</v>
      </c>
      <c r="J82">
        <v>9.0000000000000006E-5</v>
      </c>
      <c r="K82">
        <v>0</v>
      </c>
      <c r="L82">
        <v>5.3999999999999998E-5</v>
      </c>
      <c r="M82">
        <v>7.6000000000000004E-5</v>
      </c>
      <c r="N82">
        <v>1.37E-4</v>
      </c>
      <c r="O82">
        <v>0</v>
      </c>
      <c r="P82">
        <v>4.5000000000000003E-5</v>
      </c>
      <c r="Q82">
        <v>3.8000000000000002E-5</v>
      </c>
      <c r="R82">
        <v>2.3E-5</v>
      </c>
      <c r="S82">
        <v>0</v>
      </c>
      <c r="T82">
        <v>4.1999999999999998E-5</v>
      </c>
      <c r="U82">
        <v>0</v>
      </c>
      <c r="V82">
        <v>0</v>
      </c>
      <c r="W82">
        <v>0</v>
      </c>
      <c r="X82">
        <v>0</v>
      </c>
      <c r="Y82">
        <v>9.5000000000000005E-5</v>
      </c>
      <c r="Z82">
        <v>4.6999999999999997E-5</v>
      </c>
      <c r="AA82">
        <v>0</v>
      </c>
      <c r="AB82">
        <v>0</v>
      </c>
      <c r="AC82">
        <v>3.6999999999999998E-5</v>
      </c>
      <c r="AD82">
        <v>0</v>
      </c>
      <c r="AE82">
        <v>0</v>
      </c>
      <c r="AF82">
        <v>1.44E-4</v>
      </c>
      <c r="AG82">
        <v>0</v>
      </c>
      <c r="AH82">
        <v>0</v>
      </c>
      <c r="AI82">
        <v>0</v>
      </c>
      <c r="AJ82">
        <v>2.9E-5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5.8E-5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3.1000000000000001E-5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2.5000000000000001E-5</v>
      </c>
      <c r="BG82">
        <v>0</v>
      </c>
      <c r="BH82">
        <v>1.16E-4</v>
      </c>
      <c r="BI82">
        <v>0</v>
      </c>
      <c r="BJ82">
        <v>0</v>
      </c>
      <c r="BK82">
        <v>0</v>
      </c>
      <c r="BL82">
        <v>0</v>
      </c>
      <c r="BM82">
        <v>6.8999999999999997E-5</v>
      </c>
      <c r="BN82">
        <v>1.9799999999999999E-4</v>
      </c>
      <c r="BO82">
        <v>3.1999999999999999E-5</v>
      </c>
      <c r="BP82">
        <v>0</v>
      </c>
      <c r="BQ82">
        <v>3.4999999999999997E-5</v>
      </c>
      <c r="BR82">
        <v>0</v>
      </c>
      <c r="BS82">
        <v>0</v>
      </c>
      <c r="BT82">
        <v>0</v>
      </c>
      <c r="BU82">
        <v>0</v>
      </c>
      <c r="BV82">
        <v>3.0000000000000001E-5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7.3999999999999996E-5</v>
      </c>
      <c r="CG82">
        <v>0</v>
      </c>
      <c r="CH82">
        <v>3.8000000000000002E-5</v>
      </c>
      <c r="CI82">
        <v>0</v>
      </c>
      <c r="CJ82">
        <v>3.1000000000000001E-5</v>
      </c>
      <c r="CK82">
        <v>1.8699999999999999E-4</v>
      </c>
      <c r="CL82">
        <v>8.2999999999999998E-5</v>
      </c>
      <c r="CM82">
        <v>0</v>
      </c>
      <c r="CN82">
        <v>0</v>
      </c>
      <c r="CO82">
        <v>5.0000000000000002E-5</v>
      </c>
      <c r="CP82">
        <v>0</v>
      </c>
      <c r="CQ82">
        <v>0</v>
      </c>
      <c r="CR82">
        <v>2.1999999999999999E-5</v>
      </c>
      <c r="CS82">
        <v>0</v>
      </c>
      <c r="CT82">
        <v>0</v>
      </c>
      <c r="CU82">
        <v>0</v>
      </c>
      <c r="CV82">
        <v>0</v>
      </c>
      <c r="CW82">
        <v>3.0000000000000001E-5</v>
      </c>
      <c r="CX82">
        <v>5.8999999999999998E-5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1.8E-5</v>
      </c>
      <c r="DG82">
        <v>0</v>
      </c>
      <c r="DH82">
        <v>0</v>
      </c>
      <c r="DI82">
        <v>2.1999999999999999E-5</v>
      </c>
      <c r="DJ82">
        <v>4.3999999999999999E-5</v>
      </c>
      <c r="DK82">
        <v>0</v>
      </c>
      <c r="DL82">
        <v>0</v>
      </c>
      <c r="DM82">
        <v>0</v>
      </c>
      <c r="DN82">
        <v>7.7999999999999999E-5</v>
      </c>
      <c r="DO82">
        <v>0</v>
      </c>
      <c r="DP82">
        <v>0</v>
      </c>
      <c r="DQ82">
        <v>5.8999999999999998E-5</v>
      </c>
      <c r="DR82">
        <v>2.5999999999999998E-5</v>
      </c>
      <c r="DS82">
        <v>0</v>
      </c>
      <c r="DT82">
        <v>0</v>
      </c>
      <c r="DU82">
        <v>0</v>
      </c>
      <c r="DV82">
        <v>1.3200000000000001E-4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5.0000000000000002E-5</v>
      </c>
      <c r="ED82">
        <v>0</v>
      </c>
      <c r="EE82">
        <v>0</v>
      </c>
      <c r="EF82">
        <v>7.3999999999999996E-5</v>
      </c>
      <c r="EG82">
        <v>0</v>
      </c>
      <c r="EH82">
        <v>0</v>
      </c>
      <c r="EI82">
        <v>2.3E-5</v>
      </c>
      <c r="EJ82">
        <v>0</v>
      </c>
      <c r="EK82">
        <v>0</v>
      </c>
      <c r="EL82">
        <v>0</v>
      </c>
      <c r="EM82">
        <v>2.5999999999999998E-5</v>
      </c>
      <c r="EN82">
        <v>0</v>
      </c>
      <c r="EO82">
        <v>0</v>
      </c>
      <c r="EP82">
        <v>8.5000000000000006E-5</v>
      </c>
      <c r="EQ82">
        <v>0</v>
      </c>
      <c r="ER82">
        <v>0</v>
      </c>
      <c r="ES82">
        <v>3.8000000000000002E-5</v>
      </c>
      <c r="ET82">
        <v>6.0000000000000002E-5</v>
      </c>
      <c r="EU82">
        <v>9.7E-5</v>
      </c>
      <c r="EV82">
        <v>0</v>
      </c>
      <c r="EW82">
        <v>4.0000000000000003E-5</v>
      </c>
      <c r="EX82">
        <v>9.8999999999999994E-5</v>
      </c>
      <c r="EY82">
        <v>1.92E-4</v>
      </c>
      <c r="EZ82">
        <v>1.4300000000000001E-4</v>
      </c>
      <c r="FA82">
        <v>2.5300000000000002E-4</v>
      </c>
      <c r="FB82">
        <v>1.7899999999999999E-4</v>
      </c>
      <c r="FC82">
        <v>2.8E-5</v>
      </c>
      <c r="FD82">
        <v>6.3E-5</v>
      </c>
      <c r="FE82">
        <v>4.4299999999999998E-4</v>
      </c>
      <c r="FF82">
        <v>0</v>
      </c>
      <c r="FG82">
        <v>2.41E-4</v>
      </c>
      <c r="FH82">
        <v>6.6000000000000005E-5</v>
      </c>
      <c r="FI82">
        <v>1.21E-4</v>
      </c>
      <c r="FJ82">
        <v>3.8299999999999999E-4</v>
      </c>
      <c r="FK82">
        <v>7.3999999999999996E-5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4.6999999999999997E-5</v>
      </c>
      <c r="FR82">
        <v>4.6999999999999997E-5</v>
      </c>
      <c r="FS82">
        <v>8.2000000000000001E-5</v>
      </c>
      <c r="FT82">
        <v>0</v>
      </c>
      <c r="FU82">
        <v>5.44E-4</v>
      </c>
      <c r="FV82">
        <v>3.1000000000000001E-5</v>
      </c>
      <c r="FW82">
        <v>0</v>
      </c>
      <c r="FX82">
        <v>0</v>
      </c>
      <c r="FY82">
        <v>0</v>
      </c>
      <c r="FZ82">
        <v>1.13E-4</v>
      </c>
      <c r="GA82">
        <v>1.487E-3</v>
      </c>
      <c r="GB82">
        <v>0</v>
      </c>
      <c r="GC82">
        <v>9.1000000000000003E-5</v>
      </c>
      <c r="GD82">
        <v>1.4999999999999999E-4</v>
      </c>
      <c r="GE82">
        <v>1.01E-4</v>
      </c>
      <c r="GF82">
        <v>3.5300000000000002E-4</v>
      </c>
      <c r="GG82">
        <v>1.6000000000000001E-4</v>
      </c>
      <c r="GH82">
        <v>4.8000000000000001E-5</v>
      </c>
      <c r="GI82">
        <v>5.7000000000000003E-5</v>
      </c>
      <c r="GJ82">
        <v>2.99E-4</v>
      </c>
      <c r="GK82">
        <v>7.2000000000000002E-5</v>
      </c>
      <c r="GL82">
        <v>1.26E-4</v>
      </c>
      <c r="GM82">
        <v>1.8799999999999999E-4</v>
      </c>
      <c r="GN82">
        <v>2.2000000000000001E-4</v>
      </c>
      <c r="GO82">
        <v>4.73E-4</v>
      </c>
      <c r="GP82">
        <v>0</v>
      </c>
      <c r="GQ82">
        <v>0</v>
      </c>
      <c r="GR82">
        <v>2.4000000000000001E-5</v>
      </c>
      <c r="GS82">
        <v>0</v>
      </c>
      <c r="GT82">
        <v>5.8999999999999998E-5</v>
      </c>
      <c r="GU82">
        <v>0</v>
      </c>
      <c r="GV82">
        <v>0</v>
      </c>
      <c r="GW82">
        <v>0</v>
      </c>
      <c r="GX82">
        <v>0</v>
      </c>
      <c r="GY82">
        <v>7.2000000000000002E-5</v>
      </c>
      <c r="GZ82">
        <v>0</v>
      </c>
      <c r="HA82">
        <v>1.7100000000000001E-4</v>
      </c>
      <c r="HB82">
        <v>2.5000000000000001E-5</v>
      </c>
      <c r="HC82">
        <v>6.7999999999999999E-5</v>
      </c>
      <c r="HD82">
        <v>1.9900000000000001E-4</v>
      </c>
      <c r="HE82">
        <v>0</v>
      </c>
      <c r="HF82">
        <v>0</v>
      </c>
      <c r="HG82">
        <f t="shared" si="5"/>
        <v>5.1690476190476185E-5</v>
      </c>
      <c r="HH82">
        <f t="shared" si="6"/>
        <v>5.1690476190476183E-3</v>
      </c>
    </row>
    <row r="83" spans="1:216" x14ac:dyDescent="0.2">
      <c r="A83">
        <v>5</v>
      </c>
      <c r="B83" t="s">
        <v>381</v>
      </c>
      <c r="C83" t="s">
        <v>382</v>
      </c>
      <c r="D83" s="9">
        <v>1</v>
      </c>
      <c r="E83">
        <v>3.3300000000000002E-4</v>
      </c>
      <c r="F83">
        <v>3.3100000000000002E-4</v>
      </c>
      <c r="G83">
        <v>3.8099999999999999E-4</v>
      </c>
      <c r="H83">
        <v>4.8099999999999998E-4</v>
      </c>
      <c r="I83">
        <v>5.4299999999999997E-4</v>
      </c>
      <c r="J83">
        <v>3.1300000000000002E-4</v>
      </c>
      <c r="K83">
        <v>3.0600000000000001E-4</v>
      </c>
      <c r="L83">
        <v>6.4499999999999996E-4</v>
      </c>
      <c r="M83">
        <v>6.8099999999999996E-4</v>
      </c>
      <c r="N83">
        <v>7.18E-4</v>
      </c>
      <c r="O83">
        <v>0</v>
      </c>
      <c r="P83">
        <v>3.5799999999999997E-4</v>
      </c>
      <c r="Q83">
        <v>1.8900000000000001E-4</v>
      </c>
      <c r="R83">
        <v>3.7300000000000001E-4</v>
      </c>
      <c r="S83">
        <v>3.2200000000000002E-4</v>
      </c>
      <c r="T83">
        <v>2.1100000000000001E-4</v>
      </c>
      <c r="U83">
        <v>3.6400000000000001E-4</v>
      </c>
      <c r="V83">
        <v>2.1800000000000001E-4</v>
      </c>
      <c r="W83">
        <v>2.7500000000000002E-4</v>
      </c>
      <c r="X83">
        <v>2.8899999999999998E-4</v>
      </c>
      <c r="Y83">
        <v>6.3E-5</v>
      </c>
      <c r="Z83">
        <v>2.12E-4</v>
      </c>
      <c r="AA83">
        <v>1.66E-4</v>
      </c>
      <c r="AB83">
        <v>4.0900000000000002E-4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5.5000000000000002E-5</v>
      </c>
      <c r="AX83">
        <v>0</v>
      </c>
      <c r="AY83">
        <v>0</v>
      </c>
      <c r="AZ83">
        <v>0</v>
      </c>
      <c r="BA83">
        <v>0</v>
      </c>
      <c r="BB83">
        <v>3.1999999999999999E-5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3.4E-5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2.8E-5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3.4900000000000003E-4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5.5999999999999999E-5</v>
      </c>
      <c r="CU83">
        <v>0</v>
      </c>
      <c r="CV83">
        <v>0</v>
      </c>
      <c r="CW83">
        <v>5.8999999999999998E-5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2.1999999999999999E-5</v>
      </c>
      <c r="DK83">
        <v>0</v>
      </c>
      <c r="DL83">
        <v>0</v>
      </c>
      <c r="DM83">
        <v>0</v>
      </c>
      <c r="DN83">
        <v>0</v>
      </c>
      <c r="DO83">
        <v>4.0000000000000003E-5</v>
      </c>
      <c r="DP83">
        <v>0</v>
      </c>
      <c r="DQ83">
        <v>0</v>
      </c>
      <c r="DR83">
        <v>0</v>
      </c>
      <c r="DS83">
        <v>0</v>
      </c>
      <c r="DT83">
        <v>3.1000000000000001E-5</v>
      </c>
      <c r="DU83">
        <v>0</v>
      </c>
      <c r="DV83">
        <v>0</v>
      </c>
      <c r="DW83">
        <v>0</v>
      </c>
      <c r="DX83">
        <v>6.3E-5</v>
      </c>
      <c r="DY83">
        <v>0</v>
      </c>
      <c r="DZ83">
        <v>0</v>
      </c>
      <c r="EA83">
        <v>0</v>
      </c>
      <c r="EB83">
        <v>4.8000000000000001E-5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3.4E-5</v>
      </c>
      <c r="EL83">
        <v>0</v>
      </c>
      <c r="EM83">
        <v>0</v>
      </c>
      <c r="EN83">
        <v>0</v>
      </c>
      <c r="EO83">
        <v>0</v>
      </c>
      <c r="EP83">
        <v>4.1999999999999998E-5</v>
      </c>
      <c r="EQ83">
        <v>0</v>
      </c>
      <c r="ER83">
        <v>0</v>
      </c>
      <c r="ES83">
        <v>3.8000000000000002E-5</v>
      </c>
      <c r="ET83">
        <v>0</v>
      </c>
      <c r="EU83">
        <v>0</v>
      </c>
      <c r="EV83">
        <v>0</v>
      </c>
      <c r="EW83">
        <v>0</v>
      </c>
      <c r="EX83">
        <v>2.0000000000000002E-5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2.4000000000000001E-5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5.0000000000000002E-5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f t="shared" si="5"/>
        <v>4.3838095238095231E-5</v>
      </c>
      <c r="HH83">
        <f t="shared" si="6"/>
        <v>4.3838095238095233E-3</v>
      </c>
    </row>
    <row r="84" spans="1:216" x14ac:dyDescent="0.2">
      <c r="A84">
        <v>5</v>
      </c>
      <c r="B84" t="s">
        <v>383</v>
      </c>
      <c r="C84" t="s">
        <v>384</v>
      </c>
      <c r="D84" s="9">
        <v>1</v>
      </c>
      <c r="E84">
        <v>0</v>
      </c>
      <c r="F84">
        <v>6.2000000000000003E-5</v>
      </c>
      <c r="G84">
        <v>0</v>
      </c>
      <c r="H84">
        <v>7.3999999999999996E-5</v>
      </c>
      <c r="I84">
        <v>1.36E-4</v>
      </c>
      <c r="J84">
        <v>1.34E-4</v>
      </c>
      <c r="K84">
        <v>2.5500000000000002E-4</v>
      </c>
      <c r="L84">
        <v>6.9899999999999997E-4</v>
      </c>
      <c r="M84">
        <v>7.5699999999999997E-4</v>
      </c>
      <c r="N84">
        <v>1.03E-4</v>
      </c>
      <c r="O84">
        <v>0</v>
      </c>
      <c r="P84">
        <v>0</v>
      </c>
      <c r="Q84">
        <v>0</v>
      </c>
      <c r="R84">
        <v>6.9999999999999994E-5</v>
      </c>
      <c r="S84">
        <v>4.3000000000000002E-5</v>
      </c>
      <c r="T84">
        <v>1.9000000000000001E-4</v>
      </c>
      <c r="U84">
        <v>2.8E-5</v>
      </c>
      <c r="V84">
        <v>2.9100000000000003E-4</v>
      </c>
      <c r="W84">
        <v>2.14E-4</v>
      </c>
      <c r="X84">
        <v>3.1799999999999998E-4</v>
      </c>
      <c r="Y84">
        <v>5.0799999999999999E-4</v>
      </c>
      <c r="Z84">
        <v>5.6499999999999996E-4</v>
      </c>
      <c r="AA84">
        <v>3.5599999999999998E-4</v>
      </c>
      <c r="AB84">
        <v>6.7299999999999999E-4</v>
      </c>
      <c r="AC84">
        <v>1.8E-5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5.8999999999999998E-5</v>
      </c>
      <c r="CX84">
        <v>5.8999999999999998E-5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4.6999999999999997E-5</v>
      </c>
      <c r="EH84">
        <v>0</v>
      </c>
      <c r="EI84">
        <v>0</v>
      </c>
      <c r="EJ84">
        <v>9.1000000000000003E-5</v>
      </c>
      <c r="EK84">
        <v>0</v>
      </c>
      <c r="EL84">
        <v>0</v>
      </c>
      <c r="EM84">
        <v>2.5999999999999998E-5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2.0000000000000002E-5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3.0000000000000001E-5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2.4000000000000001E-5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3.4E-5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4.9700000000000005E-4</v>
      </c>
      <c r="HD84">
        <v>0</v>
      </c>
      <c r="HE84">
        <v>0</v>
      </c>
      <c r="HF84">
        <v>0</v>
      </c>
      <c r="HG84">
        <f t="shared" si="5"/>
        <v>3.0385714285714284E-5</v>
      </c>
      <c r="HH84">
        <f t="shared" si="6"/>
        <v>3.0385714285714282E-3</v>
      </c>
    </row>
    <row r="85" spans="1:216" x14ac:dyDescent="0.2">
      <c r="A85">
        <v>5</v>
      </c>
      <c r="B85" t="s">
        <v>385</v>
      </c>
      <c r="C85" t="s">
        <v>386</v>
      </c>
      <c r="D85" s="9">
        <v>2</v>
      </c>
      <c r="E85">
        <v>3.0000000000000001E-5</v>
      </c>
      <c r="F85">
        <v>2.0999999999999999E-5</v>
      </c>
      <c r="G85">
        <v>0</v>
      </c>
      <c r="H85">
        <v>0</v>
      </c>
      <c r="I85">
        <v>0</v>
      </c>
      <c r="J85">
        <v>4.5000000000000003E-5</v>
      </c>
      <c r="K85">
        <v>5.1E-5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2.3E-5</v>
      </c>
      <c r="S85">
        <v>2.0999999999999999E-5</v>
      </c>
      <c r="T85">
        <v>0</v>
      </c>
      <c r="U85">
        <v>5.5999999999999999E-5</v>
      </c>
      <c r="V85">
        <v>0</v>
      </c>
      <c r="W85">
        <v>0</v>
      </c>
      <c r="X85">
        <v>0</v>
      </c>
      <c r="Y85">
        <v>6.3E-5</v>
      </c>
      <c r="Z85">
        <v>0</v>
      </c>
      <c r="AA85">
        <v>0</v>
      </c>
      <c r="AB85">
        <v>4.8000000000000001E-5</v>
      </c>
      <c r="AC85">
        <v>0</v>
      </c>
      <c r="AD85">
        <v>0</v>
      </c>
      <c r="AE85">
        <v>3.3000000000000003E-5</v>
      </c>
      <c r="AF85">
        <v>0</v>
      </c>
      <c r="AG85">
        <v>0</v>
      </c>
      <c r="AH85">
        <v>0</v>
      </c>
      <c r="AI85">
        <v>2.6999999999999999E-5</v>
      </c>
      <c r="AJ85">
        <v>2.9E-5</v>
      </c>
      <c r="AK85">
        <v>0</v>
      </c>
      <c r="AL85">
        <v>0</v>
      </c>
      <c r="AM85">
        <v>0</v>
      </c>
      <c r="AN85">
        <v>2.8E-5</v>
      </c>
      <c r="AO85">
        <v>0</v>
      </c>
      <c r="AP85">
        <v>0</v>
      </c>
      <c r="AQ85">
        <v>0</v>
      </c>
      <c r="AR85">
        <v>0</v>
      </c>
      <c r="AS85">
        <v>9.5000000000000005E-5</v>
      </c>
      <c r="AT85">
        <v>0</v>
      </c>
      <c r="AU85">
        <v>3.4E-5</v>
      </c>
      <c r="AV85">
        <v>0</v>
      </c>
      <c r="AW85">
        <v>0</v>
      </c>
      <c r="AX85">
        <v>2.5999999999999998E-5</v>
      </c>
      <c r="AY85">
        <v>0</v>
      </c>
      <c r="AZ85">
        <v>3.1000000000000001E-5</v>
      </c>
      <c r="BA85">
        <v>1.1400000000000001E-4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2.5000000000000001E-5</v>
      </c>
      <c r="CB85">
        <v>2.4000000000000001E-5</v>
      </c>
      <c r="CC85">
        <v>0</v>
      </c>
      <c r="CD85">
        <v>0</v>
      </c>
      <c r="CE85">
        <v>2.6999999999999999E-5</v>
      </c>
      <c r="CF85">
        <v>4.8999999999999998E-5</v>
      </c>
      <c r="CG85">
        <v>0</v>
      </c>
      <c r="CH85">
        <v>0</v>
      </c>
      <c r="CI85">
        <v>9.7999999999999997E-5</v>
      </c>
      <c r="CJ85">
        <v>0</v>
      </c>
      <c r="CK85">
        <v>0</v>
      </c>
      <c r="CL85">
        <v>0</v>
      </c>
      <c r="CM85">
        <v>0</v>
      </c>
      <c r="CN85">
        <v>1.3999999999999999E-4</v>
      </c>
      <c r="CO85">
        <v>1E-4</v>
      </c>
      <c r="CP85">
        <v>2.5999999999999998E-5</v>
      </c>
      <c r="CQ85">
        <v>0</v>
      </c>
      <c r="CR85">
        <v>0</v>
      </c>
      <c r="CS85">
        <v>4.5000000000000003E-5</v>
      </c>
      <c r="CT85">
        <v>5.5999999999999999E-5</v>
      </c>
      <c r="CU85">
        <v>3.0000000000000001E-5</v>
      </c>
      <c r="CV85">
        <v>1.06E-4</v>
      </c>
      <c r="CW85">
        <v>1.4799999999999999E-4</v>
      </c>
      <c r="CX85">
        <v>3.0000000000000001E-5</v>
      </c>
      <c r="CY85">
        <v>3.1999999999999999E-5</v>
      </c>
      <c r="CZ85">
        <v>9.2E-5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5.8E-5</v>
      </c>
      <c r="DI85">
        <v>2.1999999999999999E-5</v>
      </c>
      <c r="DJ85">
        <v>2.1999999999999999E-5</v>
      </c>
      <c r="DK85">
        <v>6.0000000000000002E-5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2.0000000000000002E-5</v>
      </c>
      <c r="DR85">
        <v>2.5999999999999998E-5</v>
      </c>
      <c r="DS85">
        <v>0</v>
      </c>
      <c r="DT85">
        <v>3.1000000000000001E-5</v>
      </c>
      <c r="DU85">
        <v>0</v>
      </c>
      <c r="DV85">
        <v>0</v>
      </c>
      <c r="DW85">
        <v>1.13E-4</v>
      </c>
      <c r="DX85">
        <v>0</v>
      </c>
      <c r="DY85">
        <v>0</v>
      </c>
      <c r="DZ85">
        <v>0</v>
      </c>
      <c r="EA85">
        <v>2.4000000000000001E-5</v>
      </c>
      <c r="EB85">
        <v>0</v>
      </c>
      <c r="EC85">
        <v>0</v>
      </c>
      <c r="ED85">
        <v>0</v>
      </c>
      <c r="EE85">
        <v>6.2000000000000003E-5</v>
      </c>
      <c r="EF85">
        <v>1.9000000000000001E-5</v>
      </c>
      <c r="EG85">
        <v>0</v>
      </c>
      <c r="EH85">
        <v>1.3100000000000001E-4</v>
      </c>
      <c r="EI85">
        <v>0</v>
      </c>
      <c r="EJ85">
        <v>0</v>
      </c>
      <c r="EK85">
        <v>0</v>
      </c>
      <c r="EL85">
        <v>0</v>
      </c>
      <c r="EM85">
        <v>2.5999999999999998E-5</v>
      </c>
      <c r="EN85">
        <v>0</v>
      </c>
      <c r="EO85">
        <v>0</v>
      </c>
      <c r="EP85">
        <v>4.1999999999999998E-5</v>
      </c>
      <c r="EQ85">
        <v>0</v>
      </c>
      <c r="ER85">
        <v>0</v>
      </c>
      <c r="ES85">
        <v>0</v>
      </c>
      <c r="ET85">
        <v>1.8100000000000001E-4</v>
      </c>
      <c r="EU85">
        <v>0</v>
      </c>
      <c r="EV85">
        <v>3.1999999999999999E-5</v>
      </c>
      <c r="EW85">
        <v>2.0000000000000002E-5</v>
      </c>
      <c r="EX85">
        <v>0</v>
      </c>
      <c r="EY85">
        <v>1.2E-4</v>
      </c>
      <c r="EZ85">
        <v>1.08E-4</v>
      </c>
      <c r="FA85">
        <v>0</v>
      </c>
      <c r="FB85">
        <v>0</v>
      </c>
      <c r="FC85">
        <v>0</v>
      </c>
      <c r="FD85">
        <v>6.3E-5</v>
      </c>
      <c r="FE85">
        <v>6.6000000000000005E-5</v>
      </c>
      <c r="FF85">
        <v>0</v>
      </c>
      <c r="FG85">
        <v>2.6999999999999999E-5</v>
      </c>
      <c r="FH85">
        <v>3.3000000000000003E-5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3.3000000000000003E-5</v>
      </c>
      <c r="FO85">
        <v>7.2999999999999999E-5</v>
      </c>
      <c r="FP85">
        <v>0</v>
      </c>
      <c r="FQ85">
        <v>0</v>
      </c>
      <c r="FR85">
        <v>2.4000000000000001E-5</v>
      </c>
      <c r="FS85">
        <v>8.2000000000000001E-5</v>
      </c>
      <c r="FT85">
        <v>0</v>
      </c>
      <c r="FU85">
        <v>1.2799999999999999E-4</v>
      </c>
      <c r="FV85">
        <v>3.1000000000000001E-5</v>
      </c>
      <c r="FW85">
        <v>3.8000000000000002E-4</v>
      </c>
      <c r="FX85">
        <v>4.8000000000000001E-5</v>
      </c>
      <c r="FY85">
        <v>0</v>
      </c>
      <c r="FZ85">
        <v>0</v>
      </c>
      <c r="GA85">
        <v>1.1E-4</v>
      </c>
      <c r="GB85">
        <v>6.2000000000000003E-5</v>
      </c>
      <c r="GC85">
        <v>0</v>
      </c>
      <c r="GD85">
        <v>0</v>
      </c>
      <c r="GE85">
        <v>2.5000000000000001E-5</v>
      </c>
      <c r="GF85">
        <v>1.01E-4</v>
      </c>
      <c r="GG85">
        <v>8.0000000000000007E-5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2.2000000000000001E-4</v>
      </c>
      <c r="GO85">
        <v>0</v>
      </c>
      <c r="GP85">
        <v>1.21E-4</v>
      </c>
      <c r="GQ85">
        <v>1.2300000000000001E-4</v>
      </c>
      <c r="GR85">
        <v>2.4399999999999999E-4</v>
      </c>
      <c r="GS85">
        <v>9.8999999999999994E-5</v>
      </c>
      <c r="GT85">
        <v>4.0000000000000003E-5</v>
      </c>
      <c r="GU85">
        <v>0</v>
      </c>
      <c r="GV85">
        <v>8.2000000000000001E-5</v>
      </c>
      <c r="GW85">
        <v>9.1000000000000003E-5</v>
      </c>
      <c r="GX85">
        <v>1.4300000000000001E-4</v>
      </c>
      <c r="GY85">
        <v>2.4000000000000001E-5</v>
      </c>
      <c r="GZ85">
        <v>8.2999999999999998E-5</v>
      </c>
      <c r="HA85">
        <v>1.07E-4</v>
      </c>
      <c r="HB85">
        <v>0</v>
      </c>
      <c r="HC85">
        <v>6.7999999999999999E-5</v>
      </c>
      <c r="HD85">
        <v>0</v>
      </c>
      <c r="HE85">
        <v>0</v>
      </c>
      <c r="HF85">
        <v>0</v>
      </c>
      <c r="HG85">
        <f t="shared" si="5"/>
        <v>2.7290476190476199E-5</v>
      </c>
      <c r="HH85">
        <f t="shared" si="6"/>
        <v>2.7290476190476197E-3</v>
      </c>
    </row>
    <row r="86" spans="1:216" x14ac:dyDescent="0.2">
      <c r="A86">
        <v>5</v>
      </c>
      <c r="B86" t="s">
        <v>387</v>
      </c>
      <c r="C86" t="s">
        <v>388</v>
      </c>
      <c r="D86" s="9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4.5000000000000003E-5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1.126E-3</v>
      </c>
      <c r="AD86">
        <v>7.2099999999999996E-4</v>
      </c>
      <c r="AE86">
        <v>3.3000000000000003E-5</v>
      </c>
      <c r="AF86">
        <v>3.6000000000000001E-5</v>
      </c>
      <c r="AG86">
        <v>1.63E-4</v>
      </c>
      <c r="AH86">
        <v>3.3000000000000003E-5</v>
      </c>
      <c r="AI86">
        <v>2.6999999999999999E-5</v>
      </c>
      <c r="AJ86">
        <v>0</v>
      </c>
      <c r="AK86">
        <v>1.01E-4</v>
      </c>
      <c r="AL86">
        <v>0</v>
      </c>
      <c r="AM86">
        <v>1.37E-4</v>
      </c>
      <c r="AN86">
        <v>2.8E-5</v>
      </c>
      <c r="AO86">
        <v>0</v>
      </c>
      <c r="AP86">
        <v>0</v>
      </c>
      <c r="AQ86">
        <v>2.7500000000000002E-4</v>
      </c>
      <c r="AR86">
        <v>1.16E-4</v>
      </c>
      <c r="AS86">
        <v>1.4200000000000001E-4</v>
      </c>
      <c r="AT86">
        <v>7.2000000000000002E-5</v>
      </c>
      <c r="AU86">
        <v>2.3699999999999999E-4</v>
      </c>
      <c r="AV86">
        <v>0</v>
      </c>
      <c r="AW86">
        <v>2.6999999999999999E-5</v>
      </c>
      <c r="AX86">
        <v>2.3699999999999999E-4</v>
      </c>
      <c r="AY86">
        <v>9.5000000000000005E-5</v>
      </c>
      <c r="AZ86">
        <v>6.1300000000000005E-4</v>
      </c>
      <c r="BA86">
        <v>0</v>
      </c>
      <c r="BB86">
        <v>3.1999999999999999E-5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3.1999999999999999E-5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4.8999999999999998E-5</v>
      </c>
      <c r="CC86">
        <v>2.8E-5</v>
      </c>
      <c r="CD86">
        <v>4.5000000000000003E-5</v>
      </c>
      <c r="CE86">
        <v>5.3999999999999998E-5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2.1999999999999999E-5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5.5000000000000002E-5</v>
      </c>
      <c r="DB86">
        <v>0</v>
      </c>
      <c r="DC86">
        <v>0</v>
      </c>
      <c r="DD86">
        <v>0</v>
      </c>
      <c r="DE86">
        <v>0</v>
      </c>
      <c r="DF86">
        <v>1.8E-5</v>
      </c>
      <c r="DG86">
        <v>0</v>
      </c>
      <c r="DH86">
        <v>0</v>
      </c>
      <c r="DI86">
        <v>2.1999999999999999E-5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2.0000000000000002E-5</v>
      </c>
      <c r="DR86">
        <v>5.1999999999999997E-5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5.0000000000000002E-5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9.7E-5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8.5000000000000006E-5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1.02E-4</v>
      </c>
      <c r="FK86">
        <v>0</v>
      </c>
      <c r="FL86">
        <v>0</v>
      </c>
      <c r="FM86">
        <v>3.3000000000000003E-5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5.7000000000000003E-5</v>
      </c>
      <c r="GJ86">
        <v>0</v>
      </c>
      <c r="GK86">
        <v>0</v>
      </c>
      <c r="GL86">
        <v>8.3999999999999995E-5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5.0000000000000002E-5</v>
      </c>
      <c r="GT86">
        <v>0</v>
      </c>
      <c r="GU86">
        <v>0</v>
      </c>
      <c r="GV86">
        <v>0</v>
      </c>
      <c r="GW86">
        <v>4.6E-5</v>
      </c>
      <c r="GX86">
        <v>0</v>
      </c>
      <c r="GY86">
        <v>0</v>
      </c>
      <c r="GZ86">
        <v>0</v>
      </c>
      <c r="HA86">
        <v>0</v>
      </c>
      <c r="HB86">
        <v>2.5000000000000001E-5</v>
      </c>
      <c r="HC86">
        <v>0</v>
      </c>
      <c r="HD86">
        <v>0</v>
      </c>
      <c r="HE86">
        <v>0</v>
      </c>
      <c r="HF86">
        <v>7.7000000000000001E-5</v>
      </c>
      <c r="HG86">
        <f t="shared" si="5"/>
        <v>2.5709523809523802E-5</v>
      </c>
      <c r="HH86">
        <f t="shared" si="6"/>
        <v>2.5709523809523804E-3</v>
      </c>
    </row>
    <row r="87" spans="1:216" x14ac:dyDescent="0.2">
      <c r="A87">
        <v>5</v>
      </c>
      <c r="B87" t="s">
        <v>389</v>
      </c>
      <c r="C87" t="s">
        <v>390</v>
      </c>
      <c r="D87" s="9">
        <v>1</v>
      </c>
      <c r="E87">
        <v>0</v>
      </c>
      <c r="F87">
        <v>6.2000000000000003E-5</v>
      </c>
      <c r="G87">
        <v>8.7000000000000001E-5</v>
      </c>
      <c r="H87">
        <v>0</v>
      </c>
      <c r="I87">
        <v>3.4E-5</v>
      </c>
      <c r="J87">
        <v>0</v>
      </c>
      <c r="K87">
        <v>5.1E-5</v>
      </c>
      <c r="L87">
        <v>1.07E-4</v>
      </c>
      <c r="M87">
        <v>3.8000000000000002E-5</v>
      </c>
      <c r="N87">
        <v>3.4E-5</v>
      </c>
      <c r="O87">
        <v>4.1999999999999998E-5</v>
      </c>
      <c r="P87">
        <v>1.7899999999999999E-4</v>
      </c>
      <c r="Q87">
        <v>0</v>
      </c>
      <c r="R87">
        <v>1.0020000000000001E-3</v>
      </c>
      <c r="S87">
        <v>6.3999999999999997E-5</v>
      </c>
      <c r="T87">
        <v>1.05E-4</v>
      </c>
      <c r="U87">
        <v>8.3999999999999995E-5</v>
      </c>
      <c r="V87">
        <v>7.2999999999999999E-5</v>
      </c>
      <c r="W87">
        <v>2.14E-4</v>
      </c>
      <c r="X87">
        <v>8.7000000000000001E-5</v>
      </c>
      <c r="Y87">
        <v>1.27E-4</v>
      </c>
      <c r="Z87">
        <v>0</v>
      </c>
      <c r="AA87">
        <v>2.4000000000000001E-5</v>
      </c>
      <c r="AB87">
        <v>0</v>
      </c>
      <c r="AC87">
        <v>0</v>
      </c>
      <c r="AD87">
        <v>2.9E-5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1.7E-5</v>
      </c>
      <c r="BS87">
        <v>0</v>
      </c>
      <c r="BT87">
        <v>0</v>
      </c>
      <c r="BU87">
        <v>0</v>
      </c>
      <c r="BV87">
        <v>0</v>
      </c>
      <c r="BW87">
        <v>6.7999999999999999E-5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2.8E-5</v>
      </c>
      <c r="CD87">
        <v>0</v>
      </c>
      <c r="CE87">
        <v>1.07E-4</v>
      </c>
      <c r="CF87">
        <v>1.9599999999999999E-4</v>
      </c>
      <c r="CG87">
        <v>0</v>
      </c>
      <c r="CH87">
        <v>0</v>
      </c>
      <c r="CI87">
        <v>3.3000000000000003E-5</v>
      </c>
      <c r="CJ87">
        <v>6.2000000000000003E-5</v>
      </c>
      <c r="CK87">
        <v>1.25E-4</v>
      </c>
      <c r="CL87">
        <v>8.2999999999999998E-5</v>
      </c>
      <c r="CM87">
        <v>0</v>
      </c>
      <c r="CN87">
        <v>0</v>
      </c>
      <c r="CO87">
        <v>7.4999999999999993E-5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4.6999999999999997E-5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2.4000000000000001E-5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5.3000000000000001E-5</v>
      </c>
      <c r="EP87">
        <v>0</v>
      </c>
      <c r="EQ87">
        <v>3.4E-5</v>
      </c>
      <c r="ER87">
        <v>0</v>
      </c>
      <c r="ES87">
        <v>0</v>
      </c>
      <c r="ET87">
        <v>3.0000000000000001E-5</v>
      </c>
      <c r="EU87">
        <v>0</v>
      </c>
      <c r="EV87">
        <v>1.6000000000000001E-4</v>
      </c>
      <c r="EW87">
        <v>1E-4</v>
      </c>
      <c r="EX87">
        <v>0</v>
      </c>
      <c r="EY87">
        <v>4.8000000000000001E-5</v>
      </c>
      <c r="EZ87">
        <v>0</v>
      </c>
      <c r="FA87">
        <v>0</v>
      </c>
      <c r="FB87">
        <v>0</v>
      </c>
      <c r="FC87">
        <v>5.7000000000000003E-5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1.4799999999999999E-4</v>
      </c>
      <c r="FL87">
        <v>0</v>
      </c>
      <c r="FM87">
        <v>0</v>
      </c>
      <c r="FN87">
        <v>0</v>
      </c>
      <c r="FO87">
        <v>1.46E-4</v>
      </c>
      <c r="FP87">
        <v>0</v>
      </c>
      <c r="FQ87">
        <v>4.6999999999999997E-5</v>
      </c>
      <c r="FR87">
        <v>2.4000000000000001E-5</v>
      </c>
      <c r="FS87">
        <v>0</v>
      </c>
      <c r="FT87">
        <v>4.6E-5</v>
      </c>
      <c r="FU87">
        <v>0</v>
      </c>
      <c r="FV87">
        <v>0</v>
      </c>
      <c r="FW87">
        <v>0</v>
      </c>
      <c r="FX87">
        <v>0</v>
      </c>
      <c r="FY87">
        <v>9.6000000000000002E-5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7.4999999999999993E-5</v>
      </c>
      <c r="GF87">
        <v>5.0000000000000002E-5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7.2999999999999999E-5</v>
      </c>
      <c r="GO87">
        <v>3.4E-5</v>
      </c>
      <c r="GP87">
        <v>6.0999999999999999E-5</v>
      </c>
      <c r="GQ87">
        <v>3.6999999999999999E-4</v>
      </c>
      <c r="GR87">
        <v>0</v>
      </c>
      <c r="GS87">
        <v>1.2400000000000001E-4</v>
      </c>
      <c r="GT87">
        <v>2.0000000000000002E-5</v>
      </c>
      <c r="GU87">
        <v>4.6999999999999997E-5</v>
      </c>
      <c r="GV87">
        <v>2.0999999999999999E-5</v>
      </c>
      <c r="GW87">
        <v>2.3E-5</v>
      </c>
      <c r="GX87">
        <v>0</v>
      </c>
      <c r="GY87">
        <v>0</v>
      </c>
      <c r="GZ87">
        <v>2.8E-5</v>
      </c>
      <c r="HA87">
        <v>4.3000000000000002E-5</v>
      </c>
      <c r="HB87">
        <v>0</v>
      </c>
      <c r="HC87">
        <v>2.3E-5</v>
      </c>
      <c r="HD87">
        <v>0</v>
      </c>
      <c r="HE87">
        <v>0</v>
      </c>
      <c r="HF87">
        <v>0</v>
      </c>
      <c r="HG87">
        <f t="shared" si="5"/>
        <v>2.5185714285714286E-5</v>
      </c>
      <c r="HH87">
        <f t="shared" si="6"/>
        <v>2.5185714285714286E-3</v>
      </c>
    </row>
    <row r="88" spans="1:216" x14ac:dyDescent="0.2">
      <c r="A88">
        <v>5</v>
      </c>
      <c r="B88" t="s">
        <v>391</v>
      </c>
      <c r="C88" t="s">
        <v>392</v>
      </c>
      <c r="D88" s="9">
        <v>9</v>
      </c>
      <c r="E88">
        <v>3.0000000000000001E-5</v>
      </c>
      <c r="F88">
        <v>0</v>
      </c>
      <c r="G88">
        <v>1.7E-5</v>
      </c>
      <c r="H88">
        <v>0</v>
      </c>
      <c r="I88">
        <v>3.4E-5</v>
      </c>
      <c r="J88">
        <v>0</v>
      </c>
      <c r="K88">
        <v>0</v>
      </c>
      <c r="L88">
        <v>0</v>
      </c>
      <c r="M88">
        <v>7.6000000000000004E-5</v>
      </c>
      <c r="N88">
        <v>0</v>
      </c>
      <c r="O88">
        <v>8.3999999999999995E-5</v>
      </c>
      <c r="P88">
        <v>0</v>
      </c>
      <c r="Q88">
        <v>0</v>
      </c>
      <c r="R88">
        <v>0</v>
      </c>
      <c r="S88">
        <v>0</v>
      </c>
      <c r="T88">
        <v>1.27E-4</v>
      </c>
      <c r="U88">
        <v>0</v>
      </c>
      <c r="V88">
        <v>1.46E-4</v>
      </c>
      <c r="W88">
        <v>0</v>
      </c>
      <c r="X88">
        <v>2.9E-5</v>
      </c>
      <c r="Y88">
        <v>3.1999999999999999E-5</v>
      </c>
      <c r="Z88">
        <v>0</v>
      </c>
      <c r="AA88">
        <v>0</v>
      </c>
      <c r="AB88">
        <v>2.6499999999999999E-4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3.3000000000000003E-5</v>
      </c>
      <c r="AI88">
        <v>0</v>
      </c>
      <c r="AJ88">
        <v>8.7000000000000001E-5</v>
      </c>
      <c r="AK88">
        <v>0</v>
      </c>
      <c r="AL88">
        <v>0</v>
      </c>
      <c r="AM88">
        <v>0</v>
      </c>
      <c r="AN88">
        <v>0</v>
      </c>
      <c r="AO88">
        <v>4.8999999999999998E-5</v>
      </c>
      <c r="AP88">
        <v>0</v>
      </c>
      <c r="AQ88">
        <v>0</v>
      </c>
      <c r="AR88">
        <v>0</v>
      </c>
      <c r="AS88">
        <v>4.6999999999999997E-5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2.9E-5</v>
      </c>
      <c r="BB88">
        <v>6.3999999999999997E-5</v>
      </c>
      <c r="BC88">
        <v>0</v>
      </c>
      <c r="BD88">
        <v>0</v>
      </c>
      <c r="BE88">
        <v>0</v>
      </c>
      <c r="BF88">
        <v>0</v>
      </c>
      <c r="BG88">
        <v>2.1999999999999999E-5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2.3E-5</v>
      </c>
      <c r="BN88">
        <v>0</v>
      </c>
      <c r="BO88">
        <v>0</v>
      </c>
      <c r="BP88">
        <v>0</v>
      </c>
      <c r="BQ88">
        <v>0</v>
      </c>
      <c r="BR88">
        <v>1.92E-4</v>
      </c>
      <c r="BS88">
        <v>0</v>
      </c>
      <c r="BT88">
        <v>2.23E-4</v>
      </c>
      <c r="BU88">
        <v>0</v>
      </c>
      <c r="BV88">
        <v>2.3599999999999999E-4</v>
      </c>
      <c r="BW88">
        <v>0</v>
      </c>
      <c r="BX88">
        <v>0</v>
      </c>
      <c r="BY88">
        <v>0</v>
      </c>
      <c r="BZ88">
        <v>3.0000000000000001E-5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2.5000000000000001E-5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6.4999999999999994E-5</v>
      </c>
      <c r="CZ88">
        <v>0</v>
      </c>
      <c r="DA88">
        <v>0</v>
      </c>
      <c r="DB88">
        <v>7.4999999999999993E-5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2.1999999999999999E-5</v>
      </c>
      <c r="DK88">
        <v>0</v>
      </c>
      <c r="DL88">
        <v>3.0000000000000001E-5</v>
      </c>
      <c r="DM88">
        <v>0</v>
      </c>
      <c r="DN88">
        <v>5.1999999999999997E-5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3.1000000000000001E-5</v>
      </c>
      <c r="DU88">
        <v>0</v>
      </c>
      <c r="DV88">
        <v>3.3000000000000003E-5</v>
      </c>
      <c r="DW88">
        <v>7.4999999999999993E-5</v>
      </c>
      <c r="DX88">
        <v>0</v>
      </c>
      <c r="DY88">
        <v>0</v>
      </c>
      <c r="DZ88">
        <v>1.21E-4</v>
      </c>
      <c r="EA88">
        <v>0</v>
      </c>
      <c r="EB88">
        <v>4.8000000000000001E-5</v>
      </c>
      <c r="EC88">
        <v>0</v>
      </c>
      <c r="ED88">
        <v>0</v>
      </c>
      <c r="EE88">
        <v>0</v>
      </c>
      <c r="EF88">
        <v>1.9000000000000001E-5</v>
      </c>
      <c r="EG88">
        <v>0</v>
      </c>
      <c r="EH88">
        <v>0</v>
      </c>
      <c r="EI88">
        <v>4.6999999999999997E-5</v>
      </c>
      <c r="EJ88">
        <v>0</v>
      </c>
      <c r="EK88">
        <v>0</v>
      </c>
      <c r="EL88">
        <v>0</v>
      </c>
      <c r="EM88">
        <v>5.3000000000000001E-5</v>
      </c>
      <c r="EN88">
        <v>0</v>
      </c>
      <c r="EO88">
        <v>0</v>
      </c>
      <c r="EP88">
        <v>8.5000000000000006E-5</v>
      </c>
      <c r="EQ88">
        <v>0</v>
      </c>
      <c r="ER88">
        <v>0</v>
      </c>
      <c r="ES88">
        <v>0</v>
      </c>
      <c r="ET88">
        <v>4.5199999999999998E-4</v>
      </c>
      <c r="EU88">
        <v>0</v>
      </c>
      <c r="EV88">
        <v>0</v>
      </c>
      <c r="EW88">
        <v>2.61E-4</v>
      </c>
      <c r="EX88">
        <v>2.0000000000000002E-5</v>
      </c>
      <c r="EY88">
        <v>0</v>
      </c>
      <c r="EZ88">
        <v>0</v>
      </c>
      <c r="FA88">
        <v>3.6000000000000001E-5</v>
      </c>
      <c r="FB88">
        <v>4.5000000000000003E-5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5.1E-5</v>
      </c>
      <c r="FK88">
        <v>1.11E-4</v>
      </c>
      <c r="FL88">
        <v>7.3999999999999996E-5</v>
      </c>
      <c r="FM88">
        <v>3.3000000000000003E-5</v>
      </c>
      <c r="FN88">
        <v>0</v>
      </c>
      <c r="FO88">
        <v>7.2999999999999999E-5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3.1999999999999999E-5</v>
      </c>
      <c r="FV88">
        <v>0</v>
      </c>
      <c r="FW88">
        <v>0</v>
      </c>
      <c r="FX88">
        <v>0</v>
      </c>
      <c r="FY88">
        <v>4.8000000000000001E-5</v>
      </c>
      <c r="FZ88">
        <v>1.9000000000000001E-5</v>
      </c>
      <c r="GA88">
        <v>1.1E-4</v>
      </c>
      <c r="GB88">
        <v>0</v>
      </c>
      <c r="GC88">
        <v>0</v>
      </c>
      <c r="GD88">
        <v>0</v>
      </c>
      <c r="GE88">
        <v>7.4999999999999993E-5</v>
      </c>
      <c r="GF88">
        <v>1.01E-4</v>
      </c>
      <c r="GG88">
        <v>0</v>
      </c>
      <c r="GH88">
        <v>1.94E-4</v>
      </c>
      <c r="GI88">
        <v>3.39E-4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2.0599999999999999E-4</v>
      </c>
      <c r="GX88">
        <v>0</v>
      </c>
      <c r="GY88">
        <v>9.6000000000000002E-5</v>
      </c>
      <c r="GZ88">
        <v>0</v>
      </c>
      <c r="HA88">
        <v>2.0999999999999999E-5</v>
      </c>
      <c r="HB88">
        <v>0</v>
      </c>
      <c r="HC88">
        <v>1.8100000000000001E-4</v>
      </c>
      <c r="HD88">
        <v>0</v>
      </c>
      <c r="HE88">
        <v>0</v>
      </c>
      <c r="HF88">
        <v>0</v>
      </c>
      <c r="HG88">
        <f t="shared" si="5"/>
        <v>2.4923809523809523E-5</v>
      </c>
      <c r="HH88">
        <f t="shared" si="6"/>
        <v>2.4923809523809525E-3</v>
      </c>
    </row>
    <row r="89" spans="1:216" x14ac:dyDescent="0.2">
      <c r="A89">
        <v>5</v>
      </c>
      <c r="B89" t="s">
        <v>393</v>
      </c>
      <c r="C89" t="s">
        <v>394</v>
      </c>
      <c r="D89" s="9">
        <v>11</v>
      </c>
      <c r="E89">
        <v>3.0000000000000001E-5</v>
      </c>
      <c r="F89">
        <v>2.0999999999999999E-5</v>
      </c>
      <c r="G89">
        <v>6.8999999999999997E-5</v>
      </c>
      <c r="H89">
        <v>1.85E-4</v>
      </c>
      <c r="I89">
        <v>0</v>
      </c>
      <c r="J89">
        <v>0</v>
      </c>
      <c r="K89">
        <v>0</v>
      </c>
      <c r="L89">
        <v>0</v>
      </c>
      <c r="M89">
        <v>3.8000000000000002E-5</v>
      </c>
      <c r="N89">
        <v>0</v>
      </c>
      <c r="O89">
        <v>0</v>
      </c>
      <c r="P89">
        <v>4.5000000000000003E-5</v>
      </c>
      <c r="Q89">
        <v>1.9000000000000001E-5</v>
      </c>
      <c r="R89">
        <v>4.6999999999999997E-5</v>
      </c>
      <c r="S89">
        <v>8.6000000000000003E-5</v>
      </c>
      <c r="T89">
        <v>3.3799999999999998E-4</v>
      </c>
      <c r="U89">
        <v>0</v>
      </c>
      <c r="V89">
        <v>0</v>
      </c>
      <c r="W89">
        <v>3.1000000000000001E-5</v>
      </c>
      <c r="X89">
        <v>2.9E-5</v>
      </c>
      <c r="Y89">
        <v>9.5000000000000005E-5</v>
      </c>
      <c r="Z89">
        <v>4.6999999999999997E-5</v>
      </c>
      <c r="AA89">
        <v>4.8000000000000001E-5</v>
      </c>
      <c r="AB89">
        <v>1.6799999999999999E-4</v>
      </c>
      <c r="AC89">
        <v>0</v>
      </c>
      <c r="AD89">
        <v>5.8E-5</v>
      </c>
      <c r="AE89">
        <v>0</v>
      </c>
      <c r="AF89">
        <v>3.6000000000000001E-5</v>
      </c>
      <c r="AG89">
        <v>0</v>
      </c>
      <c r="AH89">
        <v>0</v>
      </c>
      <c r="AI89">
        <v>2.7300000000000002E-4</v>
      </c>
      <c r="AJ89">
        <v>5.8E-5</v>
      </c>
      <c r="AK89">
        <v>0</v>
      </c>
      <c r="AL89">
        <v>0</v>
      </c>
      <c r="AM89">
        <v>2.6999999999999999E-5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1.08E-4</v>
      </c>
      <c r="AU89">
        <v>0</v>
      </c>
      <c r="AV89">
        <v>1.17E-4</v>
      </c>
      <c r="AW89">
        <v>2.6999999999999999E-5</v>
      </c>
      <c r="AX89">
        <v>2.5999999999999998E-5</v>
      </c>
      <c r="AY89">
        <v>0</v>
      </c>
      <c r="AZ89">
        <v>0</v>
      </c>
      <c r="BA89">
        <v>1.1400000000000001E-4</v>
      </c>
      <c r="BB89">
        <v>3.1999999999999999E-5</v>
      </c>
      <c r="BC89">
        <v>0</v>
      </c>
      <c r="BD89">
        <v>3.6000000000000001E-5</v>
      </c>
      <c r="BE89">
        <v>2.5000000000000001E-5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3.1999999999999999E-5</v>
      </c>
      <c r="BP89">
        <v>0</v>
      </c>
      <c r="BQ89">
        <v>0</v>
      </c>
      <c r="BR89">
        <v>0</v>
      </c>
      <c r="BS89">
        <v>0</v>
      </c>
      <c r="BT89">
        <v>1.11E-4</v>
      </c>
      <c r="BU89">
        <v>0</v>
      </c>
      <c r="BV89">
        <v>1.4799999999999999E-4</v>
      </c>
      <c r="BW89">
        <v>0</v>
      </c>
      <c r="BX89">
        <v>3.1000000000000001E-5</v>
      </c>
      <c r="BY89">
        <v>0</v>
      </c>
      <c r="BZ89">
        <v>3.0000000000000001E-5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2.5000000000000001E-5</v>
      </c>
      <c r="CG89">
        <v>0</v>
      </c>
      <c r="CH89">
        <v>0</v>
      </c>
      <c r="CI89">
        <v>0</v>
      </c>
      <c r="CJ89">
        <v>4.6E-5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5.5999999999999999E-5</v>
      </c>
      <c r="CU89">
        <v>9.1000000000000003E-5</v>
      </c>
      <c r="CV89">
        <v>0</v>
      </c>
      <c r="CW89">
        <v>3.0000000000000001E-5</v>
      </c>
      <c r="CX89">
        <v>8.8999999999999995E-5</v>
      </c>
      <c r="CY89">
        <v>6.4999999999999994E-5</v>
      </c>
      <c r="CZ89">
        <v>0</v>
      </c>
      <c r="DA89">
        <v>0</v>
      </c>
      <c r="DB89">
        <v>0</v>
      </c>
      <c r="DC89">
        <v>2.4000000000000001E-5</v>
      </c>
      <c r="DD89">
        <v>0</v>
      </c>
      <c r="DE89">
        <v>0</v>
      </c>
      <c r="DF89">
        <v>0</v>
      </c>
      <c r="DG89">
        <v>2.3E-5</v>
      </c>
      <c r="DH89">
        <v>2.9E-5</v>
      </c>
      <c r="DI89">
        <v>0</v>
      </c>
      <c r="DJ89">
        <v>2.1999999999999999E-5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4.1999999999999998E-5</v>
      </c>
      <c r="DQ89">
        <v>0</v>
      </c>
      <c r="DR89">
        <v>2.5999999999999998E-5</v>
      </c>
      <c r="DS89">
        <v>0</v>
      </c>
      <c r="DT89">
        <v>0</v>
      </c>
      <c r="DU89">
        <v>0</v>
      </c>
      <c r="DV89">
        <v>1.3200000000000001E-4</v>
      </c>
      <c r="DW89">
        <v>3.8000000000000002E-5</v>
      </c>
      <c r="DX89">
        <v>0</v>
      </c>
      <c r="DY89">
        <v>0</v>
      </c>
      <c r="DZ89">
        <v>2.4000000000000001E-5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3.6999999999999998E-5</v>
      </c>
      <c r="EG89">
        <v>6.9999999999999994E-5</v>
      </c>
      <c r="EH89">
        <v>5.3000000000000001E-5</v>
      </c>
      <c r="EI89">
        <v>9.2999999999999997E-5</v>
      </c>
      <c r="EJ89">
        <v>0</v>
      </c>
      <c r="EK89">
        <v>1.37E-4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3.0000000000000001E-5</v>
      </c>
      <c r="EU89">
        <v>0</v>
      </c>
      <c r="EV89">
        <v>0</v>
      </c>
      <c r="EW89">
        <v>0</v>
      </c>
      <c r="EX89">
        <v>0</v>
      </c>
      <c r="EY89">
        <v>2.4000000000000001E-5</v>
      </c>
      <c r="EZ89">
        <v>0</v>
      </c>
      <c r="FA89">
        <v>0</v>
      </c>
      <c r="FB89">
        <v>4.5000000000000003E-5</v>
      </c>
      <c r="FC89">
        <v>8.5000000000000006E-5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5.1E-5</v>
      </c>
      <c r="FK89">
        <v>0</v>
      </c>
      <c r="FL89">
        <v>7.3999999999999996E-5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9.2999999999999997E-5</v>
      </c>
      <c r="FU89">
        <v>0</v>
      </c>
      <c r="FV89">
        <v>6.0999999999999999E-5</v>
      </c>
      <c r="FW89">
        <v>0</v>
      </c>
      <c r="FX89">
        <v>4.8000000000000001E-5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6.0000000000000002E-5</v>
      </c>
      <c r="GE89">
        <v>3.5199999999999999E-4</v>
      </c>
      <c r="GF89">
        <v>5.0000000000000002E-5</v>
      </c>
      <c r="GG89">
        <v>0</v>
      </c>
      <c r="GH89">
        <v>0</v>
      </c>
      <c r="GI89">
        <v>1.7000000000000001E-4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1.6799999999999999E-4</v>
      </c>
      <c r="GZ89">
        <v>0</v>
      </c>
      <c r="HA89">
        <v>2.0999999999999999E-5</v>
      </c>
      <c r="HB89">
        <v>0</v>
      </c>
      <c r="HC89">
        <v>4.5000000000000003E-5</v>
      </c>
      <c r="HD89">
        <v>0</v>
      </c>
      <c r="HE89">
        <v>0</v>
      </c>
      <c r="HF89">
        <v>0</v>
      </c>
      <c r="HG89">
        <f t="shared" si="5"/>
        <v>2.4352380952380958E-5</v>
      </c>
      <c r="HH89">
        <f t="shared" si="6"/>
        <v>2.4352380952380958E-3</v>
      </c>
    </row>
    <row r="90" spans="1:216" x14ac:dyDescent="0.2">
      <c r="A90">
        <v>5</v>
      </c>
      <c r="B90" t="s">
        <v>395</v>
      </c>
      <c r="C90" t="s">
        <v>396</v>
      </c>
      <c r="D90" s="9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2.5000000000000001E-5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6.7000000000000002E-5</v>
      </c>
      <c r="CR90">
        <v>6.6000000000000005E-5</v>
      </c>
      <c r="CS90">
        <v>4.5000000000000003E-5</v>
      </c>
      <c r="CT90">
        <v>2.8E-5</v>
      </c>
      <c r="CU90">
        <v>9.1000000000000003E-5</v>
      </c>
      <c r="CV90">
        <v>0</v>
      </c>
      <c r="CW90">
        <v>0</v>
      </c>
      <c r="CX90">
        <v>5.8999999999999998E-5</v>
      </c>
      <c r="CY90">
        <v>0</v>
      </c>
      <c r="CZ90">
        <v>1.83E-4</v>
      </c>
      <c r="DA90">
        <v>0</v>
      </c>
      <c r="DB90">
        <v>1.4999999999999999E-4</v>
      </c>
      <c r="DC90">
        <v>9.5000000000000005E-5</v>
      </c>
      <c r="DD90">
        <v>4.6999999999999997E-5</v>
      </c>
      <c r="DE90">
        <v>0</v>
      </c>
      <c r="DF90">
        <v>1.8E-5</v>
      </c>
      <c r="DG90">
        <v>6.9999999999999994E-5</v>
      </c>
      <c r="DH90">
        <v>0</v>
      </c>
      <c r="DI90">
        <v>4.3999999999999999E-5</v>
      </c>
      <c r="DJ90">
        <v>2.1999999999999999E-5</v>
      </c>
      <c r="DK90">
        <v>6.0000000000000002E-5</v>
      </c>
      <c r="DL90">
        <v>8.8999999999999995E-5</v>
      </c>
      <c r="DM90">
        <v>0</v>
      </c>
      <c r="DN90">
        <v>5.1999999999999997E-5</v>
      </c>
      <c r="DO90">
        <v>0</v>
      </c>
      <c r="DP90">
        <v>0</v>
      </c>
      <c r="DQ90">
        <v>0</v>
      </c>
      <c r="DR90">
        <v>7.7999999999999999E-5</v>
      </c>
      <c r="DS90">
        <v>5.3000000000000001E-5</v>
      </c>
      <c r="DT90">
        <v>3.1000000000000001E-5</v>
      </c>
      <c r="DU90">
        <v>3.0000000000000001E-5</v>
      </c>
      <c r="DV90">
        <v>3.3000000000000003E-5</v>
      </c>
      <c r="DW90">
        <v>0</v>
      </c>
      <c r="DX90">
        <v>9.3999999999999994E-5</v>
      </c>
      <c r="DY90">
        <v>5.5999999999999999E-5</v>
      </c>
      <c r="DZ90">
        <v>4.8000000000000001E-5</v>
      </c>
      <c r="EA90">
        <v>1.4100000000000001E-4</v>
      </c>
      <c r="EB90">
        <v>0</v>
      </c>
      <c r="EC90">
        <v>1.01E-4</v>
      </c>
      <c r="ED90">
        <v>0</v>
      </c>
      <c r="EE90">
        <v>3.1000000000000001E-5</v>
      </c>
      <c r="EF90">
        <v>1.9000000000000001E-5</v>
      </c>
      <c r="EG90">
        <v>0</v>
      </c>
      <c r="EH90">
        <v>0</v>
      </c>
      <c r="EI90">
        <v>6.9999999999999994E-5</v>
      </c>
      <c r="EJ90">
        <v>0</v>
      </c>
      <c r="EK90">
        <v>3.4E-5</v>
      </c>
      <c r="EL90">
        <v>0</v>
      </c>
      <c r="EM90">
        <v>2.5999999999999998E-5</v>
      </c>
      <c r="EN90">
        <v>0</v>
      </c>
      <c r="EO90">
        <v>0</v>
      </c>
      <c r="EP90">
        <v>0</v>
      </c>
      <c r="EQ90">
        <v>0</v>
      </c>
      <c r="ER90">
        <v>3.0000000000000001E-5</v>
      </c>
      <c r="ES90">
        <v>3.8000000000000002E-5</v>
      </c>
      <c r="ET90">
        <v>3.0000000000000001E-5</v>
      </c>
      <c r="EU90">
        <v>0</v>
      </c>
      <c r="EV90">
        <v>0</v>
      </c>
      <c r="EW90">
        <v>0</v>
      </c>
      <c r="EX90">
        <v>7.8999999999999996E-5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2.1999999999999999E-5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7.2999999999999999E-5</v>
      </c>
      <c r="FP90">
        <v>0</v>
      </c>
      <c r="FQ90">
        <v>2.7999999999999998E-4</v>
      </c>
      <c r="FR90">
        <v>7.1000000000000005E-5</v>
      </c>
      <c r="FS90">
        <v>8.2000000000000001E-5</v>
      </c>
      <c r="FT90">
        <v>0</v>
      </c>
      <c r="FU90">
        <v>2.24E-4</v>
      </c>
      <c r="FV90">
        <v>2.14E-4</v>
      </c>
      <c r="FW90">
        <v>0</v>
      </c>
      <c r="FX90">
        <v>0</v>
      </c>
      <c r="FY90">
        <v>0</v>
      </c>
      <c r="FZ90">
        <v>1.6899999999999999E-4</v>
      </c>
      <c r="GA90">
        <v>5.5000000000000002E-5</v>
      </c>
      <c r="GB90">
        <v>6.2000000000000003E-5</v>
      </c>
      <c r="GC90">
        <v>1.5200000000000001E-4</v>
      </c>
      <c r="GD90">
        <v>0</v>
      </c>
      <c r="GE90">
        <v>5.0000000000000002E-5</v>
      </c>
      <c r="GF90">
        <v>0</v>
      </c>
      <c r="GG90">
        <v>1.6000000000000001E-4</v>
      </c>
      <c r="GH90">
        <v>0</v>
      </c>
      <c r="GI90">
        <v>0</v>
      </c>
      <c r="GJ90">
        <v>7.4999999999999993E-5</v>
      </c>
      <c r="GK90">
        <v>1.4300000000000001E-4</v>
      </c>
      <c r="GL90">
        <v>0</v>
      </c>
      <c r="GM90">
        <v>0</v>
      </c>
      <c r="GN90">
        <v>4.0299999999999998E-4</v>
      </c>
      <c r="GO90">
        <v>6.7999999999999999E-5</v>
      </c>
      <c r="GP90">
        <v>0</v>
      </c>
      <c r="GQ90">
        <v>0</v>
      </c>
      <c r="GR90">
        <v>4.8999999999999998E-5</v>
      </c>
      <c r="GS90">
        <v>0</v>
      </c>
      <c r="GT90">
        <v>0</v>
      </c>
      <c r="GU90">
        <v>2.4000000000000001E-5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2.5000000000000001E-5</v>
      </c>
      <c r="HC90">
        <v>2.3E-5</v>
      </c>
      <c r="HD90">
        <v>5.0000000000000002E-5</v>
      </c>
      <c r="HE90">
        <v>0</v>
      </c>
      <c r="HF90">
        <v>0</v>
      </c>
      <c r="HG90">
        <f t="shared" si="5"/>
        <v>2.2414285714285712E-5</v>
      </c>
      <c r="HH90">
        <f t="shared" si="6"/>
        <v>2.2414285714285713E-3</v>
      </c>
    </row>
    <row r="91" spans="1:216" x14ac:dyDescent="0.2">
      <c r="A91">
        <v>5</v>
      </c>
      <c r="B91" t="s">
        <v>397</v>
      </c>
      <c r="C91" t="s">
        <v>398</v>
      </c>
      <c r="D91" s="9">
        <v>1</v>
      </c>
      <c r="E91">
        <v>0</v>
      </c>
      <c r="F91">
        <v>0</v>
      </c>
      <c r="G91">
        <v>0</v>
      </c>
      <c r="H91">
        <v>1.4799999999999999E-4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7.6000000000000004E-5</v>
      </c>
      <c r="R91">
        <v>0</v>
      </c>
      <c r="S91">
        <v>0</v>
      </c>
      <c r="T91">
        <v>8.3999999999999995E-5</v>
      </c>
      <c r="U91">
        <v>5.5999999999999999E-5</v>
      </c>
      <c r="V91">
        <v>0</v>
      </c>
      <c r="W91">
        <v>3.1000000000000001E-5</v>
      </c>
      <c r="X91">
        <v>0</v>
      </c>
      <c r="Y91">
        <v>9.5000000000000005E-5</v>
      </c>
      <c r="Z91">
        <v>4.6999999999999997E-5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3.6000000000000001E-5</v>
      </c>
      <c r="BE91">
        <v>7.4999999999999993E-5</v>
      </c>
      <c r="BF91">
        <v>0</v>
      </c>
      <c r="BG91">
        <v>2.1999999999999999E-5</v>
      </c>
      <c r="BH91">
        <v>0</v>
      </c>
      <c r="BI91">
        <v>0</v>
      </c>
      <c r="BJ91">
        <v>0</v>
      </c>
      <c r="BK91">
        <v>5.7000000000000003E-5</v>
      </c>
      <c r="BL91">
        <v>0</v>
      </c>
      <c r="BM91">
        <v>4.6E-5</v>
      </c>
      <c r="BN91">
        <v>0</v>
      </c>
      <c r="BO91">
        <v>6.3999999999999997E-5</v>
      </c>
      <c r="BP91">
        <v>3.6999999999999998E-5</v>
      </c>
      <c r="BQ91">
        <v>0</v>
      </c>
      <c r="BR91">
        <v>0</v>
      </c>
      <c r="BS91">
        <v>6.3E-5</v>
      </c>
      <c r="BT91">
        <v>0</v>
      </c>
      <c r="BU91">
        <v>0</v>
      </c>
      <c r="BV91">
        <v>3.0000000000000001E-5</v>
      </c>
      <c r="BW91">
        <v>0</v>
      </c>
      <c r="BX91">
        <v>3.1000000000000001E-5</v>
      </c>
      <c r="BY91">
        <v>0</v>
      </c>
      <c r="BZ91">
        <v>0</v>
      </c>
      <c r="CA91">
        <v>2.5000000000000001E-5</v>
      </c>
      <c r="CB91">
        <v>9.7999999999999997E-5</v>
      </c>
      <c r="CC91">
        <v>2.8E-5</v>
      </c>
      <c r="CD91">
        <v>6.7999999999999999E-5</v>
      </c>
      <c r="CE91">
        <v>0</v>
      </c>
      <c r="CF91">
        <v>2.5000000000000001E-5</v>
      </c>
      <c r="CG91">
        <v>1.3200000000000001E-4</v>
      </c>
      <c r="CH91">
        <v>6.5200000000000002E-4</v>
      </c>
      <c r="CI91">
        <v>0</v>
      </c>
      <c r="CJ91">
        <v>1.2300000000000001E-4</v>
      </c>
      <c r="CK91">
        <v>6.2000000000000003E-5</v>
      </c>
      <c r="CL91">
        <v>8.2999999999999998E-5</v>
      </c>
      <c r="CM91">
        <v>0</v>
      </c>
      <c r="CN91">
        <v>8.3999999999999995E-5</v>
      </c>
      <c r="CO91">
        <v>1.25E-4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6.7999999999999999E-5</v>
      </c>
      <c r="ER91">
        <v>3.0000000000000001E-5</v>
      </c>
      <c r="ES91">
        <v>0</v>
      </c>
      <c r="ET91">
        <v>0</v>
      </c>
      <c r="EU91">
        <v>0</v>
      </c>
      <c r="EV91">
        <v>9.6000000000000002E-5</v>
      </c>
      <c r="EW91">
        <v>0</v>
      </c>
      <c r="EX91">
        <v>6.0000000000000002E-5</v>
      </c>
      <c r="EY91">
        <v>0</v>
      </c>
      <c r="EZ91">
        <v>0</v>
      </c>
      <c r="FA91">
        <v>7.2000000000000002E-5</v>
      </c>
      <c r="FB91">
        <v>4.5000000000000003E-5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3.3000000000000003E-5</v>
      </c>
      <c r="FI91">
        <v>0</v>
      </c>
      <c r="FJ91">
        <v>2.5999999999999998E-5</v>
      </c>
      <c r="FK91">
        <v>1.4799999999999999E-4</v>
      </c>
      <c r="FL91">
        <v>0</v>
      </c>
      <c r="FM91">
        <v>0</v>
      </c>
      <c r="FN91">
        <v>0</v>
      </c>
      <c r="FO91">
        <v>1.46E-4</v>
      </c>
      <c r="FP91">
        <v>0</v>
      </c>
      <c r="FQ91">
        <v>4.6999999999999997E-5</v>
      </c>
      <c r="FR91">
        <v>7.1000000000000005E-5</v>
      </c>
      <c r="FS91">
        <v>8.2000000000000001E-5</v>
      </c>
      <c r="FT91">
        <v>0</v>
      </c>
      <c r="FU91">
        <v>0</v>
      </c>
      <c r="FV91">
        <v>2.14E-4</v>
      </c>
      <c r="FW91">
        <v>0</v>
      </c>
      <c r="FX91">
        <v>0</v>
      </c>
      <c r="FY91">
        <v>7.2000000000000002E-5</v>
      </c>
      <c r="FZ91">
        <v>1.3100000000000001E-4</v>
      </c>
      <c r="GA91">
        <v>0</v>
      </c>
      <c r="GB91">
        <v>0</v>
      </c>
      <c r="GC91">
        <v>0</v>
      </c>
      <c r="GD91">
        <v>3.0000000000000001E-5</v>
      </c>
      <c r="GE91">
        <v>0</v>
      </c>
      <c r="GF91">
        <v>0</v>
      </c>
      <c r="GG91">
        <v>0</v>
      </c>
      <c r="GH91">
        <v>4.8000000000000001E-5</v>
      </c>
      <c r="GI91">
        <v>0</v>
      </c>
      <c r="GJ91">
        <v>0</v>
      </c>
      <c r="GK91">
        <v>0</v>
      </c>
      <c r="GL91">
        <v>0</v>
      </c>
      <c r="GM91">
        <v>3.77E-4</v>
      </c>
      <c r="GN91">
        <v>7.2999999999999999E-5</v>
      </c>
      <c r="GO91">
        <v>0</v>
      </c>
      <c r="GP91">
        <v>0</v>
      </c>
      <c r="GQ91">
        <v>8.2000000000000001E-5</v>
      </c>
      <c r="GR91">
        <v>0</v>
      </c>
      <c r="GS91">
        <v>0</v>
      </c>
      <c r="GT91">
        <v>7.8999999999999996E-5</v>
      </c>
      <c r="GU91">
        <v>2.4000000000000001E-5</v>
      </c>
      <c r="GV91">
        <v>2.0999999999999999E-5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2.3E-5</v>
      </c>
      <c r="HD91">
        <v>9.8999999999999994E-5</v>
      </c>
      <c r="HE91">
        <v>0</v>
      </c>
      <c r="HF91">
        <v>0</v>
      </c>
      <c r="HG91">
        <f t="shared" si="5"/>
        <v>2.2380952380952377E-5</v>
      </c>
      <c r="HH91">
        <f t="shared" si="6"/>
        <v>2.2380952380952378E-3</v>
      </c>
    </row>
    <row r="92" spans="1:216" x14ac:dyDescent="0.2">
      <c r="A92">
        <v>5</v>
      </c>
      <c r="B92" t="s">
        <v>399</v>
      </c>
      <c r="C92" t="s">
        <v>400</v>
      </c>
      <c r="D92" s="9">
        <v>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5.1E-5</v>
      </c>
      <c r="L92">
        <v>0</v>
      </c>
      <c r="M92">
        <v>0</v>
      </c>
      <c r="N92">
        <v>3.4E-5</v>
      </c>
      <c r="O92">
        <v>0</v>
      </c>
      <c r="P92">
        <v>4.5000000000000003E-5</v>
      </c>
      <c r="Q92">
        <v>3.8000000000000002E-5</v>
      </c>
      <c r="R92">
        <v>9.2999999999999997E-5</v>
      </c>
      <c r="S92">
        <v>2.0999999999999999E-5</v>
      </c>
      <c r="T92">
        <v>0</v>
      </c>
      <c r="U92">
        <v>0</v>
      </c>
      <c r="V92">
        <v>0</v>
      </c>
      <c r="W92">
        <v>0</v>
      </c>
      <c r="X92">
        <v>0</v>
      </c>
      <c r="Y92">
        <v>9.5000000000000005E-5</v>
      </c>
      <c r="Z92">
        <v>0</v>
      </c>
      <c r="AA92">
        <v>0</v>
      </c>
      <c r="AB92">
        <v>0</v>
      </c>
      <c r="AC92">
        <v>3.6999999999999998E-5</v>
      </c>
      <c r="AD92">
        <v>0</v>
      </c>
      <c r="AE92">
        <v>0</v>
      </c>
      <c r="AF92">
        <v>0</v>
      </c>
      <c r="AG92">
        <v>3.3000000000000003E-5</v>
      </c>
      <c r="AH92">
        <v>3.3000000000000003E-5</v>
      </c>
      <c r="AI92">
        <v>0</v>
      </c>
      <c r="AJ92">
        <v>5.8E-5</v>
      </c>
      <c r="AK92">
        <v>0</v>
      </c>
      <c r="AL92">
        <v>4.3000000000000002E-5</v>
      </c>
      <c r="AM92">
        <v>0</v>
      </c>
      <c r="AN92">
        <v>5.5999999999999999E-5</v>
      </c>
      <c r="AO92">
        <v>0</v>
      </c>
      <c r="AP92">
        <v>2.3E-5</v>
      </c>
      <c r="AQ92">
        <v>0</v>
      </c>
      <c r="AR92">
        <v>0</v>
      </c>
      <c r="AS92">
        <v>0</v>
      </c>
      <c r="AT92">
        <v>1.44E-4</v>
      </c>
      <c r="AU92">
        <v>0</v>
      </c>
      <c r="AV92">
        <v>3.8999999999999999E-5</v>
      </c>
      <c r="AW92">
        <v>0</v>
      </c>
      <c r="AX92">
        <v>5.3000000000000001E-5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5.0000000000000002E-5</v>
      </c>
      <c r="BF92">
        <v>0</v>
      </c>
      <c r="BG92">
        <v>0</v>
      </c>
      <c r="BH92">
        <v>2.9E-5</v>
      </c>
      <c r="BI92">
        <v>0</v>
      </c>
      <c r="BJ92">
        <v>0</v>
      </c>
      <c r="BK92">
        <v>2.0000000000000001E-4</v>
      </c>
      <c r="BL92">
        <v>4.6999999999999997E-5</v>
      </c>
      <c r="BM92">
        <v>0</v>
      </c>
      <c r="BN92">
        <v>0</v>
      </c>
      <c r="BO92">
        <v>3.1999999999999999E-5</v>
      </c>
      <c r="BP92">
        <v>0</v>
      </c>
      <c r="BQ92">
        <v>0</v>
      </c>
      <c r="BR92">
        <v>3.4999999999999997E-5</v>
      </c>
      <c r="BS92">
        <v>1.8799999999999999E-4</v>
      </c>
      <c r="BT92">
        <v>0</v>
      </c>
      <c r="BU92">
        <v>0</v>
      </c>
      <c r="BV92">
        <v>3.0000000000000001E-5</v>
      </c>
      <c r="BW92">
        <v>0</v>
      </c>
      <c r="BX92">
        <v>0</v>
      </c>
      <c r="BY92">
        <v>2.5999999999999998E-5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2.6999999999999999E-5</v>
      </c>
      <c r="CF92">
        <v>0</v>
      </c>
      <c r="CG92">
        <v>0</v>
      </c>
      <c r="CH92">
        <v>3.8000000000000002E-5</v>
      </c>
      <c r="CI92">
        <v>0</v>
      </c>
      <c r="CJ92">
        <v>0</v>
      </c>
      <c r="CK92">
        <v>6.2000000000000003E-5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7.1000000000000005E-5</v>
      </c>
      <c r="CW92">
        <v>8.8999999999999995E-5</v>
      </c>
      <c r="CX92">
        <v>1.1900000000000001E-4</v>
      </c>
      <c r="CY92">
        <v>6.4999999999999994E-5</v>
      </c>
      <c r="CZ92">
        <v>0</v>
      </c>
      <c r="DA92">
        <v>5.5000000000000002E-5</v>
      </c>
      <c r="DB92">
        <v>0</v>
      </c>
      <c r="DC92">
        <v>4.6999999999999997E-5</v>
      </c>
      <c r="DD92">
        <v>0</v>
      </c>
      <c r="DE92">
        <v>2.9E-5</v>
      </c>
      <c r="DF92">
        <v>0</v>
      </c>
      <c r="DG92">
        <v>0</v>
      </c>
      <c r="DH92">
        <v>2.9E-5</v>
      </c>
      <c r="DI92">
        <v>4.3999999999999999E-5</v>
      </c>
      <c r="DJ92">
        <v>2.1999999999999999E-5</v>
      </c>
      <c r="DK92">
        <v>2.0000000000000002E-5</v>
      </c>
      <c r="DL92">
        <v>5.8999999999999998E-5</v>
      </c>
      <c r="DM92">
        <v>0</v>
      </c>
      <c r="DN92">
        <v>0</v>
      </c>
      <c r="DO92">
        <v>0</v>
      </c>
      <c r="DP92">
        <v>4.1999999999999998E-5</v>
      </c>
      <c r="DQ92">
        <v>0</v>
      </c>
      <c r="DR92">
        <v>0</v>
      </c>
      <c r="DS92">
        <v>2.6999999999999999E-5</v>
      </c>
      <c r="DT92">
        <v>3.1000000000000001E-5</v>
      </c>
      <c r="DU92">
        <v>0</v>
      </c>
      <c r="DV92">
        <v>1.3200000000000001E-4</v>
      </c>
      <c r="DW92">
        <v>0</v>
      </c>
      <c r="DX92">
        <v>0</v>
      </c>
      <c r="DY92">
        <v>0</v>
      </c>
      <c r="DZ92">
        <v>0</v>
      </c>
      <c r="EA92">
        <v>2.4000000000000001E-5</v>
      </c>
      <c r="EB92">
        <v>0</v>
      </c>
      <c r="EC92">
        <v>0</v>
      </c>
      <c r="ED92">
        <v>6.9999999999999994E-5</v>
      </c>
      <c r="EE92">
        <v>0</v>
      </c>
      <c r="EF92">
        <v>1.9000000000000001E-5</v>
      </c>
      <c r="EG92">
        <v>4.6999999999999997E-5</v>
      </c>
      <c r="EH92">
        <v>7.8999999999999996E-5</v>
      </c>
      <c r="EI92">
        <v>2.3E-5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4.1999999999999998E-5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2.0000000000000002E-5</v>
      </c>
      <c r="EY92">
        <v>9.6000000000000002E-5</v>
      </c>
      <c r="EZ92">
        <v>0</v>
      </c>
      <c r="FA92">
        <v>0</v>
      </c>
      <c r="FB92">
        <v>4.5000000000000003E-5</v>
      </c>
      <c r="FC92">
        <v>5.7000000000000003E-5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7.3999999999999996E-5</v>
      </c>
      <c r="FM92">
        <v>0</v>
      </c>
      <c r="FN92">
        <v>0</v>
      </c>
      <c r="FO92">
        <v>0</v>
      </c>
      <c r="FP92">
        <v>1.4899999999999999E-4</v>
      </c>
      <c r="FQ92">
        <v>9.2999999999999997E-5</v>
      </c>
      <c r="FR92">
        <v>2.4000000000000001E-5</v>
      </c>
      <c r="FS92">
        <v>0</v>
      </c>
      <c r="FT92">
        <v>9.2999999999999997E-5</v>
      </c>
      <c r="FU92">
        <v>0</v>
      </c>
      <c r="FV92">
        <v>0</v>
      </c>
      <c r="FW92">
        <v>0</v>
      </c>
      <c r="FX92">
        <v>4.8000000000000001E-5</v>
      </c>
      <c r="FY92">
        <v>0</v>
      </c>
      <c r="FZ92">
        <v>0</v>
      </c>
      <c r="GA92">
        <v>1.65E-4</v>
      </c>
      <c r="GB92">
        <v>0</v>
      </c>
      <c r="GC92">
        <v>0</v>
      </c>
      <c r="GD92">
        <v>0</v>
      </c>
      <c r="GE92">
        <v>0</v>
      </c>
      <c r="GF92">
        <v>1.5100000000000001E-4</v>
      </c>
      <c r="GG92">
        <v>0</v>
      </c>
      <c r="GH92">
        <v>4.8000000000000001E-5</v>
      </c>
      <c r="GI92">
        <v>1.13E-4</v>
      </c>
      <c r="GJ92">
        <v>0</v>
      </c>
      <c r="GK92">
        <v>0</v>
      </c>
      <c r="GL92">
        <v>0</v>
      </c>
      <c r="GM92">
        <v>3.8000000000000002E-5</v>
      </c>
      <c r="GN92">
        <v>0</v>
      </c>
      <c r="GO92">
        <v>3.4E-5</v>
      </c>
      <c r="GP92">
        <v>0</v>
      </c>
      <c r="GQ92">
        <v>0</v>
      </c>
      <c r="GR92">
        <v>0</v>
      </c>
      <c r="GS92">
        <v>0</v>
      </c>
      <c r="GT92">
        <v>2.0000000000000002E-5</v>
      </c>
      <c r="GU92">
        <v>2.4000000000000001E-5</v>
      </c>
      <c r="GV92">
        <v>2.0999999999999999E-5</v>
      </c>
      <c r="GW92">
        <v>4.6E-5</v>
      </c>
      <c r="GX92">
        <v>4.8000000000000001E-5</v>
      </c>
      <c r="GY92">
        <v>2.4000000000000001E-5</v>
      </c>
      <c r="GZ92">
        <v>0</v>
      </c>
      <c r="HA92">
        <v>0</v>
      </c>
      <c r="HB92">
        <v>0</v>
      </c>
      <c r="HC92">
        <v>2.3E-5</v>
      </c>
      <c r="HD92">
        <v>0</v>
      </c>
      <c r="HE92">
        <v>7.7000000000000001E-5</v>
      </c>
      <c r="HF92">
        <v>0</v>
      </c>
      <c r="HG92">
        <f t="shared" si="5"/>
        <v>2.0838095238095245E-5</v>
      </c>
      <c r="HH92">
        <f t="shared" si="6"/>
        <v>2.0838095238095247E-3</v>
      </c>
    </row>
    <row r="93" spans="1:216" x14ac:dyDescent="0.2">
      <c r="A93">
        <v>5</v>
      </c>
      <c r="B93" t="s">
        <v>401</v>
      </c>
      <c r="C93" t="s">
        <v>402</v>
      </c>
      <c r="D93" s="9">
        <v>7</v>
      </c>
      <c r="E93">
        <v>0</v>
      </c>
      <c r="F93">
        <v>0</v>
      </c>
      <c r="G93">
        <v>0</v>
      </c>
      <c r="H93">
        <v>3.6999999999999998E-5</v>
      </c>
      <c r="I93">
        <v>3.4E-5</v>
      </c>
      <c r="J93">
        <v>0</v>
      </c>
      <c r="K93">
        <v>0</v>
      </c>
      <c r="L93">
        <v>0</v>
      </c>
      <c r="M93">
        <v>3.8000000000000002E-5</v>
      </c>
      <c r="N93">
        <v>3.4E-5</v>
      </c>
      <c r="O93">
        <v>0</v>
      </c>
      <c r="P93">
        <v>0</v>
      </c>
      <c r="Q93">
        <v>0</v>
      </c>
      <c r="R93">
        <v>6.9999999999999994E-5</v>
      </c>
      <c r="S93">
        <v>0</v>
      </c>
      <c r="T93">
        <v>4.1999999999999998E-5</v>
      </c>
      <c r="U93">
        <v>0</v>
      </c>
      <c r="V93">
        <v>7.2999999999999999E-5</v>
      </c>
      <c r="W93">
        <v>3.1000000000000001E-5</v>
      </c>
      <c r="X93">
        <v>0</v>
      </c>
      <c r="Y93">
        <v>3.1999999999999999E-5</v>
      </c>
      <c r="Z93">
        <v>0</v>
      </c>
      <c r="AA93">
        <v>2.4000000000000001E-5</v>
      </c>
      <c r="AB93">
        <v>2.4000000000000001E-5</v>
      </c>
      <c r="AC93">
        <v>1.8E-5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4.3000000000000002E-5</v>
      </c>
      <c r="AM93">
        <v>2.6999999999999999E-5</v>
      </c>
      <c r="AN93">
        <v>2.8E-5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6.7999999999999999E-5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5.5999999999999999E-5</v>
      </c>
      <c r="BD93">
        <v>0</v>
      </c>
      <c r="BE93">
        <v>5.0000000000000002E-5</v>
      </c>
      <c r="BF93">
        <v>0</v>
      </c>
      <c r="BG93">
        <v>4.3999999999999999E-5</v>
      </c>
      <c r="BH93">
        <v>2.9E-5</v>
      </c>
      <c r="BI93">
        <v>0</v>
      </c>
      <c r="BJ93">
        <v>3.4E-5</v>
      </c>
      <c r="BK93">
        <v>0</v>
      </c>
      <c r="BL93">
        <v>0</v>
      </c>
      <c r="BM93">
        <v>0</v>
      </c>
      <c r="BN93">
        <v>2.0000000000000002E-5</v>
      </c>
      <c r="BO93">
        <v>0</v>
      </c>
      <c r="BP93">
        <v>0</v>
      </c>
      <c r="BQ93">
        <v>0</v>
      </c>
      <c r="BR93">
        <v>3.4999999999999997E-5</v>
      </c>
      <c r="BS93">
        <v>6.3E-5</v>
      </c>
      <c r="BT93">
        <v>0</v>
      </c>
      <c r="BU93">
        <v>0</v>
      </c>
      <c r="BV93">
        <v>1.18E-4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4.5000000000000003E-5</v>
      </c>
      <c r="CE93">
        <v>2.6999999999999999E-5</v>
      </c>
      <c r="CF93">
        <v>0</v>
      </c>
      <c r="CG93">
        <v>0</v>
      </c>
      <c r="CH93">
        <v>1.9000000000000001E-5</v>
      </c>
      <c r="CI93">
        <v>1.5999999999999999E-5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5.0000000000000002E-5</v>
      </c>
      <c r="CP93">
        <v>0</v>
      </c>
      <c r="CQ93">
        <v>0</v>
      </c>
      <c r="CR93">
        <v>0</v>
      </c>
      <c r="CS93">
        <v>2.1999999999999999E-5</v>
      </c>
      <c r="CT93">
        <v>0</v>
      </c>
      <c r="CU93">
        <v>6.0999999999999999E-5</v>
      </c>
      <c r="CV93">
        <v>3.4999999999999997E-5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8.7000000000000001E-5</v>
      </c>
      <c r="DI93">
        <v>0</v>
      </c>
      <c r="DJ93">
        <v>0</v>
      </c>
      <c r="DK93">
        <v>2.0000000000000002E-5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2.0000000000000002E-5</v>
      </c>
      <c r="DR93">
        <v>5.1999999999999997E-5</v>
      </c>
      <c r="DS93">
        <v>0</v>
      </c>
      <c r="DT93">
        <v>3.1E-4</v>
      </c>
      <c r="DU93">
        <v>0</v>
      </c>
      <c r="DV93">
        <v>0</v>
      </c>
      <c r="DW93">
        <v>0</v>
      </c>
      <c r="DX93">
        <v>9.3999999999999994E-5</v>
      </c>
      <c r="DY93">
        <v>0</v>
      </c>
      <c r="DZ93">
        <v>2.4000000000000001E-5</v>
      </c>
      <c r="EA93">
        <v>2.4000000000000001E-5</v>
      </c>
      <c r="EB93">
        <v>4.8000000000000001E-5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5.3000000000000001E-5</v>
      </c>
      <c r="EI93">
        <v>0</v>
      </c>
      <c r="EJ93">
        <v>0</v>
      </c>
      <c r="EK93">
        <v>0</v>
      </c>
      <c r="EL93">
        <v>3.4E-5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3.8000000000000002E-5</v>
      </c>
      <c r="ET93">
        <v>6.0000000000000002E-5</v>
      </c>
      <c r="EU93">
        <v>0</v>
      </c>
      <c r="EV93">
        <v>3.1999999999999999E-5</v>
      </c>
      <c r="EW93">
        <v>0</v>
      </c>
      <c r="EX93">
        <v>0</v>
      </c>
      <c r="EY93">
        <v>0</v>
      </c>
      <c r="EZ93">
        <v>3.6000000000000001E-5</v>
      </c>
      <c r="FA93">
        <v>0</v>
      </c>
      <c r="FB93">
        <v>0</v>
      </c>
      <c r="FC93">
        <v>5.4100000000000003E-4</v>
      </c>
      <c r="FD93">
        <v>0</v>
      </c>
      <c r="FE93">
        <v>0</v>
      </c>
      <c r="FF93">
        <v>1.07E-4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3.6999999999999998E-5</v>
      </c>
      <c r="FM93">
        <v>0</v>
      </c>
      <c r="FN93">
        <v>0</v>
      </c>
      <c r="FO93">
        <v>7.2999999999999999E-5</v>
      </c>
      <c r="FP93">
        <v>0</v>
      </c>
      <c r="FQ93">
        <v>0</v>
      </c>
      <c r="FR93">
        <v>0</v>
      </c>
      <c r="FS93">
        <v>0</v>
      </c>
      <c r="FT93">
        <v>2.32E-4</v>
      </c>
      <c r="FU93">
        <v>0</v>
      </c>
      <c r="FV93">
        <v>3.1000000000000001E-5</v>
      </c>
      <c r="FW93">
        <v>3.1999999999999999E-5</v>
      </c>
      <c r="FX93">
        <v>1.21E-4</v>
      </c>
      <c r="FY93">
        <v>4.8000000000000001E-5</v>
      </c>
      <c r="FZ93">
        <v>3.8000000000000002E-5</v>
      </c>
      <c r="GA93">
        <v>5.5000000000000002E-5</v>
      </c>
      <c r="GB93">
        <v>0</v>
      </c>
      <c r="GC93">
        <v>0</v>
      </c>
      <c r="GD93">
        <v>0</v>
      </c>
      <c r="GE93">
        <v>2.2599999999999999E-4</v>
      </c>
      <c r="GF93">
        <v>0</v>
      </c>
      <c r="GG93">
        <v>0</v>
      </c>
      <c r="GH93">
        <v>0</v>
      </c>
      <c r="GI93">
        <v>1.13E-4</v>
      </c>
      <c r="GJ93">
        <v>0</v>
      </c>
      <c r="GK93">
        <v>0</v>
      </c>
      <c r="GL93">
        <v>8.3999999999999995E-5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2.4000000000000001E-5</v>
      </c>
      <c r="GY93">
        <v>1.2E-4</v>
      </c>
      <c r="GZ93">
        <v>0</v>
      </c>
      <c r="HA93">
        <v>0</v>
      </c>
      <c r="HB93">
        <v>0</v>
      </c>
      <c r="HC93">
        <v>6.7999999999999999E-5</v>
      </c>
      <c r="HD93">
        <v>9.8999999999999994E-5</v>
      </c>
      <c r="HE93">
        <v>0</v>
      </c>
      <c r="HF93">
        <v>0</v>
      </c>
      <c r="HG93">
        <f t="shared" si="5"/>
        <v>2.0609523809523814E-5</v>
      </c>
      <c r="HH93">
        <f t="shared" si="6"/>
        <v>2.0609523809523812E-3</v>
      </c>
    </row>
    <row r="94" spans="1:216" x14ac:dyDescent="0.2">
      <c r="A94">
        <v>5</v>
      </c>
      <c r="B94" t="s">
        <v>403</v>
      </c>
      <c r="C94" t="s">
        <v>404</v>
      </c>
      <c r="D94" s="9">
        <v>1</v>
      </c>
      <c r="E94">
        <v>9.1000000000000003E-5</v>
      </c>
      <c r="F94">
        <v>0</v>
      </c>
      <c r="G94">
        <v>0</v>
      </c>
      <c r="H94">
        <v>0</v>
      </c>
      <c r="I94">
        <v>3.4E-5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2.0999999999999999E-5</v>
      </c>
      <c r="T94">
        <v>2.0999999999999999E-5</v>
      </c>
      <c r="U94">
        <v>5.5999999999999999E-5</v>
      </c>
      <c r="V94">
        <v>0</v>
      </c>
      <c r="W94">
        <v>0</v>
      </c>
      <c r="X94">
        <v>2.9E-5</v>
      </c>
      <c r="Y94">
        <v>0</v>
      </c>
      <c r="Z94">
        <v>2.4000000000000001E-5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4.8999999999999998E-5</v>
      </c>
      <c r="AP94">
        <v>2.3E-5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5.5000000000000002E-5</v>
      </c>
      <c r="AX94">
        <v>0</v>
      </c>
      <c r="AY94">
        <v>6.3E-5</v>
      </c>
      <c r="AZ94">
        <v>3.1000000000000001E-5</v>
      </c>
      <c r="BA94">
        <v>0</v>
      </c>
      <c r="BB94">
        <v>0</v>
      </c>
      <c r="BC94">
        <v>0</v>
      </c>
      <c r="BD94">
        <v>0</v>
      </c>
      <c r="BE94">
        <v>5.0000000000000002E-5</v>
      </c>
      <c r="BF94">
        <v>5.0000000000000002E-5</v>
      </c>
      <c r="BG94">
        <v>0</v>
      </c>
      <c r="BH94">
        <v>5.8E-5</v>
      </c>
      <c r="BI94">
        <v>0</v>
      </c>
      <c r="BJ94">
        <v>3.4E-5</v>
      </c>
      <c r="BK94">
        <v>8.6000000000000003E-5</v>
      </c>
      <c r="BL94">
        <v>0</v>
      </c>
      <c r="BM94">
        <v>4.6E-5</v>
      </c>
      <c r="BN94">
        <v>4.0000000000000003E-5</v>
      </c>
      <c r="BO94">
        <v>0</v>
      </c>
      <c r="BP94">
        <v>1.1E-4</v>
      </c>
      <c r="BQ94">
        <v>5.3000000000000001E-5</v>
      </c>
      <c r="BR94">
        <v>1.7E-5</v>
      </c>
      <c r="BS94">
        <v>1.25E-4</v>
      </c>
      <c r="BT94">
        <v>5.5999999999999999E-5</v>
      </c>
      <c r="BU94">
        <v>0</v>
      </c>
      <c r="BV94">
        <v>5.8999999999999998E-5</v>
      </c>
      <c r="BW94">
        <v>0</v>
      </c>
      <c r="BX94">
        <v>0</v>
      </c>
      <c r="BY94">
        <v>7.8999999999999996E-5</v>
      </c>
      <c r="BZ94">
        <v>0</v>
      </c>
      <c r="CA94">
        <v>4.8999999999999998E-5</v>
      </c>
      <c r="CB94">
        <v>0</v>
      </c>
      <c r="CC94">
        <v>0</v>
      </c>
      <c r="CD94">
        <v>2.3E-5</v>
      </c>
      <c r="CE94">
        <v>0</v>
      </c>
      <c r="CF94">
        <v>2.5000000000000001E-5</v>
      </c>
      <c r="CG94">
        <v>0</v>
      </c>
      <c r="CH94">
        <v>7.7000000000000001E-5</v>
      </c>
      <c r="CI94">
        <v>0</v>
      </c>
      <c r="CJ94">
        <v>3.1000000000000001E-5</v>
      </c>
      <c r="CK94">
        <v>0</v>
      </c>
      <c r="CL94">
        <v>8.2999999999999998E-5</v>
      </c>
      <c r="CM94">
        <v>0</v>
      </c>
      <c r="CN94">
        <v>8.3999999999999995E-5</v>
      </c>
      <c r="CO94">
        <v>7.4999999999999993E-5</v>
      </c>
      <c r="CP94">
        <v>0</v>
      </c>
      <c r="CQ94">
        <v>0</v>
      </c>
      <c r="CR94">
        <v>2.1999999999999999E-5</v>
      </c>
      <c r="CS94">
        <v>6.7000000000000002E-5</v>
      </c>
      <c r="CT94">
        <v>0</v>
      </c>
      <c r="CU94">
        <v>6.0999999999999999E-5</v>
      </c>
      <c r="CV94">
        <v>0</v>
      </c>
      <c r="CW94">
        <v>0</v>
      </c>
      <c r="CX94">
        <v>0</v>
      </c>
      <c r="CY94">
        <v>9.7E-5</v>
      </c>
      <c r="CZ94">
        <v>0</v>
      </c>
      <c r="DA94">
        <v>2.22E-4</v>
      </c>
      <c r="DB94">
        <v>3.6999999999999998E-5</v>
      </c>
      <c r="DC94">
        <v>2.4000000000000001E-5</v>
      </c>
      <c r="DD94">
        <v>0</v>
      </c>
      <c r="DE94">
        <v>0</v>
      </c>
      <c r="DF94">
        <v>0</v>
      </c>
      <c r="DG94">
        <v>0</v>
      </c>
      <c r="DH94">
        <v>1.16E-4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2.5999999999999998E-5</v>
      </c>
      <c r="DO94">
        <v>0</v>
      </c>
      <c r="DP94">
        <v>4.1999999999999998E-5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5.3000000000000001E-5</v>
      </c>
      <c r="EN94">
        <v>0</v>
      </c>
      <c r="EO94">
        <v>0</v>
      </c>
      <c r="EP94">
        <v>0</v>
      </c>
      <c r="EQ94">
        <v>1.02E-4</v>
      </c>
      <c r="ER94">
        <v>0</v>
      </c>
      <c r="ES94">
        <v>7.7000000000000001E-5</v>
      </c>
      <c r="ET94">
        <v>3.0000000000000001E-5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4.5000000000000003E-5</v>
      </c>
      <c r="FC94">
        <v>0</v>
      </c>
      <c r="FD94">
        <v>0</v>
      </c>
      <c r="FE94">
        <v>0</v>
      </c>
      <c r="FF94">
        <v>2.6999999999999999E-5</v>
      </c>
      <c r="FG94">
        <v>0</v>
      </c>
      <c r="FH94">
        <v>3.3000000000000003E-5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3.3000000000000003E-5</v>
      </c>
      <c r="FO94">
        <v>0</v>
      </c>
      <c r="FP94">
        <v>3.6999999999999998E-5</v>
      </c>
      <c r="FQ94">
        <v>0</v>
      </c>
      <c r="FR94">
        <v>4.6999999999999997E-5</v>
      </c>
      <c r="FS94">
        <v>0</v>
      </c>
      <c r="FT94">
        <v>0</v>
      </c>
      <c r="FU94">
        <v>0</v>
      </c>
      <c r="FV94">
        <v>3.1000000000000001E-5</v>
      </c>
      <c r="FW94">
        <v>3.1999999999999999E-5</v>
      </c>
      <c r="FX94">
        <v>0</v>
      </c>
      <c r="FY94">
        <v>0</v>
      </c>
      <c r="FZ94">
        <v>0</v>
      </c>
      <c r="GA94">
        <v>5.5000000000000002E-5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1.13E-4</v>
      </c>
      <c r="GJ94">
        <v>0</v>
      </c>
      <c r="GK94">
        <v>0</v>
      </c>
      <c r="GL94">
        <v>0</v>
      </c>
      <c r="GM94">
        <v>0</v>
      </c>
      <c r="GN94">
        <v>3.6999999999999998E-5</v>
      </c>
      <c r="GO94">
        <v>6.7999999999999999E-5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8.2000000000000001E-5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f t="shared" si="5"/>
        <v>1.6300000000000007E-5</v>
      </c>
      <c r="HH94">
        <f t="shared" si="6"/>
        <v>1.6300000000000006E-3</v>
      </c>
    </row>
    <row r="95" spans="1:216" x14ac:dyDescent="0.2">
      <c r="A95">
        <v>5</v>
      </c>
      <c r="B95" t="s">
        <v>405</v>
      </c>
      <c r="C95" t="s">
        <v>406</v>
      </c>
      <c r="D95" s="9">
        <v>6</v>
      </c>
      <c r="E95">
        <v>6.0000000000000002E-5</v>
      </c>
      <c r="F95">
        <v>0</v>
      </c>
      <c r="G95">
        <v>5.1999999999999997E-5</v>
      </c>
      <c r="H95">
        <v>1.4799999999999999E-4</v>
      </c>
      <c r="I95">
        <v>0</v>
      </c>
      <c r="J95">
        <v>0</v>
      </c>
      <c r="K95">
        <v>1.02E-4</v>
      </c>
      <c r="L95">
        <v>0</v>
      </c>
      <c r="M95">
        <v>0</v>
      </c>
      <c r="N95">
        <v>1.03E-4</v>
      </c>
      <c r="O95">
        <v>4.1999999999999998E-5</v>
      </c>
      <c r="P95">
        <v>2.24E-4</v>
      </c>
      <c r="Q95">
        <v>7.6000000000000004E-5</v>
      </c>
      <c r="R95">
        <v>0</v>
      </c>
      <c r="S95">
        <v>8.6000000000000003E-5</v>
      </c>
      <c r="T95">
        <v>0</v>
      </c>
      <c r="U95">
        <v>2.8E-5</v>
      </c>
      <c r="V95">
        <v>0</v>
      </c>
      <c r="W95">
        <v>3.1000000000000001E-5</v>
      </c>
      <c r="X95">
        <v>5.8E-5</v>
      </c>
      <c r="Y95">
        <v>0</v>
      </c>
      <c r="Z95">
        <v>0</v>
      </c>
      <c r="AA95">
        <v>7.1000000000000005E-5</v>
      </c>
      <c r="AB95">
        <v>2.8899999999999998E-4</v>
      </c>
      <c r="AC95">
        <v>1.8E-5</v>
      </c>
      <c r="AD95">
        <v>0</v>
      </c>
      <c r="AE95">
        <v>0</v>
      </c>
      <c r="AF95">
        <v>0</v>
      </c>
      <c r="AG95">
        <v>0</v>
      </c>
      <c r="AH95">
        <v>6.6000000000000005E-5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3.4E-5</v>
      </c>
      <c r="AV95">
        <v>0</v>
      </c>
      <c r="AW95">
        <v>2.6999999999999999E-5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5.5999999999999999E-5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1.5039999999999999E-3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4.3999999999999999E-5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3.6000000000000001E-5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8.2999999999999998E-5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4.1E-5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2.3E-5</v>
      </c>
      <c r="HD95">
        <v>0</v>
      </c>
      <c r="HE95">
        <v>0</v>
      </c>
      <c r="HF95">
        <v>0</v>
      </c>
      <c r="HG95">
        <f t="shared" si="5"/>
        <v>1.5723809523809526E-5</v>
      </c>
      <c r="HH95">
        <f t="shared" si="6"/>
        <v>1.5723809523809527E-3</v>
      </c>
    </row>
    <row r="96" spans="1:216" x14ac:dyDescent="0.2">
      <c r="A96">
        <v>5</v>
      </c>
      <c r="B96" t="s">
        <v>407</v>
      </c>
      <c r="C96" t="s">
        <v>408</v>
      </c>
      <c r="D96" s="9">
        <v>4</v>
      </c>
      <c r="E96">
        <v>0</v>
      </c>
      <c r="F96">
        <v>0</v>
      </c>
      <c r="G96">
        <v>0</v>
      </c>
      <c r="H96">
        <v>3.6999999999999998E-5</v>
      </c>
      <c r="I96">
        <v>6.7999999999999999E-5</v>
      </c>
      <c r="J96">
        <v>4.5000000000000003E-5</v>
      </c>
      <c r="K96">
        <v>0</v>
      </c>
      <c r="L96">
        <v>1.07E-4</v>
      </c>
      <c r="M96">
        <v>7.6000000000000004E-5</v>
      </c>
      <c r="N96">
        <v>6.7999999999999999E-5</v>
      </c>
      <c r="O96">
        <v>0</v>
      </c>
      <c r="P96">
        <v>0</v>
      </c>
      <c r="Q96">
        <v>0</v>
      </c>
      <c r="R96">
        <v>4.6999999999999997E-5</v>
      </c>
      <c r="S96">
        <v>2.0999999999999999E-5</v>
      </c>
      <c r="T96">
        <v>0</v>
      </c>
      <c r="U96">
        <v>0</v>
      </c>
      <c r="V96">
        <v>1.46E-4</v>
      </c>
      <c r="W96">
        <v>0</v>
      </c>
      <c r="X96">
        <v>2.9E-5</v>
      </c>
      <c r="Y96">
        <v>3.1999999999999999E-5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2.9E-5</v>
      </c>
      <c r="AK96">
        <v>0</v>
      </c>
      <c r="AL96">
        <v>8.7000000000000001E-5</v>
      </c>
      <c r="AM96">
        <v>2.6999999999999999E-5</v>
      </c>
      <c r="AN96">
        <v>0</v>
      </c>
      <c r="AO96">
        <v>0</v>
      </c>
      <c r="AP96">
        <v>0</v>
      </c>
      <c r="AQ96">
        <v>0</v>
      </c>
      <c r="AR96">
        <v>5.8E-5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5.5999999999999999E-5</v>
      </c>
      <c r="BD96">
        <v>0</v>
      </c>
      <c r="BE96">
        <v>0</v>
      </c>
      <c r="BF96">
        <v>2.5000000000000001E-5</v>
      </c>
      <c r="BG96">
        <v>0</v>
      </c>
      <c r="BH96">
        <v>2.9E-5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1.9000000000000001E-5</v>
      </c>
      <c r="CI96">
        <v>0</v>
      </c>
      <c r="CJ96">
        <v>1.5E-5</v>
      </c>
      <c r="CK96">
        <v>0</v>
      </c>
      <c r="CL96">
        <v>8.2999999999999998E-5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3.0000000000000001E-5</v>
      </c>
      <c r="CV96">
        <v>3.4999999999999997E-5</v>
      </c>
      <c r="CW96">
        <v>1.18E-4</v>
      </c>
      <c r="CX96">
        <v>0</v>
      </c>
      <c r="CY96">
        <v>0</v>
      </c>
      <c r="CZ96">
        <v>0</v>
      </c>
      <c r="DA96">
        <v>1.11E-4</v>
      </c>
      <c r="DB96">
        <v>0</v>
      </c>
      <c r="DC96">
        <v>2.4000000000000001E-5</v>
      </c>
      <c r="DD96">
        <v>0</v>
      </c>
      <c r="DE96">
        <v>2.9E-5</v>
      </c>
      <c r="DF96">
        <v>0</v>
      </c>
      <c r="DG96">
        <v>0</v>
      </c>
      <c r="DH96">
        <v>0</v>
      </c>
      <c r="DI96">
        <v>4.3999999999999999E-5</v>
      </c>
      <c r="DJ96">
        <v>0</v>
      </c>
      <c r="DK96">
        <v>2.0000000000000002E-5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5.8999999999999998E-5</v>
      </c>
      <c r="DR96">
        <v>0</v>
      </c>
      <c r="DS96">
        <v>0</v>
      </c>
      <c r="DT96">
        <v>0</v>
      </c>
      <c r="DU96">
        <v>0</v>
      </c>
      <c r="DV96">
        <v>3.3000000000000003E-5</v>
      </c>
      <c r="DW96">
        <v>3.8000000000000002E-5</v>
      </c>
      <c r="DX96">
        <v>0</v>
      </c>
      <c r="DY96">
        <v>0</v>
      </c>
      <c r="DZ96">
        <v>7.2999999999999999E-5</v>
      </c>
      <c r="EA96">
        <v>4.6999999999999997E-5</v>
      </c>
      <c r="EB96">
        <v>1.4300000000000001E-4</v>
      </c>
      <c r="EC96">
        <v>5.0000000000000002E-5</v>
      </c>
      <c r="ED96">
        <v>0</v>
      </c>
      <c r="EE96">
        <v>0</v>
      </c>
      <c r="EF96">
        <v>5.5999999999999999E-5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3.4E-5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3.0000000000000001E-5</v>
      </c>
      <c r="EU96">
        <v>0</v>
      </c>
      <c r="EV96">
        <v>3.1999999999999999E-5</v>
      </c>
      <c r="EW96">
        <v>2.0000000000000002E-5</v>
      </c>
      <c r="EX96">
        <v>0</v>
      </c>
      <c r="EY96">
        <v>0</v>
      </c>
      <c r="EZ96">
        <v>0</v>
      </c>
      <c r="FA96">
        <v>0</v>
      </c>
      <c r="FB96">
        <v>4.5000000000000003E-5</v>
      </c>
      <c r="FC96">
        <v>2.8E-5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3.6999999999999998E-5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2.4000000000000001E-5</v>
      </c>
      <c r="FS96">
        <v>0</v>
      </c>
      <c r="FT96">
        <v>9.2999999999999997E-5</v>
      </c>
      <c r="FU96">
        <v>0</v>
      </c>
      <c r="FV96">
        <v>0</v>
      </c>
      <c r="FW96">
        <v>0</v>
      </c>
      <c r="FX96">
        <v>0</v>
      </c>
      <c r="FY96">
        <v>7.2000000000000002E-5</v>
      </c>
      <c r="FZ96">
        <v>1.9000000000000001E-5</v>
      </c>
      <c r="GA96">
        <v>0</v>
      </c>
      <c r="GB96">
        <v>0</v>
      </c>
      <c r="GC96">
        <v>0</v>
      </c>
      <c r="GD96">
        <v>0</v>
      </c>
      <c r="GE96">
        <v>5.0000000000000002E-5</v>
      </c>
      <c r="GF96">
        <v>0</v>
      </c>
      <c r="GG96">
        <v>8.0000000000000007E-5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3.4E-5</v>
      </c>
      <c r="GP96">
        <v>0</v>
      </c>
      <c r="GQ96">
        <v>8.2000000000000001E-5</v>
      </c>
      <c r="GR96">
        <v>2.4000000000000001E-5</v>
      </c>
      <c r="GS96">
        <v>2.5000000000000001E-5</v>
      </c>
      <c r="GT96">
        <v>2.0000000000000002E-5</v>
      </c>
      <c r="GU96">
        <v>4.6999999999999997E-5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4.5000000000000003E-5</v>
      </c>
      <c r="HD96">
        <v>0</v>
      </c>
      <c r="HE96">
        <v>0</v>
      </c>
      <c r="HF96">
        <v>0</v>
      </c>
      <c r="HG96">
        <f t="shared" si="5"/>
        <v>1.3595238095238101E-5</v>
      </c>
      <c r="HH96">
        <f t="shared" si="6"/>
        <v>1.3595238095238103E-3</v>
      </c>
    </row>
    <row r="97" spans="1:216" x14ac:dyDescent="0.2">
      <c r="A97">
        <v>5</v>
      </c>
      <c r="B97" t="s">
        <v>409</v>
      </c>
      <c r="C97" t="s">
        <v>410</v>
      </c>
      <c r="D97" s="9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2.4000000000000001E-5</v>
      </c>
      <c r="AC97">
        <v>0</v>
      </c>
      <c r="AD97">
        <v>0</v>
      </c>
      <c r="AE97">
        <v>0</v>
      </c>
      <c r="AF97">
        <v>3.6000000000000001E-5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5.8999999999999998E-5</v>
      </c>
      <c r="CA97">
        <v>1.7200000000000001E-4</v>
      </c>
      <c r="CB97">
        <v>0</v>
      </c>
      <c r="CC97">
        <v>0</v>
      </c>
      <c r="CD97">
        <v>0</v>
      </c>
      <c r="CE97">
        <v>0</v>
      </c>
      <c r="CF97">
        <v>1.9599999999999999E-4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7.1000000000000005E-5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8.5000000000000006E-5</v>
      </c>
      <c r="EQ97">
        <v>0</v>
      </c>
      <c r="ER97">
        <v>3.0000000000000001E-5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6.2600000000000004E-4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4.1E-5</v>
      </c>
      <c r="FT97">
        <v>1.3899999999999999E-4</v>
      </c>
      <c r="FU97">
        <v>0</v>
      </c>
      <c r="FV97">
        <v>0</v>
      </c>
      <c r="FW97">
        <v>0</v>
      </c>
      <c r="FX97">
        <v>2.4000000000000001E-5</v>
      </c>
      <c r="FY97">
        <v>2.4000000000000001E-5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2.7700000000000001E-4</v>
      </c>
      <c r="GF97">
        <v>0</v>
      </c>
      <c r="GG97">
        <v>1.6000000000000001E-4</v>
      </c>
      <c r="GH97">
        <v>0</v>
      </c>
      <c r="GI97">
        <v>4.5199999999999998E-4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1.01E-4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2.4000000000000001E-5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2.3E-5</v>
      </c>
      <c r="HD97">
        <v>9.8999999999999994E-5</v>
      </c>
      <c r="HE97">
        <v>0</v>
      </c>
      <c r="HF97">
        <v>0</v>
      </c>
      <c r="HG97">
        <f t="shared" si="5"/>
        <v>1.2680952380952383E-5</v>
      </c>
      <c r="HH97">
        <f t="shared" si="6"/>
        <v>1.2680952380952383E-3</v>
      </c>
    </row>
    <row r="98" spans="1:216" x14ac:dyDescent="0.2">
      <c r="A98">
        <v>5</v>
      </c>
      <c r="B98" t="s">
        <v>411</v>
      </c>
      <c r="C98" t="s">
        <v>412</v>
      </c>
      <c r="D98" s="9">
        <v>6</v>
      </c>
      <c r="E98">
        <v>0</v>
      </c>
      <c r="F98">
        <v>2.0999999999999999E-5</v>
      </c>
      <c r="G98">
        <v>0</v>
      </c>
      <c r="H98">
        <v>0</v>
      </c>
      <c r="I98">
        <v>0</v>
      </c>
      <c r="J98">
        <v>0</v>
      </c>
      <c r="K98">
        <v>0</v>
      </c>
      <c r="L98">
        <v>5.3999999999999998E-5</v>
      </c>
      <c r="M98">
        <v>1.8900000000000001E-4</v>
      </c>
      <c r="N98">
        <v>0</v>
      </c>
      <c r="O98">
        <v>4.1999999999999998E-5</v>
      </c>
      <c r="P98">
        <v>1.34E-4</v>
      </c>
      <c r="Q98">
        <v>0</v>
      </c>
      <c r="R98">
        <v>0</v>
      </c>
      <c r="S98">
        <v>6.3999999999999997E-5</v>
      </c>
      <c r="T98">
        <v>0</v>
      </c>
      <c r="U98">
        <v>2.8E-5</v>
      </c>
      <c r="V98">
        <v>0</v>
      </c>
      <c r="W98">
        <v>3.1000000000000001E-5</v>
      </c>
      <c r="X98">
        <v>1.16E-4</v>
      </c>
      <c r="Y98">
        <v>3.1999999999999999E-5</v>
      </c>
      <c r="Z98">
        <v>0</v>
      </c>
      <c r="AA98">
        <v>7.1000000000000005E-5</v>
      </c>
      <c r="AB98">
        <v>2.4000000000000001E-5</v>
      </c>
      <c r="AC98">
        <v>1.8E-5</v>
      </c>
      <c r="AD98">
        <v>0</v>
      </c>
      <c r="AE98">
        <v>0</v>
      </c>
      <c r="AF98">
        <v>3.6000000000000001E-5</v>
      </c>
      <c r="AG98">
        <v>0</v>
      </c>
      <c r="AH98">
        <v>1.3100000000000001E-4</v>
      </c>
      <c r="AI98">
        <v>2.6999999999999999E-5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4.6999999999999997E-5</v>
      </c>
      <c r="AQ98">
        <v>6.8999999999999997E-5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2.6999999999999999E-5</v>
      </c>
      <c r="AX98">
        <v>0</v>
      </c>
      <c r="AY98">
        <v>0</v>
      </c>
      <c r="AZ98">
        <v>0</v>
      </c>
      <c r="BA98">
        <v>2.9E-5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2.0000000000000002E-5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5.8999999999999998E-5</v>
      </c>
      <c r="BW98">
        <v>0</v>
      </c>
      <c r="BX98">
        <v>0</v>
      </c>
      <c r="BY98">
        <v>0</v>
      </c>
      <c r="BZ98">
        <v>3.0000000000000001E-5</v>
      </c>
      <c r="CA98">
        <v>0</v>
      </c>
      <c r="CB98">
        <v>0</v>
      </c>
      <c r="CC98">
        <v>0</v>
      </c>
      <c r="CD98">
        <v>0</v>
      </c>
      <c r="CE98">
        <v>2.6999999999999999E-5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2.8E-5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2.8E-5</v>
      </c>
      <c r="CU98">
        <v>0</v>
      </c>
      <c r="CV98">
        <v>0</v>
      </c>
      <c r="CW98">
        <v>8.8999999999999995E-5</v>
      </c>
      <c r="CX98">
        <v>0</v>
      </c>
      <c r="CY98">
        <v>3.1999999999999999E-5</v>
      </c>
      <c r="CZ98">
        <v>0</v>
      </c>
      <c r="DA98">
        <v>5.5000000000000002E-5</v>
      </c>
      <c r="DB98">
        <v>3.6999999999999998E-5</v>
      </c>
      <c r="DC98">
        <v>0</v>
      </c>
      <c r="DD98">
        <v>9.5000000000000005E-5</v>
      </c>
      <c r="DE98">
        <v>0</v>
      </c>
      <c r="DF98">
        <v>0</v>
      </c>
      <c r="DG98">
        <v>2.3E-5</v>
      </c>
      <c r="DH98">
        <v>0</v>
      </c>
      <c r="DI98">
        <v>4.3999999999999999E-5</v>
      </c>
      <c r="DJ98">
        <v>1.0900000000000001E-4</v>
      </c>
      <c r="DK98">
        <v>2.0000000000000002E-5</v>
      </c>
      <c r="DL98">
        <v>0</v>
      </c>
      <c r="DM98">
        <v>0</v>
      </c>
      <c r="DN98">
        <v>2.5999999999999998E-5</v>
      </c>
      <c r="DO98">
        <v>0</v>
      </c>
      <c r="DP98">
        <v>0</v>
      </c>
      <c r="DQ98">
        <v>0</v>
      </c>
      <c r="DR98">
        <v>7.7999999999999999E-5</v>
      </c>
      <c r="DS98">
        <v>2.6999999999999999E-5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2.4000000000000001E-5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1.9000000000000001E-5</v>
      </c>
      <c r="EG98">
        <v>6.9999999999999994E-5</v>
      </c>
      <c r="EH98">
        <v>0</v>
      </c>
      <c r="EI98">
        <v>2.3E-5</v>
      </c>
      <c r="EJ98">
        <v>3.0000000000000001E-5</v>
      </c>
      <c r="EK98">
        <v>6.8999999999999997E-5</v>
      </c>
      <c r="EL98">
        <v>0</v>
      </c>
      <c r="EM98">
        <v>5.3000000000000001E-5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4.0000000000000003E-5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6.6000000000000005E-5</v>
      </c>
      <c r="FI98">
        <v>3.0000000000000001E-5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3.1999999999999999E-5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7.4999999999999993E-5</v>
      </c>
      <c r="GK98">
        <v>0</v>
      </c>
      <c r="GL98">
        <v>0</v>
      </c>
      <c r="GM98">
        <v>0</v>
      </c>
      <c r="GN98">
        <v>0</v>
      </c>
      <c r="GO98">
        <v>3.4E-5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7.2000000000000002E-5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f t="shared" si="5"/>
        <v>1.2638095238095242E-5</v>
      </c>
      <c r="HH98">
        <f t="shared" si="6"/>
        <v>1.2638095238095243E-3</v>
      </c>
    </row>
    <row r="99" spans="1:216" x14ac:dyDescent="0.2">
      <c r="A99">
        <v>5</v>
      </c>
      <c r="B99" t="s">
        <v>413</v>
      </c>
      <c r="C99" t="s">
        <v>414</v>
      </c>
      <c r="D99" s="9">
        <v>1</v>
      </c>
      <c r="E99">
        <v>3.0000000000000001E-5</v>
      </c>
      <c r="F99">
        <v>2.0999999999999999E-5</v>
      </c>
      <c r="G99">
        <v>0</v>
      </c>
      <c r="H99">
        <v>0</v>
      </c>
      <c r="I99">
        <v>0</v>
      </c>
      <c r="J99">
        <v>0</v>
      </c>
      <c r="K99">
        <v>5.1E-5</v>
      </c>
      <c r="L99">
        <v>0</v>
      </c>
      <c r="M99">
        <v>1.1400000000000001E-4</v>
      </c>
      <c r="N99">
        <v>1.37E-4</v>
      </c>
      <c r="O99">
        <v>8.3999999999999995E-5</v>
      </c>
      <c r="P99">
        <v>0</v>
      </c>
      <c r="Q99">
        <v>0</v>
      </c>
      <c r="R99">
        <v>0</v>
      </c>
      <c r="S99">
        <v>2.0999999999999999E-5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2.4000000000000001E-5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2.9E-5</v>
      </c>
      <c r="AK99">
        <v>0</v>
      </c>
      <c r="AL99">
        <v>0</v>
      </c>
      <c r="AM99">
        <v>2.6999999999999999E-5</v>
      </c>
      <c r="AN99">
        <v>0</v>
      </c>
      <c r="AO99">
        <v>7.2999999999999999E-5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2.6999999999999999E-5</v>
      </c>
      <c r="AX99">
        <v>2.5999999999999998E-5</v>
      </c>
      <c r="AY99">
        <v>0</v>
      </c>
      <c r="AZ99">
        <v>0</v>
      </c>
      <c r="BA99">
        <v>5.7000000000000003E-5</v>
      </c>
      <c r="BB99">
        <v>0</v>
      </c>
      <c r="BC99">
        <v>0</v>
      </c>
      <c r="BD99">
        <v>3.6000000000000001E-5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2.9E-5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5.5999999999999999E-5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4.8999999999999998E-5</v>
      </c>
      <c r="CJ99">
        <v>0</v>
      </c>
      <c r="CK99">
        <v>0</v>
      </c>
      <c r="CL99">
        <v>8.2999999999999998E-5</v>
      </c>
      <c r="CM99">
        <v>0</v>
      </c>
      <c r="CN99">
        <v>0</v>
      </c>
      <c r="CO99">
        <v>0</v>
      </c>
      <c r="CP99">
        <v>0</v>
      </c>
      <c r="CQ99">
        <v>2.1999999999999999E-5</v>
      </c>
      <c r="CR99">
        <v>0</v>
      </c>
      <c r="CS99">
        <v>4.5000000000000003E-5</v>
      </c>
      <c r="CT99">
        <v>0</v>
      </c>
      <c r="CU99">
        <v>3.0000000000000001E-5</v>
      </c>
      <c r="CV99">
        <v>3.4999999999999997E-5</v>
      </c>
      <c r="CW99">
        <v>8.8999999999999995E-5</v>
      </c>
      <c r="CX99">
        <v>0</v>
      </c>
      <c r="CY99">
        <v>6.4999999999999994E-5</v>
      </c>
      <c r="CZ99">
        <v>0</v>
      </c>
      <c r="DA99">
        <v>1.11E-4</v>
      </c>
      <c r="DB99">
        <v>3.6999999999999998E-5</v>
      </c>
      <c r="DC99">
        <v>0</v>
      </c>
      <c r="DD99">
        <v>0</v>
      </c>
      <c r="DE99">
        <v>1.18E-4</v>
      </c>
      <c r="DF99">
        <v>3.6000000000000001E-5</v>
      </c>
      <c r="DG99">
        <v>2.3E-5</v>
      </c>
      <c r="DH99">
        <v>0</v>
      </c>
      <c r="DI99">
        <v>0</v>
      </c>
      <c r="DJ99">
        <v>2.3900000000000001E-4</v>
      </c>
      <c r="DK99">
        <v>0</v>
      </c>
      <c r="DL99">
        <v>0</v>
      </c>
      <c r="DM99">
        <v>1E-4</v>
      </c>
      <c r="DN99">
        <v>0</v>
      </c>
      <c r="DO99">
        <v>0</v>
      </c>
      <c r="DP99">
        <v>0</v>
      </c>
      <c r="DQ99">
        <v>0</v>
      </c>
      <c r="DR99">
        <v>5.1999999999999997E-5</v>
      </c>
      <c r="DS99">
        <v>0</v>
      </c>
      <c r="DT99">
        <v>0</v>
      </c>
      <c r="DU99">
        <v>0</v>
      </c>
      <c r="DV99">
        <v>9.8999999999999994E-5</v>
      </c>
      <c r="DW99">
        <v>0</v>
      </c>
      <c r="DX99">
        <v>0</v>
      </c>
      <c r="DY99">
        <v>0</v>
      </c>
      <c r="DZ99">
        <v>0</v>
      </c>
      <c r="EA99">
        <v>2.4000000000000001E-5</v>
      </c>
      <c r="EB99">
        <v>0</v>
      </c>
      <c r="EC99">
        <v>0</v>
      </c>
      <c r="ED99">
        <v>0</v>
      </c>
      <c r="EE99">
        <v>3.1000000000000001E-5</v>
      </c>
      <c r="EF99">
        <v>1.9000000000000001E-5</v>
      </c>
      <c r="EG99">
        <v>0</v>
      </c>
      <c r="EH99">
        <v>0</v>
      </c>
      <c r="EI99">
        <v>2.3E-5</v>
      </c>
      <c r="EJ99">
        <v>0</v>
      </c>
      <c r="EK99">
        <v>0</v>
      </c>
      <c r="EL99">
        <v>0</v>
      </c>
      <c r="EM99">
        <v>7.8999999999999996E-5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3.6000000000000001E-5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4.8000000000000001E-5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1.26E-4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2.4000000000000001E-5</v>
      </c>
      <c r="GV99">
        <v>0</v>
      </c>
      <c r="GW99">
        <v>0</v>
      </c>
      <c r="GX99">
        <v>0</v>
      </c>
      <c r="GY99">
        <v>2.4000000000000001E-5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f t="shared" si="5"/>
        <v>1.194761904761905E-5</v>
      </c>
      <c r="HH99">
        <f t="shared" si="6"/>
        <v>1.1947619047619051E-3</v>
      </c>
    </row>
    <row r="100" spans="1:216" x14ac:dyDescent="0.2">
      <c r="A100">
        <v>5</v>
      </c>
      <c r="B100" t="s">
        <v>415</v>
      </c>
      <c r="C100" t="s">
        <v>416</v>
      </c>
      <c r="D100" s="9">
        <v>1</v>
      </c>
      <c r="E100">
        <v>2.42E-4</v>
      </c>
      <c r="F100">
        <v>3.1E-4</v>
      </c>
      <c r="G100">
        <v>1.73E-4</v>
      </c>
      <c r="H100">
        <v>0</v>
      </c>
      <c r="I100">
        <v>0</v>
      </c>
      <c r="J100">
        <v>9.0000000000000006E-5</v>
      </c>
      <c r="K100">
        <v>0</v>
      </c>
      <c r="L100">
        <v>1.07E-4</v>
      </c>
      <c r="M100">
        <v>0</v>
      </c>
      <c r="N100">
        <v>6.7999999999999999E-5</v>
      </c>
      <c r="O100">
        <v>4.1999999999999998E-5</v>
      </c>
      <c r="P100">
        <v>4.5000000000000003E-5</v>
      </c>
      <c r="Q100">
        <v>1.8900000000000001E-4</v>
      </c>
      <c r="R100">
        <v>2.7999999999999998E-4</v>
      </c>
      <c r="S100">
        <v>2.7900000000000001E-4</v>
      </c>
      <c r="T100">
        <v>2.5300000000000002E-4</v>
      </c>
      <c r="U100">
        <v>5.5999999999999999E-5</v>
      </c>
      <c r="V100">
        <v>0</v>
      </c>
      <c r="W100">
        <v>6.0999999999999999E-5</v>
      </c>
      <c r="X100">
        <v>5.8E-5</v>
      </c>
      <c r="Y100">
        <v>0</v>
      </c>
      <c r="Z100">
        <v>1.4100000000000001E-4</v>
      </c>
      <c r="AA100">
        <v>4.8000000000000001E-5</v>
      </c>
      <c r="AB100">
        <v>4.8000000000000001E-5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f t="shared" si="5"/>
        <v>1.1857142857142853E-5</v>
      </c>
      <c r="HH100">
        <f t="shared" si="6"/>
        <v>1.1857142857142854E-3</v>
      </c>
    </row>
    <row r="101" spans="1:216" x14ac:dyDescent="0.2">
      <c r="A101">
        <v>5</v>
      </c>
      <c r="B101" t="s">
        <v>417</v>
      </c>
      <c r="C101" t="s">
        <v>418</v>
      </c>
      <c r="D101" s="9">
        <v>3</v>
      </c>
      <c r="E101">
        <v>0</v>
      </c>
      <c r="F101">
        <v>4.1E-5</v>
      </c>
      <c r="G101">
        <v>3.4999999999999997E-5</v>
      </c>
      <c r="H101">
        <v>0</v>
      </c>
      <c r="I101">
        <v>3.4E-5</v>
      </c>
      <c r="J101">
        <v>0</v>
      </c>
      <c r="K101">
        <v>0</v>
      </c>
      <c r="L101">
        <v>2.1499999999999999E-4</v>
      </c>
      <c r="M101">
        <v>0</v>
      </c>
      <c r="N101">
        <v>0</v>
      </c>
      <c r="O101">
        <v>4.1999999999999998E-5</v>
      </c>
      <c r="P101">
        <v>9.0000000000000006E-5</v>
      </c>
      <c r="Q101">
        <v>0</v>
      </c>
      <c r="R101">
        <v>0</v>
      </c>
      <c r="S101">
        <v>2.0999999999999999E-5</v>
      </c>
      <c r="T101">
        <v>0</v>
      </c>
      <c r="U101">
        <v>0</v>
      </c>
      <c r="V101">
        <v>0</v>
      </c>
      <c r="W101">
        <v>3.1000000000000001E-5</v>
      </c>
      <c r="X101">
        <v>0</v>
      </c>
      <c r="Y101">
        <v>0</v>
      </c>
      <c r="Z101">
        <v>0</v>
      </c>
      <c r="AA101">
        <v>2.4000000000000001E-5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1.37E-4</v>
      </c>
      <c r="AJ101">
        <v>0</v>
      </c>
      <c r="AK101">
        <v>2.02E-4</v>
      </c>
      <c r="AL101">
        <v>0</v>
      </c>
      <c r="AM101">
        <v>0</v>
      </c>
      <c r="AN101">
        <v>0</v>
      </c>
      <c r="AO101">
        <v>4.8999999999999998E-5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2.6999999999999999E-5</v>
      </c>
      <c r="AX101">
        <v>0</v>
      </c>
      <c r="AY101">
        <v>0</v>
      </c>
      <c r="AZ101">
        <v>6.0999999999999999E-5</v>
      </c>
      <c r="BA101">
        <v>5.7000000000000003E-5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3.6999999999999998E-5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8.8999999999999995E-5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2.1999999999999999E-5</v>
      </c>
      <c r="CT101">
        <v>0</v>
      </c>
      <c r="CU101">
        <v>0</v>
      </c>
      <c r="CV101">
        <v>0</v>
      </c>
      <c r="CW101">
        <v>3.0000000000000001E-5</v>
      </c>
      <c r="CX101">
        <v>3.0000000000000001E-5</v>
      </c>
      <c r="CY101">
        <v>0</v>
      </c>
      <c r="CZ101">
        <v>9.2E-5</v>
      </c>
      <c r="DA101">
        <v>0</v>
      </c>
      <c r="DB101">
        <v>0</v>
      </c>
      <c r="DC101">
        <v>4.6999999999999997E-5</v>
      </c>
      <c r="DD101">
        <v>9.5000000000000005E-5</v>
      </c>
      <c r="DE101">
        <v>1.18E-4</v>
      </c>
      <c r="DF101">
        <v>5.5000000000000002E-5</v>
      </c>
      <c r="DG101">
        <v>4.6999999999999997E-5</v>
      </c>
      <c r="DH101">
        <v>2.9E-5</v>
      </c>
      <c r="DI101">
        <v>2.1999999999999999E-5</v>
      </c>
      <c r="DJ101">
        <v>4.3999999999999999E-5</v>
      </c>
      <c r="DK101">
        <v>2.0000000000000002E-5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2.5999999999999998E-5</v>
      </c>
      <c r="DS101">
        <v>0</v>
      </c>
      <c r="DT101">
        <v>0</v>
      </c>
      <c r="DU101">
        <v>0</v>
      </c>
      <c r="DV101">
        <v>6.6000000000000005E-5</v>
      </c>
      <c r="DW101">
        <v>0</v>
      </c>
      <c r="DX101">
        <v>6.3E-5</v>
      </c>
      <c r="DY101">
        <v>0</v>
      </c>
      <c r="DZ101">
        <v>4.8000000000000001E-5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5.3000000000000001E-5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2.4000000000000001E-5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3.0000000000000001E-5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6.0999999999999999E-5</v>
      </c>
      <c r="GD101">
        <v>0</v>
      </c>
      <c r="GE101">
        <v>5.0000000000000002E-5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2.0999999999999999E-5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2.3E-5</v>
      </c>
      <c r="HD101">
        <v>0</v>
      </c>
      <c r="HE101">
        <v>0</v>
      </c>
      <c r="HF101">
        <v>0</v>
      </c>
      <c r="HG101">
        <f t="shared" si="5"/>
        <v>1.0990476190476194E-5</v>
      </c>
      <c r="HH101">
        <f t="shared" si="6"/>
        <v>1.0990476190476193E-3</v>
      </c>
    </row>
    <row r="102" spans="1:216" x14ac:dyDescent="0.2">
      <c r="A102">
        <v>5</v>
      </c>
      <c r="B102" t="s">
        <v>419</v>
      </c>
      <c r="C102" t="s">
        <v>420</v>
      </c>
      <c r="D102" s="9">
        <v>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5.3999999999999998E-5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4.1999999999999998E-5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1.8E-5</v>
      </c>
      <c r="AD102">
        <v>2.9E-5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5.0000000000000002E-5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6.0999999999999999E-5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2.5000000000000001E-5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6.9700000000000003E-4</v>
      </c>
      <c r="CN102">
        <v>0</v>
      </c>
      <c r="CO102">
        <v>0</v>
      </c>
      <c r="CP102">
        <v>2.5999999999999998E-5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2.1999999999999999E-5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2.6999999999999999E-5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2.4000000000000001E-5</v>
      </c>
      <c r="EB102">
        <v>0</v>
      </c>
      <c r="EC102">
        <v>0</v>
      </c>
      <c r="ED102">
        <v>0</v>
      </c>
      <c r="EE102">
        <v>0</v>
      </c>
      <c r="EF102">
        <v>1.9000000000000001E-5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5.3000000000000001E-5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6.3999999999999997E-5</v>
      </c>
      <c r="EW102">
        <v>2.0000000000000002E-5</v>
      </c>
      <c r="EX102">
        <v>0</v>
      </c>
      <c r="EY102">
        <v>0</v>
      </c>
      <c r="EZ102">
        <v>0</v>
      </c>
      <c r="FA102">
        <v>3.6000000000000001E-5</v>
      </c>
      <c r="FB102">
        <v>0</v>
      </c>
      <c r="FC102">
        <v>2.8499999999999999E-4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2.5999999999999998E-5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4.6E-5</v>
      </c>
      <c r="FU102">
        <v>3.1999999999999999E-5</v>
      </c>
      <c r="FV102">
        <v>0</v>
      </c>
      <c r="FW102">
        <v>0</v>
      </c>
      <c r="FX102">
        <v>2.42E-4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5.0000000000000002E-5</v>
      </c>
      <c r="GF102">
        <v>5.0000000000000002E-5</v>
      </c>
      <c r="GG102">
        <v>0</v>
      </c>
      <c r="GH102">
        <v>9.7E-5</v>
      </c>
      <c r="GI102">
        <v>1.7000000000000001E-4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4.1E-5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f t="shared" si="5"/>
        <v>1.0980952380952378E-5</v>
      </c>
      <c r="HH102">
        <f t="shared" si="6"/>
        <v>1.0980952380952379E-3</v>
      </c>
    </row>
    <row r="103" spans="1:216" x14ac:dyDescent="0.2">
      <c r="A103">
        <v>5</v>
      </c>
      <c r="B103" t="s">
        <v>421</v>
      </c>
      <c r="C103" t="s">
        <v>422</v>
      </c>
      <c r="D103" s="9">
        <v>6</v>
      </c>
      <c r="E103">
        <v>0</v>
      </c>
      <c r="F103">
        <v>0</v>
      </c>
      <c r="G103">
        <v>6.8999999999999997E-5</v>
      </c>
      <c r="H103">
        <v>3.6999999999999998E-5</v>
      </c>
      <c r="I103">
        <v>0</v>
      </c>
      <c r="J103">
        <v>0</v>
      </c>
      <c r="K103">
        <v>5.1E-5</v>
      </c>
      <c r="L103">
        <v>2.1499999999999999E-4</v>
      </c>
      <c r="M103">
        <v>0</v>
      </c>
      <c r="N103">
        <v>3.4E-5</v>
      </c>
      <c r="O103">
        <v>0</v>
      </c>
      <c r="P103">
        <v>4.5000000000000003E-5</v>
      </c>
      <c r="Q103">
        <v>5.7000000000000003E-5</v>
      </c>
      <c r="R103">
        <v>0</v>
      </c>
      <c r="S103">
        <v>0</v>
      </c>
      <c r="T103">
        <v>4.1999999999999998E-5</v>
      </c>
      <c r="U103">
        <v>0</v>
      </c>
      <c r="V103">
        <v>0</v>
      </c>
      <c r="W103">
        <v>0</v>
      </c>
      <c r="X103">
        <v>0</v>
      </c>
      <c r="Y103">
        <v>3.1999999999999999E-5</v>
      </c>
      <c r="Z103">
        <v>2.4000000000000001E-5</v>
      </c>
      <c r="AA103">
        <v>7.1000000000000005E-5</v>
      </c>
      <c r="AB103">
        <v>1.44E-4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5.5000000000000002E-5</v>
      </c>
      <c r="AJ103">
        <v>5.8E-5</v>
      </c>
      <c r="AK103">
        <v>0</v>
      </c>
      <c r="AL103">
        <v>0</v>
      </c>
      <c r="AM103">
        <v>0</v>
      </c>
      <c r="AN103">
        <v>0</v>
      </c>
      <c r="AO103">
        <v>7.2999999999999999E-5</v>
      </c>
      <c r="AP103">
        <v>2.3E-5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3.6000000000000001E-5</v>
      </c>
      <c r="BE103">
        <v>0</v>
      </c>
      <c r="BF103">
        <v>2.5000000000000001E-5</v>
      </c>
      <c r="BG103">
        <v>4.3999999999999999E-5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1.4799999999999999E-4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4.5000000000000003E-5</v>
      </c>
      <c r="CE103">
        <v>0</v>
      </c>
      <c r="CF103">
        <v>0</v>
      </c>
      <c r="CG103">
        <v>0</v>
      </c>
      <c r="CH103">
        <v>0</v>
      </c>
      <c r="CI103">
        <v>1.5999999999999999E-5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5.5999999999999999E-5</v>
      </c>
      <c r="CU103">
        <v>9.1000000000000003E-5</v>
      </c>
      <c r="CV103">
        <v>3.4999999999999997E-5</v>
      </c>
      <c r="CW103">
        <v>5.8999999999999998E-5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2.3E-5</v>
      </c>
      <c r="DH103">
        <v>0</v>
      </c>
      <c r="DI103">
        <v>0</v>
      </c>
      <c r="DJ103">
        <v>8.7000000000000001E-5</v>
      </c>
      <c r="DK103">
        <v>0</v>
      </c>
      <c r="DL103">
        <v>0</v>
      </c>
      <c r="DM103">
        <v>3.3000000000000003E-5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3.3000000000000003E-5</v>
      </c>
      <c r="DW103">
        <v>3.8000000000000002E-5</v>
      </c>
      <c r="DX103">
        <v>0</v>
      </c>
      <c r="DY103">
        <v>0</v>
      </c>
      <c r="DZ103">
        <v>2.4000000000000001E-5</v>
      </c>
      <c r="EA103">
        <v>0</v>
      </c>
      <c r="EB103">
        <v>0</v>
      </c>
      <c r="EC103">
        <v>1.01E-4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2.5999999999999998E-5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6.0000000000000002E-5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2.0999999999999999E-5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3.6999999999999998E-5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5.0000000000000002E-5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f t="shared" si="5"/>
        <v>1.0085714285714288E-5</v>
      </c>
      <c r="HH103">
        <f t="shared" si="6"/>
        <v>1.0085714285714288E-3</v>
      </c>
    </row>
    <row r="104" spans="1:216" x14ac:dyDescent="0.2">
      <c r="A104">
        <v>5</v>
      </c>
      <c r="B104" t="s">
        <v>423</v>
      </c>
      <c r="C104" t="s">
        <v>424</v>
      </c>
      <c r="D104" s="9">
        <v>13</v>
      </c>
      <c r="E104">
        <v>0</v>
      </c>
      <c r="F104">
        <v>0</v>
      </c>
      <c r="G104">
        <v>1.7E-5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9.0000000000000006E-5</v>
      </c>
      <c r="Q104">
        <v>0</v>
      </c>
      <c r="R104">
        <v>0</v>
      </c>
      <c r="S104">
        <v>0</v>
      </c>
      <c r="T104">
        <v>4.1999999999999998E-5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2.4000000000000001E-5</v>
      </c>
      <c r="AB104">
        <v>2.4000000000000001E-5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2.6999999999999999E-5</v>
      </c>
      <c r="AN104">
        <v>0</v>
      </c>
      <c r="AO104">
        <v>2.4000000000000001E-5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2.6999999999999999E-5</v>
      </c>
      <c r="AX104">
        <v>0</v>
      </c>
      <c r="AY104">
        <v>0</v>
      </c>
      <c r="AZ104">
        <v>0</v>
      </c>
      <c r="BA104">
        <v>0</v>
      </c>
      <c r="BB104">
        <v>6.3999999999999997E-5</v>
      </c>
      <c r="BC104">
        <v>0</v>
      </c>
      <c r="BD104">
        <v>1.0900000000000001E-4</v>
      </c>
      <c r="BE104">
        <v>0</v>
      </c>
      <c r="BF104">
        <v>7.4999999999999993E-5</v>
      </c>
      <c r="BG104">
        <v>0</v>
      </c>
      <c r="BH104">
        <v>0</v>
      </c>
      <c r="BI104">
        <v>0</v>
      </c>
      <c r="BJ104">
        <v>0</v>
      </c>
      <c r="BK104">
        <v>2.9E-5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8.7000000000000001E-5</v>
      </c>
      <c r="BS104">
        <v>0</v>
      </c>
      <c r="BT104">
        <v>1.6699999999999999E-4</v>
      </c>
      <c r="BU104">
        <v>0</v>
      </c>
      <c r="BV104">
        <v>1.18E-4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5.8999999999999998E-5</v>
      </c>
      <c r="CX104">
        <v>3.0000000000000001E-5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1.8E-5</v>
      </c>
      <c r="DG104">
        <v>0</v>
      </c>
      <c r="DH104">
        <v>2.9E-5</v>
      </c>
      <c r="DI104">
        <v>0</v>
      </c>
      <c r="DJ104">
        <v>6.4999999999999994E-5</v>
      </c>
      <c r="DK104">
        <v>0</v>
      </c>
      <c r="DL104">
        <v>0</v>
      </c>
      <c r="DM104">
        <v>0</v>
      </c>
      <c r="DN104">
        <v>2.5999999999999998E-5</v>
      </c>
      <c r="DO104">
        <v>0</v>
      </c>
      <c r="DP104">
        <v>0</v>
      </c>
      <c r="DQ104">
        <v>0</v>
      </c>
      <c r="DR104">
        <v>2.5999999999999998E-5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1.9000000000000001E-5</v>
      </c>
      <c r="EG104">
        <v>0</v>
      </c>
      <c r="EH104">
        <v>0</v>
      </c>
      <c r="EI104">
        <v>0</v>
      </c>
      <c r="EJ104">
        <v>3.0000000000000001E-5</v>
      </c>
      <c r="EK104">
        <v>3.4E-5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6.0000000000000002E-5</v>
      </c>
      <c r="EU104">
        <v>4.8000000000000001E-5</v>
      </c>
      <c r="EV104">
        <v>0</v>
      </c>
      <c r="EW104">
        <v>0</v>
      </c>
      <c r="EX104">
        <v>2.0000000000000002E-5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1.11E-4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3.1000000000000001E-5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3.0000000000000001E-5</v>
      </c>
      <c r="GE104">
        <v>1.76E-4</v>
      </c>
      <c r="GF104">
        <v>1.5100000000000001E-4</v>
      </c>
      <c r="GG104">
        <v>0</v>
      </c>
      <c r="GH104">
        <v>0</v>
      </c>
      <c r="GI104">
        <v>5.7000000000000003E-5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7.2000000000000002E-5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f t="shared" si="5"/>
        <v>9.5999999999999996E-6</v>
      </c>
      <c r="HH104">
        <f t="shared" si="6"/>
        <v>9.5999999999999992E-4</v>
      </c>
    </row>
    <row r="105" spans="1:216" x14ac:dyDescent="0.2">
      <c r="A105">
        <v>5</v>
      </c>
      <c r="B105" t="s">
        <v>425</v>
      </c>
      <c r="C105" t="s">
        <v>426</v>
      </c>
      <c r="D105" s="9">
        <v>4</v>
      </c>
      <c r="E105">
        <v>0</v>
      </c>
      <c r="F105">
        <v>2.0999999999999999E-5</v>
      </c>
      <c r="G105">
        <v>8.7000000000000001E-5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3.8000000000000002E-5</v>
      </c>
      <c r="N105">
        <v>1.03E-4</v>
      </c>
      <c r="O105">
        <v>8.3999999999999995E-5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5.5999999999999999E-5</v>
      </c>
      <c r="V105">
        <v>0</v>
      </c>
      <c r="W105">
        <v>3.1000000000000001E-5</v>
      </c>
      <c r="X105">
        <v>0</v>
      </c>
      <c r="Y105">
        <v>0</v>
      </c>
      <c r="Z105">
        <v>0</v>
      </c>
      <c r="AA105">
        <v>2.4000000000000001E-5</v>
      </c>
      <c r="AB105">
        <v>2.4000000000000001E-5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3.3000000000000003E-5</v>
      </c>
      <c r="AI105">
        <v>3.28E-4</v>
      </c>
      <c r="AJ105">
        <v>2.9E-5</v>
      </c>
      <c r="AK105">
        <v>0</v>
      </c>
      <c r="AL105">
        <v>0</v>
      </c>
      <c r="AM105">
        <v>0</v>
      </c>
      <c r="AN105">
        <v>0</v>
      </c>
      <c r="AO105">
        <v>4.8999999999999998E-5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3.8999999999999999E-5</v>
      </c>
      <c r="AW105">
        <v>5.5000000000000002E-5</v>
      </c>
      <c r="AX105">
        <v>0</v>
      </c>
      <c r="AY105">
        <v>0</v>
      </c>
      <c r="AZ105">
        <v>0</v>
      </c>
      <c r="BA105">
        <v>1.1400000000000001E-4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2.9E-5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3.4999999999999997E-5</v>
      </c>
      <c r="BR105">
        <v>0</v>
      </c>
      <c r="BS105">
        <v>0</v>
      </c>
      <c r="BT105">
        <v>0</v>
      </c>
      <c r="BU105">
        <v>5.8999999999999998E-5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3.8000000000000002E-5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4.3999999999999999E-5</v>
      </c>
      <c r="CR105">
        <v>0</v>
      </c>
      <c r="CS105">
        <v>0</v>
      </c>
      <c r="CT105">
        <v>2.8E-5</v>
      </c>
      <c r="CU105">
        <v>0</v>
      </c>
      <c r="CV105">
        <v>0</v>
      </c>
      <c r="CW105">
        <v>3.0000000000000001E-5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7.1000000000000005E-5</v>
      </c>
      <c r="DD105">
        <v>0</v>
      </c>
      <c r="DE105">
        <v>0</v>
      </c>
      <c r="DF105">
        <v>1.8E-5</v>
      </c>
      <c r="DG105">
        <v>0</v>
      </c>
      <c r="DH105">
        <v>0</v>
      </c>
      <c r="DI105">
        <v>0</v>
      </c>
      <c r="DJ105">
        <v>2.1999999999999999E-5</v>
      </c>
      <c r="DK105">
        <v>0</v>
      </c>
      <c r="DL105">
        <v>3.0000000000000001E-5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3.1000000000000001E-5</v>
      </c>
      <c r="DU105">
        <v>0</v>
      </c>
      <c r="DV105">
        <v>0</v>
      </c>
      <c r="DW105">
        <v>7.4999999999999993E-5</v>
      </c>
      <c r="DX105">
        <v>0</v>
      </c>
      <c r="DY105">
        <v>0</v>
      </c>
      <c r="DZ105">
        <v>0</v>
      </c>
      <c r="EA105">
        <v>2.4000000000000001E-5</v>
      </c>
      <c r="EB105">
        <v>0</v>
      </c>
      <c r="EC105">
        <v>0</v>
      </c>
      <c r="ED105">
        <v>0</v>
      </c>
      <c r="EE105">
        <v>0</v>
      </c>
      <c r="EF105">
        <v>3.6999999999999998E-5</v>
      </c>
      <c r="EG105">
        <v>0</v>
      </c>
      <c r="EH105">
        <v>2.5999999999999998E-5</v>
      </c>
      <c r="EI105">
        <v>2.3E-5</v>
      </c>
      <c r="EJ105">
        <v>3.0000000000000001E-5</v>
      </c>
      <c r="EK105">
        <v>0</v>
      </c>
      <c r="EL105">
        <v>3.4E-5</v>
      </c>
      <c r="EM105">
        <v>5.3000000000000001E-5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3.0000000000000001E-5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2.4000000000000001E-5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2.4000000000000001E-5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f t="shared" si="5"/>
        <v>9.1904761904761907E-6</v>
      </c>
      <c r="HH105">
        <f t="shared" si="6"/>
        <v>9.1904761904761903E-4</v>
      </c>
    </row>
    <row r="106" spans="1:216" x14ac:dyDescent="0.2">
      <c r="A106">
        <v>5</v>
      </c>
      <c r="B106" t="s">
        <v>427</v>
      </c>
      <c r="C106" t="s">
        <v>428</v>
      </c>
      <c r="D106" s="9">
        <v>5</v>
      </c>
      <c r="E106">
        <v>6.0000000000000002E-5</v>
      </c>
      <c r="F106">
        <v>0</v>
      </c>
      <c r="G106">
        <v>1.56E-4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3.3799999999999998E-4</v>
      </c>
      <c r="U106">
        <v>0</v>
      </c>
      <c r="V106">
        <v>0</v>
      </c>
      <c r="W106">
        <v>0</v>
      </c>
      <c r="X106">
        <v>0</v>
      </c>
      <c r="Y106">
        <v>3.1999999999999999E-5</v>
      </c>
      <c r="Z106">
        <v>0</v>
      </c>
      <c r="AA106">
        <v>0</v>
      </c>
      <c r="AB106">
        <v>2.4000000000000001E-5</v>
      </c>
      <c r="AC106">
        <v>0</v>
      </c>
      <c r="AD106">
        <v>0</v>
      </c>
      <c r="AE106">
        <v>3.3000000000000003E-5</v>
      </c>
      <c r="AF106">
        <v>0</v>
      </c>
      <c r="AG106">
        <v>0</v>
      </c>
      <c r="AH106">
        <v>0</v>
      </c>
      <c r="AI106">
        <v>1.0900000000000001E-4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6.8999999999999997E-5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2.6999999999999999E-5</v>
      </c>
      <c r="AX106">
        <v>0</v>
      </c>
      <c r="AY106">
        <v>0</v>
      </c>
      <c r="AZ106">
        <v>0</v>
      </c>
      <c r="BA106">
        <v>0</v>
      </c>
      <c r="BB106">
        <v>3.1999999999999999E-5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6.9999999999999994E-5</v>
      </c>
      <c r="BS106">
        <v>0</v>
      </c>
      <c r="BT106">
        <v>2.7900000000000001E-4</v>
      </c>
      <c r="BU106">
        <v>0</v>
      </c>
      <c r="BV106">
        <v>0</v>
      </c>
      <c r="BW106">
        <v>0</v>
      </c>
      <c r="BX106">
        <v>3.1000000000000001E-5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5.5999999999999999E-5</v>
      </c>
      <c r="CU106">
        <v>0</v>
      </c>
      <c r="CV106">
        <v>0</v>
      </c>
      <c r="CW106">
        <v>0</v>
      </c>
      <c r="CX106">
        <v>3.0000000000000001E-5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2.1999999999999999E-5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5.1999999999999997E-5</v>
      </c>
      <c r="DS106">
        <v>0</v>
      </c>
      <c r="DT106">
        <v>0</v>
      </c>
      <c r="DU106">
        <v>0</v>
      </c>
      <c r="DV106">
        <v>3.3000000000000003E-5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2.3E-5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4.0000000000000003E-5</v>
      </c>
      <c r="EY106">
        <v>2.4000000000000001E-5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1.11E-4</v>
      </c>
      <c r="FL106">
        <v>7.3999999999999996E-5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2.4000000000000001E-5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5.0000000000000002E-5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4.5000000000000003E-5</v>
      </c>
      <c r="HD106">
        <v>0</v>
      </c>
      <c r="HE106">
        <v>0</v>
      </c>
      <c r="HF106">
        <v>0</v>
      </c>
      <c r="HG106">
        <f t="shared" si="5"/>
        <v>8.7809523809523817E-6</v>
      </c>
      <c r="HH106">
        <f t="shared" si="6"/>
        <v>8.7809523809523815E-4</v>
      </c>
    </row>
    <row r="107" spans="1:216" x14ac:dyDescent="0.2">
      <c r="A107">
        <v>5</v>
      </c>
      <c r="B107" t="s">
        <v>429</v>
      </c>
      <c r="C107" t="s">
        <v>430</v>
      </c>
      <c r="D107" s="9">
        <v>13</v>
      </c>
      <c r="E107">
        <v>0</v>
      </c>
      <c r="F107">
        <v>2.0999999999999999E-5</v>
      </c>
      <c r="G107">
        <v>5.1999999999999997E-5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7.6000000000000004E-5</v>
      </c>
      <c r="N107">
        <v>0</v>
      </c>
      <c r="O107">
        <v>0</v>
      </c>
      <c r="P107">
        <v>0</v>
      </c>
      <c r="Q107">
        <v>3.8000000000000002E-5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3.8200000000000002E-4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3.6000000000000001E-5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3.6000000000000001E-5</v>
      </c>
      <c r="BE107">
        <v>0</v>
      </c>
      <c r="BF107">
        <v>0</v>
      </c>
      <c r="BG107">
        <v>2.1999999999999999E-5</v>
      </c>
      <c r="BH107">
        <v>0</v>
      </c>
      <c r="BI107">
        <v>0</v>
      </c>
      <c r="BJ107">
        <v>0</v>
      </c>
      <c r="BK107">
        <v>2.9E-5</v>
      </c>
      <c r="BL107">
        <v>0</v>
      </c>
      <c r="BM107">
        <v>0</v>
      </c>
      <c r="BN107">
        <v>0</v>
      </c>
      <c r="BO107">
        <v>0</v>
      </c>
      <c r="BP107">
        <v>7.2999999999999999E-5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3.0000000000000001E-5</v>
      </c>
      <c r="BW107">
        <v>0</v>
      </c>
      <c r="BX107">
        <v>0</v>
      </c>
      <c r="BY107">
        <v>0</v>
      </c>
      <c r="BZ107">
        <v>3.0000000000000001E-5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4.3999999999999999E-5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3.0000000000000001E-5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4.6999999999999997E-5</v>
      </c>
      <c r="DE107">
        <v>0</v>
      </c>
      <c r="DF107">
        <v>0</v>
      </c>
      <c r="DG107">
        <v>2.3E-5</v>
      </c>
      <c r="DH107">
        <v>0</v>
      </c>
      <c r="DI107">
        <v>0</v>
      </c>
      <c r="DJ107">
        <v>6.4999999999999994E-5</v>
      </c>
      <c r="DK107">
        <v>4.0000000000000003E-5</v>
      </c>
      <c r="DL107">
        <v>5.8999999999999998E-5</v>
      </c>
      <c r="DM107">
        <v>3.3000000000000003E-5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3.1000000000000001E-5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4.8000000000000001E-5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6.9999999999999994E-5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2.0000000000000002E-5</v>
      </c>
      <c r="EX107">
        <v>2.0000000000000002E-5</v>
      </c>
      <c r="EY107">
        <v>0</v>
      </c>
      <c r="EZ107">
        <v>0</v>
      </c>
      <c r="FA107">
        <v>0</v>
      </c>
      <c r="FB107">
        <v>4.5000000000000003E-5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3.1000000000000001E-5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5.0000000000000002E-5</v>
      </c>
      <c r="GF107">
        <v>0</v>
      </c>
      <c r="GG107">
        <v>0</v>
      </c>
      <c r="GH107">
        <v>0</v>
      </c>
      <c r="GI107">
        <v>5.7000000000000003E-5</v>
      </c>
      <c r="GJ107">
        <v>0</v>
      </c>
      <c r="GK107">
        <v>0</v>
      </c>
      <c r="GL107">
        <v>1.26E-4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2.3E-5</v>
      </c>
      <c r="HD107">
        <v>0</v>
      </c>
      <c r="HE107">
        <v>7.7000000000000001E-5</v>
      </c>
      <c r="HF107">
        <v>0</v>
      </c>
      <c r="HG107">
        <f t="shared" si="5"/>
        <v>8.4000000000000009E-6</v>
      </c>
      <c r="HH107">
        <f t="shared" si="6"/>
        <v>8.4000000000000003E-4</v>
      </c>
    </row>
    <row r="108" spans="1:216" x14ac:dyDescent="0.2">
      <c r="A108">
        <v>5</v>
      </c>
      <c r="B108" t="s">
        <v>431</v>
      </c>
      <c r="C108" t="s">
        <v>432</v>
      </c>
      <c r="D108" s="9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6.9999999999999994E-5</v>
      </c>
      <c r="S108">
        <v>0</v>
      </c>
      <c r="T108">
        <v>0</v>
      </c>
      <c r="U108">
        <v>5.5999999999999999E-5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6.7999999999999999E-5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5.5999999999999999E-5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6.8900000000000005E-4</v>
      </c>
      <c r="BT108">
        <v>5.5999999999999999E-5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2.9E-5</v>
      </c>
      <c r="DI108">
        <v>0</v>
      </c>
      <c r="DJ108">
        <v>0</v>
      </c>
      <c r="DK108">
        <v>0</v>
      </c>
      <c r="DL108">
        <v>1.18E-4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1.02E-4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2.2000000000000001E-4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2.4000000000000001E-5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7.7000000000000001E-5</v>
      </c>
      <c r="HG108">
        <f t="shared" si="5"/>
        <v>7.4523809523809526E-6</v>
      </c>
      <c r="HH108">
        <f t="shared" si="6"/>
        <v>7.4523809523809525E-4</v>
      </c>
    </row>
    <row r="109" spans="1:216" x14ac:dyDescent="0.2">
      <c r="A109">
        <v>5</v>
      </c>
      <c r="B109" t="s">
        <v>433</v>
      </c>
      <c r="C109" t="s">
        <v>434</v>
      </c>
      <c r="D109" s="9">
        <v>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6.7999999999999999E-5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3.1999999999999999E-5</v>
      </c>
      <c r="Z109">
        <v>0</v>
      </c>
      <c r="AA109">
        <v>2.4000000000000001E-5</v>
      </c>
      <c r="AB109">
        <v>2.4000000000000001E-5</v>
      </c>
      <c r="AC109">
        <v>0</v>
      </c>
      <c r="AD109">
        <v>0</v>
      </c>
      <c r="AE109">
        <v>3.3000000000000003E-5</v>
      </c>
      <c r="AF109">
        <v>0</v>
      </c>
      <c r="AG109">
        <v>0</v>
      </c>
      <c r="AH109">
        <v>3.3000000000000003E-5</v>
      </c>
      <c r="AI109">
        <v>0</v>
      </c>
      <c r="AJ109">
        <v>2.9E-5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2.5999999999999998E-5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2.9E-5</v>
      </c>
      <c r="BI109">
        <v>0</v>
      </c>
      <c r="BJ109">
        <v>0</v>
      </c>
      <c r="BK109">
        <v>0</v>
      </c>
      <c r="BL109">
        <v>1.3999999999999999E-4</v>
      </c>
      <c r="BM109">
        <v>0</v>
      </c>
      <c r="BN109">
        <v>0</v>
      </c>
      <c r="BO109">
        <v>0</v>
      </c>
      <c r="BP109">
        <v>0</v>
      </c>
      <c r="BQ109">
        <v>3.4999999999999997E-5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1.5999999999999999E-5</v>
      </c>
      <c r="CJ109">
        <v>0</v>
      </c>
      <c r="CK109">
        <v>0</v>
      </c>
      <c r="CL109">
        <v>0</v>
      </c>
      <c r="CM109">
        <v>0</v>
      </c>
      <c r="CN109">
        <v>2.8E-5</v>
      </c>
      <c r="CO109">
        <v>0</v>
      </c>
      <c r="CP109">
        <v>0</v>
      </c>
      <c r="CQ109">
        <v>0</v>
      </c>
      <c r="CR109">
        <v>0</v>
      </c>
      <c r="CS109">
        <v>4.5000000000000003E-5</v>
      </c>
      <c r="CT109">
        <v>0</v>
      </c>
      <c r="CU109">
        <v>0</v>
      </c>
      <c r="CV109">
        <v>3.4999999999999997E-5</v>
      </c>
      <c r="CW109">
        <v>1.18E-4</v>
      </c>
      <c r="CX109">
        <v>0</v>
      </c>
      <c r="CY109">
        <v>0</v>
      </c>
      <c r="CZ109">
        <v>9.2E-5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4.3999999999999999E-5</v>
      </c>
      <c r="DJ109">
        <v>0</v>
      </c>
      <c r="DK109">
        <v>0</v>
      </c>
      <c r="DL109">
        <v>3.0000000000000001E-5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3.3000000000000003E-5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3.4E-5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3.4E-5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3.6999999999999998E-5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4.6E-5</v>
      </c>
      <c r="FU109">
        <v>0</v>
      </c>
      <c r="FV109">
        <v>0</v>
      </c>
      <c r="FW109">
        <v>0</v>
      </c>
      <c r="FX109">
        <v>4.8000000000000001E-5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1.01E-4</v>
      </c>
      <c r="GF109">
        <v>0</v>
      </c>
      <c r="GG109">
        <v>0</v>
      </c>
      <c r="GH109">
        <v>0</v>
      </c>
      <c r="GI109">
        <v>1.7000000000000001E-4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3.0000000000000001E-5</v>
      </c>
      <c r="GQ109">
        <v>4.1E-5</v>
      </c>
      <c r="GR109">
        <v>0</v>
      </c>
      <c r="GS109">
        <v>2.5000000000000001E-5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7.7000000000000001E-5</v>
      </c>
      <c r="HF109">
        <v>0</v>
      </c>
      <c r="HG109">
        <f t="shared" si="5"/>
        <v>7.4142857142857143E-6</v>
      </c>
      <c r="HH109">
        <f t="shared" si="6"/>
        <v>7.4142857142857148E-4</v>
      </c>
    </row>
    <row r="110" spans="1:216" x14ac:dyDescent="0.2">
      <c r="A110">
        <v>5</v>
      </c>
      <c r="B110" t="s">
        <v>435</v>
      </c>
      <c r="C110" t="s">
        <v>436</v>
      </c>
      <c r="D110" s="9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5.3999999999999998E-5</v>
      </c>
      <c r="M110">
        <v>3.8000000000000002E-5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2.0999999999999999E-5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2.4000000000000001E-5</v>
      </c>
      <c r="AB110">
        <v>2.4000000000000001E-5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2.6999999999999999E-5</v>
      </c>
      <c r="AJ110">
        <v>2.9E-5</v>
      </c>
      <c r="AK110">
        <v>0</v>
      </c>
      <c r="AL110">
        <v>0</v>
      </c>
      <c r="AM110">
        <v>0</v>
      </c>
      <c r="AN110">
        <v>0</v>
      </c>
      <c r="AO110">
        <v>2.4000000000000001E-5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2.9E-5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5.1999999999999997E-5</v>
      </c>
      <c r="BJ110">
        <v>3.4E-5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2.6999999999999999E-5</v>
      </c>
      <c r="CF110">
        <v>0</v>
      </c>
      <c r="CG110">
        <v>0</v>
      </c>
      <c r="CH110">
        <v>0</v>
      </c>
      <c r="CI110">
        <v>0</v>
      </c>
      <c r="CJ110">
        <v>1.5E-5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4.5000000000000003E-5</v>
      </c>
      <c r="CT110">
        <v>2.8E-5</v>
      </c>
      <c r="CU110">
        <v>0</v>
      </c>
      <c r="CV110">
        <v>0</v>
      </c>
      <c r="CW110">
        <v>8.8999999999999995E-5</v>
      </c>
      <c r="CX110">
        <v>0</v>
      </c>
      <c r="CY110">
        <v>3.1999999999999999E-5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2.1999999999999999E-5</v>
      </c>
      <c r="DK110">
        <v>2.0000000000000002E-5</v>
      </c>
      <c r="DL110">
        <v>0</v>
      </c>
      <c r="DM110">
        <v>0</v>
      </c>
      <c r="DN110">
        <v>2.5999999999999998E-5</v>
      </c>
      <c r="DO110">
        <v>0</v>
      </c>
      <c r="DP110">
        <v>4.1999999999999998E-5</v>
      </c>
      <c r="DQ110">
        <v>0</v>
      </c>
      <c r="DR110">
        <v>2.5999999999999998E-5</v>
      </c>
      <c r="DS110">
        <v>0</v>
      </c>
      <c r="DT110">
        <v>0</v>
      </c>
      <c r="DU110">
        <v>0</v>
      </c>
      <c r="DV110">
        <v>3.3000000000000003E-5</v>
      </c>
      <c r="DW110">
        <v>3.8000000000000002E-5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3.1000000000000001E-5</v>
      </c>
      <c r="EF110">
        <v>1.9000000000000001E-5</v>
      </c>
      <c r="EG110">
        <v>0</v>
      </c>
      <c r="EH110">
        <v>0</v>
      </c>
      <c r="EI110">
        <v>0</v>
      </c>
      <c r="EJ110">
        <v>0</v>
      </c>
      <c r="EK110">
        <v>6.8999999999999997E-5</v>
      </c>
      <c r="EL110">
        <v>0</v>
      </c>
      <c r="EM110">
        <v>2.5999999999999998E-5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2.4000000000000001E-5</v>
      </c>
      <c r="FS110">
        <v>0</v>
      </c>
      <c r="FT110">
        <v>4.6E-5</v>
      </c>
      <c r="FU110">
        <v>0</v>
      </c>
      <c r="FV110">
        <v>0</v>
      </c>
      <c r="FW110">
        <v>0</v>
      </c>
      <c r="FX110">
        <v>7.2000000000000002E-5</v>
      </c>
      <c r="FY110">
        <v>2.4000000000000001E-5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1.01E-4</v>
      </c>
      <c r="GG110">
        <v>0</v>
      </c>
      <c r="GH110">
        <v>0</v>
      </c>
      <c r="GI110">
        <v>1.13E-4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3.0000000000000001E-5</v>
      </c>
      <c r="GQ110">
        <v>0</v>
      </c>
      <c r="GR110">
        <v>0</v>
      </c>
      <c r="GS110">
        <v>2.5000000000000001E-5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2.4000000000000001E-5</v>
      </c>
      <c r="GZ110">
        <v>2.8E-5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f t="shared" si="5"/>
        <v>6.8142857142857141E-6</v>
      </c>
      <c r="HH110">
        <f t="shared" si="6"/>
        <v>6.8142857142857143E-4</v>
      </c>
    </row>
    <row r="111" spans="1:216" x14ac:dyDescent="0.2">
      <c r="A111">
        <v>5</v>
      </c>
      <c r="B111" t="s">
        <v>437</v>
      </c>
      <c r="C111" t="s">
        <v>438</v>
      </c>
      <c r="D111" s="9">
        <v>1</v>
      </c>
      <c r="E111">
        <v>0</v>
      </c>
      <c r="F111">
        <v>2.0999999999999999E-5</v>
      </c>
      <c r="G111">
        <v>0</v>
      </c>
      <c r="H111">
        <v>3.6999999999999998E-5</v>
      </c>
      <c r="I111">
        <v>0</v>
      </c>
      <c r="J111">
        <v>0</v>
      </c>
      <c r="K111">
        <v>0</v>
      </c>
      <c r="L111">
        <v>0</v>
      </c>
      <c r="M111">
        <v>3.8000000000000002E-5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2.0999999999999999E-5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3.3000000000000003E-5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2.4000000000000001E-5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1.8799999999999999E-4</v>
      </c>
      <c r="BT111">
        <v>0</v>
      </c>
      <c r="BU111">
        <v>0</v>
      </c>
      <c r="BV111">
        <v>8.8999999999999995E-5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4.8999999999999998E-5</v>
      </c>
      <c r="CG111">
        <v>0</v>
      </c>
      <c r="CH111">
        <v>1.9000000000000001E-5</v>
      </c>
      <c r="CI111">
        <v>0</v>
      </c>
      <c r="CJ111">
        <v>0</v>
      </c>
      <c r="CK111">
        <v>6.2000000000000003E-5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5.8999999999999998E-5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4.3999999999999999E-5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9.1000000000000003E-5</v>
      </c>
      <c r="EK111">
        <v>0</v>
      </c>
      <c r="EL111">
        <v>0</v>
      </c>
      <c r="EM111">
        <v>7.8999999999999996E-5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3.8000000000000002E-5</v>
      </c>
      <c r="ET111">
        <v>0</v>
      </c>
      <c r="EU111">
        <v>0</v>
      </c>
      <c r="EV111">
        <v>0</v>
      </c>
      <c r="EW111">
        <v>2.0000000000000002E-5</v>
      </c>
      <c r="EX111">
        <v>0</v>
      </c>
      <c r="EY111">
        <v>0</v>
      </c>
      <c r="EZ111">
        <v>0</v>
      </c>
      <c r="FA111">
        <v>0</v>
      </c>
      <c r="FB111">
        <v>4.5000000000000003E-5</v>
      </c>
      <c r="FC111">
        <v>2.8E-5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6.0000000000000002E-5</v>
      </c>
      <c r="FJ111">
        <v>5.1E-5</v>
      </c>
      <c r="FK111">
        <v>0</v>
      </c>
      <c r="FL111">
        <v>0</v>
      </c>
      <c r="FM111">
        <v>0</v>
      </c>
      <c r="FN111">
        <v>0</v>
      </c>
      <c r="FO111">
        <v>7.2999999999999999E-5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2.0100000000000001E-4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3.6999999999999998E-5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2.0999999999999999E-5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f t="shared" si="5"/>
        <v>6.7999999999999993E-6</v>
      </c>
      <c r="HH111">
        <f t="shared" si="6"/>
        <v>6.7999999999999994E-4</v>
      </c>
    </row>
    <row r="112" spans="1:216" x14ac:dyDescent="0.2">
      <c r="A112">
        <v>5</v>
      </c>
      <c r="B112" t="s">
        <v>439</v>
      </c>
      <c r="C112" t="s">
        <v>440</v>
      </c>
      <c r="D112" s="9">
        <v>3</v>
      </c>
      <c r="E112">
        <v>0</v>
      </c>
      <c r="F112">
        <v>2.0999999999999999E-5</v>
      </c>
      <c r="G112">
        <v>1.7E-5</v>
      </c>
      <c r="H112">
        <v>0</v>
      </c>
      <c r="I112">
        <v>0</v>
      </c>
      <c r="J112">
        <v>0</v>
      </c>
      <c r="K112">
        <v>5.1E-5</v>
      </c>
      <c r="L112">
        <v>5.3999999999999998E-5</v>
      </c>
      <c r="M112">
        <v>0</v>
      </c>
      <c r="N112">
        <v>3.4E-5</v>
      </c>
      <c r="O112">
        <v>0</v>
      </c>
      <c r="P112">
        <v>4.5000000000000003E-5</v>
      </c>
      <c r="Q112">
        <v>0</v>
      </c>
      <c r="R112">
        <v>0</v>
      </c>
      <c r="S112">
        <v>0</v>
      </c>
      <c r="T112">
        <v>1.4799999999999999E-4</v>
      </c>
      <c r="U112">
        <v>0</v>
      </c>
      <c r="V112">
        <v>0</v>
      </c>
      <c r="W112">
        <v>3.1000000000000001E-5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4.8999999999999998E-5</v>
      </c>
      <c r="AP112">
        <v>0</v>
      </c>
      <c r="AQ112">
        <v>6.8999999999999997E-5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5.0000000000000002E-5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1.46E-4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3.0000000000000001E-5</v>
      </c>
      <c r="CA112">
        <v>0</v>
      </c>
      <c r="CB112">
        <v>2.4000000000000001E-5</v>
      </c>
      <c r="CC112">
        <v>8.3999999999999995E-5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1.5999999999999999E-5</v>
      </c>
      <c r="CJ112">
        <v>0</v>
      </c>
      <c r="CK112">
        <v>0</v>
      </c>
      <c r="CL112">
        <v>0</v>
      </c>
      <c r="CM112">
        <v>0</v>
      </c>
      <c r="CN112">
        <v>2.8E-5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1.8200000000000001E-4</v>
      </c>
      <c r="CV112">
        <v>0</v>
      </c>
      <c r="CW112">
        <v>5.8999999999999998E-5</v>
      </c>
      <c r="CX112">
        <v>0</v>
      </c>
      <c r="CY112">
        <v>0</v>
      </c>
      <c r="CZ112">
        <v>0</v>
      </c>
      <c r="DA112">
        <v>0</v>
      </c>
      <c r="DB112">
        <v>3.6999999999999998E-5</v>
      </c>
      <c r="DC112">
        <v>0</v>
      </c>
      <c r="DD112">
        <v>0</v>
      </c>
      <c r="DE112">
        <v>0</v>
      </c>
      <c r="DF112">
        <v>0</v>
      </c>
      <c r="DG112">
        <v>2.3E-5</v>
      </c>
      <c r="DH112">
        <v>0</v>
      </c>
      <c r="DI112">
        <v>0</v>
      </c>
      <c r="DJ112">
        <v>2.1999999999999999E-5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2.0000000000000002E-5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2.3E-5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6.0000000000000002E-5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2.1999999999999999E-5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4.8000000000000001E-5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2.3E-5</v>
      </c>
      <c r="HD112">
        <v>0</v>
      </c>
      <c r="HE112">
        <v>0</v>
      </c>
      <c r="HF112">
        <v>0</v>
      </c>
      <c r="HG112">
        <f t="shared" si="5"/>
        <v>6.742857142857144E-6</v>
      </c>
      <c r="HH112">
        <f t="shared" si="6"/>
        <v>6.742857142857144E-4</v>
      </c>
    </row>
    <row r="113" spans="1:216" x14ac:dyDescent="0.2">
      <c r="A113">
        <v>5</v>
      </c>
      <c r="B113" t="s">
        <v>441</v>
      </c>
      <c r="C113" t="s">
        <v>442</v>
      </c>
      <c r="D113" s="9">
        <v>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3.8000000000000002E-5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1.46E-4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6.4999999999999994E-5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5.3000000000000001E-5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1.37E-4</v>
      </c>
      <c r="BN113">
        <v>0</v>
      </c>
      <c r="BO113">
        <v>0</v>
      </c>
      <c r="BP113">
        <v>1.1E-4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9.1000000000000003E-5</v>
      </c>
      <c r="CV113">
        <v>0</v>
      </c>
      <c r="CW113">
        <v>0</v>
      </c>
      <c r="CX113">
        <v>3.0000000000000001E-5</v>
      </c>
      <c r="CY113">
        <v>0</v>
      </c>
      <c r="CZ113">
        <v>0</v>
      </c>
      <c r="DA113">
        <v>0</v>
      </c>
      <c r="DB113">
        <v>1.4999999999999999E-4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5.3000000000000001E-5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2.3E-5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8.5000000000000006E-5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2.8E-5</v>
      </c>
      <c r="FD113">
        <v>0</v>
      </c>
      <c r="FE113">
        <v>0</v>
      </c>
      <c r="FF113">
        <v>0</v>
      </c>
      <c r="FG113">
        <v>8.0000000000000007E-5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7.1000000000000005E-5</v>
      </c>
      <c r="FS113">
        <v>0</v>
      </c>
      <c r="FT113">
        <v>0</v>
      </c>
      <c r="FU113">
        <v>1.2799999999999999E-4</v>
      </c>
      <c r="FV113">
        <v>0</v>
      </c>
      <c r="FW113">
        <v>0</v>
      </c>
      <c r="FX113">
        <v>2.4000000000000001E-5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5.0000000000000002E-5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f t="shared" si="5"/>
        <v>6.4857142857142856E-6</v>
      </c>
      <c r="HH113">
        <f t="shared" si="6"/>
        <v>6.4857142857142858E-4</v>
      </c>
    </row>
    <row r="114" spans="1:216" x14ac:dyDescent="0.2">
      <c r="A114">
        <v>5</v>
      </c>
      <c r="B114" t="s">
        <v>443</v>
      </c>
      <c r="C114" t="s">
        <v>444</v>
      </c>
      <c r="D114" s="9">
        <v>1</v>
      </c>
      <c r="E114">
        <v>0</v>
      </c>
      <c r="F114">
        <v>6.2000000000000003E-5</v>
      </c>
      <c r="G114">
        <v>8.7000000000000001E-5</v>
      </c>
      <c r="H114">
        <v>1.11E-4</v>
      </c>
      <c r="I114">
        <v>3.4E-5</v>
      </c>
      <c r="J114">
        <v>4.5000000000000003E-5</v>
      </c>
      <c r="K114">
        <v>5.1E-5</v>
      </c>
      <c r="L114">
        <v>0</v>
      </c>
      <c r="M114">
        <v>3.8000000000000002E-5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2.0999999999999999E-5</v>
      </c>
      <c r="U114">
        <v>0</v>
      </c>
      <c r="V114">
        <v>2.1800000000000001E-4</v>
      </c>
      <c r="W114">
        <v>0</v>
      </c>
      <c r="X114">
        <v>2.9E-5</v>
      </c>
      <c r="Y114">
        <v>0</v>
      </c>
      <c r="Z114">
        <v>0</v>
      </c>
      <c r="AA114">
        <v>2.4000000000000001E-5</v>
      </c>
      <c r="AB114">
        <v>2.4000000000000001E-5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3.3000000000000003E-5</v>
      </c>
      <c r="AI114">
        <v>0</v>
      </c>
      <c r="AJ114">
        <v>0</v>
      </c>
      <c r="AK114">
        <v>5.0000000000000002E-5</v>
      </c>
      <c r="AL114">
        <v>0</v>
      </c>
      <c r="AM114">
        <v>0</v>
      </c>
      <c r="AN114">
        <v>0</v>
      </c>
      <c r="AO114">
        <v>4.8999999999999998E-5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3.8999999999999999E-5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3.0000000000000001E-5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3.0000000000000001E-5</v>
      </c>
      <c r="CV114">
        <v>0</v>
      </c>
      <c r="CW114">
        <v>3.0000000000000001E-5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2.9E-5</v>
      </c>
      <c r="DF114">
        <v>0</v>
      </c>
      <c r="DG114">
        <v>4.6999999999999997E-5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3.8000000000000002E-5</v>
      </c>
      <c r="DX114">
        <v>0</v>
      </c>
      <c r="DY114">
        <v>0</v>
      </c>
      <c r="DZ114">
        <v>2.4000000000000001E-5</v>
      </c>
      <c r="EA114">
        <v>2.4000000000000001E-5</v>
      </c>
      <c r="EB114">
        <v>0</v>
      </c>
      <c r="EC114">
        <v>0</v>
      </c>
      <c r="ED114">
        <v>0</v>
      </c>
      <c r="EE114">
        <v>0</v>
      </c>
      <c r="EF114">
        <v>3.6999999999999998E-5</v>
      </c>
      <c r="EG114">
        <v>0</v>
      </c>
      <c r="EH114">
        <v>0</v>
      </c>
      <c r="EI114">
        <v>0</v>
      </c>
      <c r="EJ114">
        <v>0</v>
      </c>
      <c r="EK114">
        <v>3.4E-5</v>
      </c>
      <c r="EL114">
        <v>6.7999999999999999E-5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4.8000000000000001E-5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f t="shared" si="5"/>
        <v>6.4476190476190465E-6</v>
      </c>
      <c r="HH114">
        <f t="shared" si="6"/>
        <v>6.447619047619046E-4</v>
      </c>
    </row>
    <row r="115" spans="1:216" x14ac:dyDescent="0.2">
      <c r="A115">
        <v>5</v>
      </c>
      <c r="B115" t="s">
        <v>445</v>
      </c>
      <c r="C115" t="s">
        <v>446</v>
      </c>
      <c r="D115" s="9">
        <v>2</v>
      </c>
      <c r="E115">
        <v>0</v>
      </c>
      <c r="F115">
        <v>0</v>
      </c>
      <c r="G115">
        <v>1.7E-5</v>
      </c>
      <c r="H115">
        <v>3.6999999999999998E-5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1.9000000000000001E-5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1.08E-4</v>
      </c>
      <c r="AG115">
        <v>0</v>
      </c>
      <c r="AH115">
        <v>0</v>
      </c>
      <c r="AI115">
        <v>5.5000000000000002E-5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5.3000000000000001E-5</v>
      </c>
      <c r="AY115">
        <v>3.1999999999999999E-5</v>
      </c>
      <c r="AZ115">
        <v>3.1000000000000001E-5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9.7E-5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2.5000000000000001E-5</v>
      </c>
      <c r="CB115">
        <v>0</v>
      </c>
      <c r="CC115">
        <v>0</v>
      </c>
      <c r="CD115">
        <v>2.3E-5</v>
      </c>
      <c r="CE115">
        <v>5.3999999999999998E-5</v>
      </c>
      <c r="CF115">
        <v>0</v>
      </c>
      <c r="CG115">
        <v>0</v>
      </c>
      <c r="CH115">
        <v>0</v>
      </c>
      <c r="CI115">
        <v>4.8999999999999998E-5</v>
      </c>
      <c r="CJ115">
        <v>1.5E-5</v>
      </c>
      <c r="CK115">
        <v>0</v>
      </c>
      <c r="CL115">
        <v>8.2999999999999998E-5</v>
      </c>
      <c r="CM115">
        <v>0</v>
      </c>
      <c r="CN115">
        <v>2.8E-5</v>
      </c>
      <c r="CO115">
        <v>0</v>
      </c>
      <c r="CP115">
        <v>2.5999999999999998E-5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2.3E-5</v>
      </c>
      <c r="DH115">
        <v>0</v>
      </c>
      <c r="DI115">
        <v>2.1999999999999999E-5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6.6000000000000005E-5</v>
      </c>
      <c r="DW115">
        <v>0</v>
      </c>
      <c r="DX115">
        <v>0</v>
      </c>
      <c r="DY115">
        <v>0</v>
      </c>
      <c r="DZ115">
        <v>0</v>
      </c>
      <c r="EA115">
        <v>4.6999999999999997E-5</v>
      </c>
      <c r="EB115">
        <v>0</v>
      </c>
      <c r="EC115">
        <v>5.0000000000000002E-5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3.4E-5</v>
      </c>
      <c r="ER115">
        <v>0</v>
      </c>
      <c r="ES115">
        <v>0</v>
      </c>
      <c r="ET115">
        <v>6.0000000000000002E-5</v>
      </c>
      <c r="EU115">
        <v>4.8000000000000001E-5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8.8999999999999995E-5</v>
      </c>
      <c r="FC115">
        <v>0</v>
      </c>
      <c r="FD115">
        <v>0</v>
      </c>
      <c r="FE115">
        <v>2.1999999999999999E-5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3.0000000000000001E-5</v>
      </c>
      <c r="GQ115">
        <v>0</v>
      </c>
      <c r="GR115">
        <v>0</v>
      </c>
      <c r="GS115">
        <v>0</v>
      </c>
      <c r="GT115">
        <v>0</v>
      </c>
      <c r="GU115">
        <v>2.4000000000000001E-5</v>
      </c>
      <c r="GV115">
        <v>2.0999999999999999E-5</v>
      </c>
      <c r="GW115">
        <v>0</v>
      </c>
      <c r="GX115">
        <v>0</v>
      </c>
      <c r="GY115">
        <v>0</v>
      </c>
      <c r="GZ115">
        <v>2.8E-5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f t="shared" si="5"/>
        <v>6.2666666666666679E-6</v>
      </c>
      <c r="HH115">
        <f t="shared" si="6"/>
        <v>6.2666666666666676E-4</v>
      </c>
    </row>
    <row r="116" spans="1:216" x14ac:dyDescent="0.2">
      <c r="A116">
        <v>5</v>
      </c>
      <c r="B116" t="s">
        <v>447</v>
      </c>
      <c r="C116" t="s">
        <v>448</v>
      </c>
      <c r="D116" s="9">
        <v>1</v>
      </c>
      <c r="E116">
        <v>0</v>
      </c>
      <c r="F116">
        <v>0</v>
      </c>
      <c r="G116">
        <v>3.4999999999999997E-5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3.8000000000000002E-5</v>
      </c>
      <c r="N116">
        <v>0</v>
      </c>
      <c r="O116">
        <v>0</v>
      </c>
      <c r="P116">
        <v>9.0000000000000006E-5</v>
      </c>
      <c r="Q116">
        <v>0</v>
      </c>
      <c r="R116">
        <v>2.3E-5</v>
      </c>
      <c r="S116">
        <v>0</v>
      </c>
      <c r="T116">
        <v>2.0999999999999999E-5</v>
      </c>
      <c r="U116">
        <v>0</v>
      </c>
      <c r="V116">
        <v>0</v>
      </c>
      <c r="W116">
        <v>3.1000000000000001E-5</v>
      </c>
      <c r="X116">
        <v>0</v>
      </c>
      <c r="Y116">
        <v>0</v>
      </c>
      <c r="Z116">
        <v>0</v>
      </c>
      <c r="AA116">
        <v>0</v>
      </c>
      <c r="AB116">
        <v>4.8000000000000001E-5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2.9E-5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2.5999999999999998E-5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2.5000000000000001E-5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1.9000000000000001E-5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8.3999999999999995E-5</v>
      </c>
      <c r="CU116">
        <v>3.0000000000000001E-5</v>
      </c>
      <c r="CV116">
        <v>0</v>
      </c>
      <c r="CW116">
        <v>3.0000000000000001E-5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3.8000000000000002E-5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5.0000000000000002E-5</v>
      </c>
      <c r="ED116">
        <v>0</v>
      </c>
      <c r="EE116">
        <v>3.1000000000000001E-5</v>
      </c>
      <c r="EF116">
        <v>0</v>
      </c>
      <c r="EG116">
        <v>0</v>
      </c>
      <c r="EH116">
        <v>1.05E-4</v>
      </c>
      <c r="EI116">
        <v>2.3E-5</v>
      </c>
      <c r="EJ116">
        <v>0</v>
      </c>
      <c r="EK116">
        <v>0</v>
      </c>
      <c r="EL116">
        <v>3.4E-5</v>
      </c>
      <c r="EM116">
        <v>5.3000000000000001E-5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2.6999999999999999E-5</v>
      </c>
      <c r="FH116">
        <v>6.6000000000000005E-5</v>
      </c>
      <c r="FI116">
        <v>0</v>
      </c>
      <c r="FJ116">
        <v>2.5999999999999998E-5</v>
      </c>
      <c r="FK116">
        <v>0</v>
      </c>
      <c r="FL116">
        <v>0</v>
      </c>
      <c r="FM116">
        <v>3.3000000000000003E-5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9.2999999999999997E-5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1.13E-4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4.3000000000000002E-5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f t="shared" si="5"/>
        <v>6.0190476190476197E-6</v>
      </c>
      <c r="HH116">
        <f t="shared" si="6"/>
        <v>6.0190476190476194E-4</v>
      </c>
    </row>
    <row r="117" spans="1:216" x14ac:dyDescent="0.2">
      <c r="A117">
        <v>5</v>
      </c>
      <c r="B117" t="s">
        <v>449</v>
      </c>
      <c r="C117" t="s">
        <v>450</v>
      </c>
      <c r="D117" s="9">
        <v>1</v>
      </c>
      <c r="E117">
        <v>0</v>
      </c>
      <c r="F117">
        <v>0</v>
      </c>
      <c r="G117">
        <v>3.4999999999999997E-5</v>
      </c>
      <c r="H117">
        <v>0</v>
      </c>
      <c r="I117">
        <v>0</v>
      </c>
      <c r="J117">
        <v>0</v>
      </c>
      <c r="K117">
        <v>1.02E-4</v>
      </c>
      <c r="L117">
        <v>1.07E-4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3.1000000000000001E-5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2.9E-5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3.4E-5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2.9E-5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2.6999999999999999E-5</v>
      </c>
      <c r="CF117">
        <v>0</v>
      </c>
      <c r="CG117">
        <v>0</v>
      </c>
      <c r="CH117">
        <v>0</v>
      </c>
      <c r="CI117">
        <v>1.5999999999999999E-5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3.0000000000000001E-5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2.9E-5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5.1999999999999997E-5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3.4E-5</v>
      </c>
      <c r="EL117">
        <v>0</v>
      </c>
      <c r="EM117">
        <v>2.5999999999999998E-5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4.5000000000000003E-5</v>
      </c>
      <c r="FC117">
        <v>1.1400000000000001E-4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2.5999999999999998E-5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2.4000000000000001E-5</v>
      </c>
      <c r="FS117">
        <v>0</v>
      </c>
      <c r="FT117">
        <v>4.6E-5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2.7700000000000001E-4</v>
      </c>
      <c r="GF117">
        <v>0</v>
      </c>
      <c r="GG117">
        <v>0</v>
      </c>
      <c r="GH117">
        <v>0</v>
      </c>
      <c r="GI117">
        <v>1.13E-4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2.3E-5</v>
      </c>
      <c r="HD117">
        <v>0</v>
      </c>
      <c r="HE117">
        <v>0</v>
      </c>
      <c r="HF117">
        <v>0</v>
      </c>
      <c r="HG117">
        <f t="shared" si="5"/>
        <v>5.9476190476190479E-6</v>
      </c>
      <c r="HH117">
        <f t="shared" si="6"/>
        <v>5.9476190476190479E-4</v>
      </c>
    </row>
    <row r="118" spans="1:216" x14ac:dyDescent="0.2">
      <c r="A118">
        <v>5</v>
      </c>
      <c r="B118" t="s">
        <v>451</v>
      </c>
      <c r="C118" t="s">
        <v>452</v>
      </c>
      <c r="D118" s="9">
        <v>2</v>
      </c>
      <c r="E118">
        <v>0</v>
      </c>
      <c r="F118">
        <v>0</v>
      </c>
      <c r="G118">
        <v>1.7E-5</v>
      </c>
      <c r="H118">
        <v>3.6999999999999998E-5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7.2999999999999999E-5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9.7999999999999997E-5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2.6999999999999999E-5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3.6000000000000001E-5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6.3999999999999997E-5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1.25E-4</v>
      </c>
      <c r="BT118">
        <v>1.11E-4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3.4900000000000003E-4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3.0000000000000001E-5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3.8000000000000002E-5</v>
      </c>
      <c r="DX118">
        <v>0</v>
      </c>
      <c r="DY118">
        <v>0</v>
      </c>
      <c r="DZ118">
        <v>0</v>
      </c>
      <c r="EA118">
        <v>7.1000000000000005E-5</v>
      </c>
      <c r="EB118">
        <v>0</v>
      </c>
      <c r="EC118">
        <v>0</v>
      </c>
      <c r="ED118">
        <v>0</v>
      </c>
      <c r="EE118">
        <v>3.1000000000000001E-5</v>
      </c>
      <c r="EF118">
        <v>0</v>
      </c>
      <c r="EG118">
        <v>0</v>
      </c>
      <c r="EH118">
        <v>0</v>
      </c>
      <c r="EI118">
        <v>2.3E-5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2.6999999999999999E-5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2.4000000000000001E-5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3.8000000000000002E-5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f t="shared" si="5"/>
        <v>5.804761904761905E-6</v>
      </c>
      <c r="HH118">
        <f t="shared" si="6"/>
        <v>5.804761904761905E-4</v>
      </c>
    </row>
    <row r="119" spans="1:216" x14ac:dyDescent="0.2">
      <c r="A119">
        <v>5</v>
      </c>
      <c r="B119" t="s">
        <v>453</v>
      </c>
      <c r="C119" t="s">
        <v>334</v>
      </c>
      <c r="D119" s="9">
        <v>1</v>
      </c>
      <c r="E119">
        <v>0</v>
      </c>
      <c r="F119">
        <v>2.0999999999999999E-5</v>
      </c>
      <c r="G119">
        <v>0</v>
      </c>
      <c r="H119">
        <v>0</v>
      </c>
      <c r="I119">
        <v>6.7999999999999999E-5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5.0000000000000002E-5</v>
      </c>
      <c r="AL119">
        <v>0</v>
      </c>
      <c r="AM119">
        <v>2.6999999999999999E-5</v>
      </c>
      <c r="AN119">
        <v>0</v>
      </c>
      <c r="AO119">
        <v>2.4000000000000001E-5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3.8999999999999999E-5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3.1999999999999999E-5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3.0000000000000001E-5</v>
      </c>
      <c r="BW119">
        <v>0</v>
      </c>
      <c r="BX119">
        <v>0</v>
      </c>
      <c r="BY119">
        <v>0</v>
      </c>
      <c r="BZ119">
        <v>3.0000000000000001E-5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1.11E-4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2.1999999999999999E-5</v>
      </c>
      <c r="DK119">
        <v>0</v>
      </c>
      <c r="DL119">
        <v>0</v>
      </c>
      <c r="DM119">
        <v>3.3000000000000003E-5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1.9000000000000001E-5</v>
      </c>
      <c r="EG119">
        <v>0</v>
      </c>
      <c r="EH119">
        <v>0</v>
      </c>
      <c r="EI119">
        <v>2.3E-5</v>
      </c>
      <c r="EJ119">
        <v>0</v>
      </c>
      <c r="EK119">
        <v>6.8999999999999997E-5</v>
      </c>
      <c r="EL119">
        <v>0</v>
      </c>
      <c r="EM119">
        <v>5.3000000000000001E-5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2.0000000000000002E-5</v>
      </c>
      <c r="EY119">
        <v>0</v>
      </c>
      <c r="EZ119">
        <v>0</v>
      </c>
      <c r="FA119">
        <v>3.6000000000000001E-5</v>
      </c>
      <c r="FB119">
        <v>0</v>
      </c>
      <c r="FC119">
        <v>8.5000000000000006E-5</v>
      </c>
      <c r="FD119">
        <v>2.0999999999999999E-5</v>
      </c>
      <c r="FE119">
        <v>0</v>
      </c>
      <c r="FF119">
        <v>0</v>
      </c>
      <c r="FG119">
        <v>0</v>
      </c>
      <c r="FH119">
        <v>0</v>
      </c>
      <c r="FI119">
        <v>3.0000000000000001E-5</v>
      </c>
      <c r="FJ119">
        <v>7.7000000000000001E-5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1.26E-4</v>
      </c>
      <c r="GF119">
        <v>0</v>
      </c>
      <c r="GG119">
        <v>0</v>
      </c>
      <c r="GH119">
        <v>0</v>
      </c>
      <c r="GI119">
        <v>5.7000000000000003E-5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7.2000000000000002E-5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f t="shared" si="5"/>
        <v>5.5952380952380951E-6</v>
      </c>
      <c r="HH119">
        <f t="shared" si="6"/>
        <v>5.5952380952380945E-4</v>
      </c>
    </row>
    <row r="120" spans="1:216" x14ac:dyDescent="0.2">
      <c r="A120">
        <v>5</v>
      </c>
      <c r="B120" t="s">
        <v>454</v>
      </c>
      <c r="C120" t="s">
        <v>455</v>
      </c>
      <c r="D120" s="9">
        <v>4</v>
      </c>
      <c r="E120">
        <v>0</v>
      </c>
      <c r="F120">
        <v>0</v>
      </c>
      <c r="G120">
        <v>3.4999999999999997E-5</v>
      </c>
      <c r="H120">
        <v>0</v>
      </c>
      <c r="I120">
        <v>6.7999999999999999E-5</v>
      </c>
      <c r="J120">
        <v>0</v>
      </c>
      <c r="K120">
        <v>5.1E-5</v>
      </c>
      <c r="L120">
        <v>0</v>
      </c>
      <c r="M120">
        <v>0</v>
      </c>
      <c r="N120">
        <v>0</v>
      </c>
      <c r="O120">
        <v>4.1999999999999998E-5</v>
      </c>
      <c r="P120">
        <v>0</v>
      </c>
      <c r="Q120">
        <v>3.8000000000000002E-5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3.1000000000000001E-5</v>
      </c>
      <c r="X120">
        <v>0</v>
      </c>
      <c r="Y120">
        <v>0</v>
      </c>
      <c r="Z120">
        <v>0</v>
      </c>
      <c r="AA120">
        <v>0</v>
      </c>
      <c r="AB120">
        <v>9.6000000000000002E-5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5.8E-5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3.6000000000000001E-5</v>
      </c>
      <c r="AU120">
        <v>0</v>
      </c>
      <c r="AV120">
        <v>7.7999999999999999E-5</v>
      </c>
      <c r="AW120">
        <v>0</v>
      </c>
      <c r="AX120">
        <v>0</v>
      </c>
      <c r="AY120">
        <v>3.1999999999999999E-5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5.1999999999999997E-5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6.0999999999999999E-5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2.1999999999999999E-5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3.6000000000000001E-5</v>
      </c>
      <c r="DG120">
        <v>2.3E-5</v>
      </c>
      <c r="DH120">
        <v>2.9E-5</v>
      </c>
      <c r="DI120">
        <v>0</v>
      </c>
      <c r="DJ120">
        <v>4.3999999999999999E-5</v>
      </c>
      <c r="DK120">
        <v>0</v>
      </c>
      <c r="DL120">
        <v>0</v>
      </c>
      <c r="DM120">
        <v>3.3000000000000003E-5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3.8000000000000002E-5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2.3E-5</v>
      </c>
      <c r="EJ120">
        <v>0</v>
      </c>
      <c r="EK120">
        <v>3.4E-5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2.4000000000000001E-5</v>
      </c>
      <c r="EZ120">
        <v>0</v>
      </c>
      <c r="FA120">
        <v>0</v>
      </c>
      <c r="FB120">
        <v>0</v>
      </c>
      <c r="FC120">
        <v>2.8E-5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2.5999999999999998E-5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3.1999999999999999E-5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2.5000000000000001E-5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4.8000000000000001E-5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f t="shared" si="5"/>
        <v>5.4428571428571437E-6</v>
      </c>
      <c r="HH120">
        <f t="shared" si="6"/>
        <v>5.4428571428571438E-4</v>
      </c>
    </row>
    <row r="121" spans="1:216" x14ac:dyDescent="0.2">
      <c r="A121">
        <v>5</v>
      </c>
      <c r="B121" t="s">
        <v>456</v>
      </c>
      <c r="C121" t="s">
        <v>457</v>
      </c>
      <c r="D121" s="9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3.6000000000000001E-5</v>
      </c>
      <c r="AG121">
        <v>1.3100000000000001E-4</v>
      </c>
      <c r="AH121">
        <v>3.3000000000000003E-5</v>
      </c>
      <c r="AI121">
        <v>2.6999999999999999E-5</v>
      </c>
      <c r="AJ121">
        <v>8.7000000000000001E-5</v>
      </c>
      <c r="AK121">
        <v>0</v>
      </c>
      <c r="AL121">
        <v>8.7000000000000001E-5</v>
      </c>
      <c r="AM121">
        <v>2.6999999999999999E-5</v>
      </c>
      <c r="AN121">
        <v>8.5000000000000006E-5</v>
      </c>
      <c r="AO121">
        <v>2.4000000000000001E-5</v>
      </c>
      <c r="AP121">
        <v>2.3E-5</v>
      </c>
      <c r="AQ121">
        <v>0</v>
      </c>
      <c r="AR121">
        <v>0</v>
      </c>
      <c r="AS121">
        <v>1.4200000000000001E-4</v>
      </c>
      <c r="AT121">
        <v>3.6000000000000001E-5</v>
      </c>
      <c r="AU121">
        <v>0</v>
      </c>
      <c r="AV121">
        <v>3.8999999999999999E-5</v>
      </c>
      <c r="AW121">
        <v>2.6999999999999999E-5</v>
      </c>
      <c r="AX121">
        <v>2.5999999999999998E-5</v>
      </c>
      <c r="AY121">
        <v>0</v>
      </c>
      <c r="AZ121">
        <v>3.1000000000000001E-5</v>
      </c>
      <c r="BA121">
        <v>2.9E-5</v>
      </c>
      <c r="BB121">
        <v>3.1999999999999999E-5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3.4999999999999997E-5</v>
      </c>
      <c r="CW121">
        <v>0</v>
      </c>
      <c r="CX121">
        <v>3.0000000000000001E-5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2.4000000000000001E-5</v>
      </c>
      <c r="EB121">
        <v>0</v>
      </c>
      <c r="EC121">
        <v>0</v>
      </c>
      <c r="ED121">
        <v>0</v>
      </c>
      <c r="EE121">
        <v>0</v>
      </c>
      <c r="EF121">
        <v>1.9000000000000001E-5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4.6E-5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5.5999999999999999E-5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f t="shared" si="5"/>
        <v>5.3904761904761906E-6</v>
      </c>
      <c r="HH121">
        <f t="shared" si="6"/>
        <v>5.3904761904761901E-4</v>
      </c>
    </row>
    <row r="122" spans="1:216" x14ac:dyDescent="0.2">
      <c r="A122">
        <v>5</v>
      </c>
      <c r="B122" t="s">
        <v>458</v>
      </c>
      <c r="C122" t="s">
        <v>459</v>
      </c>
      <c r="D122" s="9">
        <v>1</v>
      </c>
      <c r="E122">
        <v>3.0000000000000001E-5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3.4E-5</v>
      </c>
      <c r="O122">
        <v>0</v>
      </c>
      <c r="P122">
        <v>0</v>
      </c>
      <c r="Q122">
        <v>5.7000000000000003E-5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8.7000000000000001E-5</v>
      </c>
      <c r="Y122">
        <v>0</v>
      </c>
      <c r="Z122">
        <v>0</v>
      </c>
      <c r="AA122">
        <v>0</v>
      </c>
      <c r="AB122">
        <v>7.2000000000000002E-5</v>
      </c>
      <c r="AC122">
        <v>3.6999999999999998E-5</v>
      </c>
      <c r="AD122">
        <v>0</v>
      </c>
      <c r="AE122">
        <v>0</v>
      </c>
      <c r="AF122">
        <v>0</v>
      </c>
      <c r="AG122">
        <v>0</v>
      </c>
      <c r="AH122">
        <v>3.3000000000000003E-5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4.8999999999999998E-5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5.8E-5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2.8E-5</v>
      </c>
      <c r="CU122">
        <v>0</v>
      </c>
      <c r="CV122">
        <v>0</v>
      </c>
      <c r="CW122">
        <v>8.8999999999999995E-5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4.6999999999999997E-5</v>
      </c>
      <c r="DE122">
        <v>2.9E-5</v>
      </c>
      <c r="DF122">
        <v>0</v>
      </c>
      <c r="DG122">
        <v>0</v>
      </c>
      <c r="DH122">
        <v>0</v>
      </c>
      <c r="DI122">
        <v>2.1999999999999999E-5</v>
      </c>
      <c r="DJ122">
        <v>2.1999999999999999E-5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2.5999999999999998E-5</v>
      </c>
      <c r="DS122">
        <v>0</v>
      </c>
      <c r="DT122">
        <v>3.1000000000000001E-5</v>
      </c>
      <c r="DU122">
        <v>0</v>
      </c>
      <c r="DV122">
        <v>9.8999999999999994E-5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2.5999999999999998E-5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3.0000000000000001E-5</v>
      </c>
      <c r="GD122">
        <v>0</v>
      </c>
      <c r="GE122">
        <v>1.01E-4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f t="shared" si="5"/>
        <v>4.7952380952380943E-6</v>
      </c>
      <c r="HH122">
        <f t="shared" si="6"/>
        <v>4.7952380952380941E-4</v>
      </c>
    </row>
    <row r="123" spans="1:216" x14ac:dyDescent="0.2">
      <c r="A123">
        <v>5</v>
      </c>
      <c r="B123" t="s">
        <v>460</v>
      </c>
      <c r="C123" t="s">
        <v>461</v>
      </c>
      <c r="D123" s="9">
        <v>1</v>
      </c>
      <c r="E123">
        <v>0</v>
      </c>
      <c r="F123">
        <v>0</v>
      </c>
      <c r="G123">
        <v>3.4999999999999997E-5</v>
      </c>
      <c r="H123">
        <v>0</v>
      </c>
      <c r="I123">
        <v>0</v>
      </c>
      <c r="J123">
        <v>0</v>
      </c>
      <c r="K123">
        <v>5.1E-5</v>
      </c>
      <c r="L123">
        <v>5.3999999999999998E-5</v>
      </c>
      <c r="M123">
        <v>0</v>
      </c>
      <c r="N123">
        <v>0</v>
      </c>
      <c r="O123">
        <v>0</v>
      </c>
      <c r="P123">
        <v>0</v>
      </c>
      <c r="Q123">
        <v>1.9000000000000001E-5</v>
      </c>
      <c r="R123">
        <v>0</v>
      </c>
      <c r="S123">
        <v>0</v>
      </c>
      <c r="T123">
        <v>4.1999999999999998E-5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7.2000000000000002E-5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8.2000000000000001E-5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2.6999999999999999E-5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2.3E-5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3.4999999999999997E-5</v>
      </c>
      <c r="CW123">
        <v>8.8999999999999995E-5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1.8E-5</v>
      </c>
      <c r="DG123">
        <v>2.3E-5</v>
      </c>
      <c r="DH123">
        <v>0</v>
      </c>
      <c r="DI123">
        <v>0</v>
      </c>
      <c r="DJ123">
        <v>2.1999999999999999E-5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6.6000000000000005E-5</v>
      </c>
      <c r="DW123">
        <v>3.8000000000000002E-5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5.0000000000000002E-5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3.3000000000000003E-5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2.5000000000000001E-5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4.0000000000000003E-5</v>
      </c>
      <c r="GU123">
        <v>0</v>
      </c>
      <c r="GV123">
        <v>0</v>
      </c>
      <c r="GW123">
        <v>0</v>
      </c>
      <c r="GX123">
        <v>0</v>
      </c>
      <c r="GY123">
        <v>7.2000000000000002E-5</v>
      </c>
      <c r="GZ123">
        <v>0</v>
      </c>
      <c r="HA123">
        <v>0</v>
      </c>
      <c r="HB123">
        <v>0</v>
      </c>
      <c r="HC123">
        <v>0</v>
      </c>
      <c r="HD123">
        <v>5.0000000000000002E-5</v>
      </c>
      <c r="HE123">
        <v>0</v>
      </c>
      <c r="HF123">
        <v>0</v>
      </c>
      <c r="HG123">
        <f t="shared" si="5"/>
        <v>4.6E-6</v>
      </c>
      <c r="HH123">
        <f t="shared" si="6"/>
        <v>4.6000000000000001E-4</v>
      </c>
    </row>
    <row r="124" spans="1:216" x14ac:dyDescent="0.2">
      <c r="A124">
        <v>5</v>
      </c>
      <c r="B124" t="s">
        <v>462</v>
      </c>
      <c r="C124" t="s">
        <v>463</v>
      </c>
      <c r="D124" s="9">
        <v>5</v>
      </c>
      <c r="E124">
        <v>0</v>
      </c>
      <c r="F124">
        <v>4.1E-5</v>
      </c>
      <c r="G124">
        <v>1.7E-5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3.8000000000000002E-5</v>
      </c>
      <c r="N124">
        <v>0</v>
      </c>
      <c r="O124">
        <v>0</v>
      </c>
      <c r="P124">
        <v>4.5000000000000003E-5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3.1000000000000001E-5</v>
      </c>
      <c r="X124">
        <v>0</v>
      </c>
      <c r="Y124">
        <v>0</v>
      </c>
      <c r="Z124">
        <v>0</v>
      </c>
      <c r="AA124">
        <v>9.5000000000000005E-5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3.4E-5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1.7E-5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3.4999999999999997E-5</v>
      </c>
      <c r="CW124">
        <v>8.8999999999999995E-5</v>
      </c>
      <c r="CX124">
        <v>3.0000000000000001E-5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1.3100000000000001E-4</v>
      </c>
      <c r="DK124">
        <v>0</v>
      </c>
      <c r="DL124">
        <v>0</v>
      </c>
      <c r="DM124">
        <v>0</v>
      </c>
      <c r="DN124">
        <v>2.5999999999999998E-5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2.4000000000000001E-5</v>
      </c>
      <c r="EA124">
        <v>4.6999999999999997E-5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2.3E-5</v>
      </c>
      <c r="EH124">
        <v>0</v>
      </c>
      <c r="EI124">
        <v>0</v>
      </c>
      <c r="EJ124">
        <v>0</v>
      </c>
      <c r="EK124">
        <v>3.4E-5</v>
      </c>
      <c r="EL124">
        <v>0</v>
      </c>
      <c r="EM124">
        <v>5.3000000000000001E-5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2.4000000000000001E-5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4.8000000000000001E-5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2.4000000000000001E-5</v>
      </c>
      <c r="GZ124">
        <v>0</v>
      </c>
      <c r="HA124">
        <v>0</v>
      </c>
      <c r="HB124">
        <v>0</v>
      </c>
      <c r="HC124">
        <v>0</v>
      </c>
      <c r="HD124">
        <v>5.0000000000000002E-5</v>
      </c>
      <c r="HE124">
        <v>0</v>
      </c>
      <c r="HF124">
        <v>0</v>
      </c>
      <c r="HG124">
        <f t="shared" si="5"/>
        <v>4.5523809523809524E-6</v>
      </c>
      <c r="HH124">
        <f t="shared" si="6"/>
        <v>4.5523809523809525E-4</v>
      </c>
    </row>
    <row r="125" spans="1:216" x14ac:dyDescent="0.2">
      <c r="A125">
        <v>5</v>
      </c>
      <c r="B125" t="s">
        <v>464</v>
      </c>
      <c r="C125" t="s">
        <v>465</v>
      </c>
      <c r="D125" s="9">
        <v>2</v>
      </c>
      <c r="E125">
        <v>3.0000000000000001E-5</v>
      </c>
      <c r="F125">
        <v>4.1E-5</v>
      </c>
      <c r="G125">
        <v>3.4999999999999997E-5</v>
      </c>
      <c r="H125">
        <v>0</v>
      </c>
      <c r="I125">
        <v>6.7999999999999999E-5</v>
      </c>
      <c r="J125">
        <v>4.5000000000000003E-5</v>
      </c>
      <c r="K125">
        <v>0</v>
      </c>
      <c r="L125">
        <v>2.1499999999999999E-4</v>
      </c>
      <c r="M125">
        <v>0</v>
      </c>
      <c r="N125">
        <v>3.4E-5</v>
      </c>
      <c r="O125">
        <v>0</v>
      </c>
      <c r="P125">
        <v>1.34E-4</v>
      </c>
      <c r="Q125">
        <v>1.9000000000000001E-5</v>
      </c>
      <c r="R125">
        <v>4.6999999999999997E-5</v>
      </c>
      <c r="S125">
        <v>1.07E-4</v>
      </c>
      <c r="T125">
        <v>4.1999999999999998E-5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1.5E-5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1.1E-4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f t="shared" si="5"/>
        <v>4.4857142857142861E-6</v>
      </c>
      <c r="HH125">
        <f t="shared" si="6"/>
        <v>4.485714285714286E-4</v>
      </c>
    </row>
    <row r="126" spans="1:216" x14ac:dyDescent="0.2">
      <c r="A126">
        <v>5</v>
      </c>
      <c r="B126" t="s">
        <v>466</v>
      </c>
      <c r="C126" t="s">
        <v>467</v>
      </c>
      <c r="D126" s="9">
        <v>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5.3999999999999998E-5</v>
      </c>
      <c r="M126">
        <v>0</v>
      </c>
      <c r="N126">
        <v>0</v>
      </c>
      <c r="O126">
        <v>0</v>
      </c>
      <c r="P126">
        <v>4.5000000000000003E-5</v>
      </c>
      <c r="Q126">
        <v>1.9000000000000001E-5</v>
      </c>
      <c r="R126">
        <v>0</v>
      </c>
      <c r="S126">
        <v>0</v>
      </c>
      <c r="T126">
        <v>2.0999999999999999E-5</v>
      </c>
      <c r="U126">
        <v>5.5999999999999999E-5</v>
      </c>
      <c r="V126">
        <v>0</v>
      </c>
      <c r="W126">
        <v>3.1000000000000001E-5</v>
      </c>
      <c r="X126">
        <v>2.9E-5</v>
      </c>
      <c r="Y126">
        <v>0</v>
      </c>
      <c r="Z126">
        <v>0</v>
      </c>
      <c r="AA126">
        <v>2.3800000000000001E-4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5.5000000000000002E-5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2.1999999999999999E-5</v>
      </c>
      <c r="CT126">
        <v>2.8E-5</v>
      </c>
      <c r="CU126">
        <v>0</v>
      </c>
      <c r="CV126">
        <v>0</v>
      </c>
      <c r="CW126">
        <v>0</v>
      </c>
      <c r="CX126">
        <v>3.0000000000000001E-5</v>
      </c>
      <c r="CY126">
        <v>0</v>
      </c>
      <c r="CZ126">
        <v>0</v>
      </c>
      <c r="DA126">
        <v>5.5000000000000002E-5</v>
      </c>
      <c r="DB126">
        <v>0</v>
      </c>
      <c r="DC126">
        <v>2.4000000000000001E-5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2.0000000000000002E-5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3.0000000000000001E-5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2.5000000000000001E-5</v>
      </c>
      <c r="GF126">
        <v>0</v>
      </c>
      <c r="GG126">
        <v>0</v>
      </c>
      <c r="GH126">
        <v>0</v>
      </c>
      <c r="GI126">
        <v>5.7000000000000003E-5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4.1E-5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2.3E-5</v>
      </c>
      <c r="HD126">
        <v>0</v>
      </c>
      <c r="HE126">
        <v>0</v>
      </c>
      <c r="HF126">
        <v>0</v>
      </c>
      <c r="HG126">
        <f t="shared" si="5"/>
        <v>4.3000000000000003E-6</v>
      </c>
      <c r="HH126">
        <f t="shared" si="6"/>
        <v>4.3000000000000004E-4</v>
      </c>
    </row>
    <row r="127" spans="1:216" x14ac:dyDescent="0.2">
      <c r="A127">
        <v>5</v>
      </c>
      <c r="B127" t="s">
        <v>468</v>
      </c>
      <c r="C127" t="s">
        <v>469</v>
      </c>
      <c r="D127" s="9">
        <v>4</v>
      </c>
      <c r="E127">
        <v>0</v>
      </c>
      <c r="F127">
        <v>2.0999999999999999E-5</v>
      </c>
      <c r="G127">
        <v>1.7E-5</v>
      </c>
      <c r="H127">
        <v>0</v>
      </c>
      <c r="I127">
        <v>0</v>
      </c>
      <c r="J127">
        <v>4.5000000000000003E-5</v>
      </c>
      <c r="K127">
        <v>0</v>
      </c>
      <c r="L127">
        <v>0</v>
      </c>
      <c r="M127">
        <v>0</v>
      </c>
      <c r="N127">
        <v>0</v>
      </c>
      <c r="O127">
        <v>4.1999999999999998E-5</v>
      </c>
      <c r="P127">
        <v>4.5000000000000003E-5</v>
      </c>
      <c r="Q127">
        <v>0</v>
      </c>
      <c r="R127">
        <v>0</v>
      </c>
      <c r="S127">
        <v>0</v>
      </c>
      <c r="T127">
        <v>4.1999999999999998E-5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2.4000000000000001E-5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8.2000000000000001E-5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5.8999999999999998E-5</v>
      </c>
      <c r="BW127">
        <v>0</v>
      </c>
      <c r="BX127">
        <v>3.1000000000000001E-5</v>
      </c>
      <c r="BY127">
        <v>0</v>
      </c>
      <c r="BZ127">
        <v>3.0000000000000001E-5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4.8999999999999998E-5</v>
      </c>
      <c r="CG127">
        <v>0</v>
      </c>
      <c r="CH127">
        <v>0</v>
      </c>
      <c r="CI127">
        <v>1.5999999999999999E-5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3.0000000000000001E-5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2.3E-5</v>
      </c>
      <c r="EJ127">
        <v>0</v>
      </c>
      <c r="EK127">
        <v>0</v>
      </c>
      <c r="EL127">
        <v>3.4E-5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2.8E-5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4.6E-5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3.0000000000000001E-5</v>
      </c>
      <c r="GE127">
        <v>5.0000000000000002E-5</v>
      </c>
      <c r="GF127">
        <v>5.0000000000000002E-5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3.0000000000000001E-5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4.8000000000000001E-5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f t="shared" si="5"/>
        <v>4.152380952380952E-6</v>
      </c>
      <c r="HH127">
        <f t="shared" si="6"/>
        <v>4.152380952380952E-4</v>
      </c>
    </row>
    <row r="128" spans="1:216" x14ac:dyDescent="0.2">
      <c r="A128">
        <v>5</v>
      </c>
      <c r="B128" t="s">
        <v>470</v>
      </c>
      <c r="C128" t="s">
        <v>471</v>
      </c>
      <c r="D128" s="9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2.4000000000000001E-5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8.1499999999999997E-4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f t="shared" si="5"/>
        <v>3.9952380952380951E-6</v>
      </c>
      <c r="HH128">
        <f t="shared" si="6"/>
        <v>3.9952380952380952E-4</v>
      </c>
    </row>
    <row r="129" spans="1:216" x14ac:dyDescent="0.2">
      <c r="A129">
        <v>5</v>
      </c>
      <c r="B129" t="s">
        <v>472</v>
      </c>
      <c r="C129" t="s">
        <v>473</v>
      </c>
      <c r="D129" s="9">
        <v>6</v>
      </c>
      <c r="E129">
        <v>0</v>
      </c>
      <c r="F129">
        <v>0</v>
      </c>
      <c r="G129">
        <v>8.7000000000000001E-5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1.9000000000000001E-5</v>
      </c>
      <c r="R129">
        <v>0</v>
      </c>
      <c r="S129">
        <v>2.0999999999999999E-5</v>
      </c>
      <c r="T129">
        <v>2.0999999999999999E-5</v>
      </c>
      <c r="U129">
        <v>0</v>
      </c>
      <c r="V129">
        <v>7.2999999999999999E-5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6.8999999999999997E-5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5.5000000000000002E-5</v>
      </c>
      <c r="AX129">
        <v>0</v>
      </c>
      <c r="AY129">
        <v>3.1999999999999999E-5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3.0000000000000001E-5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3.0000000000000001E-5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4.3999999999999999E-5</v>
      </c>
      <c r="DK129">
        <v>0</v>
      </c>
      <c r="DL129">
        <v>3.0000000000000001E-5</v>
      </c>
      <c r="DM129">
        <v>3.3000000000000003E-5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3.1000000000000001E-5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4.8000000000000001E-5</v>
      </c>
      <c r="EC129">
        <v>0</v>
      </c>
      <c r="ED129">
        <v>0</v>
      </c>
      <c r="EE129">
        <v>0</v>
      </c>
      <c r="EF129">
        <v>0</v>
      </c>
      <c r="EG129">
        <v>2.3E-5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4.8000000000000001E-5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2.5000000000000001E-5</v>
      </c>
      <c r="GF129">
        <v>0</v>
      </c>
      <c r="GG129">
        <v>0</v>
      </c>
      <c r="GH129">
        <v>0</v>
      </c>
      <c r="GI129">
        <v>5.7000000000000003E-5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3.0000000000000001E-5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2.3E-5</v>
      </c>
      <c r="HD129">
        <v>0</v>
      </c>
      <c r="HE129">
        <v>0</v>
      </c>
      <c r="HF129">
        <v>0</v>
      </c>
      <c r="HG129">
        <f t="shared" si="5"/>
        <v>3.9476190476190475E-6</v>
      </c>
      <c r="HH129">
        <f t="shared" si="6"/>
        <v>3.9476190476190476E-4</v>
      </c>
    </row>
    <row r="130" spans="1:216" x14ac:dyDescent="0.2">
      <c r="A130">
        <v>5</v>
      </c>
      <c r="B130" t="s">
        <v>474</v>
      </c>
      <c r="C130" t="s">
        <v>475</v>
      </c>
      <c r="D130" s="9">
        <v>3</v>
      </c>
      <c r="E130">
        <v>6.0000000000000002E-5</v>
      </c>
      <c r="F130">
        <v>2.0999999999999999E-5</v>
      </c>
      <c r="G130">
        <v>1.0399999999999999E-4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6.3E-5</v>
      </c>
      <c r="U130">
        <v>0</v>
      </c>
      <c r="V130">
        <v>7.2999999999999999E-5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4.8000000000000001E-5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2.6999999999999999E-5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2.4000000000000001E-5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8.3999999999999995E-5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3.3000000000000003E-5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2.4000000000000001E-5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2.3E-5</v>
      </c>
      <c r="EJ130">
        <v>0</v>
      </c>
      <c r="EK130">
        <v>0</v>
      </c>
      <c r="EL130">
        <v>3.4E-5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5.0000000000000002E-5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4.8000000000000001E-5</v>
      </c>
      <c r="GZ130">
        <v>0</v>
      </c>
      <c r="HA130">
        <v>0</v>
      </c>
      <c r="HB130">
        <v>0</v>
      </c>
      <c r="HC130">
        <v>6.7999999999999999E-5</v>
      </c>
      <c r="HD130">
        <v>0</v>
      </c>
      <c r="HE130">
        <v>0</v>
      </c>
      <c r="HF130">
        <v>0</v>
      </c>
      <c r="HG130">
        <f t="shared" si="5"/>
        <v>3.7333333333333337E-6</v>
      </c>
      <c r="HH130">
        <f t="shared" si="6"/>
        <v>3.7333333333333337E-4</v>
      </c>
    </row>
    <row r="131" spans="1:216" x14ac:dyDescent="0.2">
      <c r="A131">
        <v>5</v>
      </c>
      <c r="B131" t="s">
        <v>476</v>
      </c>
      <c r="C131" t="s">
        <v>477</v>
      </c>
      <c r="D131" s="9">
        <v>6</v>
      </c>
      <c r="E131">
        <v>3.0000000000000001E-5</v>
      </c>
      <c r="F131">
        <v>0</v>
      </c>
      <c r="G131">
        <v>5.1999999999999997E-5</v>
      </c>
      <c r="H131">
        <v>3.6999999999999998E-5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1.9000000000000001E-5</v>
      </c>
      <c r="R131">
        <v>2.3E-5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5.8E-5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2.1999999999999999E-5</v>
      </c>
      <c r="CT131">
        <v>0</v>
      </c>
      <c r="CU131">
        <v>0</v>
      </c>
      <c r="CV131">
        <v>0</v>
      </c>
      <c r="CW131">
        <v>3.0000000000000001E-5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2.1999999999999999E-5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3.3000000000000003E-5</v>
      </c>
      <c r="DW131">
        <v>0</v>
      </c>
      <c r="DX131">
        <v>0</v>
      </c>
      <c r="DY131">
        <v>0</v>
      </c>
      <c r="DZ131">
        <v>2.4000000000000001E-5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5.3000000000000001E-5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3.6000000000000001E-5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7.2999999999999999E-5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5.0000000000000002E-5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8.3999999999999995E-5</v>
      </c>
      <c r="GM131">
        <v>0</v>
      </c>
      <c r="GN131">
        <v>0</v>
      </c>
      <c r="GO131">
        <v>0</v>
      </c>
      <c r="GP131">
        <v>0</v>
      </c>
      <c r="GQ131">
        <v>4.1E-5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9.6000000000000002E-5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f t="shared" si="5"/>
        <v>3.7285714285714291E-6</v>
      </c>
      <c r="HH131">
        <f t="shared" si="6"/>
        <v>3.7285714285714293E-4</v>
      </c>
    </row>
    <row r="132" spans="1:216" x14ac:dyDescent="0.2">
      <c r="A132">
        <v>5</v>
      </c>
      <c r="B132" t="s">
        <v>478</v>
      </c>
      <c r="C132" t="s">
        <v>479</v>
      </c>
      <c r="D132" s="9">
        <v>5</v>
      </c>
      <c r="E132">
        <v>0</v>
      </c>
      <c r="F132">
        <v>6.2000000000000003E-5</v>
      </c>
      <c r="G132">
        <v>1.7E-5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3.8000000000000002E-5</v>
      </c>
      <c r="R132">
        <v>0</v>
      </c>
      <c r="S132">
        <v>4.3000000000000002E-5</v>
      </c>
      <c r="T132">
        <v>2.0999999999999999E-5</v>
      </c>
      <c r="U132">
        <v>2.8E-5</v>
      </c>
      <c r="V132">
        <v>0</v>
      </c>
      <c r="W132">
        <v>0</v>
      </c>
      <c r="X132">
        <v>8.7000000000000001E-5</v>
      </c>
      <c r="Y132">
        <v>3.1999999999999999E-5</v>
      </c>
      <c r="Z132">
        <v>2.4000000000000001E-5</v>
      </c>
      <c r="AA132">
        <v>1.66E-4</v>
      </c>
      <c r="AB132">
        <v>4.8000000000000001E-5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2.6999999999999999E-5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1.8E-5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3.0000000000000001E-5</v>
      </c>
      <c r="CV132">
        <v>3.4999999999999997E-5</v>
      </c>
      <c r="CW132">
        <v>3.0000000000000001E-5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1.9000000000000001E-5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5.3000000000000001E-5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f t="shared" si="5"/>
        <v>3.7047619047619044E-6</v>
      </c>
      <c r="HH132">
        <f t="shared" si="6"/>
        <v>3.7047619047619044E-4</v>
      </c>
    </row>
    <row r="133" spans="1:216" x14ac:dyDescent="0.2">
      <c r="A133">
        <v>5</v>
      </c>
      <c r="B133" t="s">
        <v>480</v>
      </c>
      <c r="C133" t="s">
        <v>481</v>
      </c>
      <c r="D133" s="9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4.8999999999999998E-5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3.4200000000000002E-4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4.6999999999999997E-5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4.8000000000000001E-5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2.5000000000000001E-5</v>
      </c>
      <c r="GF133">
        <v>0</v>
      </c>
      <c r="GG133">
        <v>0</v>
      </c>
      <c r="GH133">
        <v>0</v>
      </c>
      <c r="GI133">
        <v>2.2599999999999999E-4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f t="shared" si="5"/>
        <v>3.5095238095238093E-6</v>
      </c>
      <c r="HH133">
        <f t="shared" si="6"/>
        <v>3.5095238095238094E-4</v>
      </c>
    </row>
    <row r="134" spans="1:216" x14ac:dyDescent="0.2">
      <c r="A134">
        <v>5</v>
      </c>
      <c r="B134" t="s">
        <v>482</v>
      </c>
      <c r="C134" t="s">
        <v>483</v>
      </c>
      <c r="D134" s="9">
        <v>5</v>
      </c>
      <c r="E134">
        <v>0</v>
      </c>
      <c r="F134">
        <v>2.0999999999999999E-5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1.26E-4</v>
      </c>
      <c r="P134">
        <v>0</v>
      </c>
      <c r="Q134">
        <v>1.9000000000000001E-5</v>
      </c>
      <c r="R134">
        <v>0</v>
      </c>
      <c r="S134">
        <v>0</v>
      </c>
      <c r="T134">
        <v>0</v>
      </c>
      <c r="U134">
        <v>0</v>
      </c>
      <c r="V134">
        <v>7.2999999999999999E-5</v>
      </c>
      <c r="W134">
        <v>3.1000000000000001E-5</v>
      </c>
      <c r="X134">
        <v>0</v>
      </c>
      <c r="Y134">
        <v>0</v>
      </c>
      <c r="Z134">
        <v>0</v>
      </c>
      <c r="AA134">
        <v>9.5000000000000005E-5</v>
      </c>
      <c r="AB134">
        <v>1.2E-4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2.6999999999999999E-5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2.4000000000000001E-5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5.8999999999999998E-5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2.8E-5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1.9000000000000001E-5</v>
      </c>
      <c r="EG134">
        <v>0</v>
      </c>
      <c r="EH134">
        <v>2.5999999999999998E-5</v>
      </c>
      <c r="EI134">
        <v>0</v>
      </c>
      <c r="EJ134">
        <v>0</v>
      </c>
      <c r="EK134">
        <v>3.4E-5</v>
      </c>
      <c r="EL134">
        <v>0</v>
      </c>
      <c r="EM134">
        <v>2.5999999999999998E-5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f t="shared" ref="HG134:HG197" si="7">AVERAGE(E134:HF134)</f>
        <v>3.4666666666666668E-6</v>
      </c>
      <c r="HH134">
        <f t="shared" ref="HH134:HH197" si="8">HG134*100</f>
        <v>3.4666666666666667E-4</v>
      </c>
    </row>
    <row r="135" spans="1:216" x14ac:dyDescent="0.2">
      <c r="A135">
        <v>5</v>
      </c>
      <c r="B135" t="s">
        <v>484</v>
      </c>
      <c r="C135" t="s">
        <v>485</v>
      </c>
      <c r="D135" s="9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3.6000000000000001E-5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2.8E-5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2.5999999999999998E-5</v>
      </c>
      <c r="AY135">
        <v>1.5799999999999999E-4</v>
      </c>
      <c r="AZ135">
        <v>0</v>
      </c>
      <c r="BA135">
        <v>2.9E-5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5.5000000000000002E-5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8.0000000000000007E-5</v>
      </c>
      <c r="DT135">
        <v>0</v>
      </c>
      <c r="DU135">
        <v>0</v>
      </c>
      <c r="DV135">
        <v>9.8999999999999994E-5</v>
      </c>
      <c r="DW135">
        <v>0</v>
      </c>
      <c r="DX135">
        <v>0</v>
      </c>
      <c r="DY135">
        <v>0</v>
      </c>
      <c r="DZ135">
        <v>4.8000000000000001E-5</v>
      </c>
      <c r="EA135">
        <v>4.6999999999999997E-5</v>
      </c>
      <c r="EB135">
        <v>0</v>
      </c>
      <c r="EC135">
        <v>0</v>
      </c>
      <c r="ED135">
        <v>6.9999999999999994E-5</v>
      </c>
      <c r="EE135">
        <v>0</v>
      </c>
      <c r="EF135">
        <v>0</v>
      </c>
      <c r="EG135">
        <v>0</v>
      </c>
      <c r="EH135">
        <v>0</v>
      </c>
      <c r="EI135">
        <v>2.3E-5</v>
      </c>
      <c r="EJ135">
        <v>0</v>
      </c>
      <c r="EK135">
        <v>0</v>
      </c>
      <c r="EL135">
        <v>0</v>
      </c>
      <c r="EM135">
        <v>2.5999999999999998E-5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f t="shared" si="7"/>
        <v>3.4523809523809515E-6</v>
      </c>
      <c r="HH135">
        <f t="shared" si="8"/>
        <v>3.4523809523809512E-4</v>
      </c>
    </row>
    <row r="136" spans="1:216" x14ac:dyDescent="0.2">
      <c r="A136">
        <v>5</v>
      </c>
      <c r="B136" t="s">
        <v>486</v>
      </c>
      <c r="C136" t="s">
        <v>487</v>
      </c>
      <c r="D136" s="9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1.9000000000000001E-5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2.9E-5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3.3000000000000003E-5</v>
      </c>
      <c r="AI136">
        <v>2.6999999999999999E-5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2.3E-5</v>
      </c>
      <c r="CE136">
        <v>0</v>
      </c>
      <c r="CF136">
        <v>0</v>
      </c>
      <c r="CG136">
        <v>0</v>
      </c>
      <c r="CH136">
        <v>0</v>
      </c>
      <c r="CI136">
        <v>1.5999999999999999E-5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8.8999999999999995E-5</v>
      </c>
      <c r="CX136">
        <v>0</v>
      </c>
      <c r="CY136">
        <v>0</v>
      </c>
      <c r="CZ136">
        <v>9.2E-5</v>
      </c>
      <c r="DA136">
        <v>0</v>
      </c>
      <c r="DB136">
        <v>7.4999999999999993E-5</v>
      </c>
      <c r="DC136">
        <v>4.6999999999999997E-5</v>
      </c>
      <c r="DD136">
        <v>0</v>
      </c>
      <c r="DE136">
        <v>2.9E-5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3.8999999999999999E-5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5.5999999999999999E-5</v>
      </c>
      <c r="DZ136">
        <v>0</v>
      </c>
      <c r="EA136">
        <v>2.4000000000000001E-5</v>
      </c>
      <c r="EB136">
        <v>0</v>
      </c>
      <c r="EC136">
        <v>0</v>
      </c>
      <c r="ED136">
        <v>0</v>
      </c>
      <c r="EE136">
        <v>3.1000000000000001E-5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3.4E-5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3.1999999999999999E-5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2.8E-5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f t="shared" si="7"/>
        <v>3.442857142857143E-6</v>
      </c>
      <c r="HH136">
        <f t="shared" si="8"/>
        <v>3.4428571428571429E-4</v>
      </c>
    </row>
    <row r="137" spans="1:216" x14ac:dyDescent="0.2">
      <c r="A137">
        <v>5</v>
      </c>
      <c r="B137" t="s">
        <v>488</v>
      </c>
      <c r="C137" t="s">
        <v>489</v>
      </c>
      <c r="D137" s="9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3.8000000000000002E-5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7.2999999999999999E-5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6.3999999999999997E-5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7.2999999999999999E-5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3.4900000000000003E-4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2.5999999999999998E-5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2.3E-5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7.4999999999999993E-5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f t="shared" si="7"/>
        <v>3.4333333333333336E-6</v>
      </c>
      <c r="HH137">
        <f t="shared" si="8"/>
        <v>3.4333333333333335E-4</v>
      </c>
    </row>
    <row r="138" spans="1:216" x14ac:dyDescent="0.2">
      <c r="A138">
        <v>5</v>
      </c>
      <c r="B138" t="s">
        <v>490</v>
      </c>
      <c r="C138" t="s">
        <v>491</v>
      </c>
      <c r="D138" s="9">
        <v>2</v>
      </c>
      <c r="E138">
        <v>0</v>
      </c>
      <c r="F138">
        <v>0</v>
      </c>
      <c r="G138">
        <v>3.4999999999999997E-5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3.8000000000000002E-5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4.1999999999999998E-5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2.6999999999999999E-5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2.4000000000000001E-5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3.1999999999999999E-5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2.1999999999999999E-5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6.9999999999999994E-5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7.3999999999999996E-5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1.26E-4</v>
      </c>
      <c r="GF138">
        <v>0</v>
      </c>
      <c r="GG138">
        <v>0</v>
      </c>
      <c r="GH138">
        <v>0</v>
      </c>
      <c r="GI138">
        <v>1.7000000000000001E-4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2.4000000000000001E-5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f t="shared" si="7"/>
        <v>3.2571428571428572E-6</v>
      </c>
      <c r="HH138">
        <f t="shared" si="8"/>
        <v>3.2571428571428573E-4</v>
      </c>
    </row>
    <row r="139" spans="1:216" x14ac:dyDescent="0.2">
      <c r="A139">
        <v>5</v>
      </c>
      <c r="B139" t="s">
        <v>492</v>
      </c>
      <c r="C139" t="s">
        <v>493</v>
      </c>
      <c r="D139" s="9">
        <v>1</v>
      </c>
      <c r="E139">
        <v>3.0000000000000001E-5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5.5000000000000002E-5</v>
      </c>
      <c r="AD139">
        <v>0</v>
      </c>
      <c r="AE139">
        <v>3.3000000000000003E-5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2.6999999999999999E-5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6.3E-5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5.1999999999999997E-5</v>
      </c>
      <c r="DS139">
        <v>0</v>
      </c>
      <c r="DT139">
        <v>6.2000000000000003E-5</v>
      </c>
      <c r="DU139">
        <v>0</v>
      </c>
      <c r="DV139">
        <v>0</v>
      </c>
      <c r="DW139">
        <v>0</v>
      </c>
      <c r="DX139">
        <v>6.3E-5</v>
      </c>
      <c r="DY139">
        <v>0</v>
      </c>
      <c r="DZ139">
        <v>4.8000000000000001E-5</v>
      </c>
      <c r="EA139">
        <v>4.6999999999999997E-5</v>
      </c>
      <c r="EB139">
        <v>9.5000000000000005E-5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3.0000000000000001E-5</v>
      </c>
      <c r="EK139">
        <v>6.8999999999999997E-5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f t="shared" si="7"/>
        <v>3.2095238095238092E-6</v>
      </c>
      <c r="HH139">
        <f t="shared" si="8"/>
        <v>3.2095238095238091E-4</v>
      </c>
    </row>
    <row r="140" spans="1:216" x14ac:dyDescent="0.2">
      <c r="A140">
        <v>5</v>
      </c>
      <c r="B140" t="s">
        <v>494</v>
      </c>
      <c r="C140" t="s">
        <v>495</v>
      </c>
      <c r="D140" s="9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1.6100000000000001E-4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6.0999999999999999E-5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2.3E-5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5.8999999999999998E-5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2.1999999999999999E-5</v>
      </c>
      <c r="CT140">
        <v>0</v>
      </c>
      <c r="CU140">
        <v>3.0000000000000001E-5</v>
      </c>
      <c r="CV140">
        <v>0</v>
      </c>
      <c r="CW140">
        <v>3.0000000000000001E-5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1.4300000000000001E-4</v>
      </c>
      <c r="EC140">
        <v>5.0000000000000002E-5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f t="shared" si="7"/>
        <v>2.7571428571428574E-6</v>
      </c>
      <c r="HH140">
        <f t="shared" si="8"/>
        <v>2.7571428571428571E-4</v>
      </c>
    </row>
    <row r="141" spans="1:216" x14ac:dyDescent="0.2">
      <c r="A141">
        <v>5</v>
      </c>
      <c r="B141" t="s">
        <v>496</v>
      </c>
      <c r="C141" t="s">
        <v>497</v>
      </c>
      <c r="D141" s="9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1.9000000000000001E-5</v>
      </c>
      <c r="R141">
        <v>0</v>
      </c>
      <c r="S141">
        <v>0</v>
      </c>
      <c r="T141">
        <v>0</v>
      </c>
      <c r="U141">
        <v>5.5999999999999999E-5</v>
      </c>
      <c r="V141">
        <v>0</v>
      </c>
      <c r="W141">
        <v>6.0999999999999999E-5</v>
      </c>
      <c r="X141">
        <v>2.9E-5</v>
      </c>
      <c r="Y141">
        <v>0</v>
      </c>
      <c r="Z141">
        <v>2.4000000000000001E-5</v>
      </c>
      <c r="AA141">
        <v>0</v>
      </c>
      <c r="AB141">
        <v>2.4000000000000001E-5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5.5000000000000002E-5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2.4000000000000001E-5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2.9E-5</v>
      </c>
      <c r="BB141">
        <v>3.1999999999999999E-5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5.8999999999999998E-5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4.3999999999999999E-5</v>
      </c>
      <c r="DK141">
        <v>0</v>
      </c>
      <c r="DL141">
        <v>5.8999999999999998E-5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3.6999999999999998E-5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2.5999999999999998E-5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f t="shared" si="7"/>
        <v>2.7523809523809523E-6</v>
      </c>
      <c r="HH141">
        <f t="shared" si="8"/>
        <v>2.7523809523809521E-4</v>
      </c>
    </row>
    <row r="142" spans="1:216" x14ac:dyDescent="0.2">
      <c r="A142">
        <v>5</v>
      </c>
      <c r="B142" t="s">
        <v>498</v>
      </c>
      <c r="C142" t="s">
        <v>499</v>
      </c>
      <c r="D142" s="9">
        <v>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6.8999999999999997E-5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5.1999999999999997E-5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8.8999999999999995E-5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3.1000000000000001E-5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6.2000000000000003E-5</v>
      </c>
      <c r="EF142">
        <v>0</v>
      </c>
      <c r="EG142">
        <v>0</v>
      </c>
      <c r="EH142">
        <v>0</v>
      </c>
      <c r="EI142">
        <v>0</v>
      </c>
      <c r="EJ142">
        <v>9.1000000000000003E-5</v>
      </c>
      <c r="EK142">
        <v>6.8999999999999997E-5</v>
      </c>
      <c r="EL142">
        <v>0</v>
      </c>
      <c r="EM142">
        <v>5.3000000000000001E-5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5.3000000000000001E-5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f t="shared" si="7"/>
        <v>2.7095238095238093E-6</v>
      </c>
      <c r="HH142">
        <f t="shared" si="8"/>
        <v>2.7095238095238095E-4</v>
      </c>
    </row>
    <row r="143" spans="1:216" x14ac:dyDescent="0.2">
      <c r="A143">
        <v>5</v>
      </c>
      <c r="B143" t="s">
        <v>500</v>
      </c>
      <c r="C143" t="s">
        <v>501</v>
      </c>
      <c r="D143" s="9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3.4E-5</v>
      </c>
      <c r="O143">
        <v>0</v>
      </c>
      <c r="P143">
        <v>0</v>
      </c>
      <c r="Q143">
        <v>3.8000000000000002E-5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4.3999999999999999E-5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7.4999999999999993E-5</v>
      </c>
      <c r="DX143">
        <v>0</v>
      </c>
      <c r="DY143">
        <v>0</v>
      </c>
      <c r="DZ143">
        <v>2.4000000000000001E-5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6.7000000000000002E-5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1.2300000000000001E-4</v>
      </c>
      <c r="GC143">
        <v>3.0000000000000001E-5</v>
      </c>
      <c r="GD143">
        <v>0</v>
      </c>
      <c r="GE143">
        <v>7.4999999999999993E-5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4.5000000000000003E-5</v>
      </c>
      <c r="HD143">
        <v>0</v>
      </c>
      <c r="HE143">
        <v>0</v>
      </c>
      <c r="HF143">
        <v>0</v>
      </c>
      <c r="HG143">
        <f t="shared" si="7"/>
        <v>2.642857142857143E-6</v>
      </c>
      <c r="HH143">
        <f t="shared" si="8"/>
        <v>2.642857142857143E-4</v>
      </c>
    </row>
    <row r="144" spans="1:216" x14ac:dyDescent="0.2">
      <c r="A144">
        <v>5</v>
      </c>
      <c r="B144" t="s">
        <v>502</v>
      </c>
      <c r="C144" t="s">
        <v>503</v>
      </c>
      <c r="D144" s="9">
        <v>1</v>
      </c>
      <c r="E144">
        <v>0</v>
      </c>
      <c r="F144">
        <v>0</v>
      </c>
      <c r="G144">
        <v>1.7E-5</v>
      </c>
      <c r="H144">
        <v>3.6999999999999998E-5</v>
      </c>
      <c r="I144">
        <v>0</v>
      </c>
      <c r="J144">
        <v>0</v>
      </c>
      <c r="K144">
        <v>0</v>
      </c>
      <c r="L144">
        <v>1.07E-4</v>
      </c>
      <c r="M144">
        <v>0</v>
      </c>
      <c r="N144">
        <v>0</v>
      </c>
      <c r="O144">
        <v>1.26E-4</v>
      </c>
      <c r="P144">
        <v>0</v>
      </c>
      <c r="Q144">
        <v>0</v>
      </c>
      <c r="R144">
        <v>0</v>
      </c>
      <c r="S144">
        <v>0</v>
      </c>
      <c r="T144">
        <v>8.3999999999999995E-5</v>
      </c>
      <c r="U144">
        <v>0</v>
      </c>
      <c r="V144">
        <v>7.2999999999999999E-5</v>
      </c>
      <c r="W144">
        <v>0</v>
      </c>
      <c r="X144">
        <v>0</v>
      </c>
      <c r="Y144">
        <v>3.1999999999999999E-5</v>
      </c>
      <c r="Z144">
        <v>4.6999999999999997E-5</v>
      </c>
      <c r="AA144">
        <v>0</v>
      </c>
      <c r="AB144">
        <v>2.4000000000000001E-5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f t="shared" si="7"/>
        <v>2.6047619047619052E-6</v>
      </c>
      <c r="HH144">
        <f t="shared" si="8"/>
        <v>2.6047619047619053E-4</v>
      </c>
    </row>
    <row r="145" spans="1:216" x14ac:dyDescent="0.2">
      <c r="A145">
        <v>5</v>
      </c>
      <c r="B145" t="s">
        <v>504</v>
      </c>
      <c r="C145" t="s">
        <v>505</v>
      </c>
      <c r="D145" s="9">
        <v>1</v>
      </c>
      <c r="E145">
        <v>0</v>
      </c>
      <c r="F145">
        <v>0</v>
      </c>
      <c r="G145">
        <v>0</v>
      </c>
      <c r="H145">
        <v>0</v>
      </c>
      <c r="I145">
        <v>6.7999999999999999E-5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8.3999999999999995E-5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2.9E-5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2.0699999999999999E-4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2.1999999999999999E-5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7.7999999999999999E-5</v>
      </c>
      <c r="DS145">
        <v>0</v>
      </c>
      <c r="DT145">
        <v>0</v>
      </c>
      <c r="DU145">
        <v>3.0000000000000001E-5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2.5999999999999998E-5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f t="shared" si="7"/>
        <v>2.5904761904761903E-6</v>
      </c>
      <c r="HH145">
        <f t="shared" si="8"/>
        <v>2.5904761904761904E-4</v>
      </c>
    </row>
    <row r="146" spans="1:216" x14ac:dyDescent="0.2">
      <c r="A146">
        <v>5</v>
      </c>
      <c r="B146" t="s">
        <v>506</v>
      </c>
      <c r="C146" t="s">
        <v>507</v>
      </c>
      <c r="D146" s="9">
        <v>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9.0000000000000006E-5</v>
      </c>
      <c r="Q146">
        <v>1.9000000000000001E-5</v>
      </c>
      <c r="R146">
        <v>0</v>
      </c>
      <c r="S146">
        <v>0</v>
      </c>
      <c r="T146">
        <v>0</v>
      </c>
      <c r="U146">
        <v>2.8E-5</v>
      </c>
      <c r="V146">
        <v>0</v>
      </c>
      <c r="W146">
        <v>6.0999999999999999E-5</v>
      </c>
      <c r="X146">
        <v>2.9E-5</v>
      </c>
      <c r="Y146">
        <v>0</v>
      </c>
      <c r="Z146">
        <v>0</v>
      </c>
      <c r="AA146">
        <v>4.8000000000000001E-5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2.6999999999999999E-5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3.0000000000000001E-5</v>
      </c>
      <c r="CX146">
        <v>3.0000000000000001E-5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6.9999999999999994E-5</v>
      </c>
      <c r="DH146">
        <v>0</v>
      </c>
      <c r="DI146">
        <v>2.1999999999999999E-5</v>
      </c>
      <c r="DJ146">
        <v>2.1999999999999999E-5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6.3E-5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f t="shared" si="7"/>
        <v>2.5666666666666665E-6</v>
      </c>
      <c r="HH146">
        <f t="shared" si="8"/>
        <v>2.5666666666666665E-4</v>
      </c>
    </row>
    <row r="147" spans="1:216" x14ac:dyDescent="0.2">
      <c r="A147">
        <v>5</v>
      </c>
      <c r="B147" t="s">
        <v>508</v>
      </c>
      <c r="C147" t="s">
        <v>509</v>
      </c>
      <c r="D147" s="9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6.7999999999999999E-5</v>
      </c>
      <c r="O147">
        <v>1.26E-4</v>
      </c>
      <c r="P147">
        <v>0</v>
      </c>
      <c r="Q147">
        <v>0</v>
      </c>
      <c r="R147">
        <v>0</v>
      </c>
      <c r="S147">
        <v>2.0999999999999999E-5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2.8E-5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2.1999999999999999E-5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3.0000000000000001E-5</v>
      </c>
      <c r="DM147">
        <v>0</v>
      </c>
      <c r="DN147">
        <v>2.5999999999999998E-5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5.3000000000000001E-5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7.3999999999999996E-5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7.7000000000000001E-5</v>
      </c>
      <c r="HF147">
        <v>0</v>
      </c>
      <c r="HG147">
        <f t="shared" si="7"/>
        <v>2.4999999999999998E-6</v>
      </c>
      <c r="HH147">
        <f t="shared" si="8"/>
        <v>2.5000000000000001E-4</v>
      </c>
    </row>
    <row r="148" spans="1:216" x14ac:dyDescent="0.2">
      <c r="A148">
        <v>5</v>
      </c>
      <c r="B148" t="s">
        <v>510</v>
      </c>
      <c r="C148" t="s">
        <v>511</v>
      </c>
      <c r="D148" s="9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4.1999999999999998E-5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4.8000000000000001E-5</v>
      </c>
      <c r="AB148">
        <v>2.4000000000000001E-5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2.8E-5</v>
      </c>
      <c r="AO148">
        <v>4.8999999999999998E-5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2.6999999999999999E-5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5.7000000000000003E-5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8.8999999999999995E-5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3.1999999999999999E-5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3.3000000000000003E-5</v>
      </c>
      <c r="DN148">
        <v>0</v>
      </c>
      <c r="DO148">
        <v>0</v>
      </c>
      <c r="DP148">
        <v>4.1999999999999998E-5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4.6999999999999997E-5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f t="shared" si="7"/>
        <v>2.4666666666666662E-6</v>
      </c>
      <c r="HH148">
        <f t="shared" si="8"/>
        <v>2.4666666666666663E-4</v>
      </c>
    </row>
    <row r="149" spans="1:216" x14ac:dyDescent="0.2">
      <c r="A149">
        <v>5</v>
      </c>
      <c r="B149" t="s">
        <v>512</v>
      </c>
      <c r="C149" t="s">
        <v>513</v>
      </c>
      <c r="D149" s="9">
        <v>2</v>
      </c>
      <c r="E149">
        <v>3.0000000000000001E-5</v>
      </c>
      <c r="F149">
        <v>0</v>
      </c>
      <c r="G149">
        <v>0</v>
      </c>
      <c r="H149">
        <v>0</v>
      </c>
      <c r="I149">
        <v>0</v>
      </c>
      <c r="J149">
        <v>4.5000000000000003E-5</v>
      </c>
      <c r="K149">
        <v>5.1E-5</v>
      </c>
      <c r="L149">
        <v>0</v>
      </c>
      <c r="M149">
        <v>0</v>
      </c>
      <c r="N149">
        <v>0</v>
      </c>
      <c r="O149">
        <v>4.1999999999999998E-5</v>
      </c>
      <c r="P149">
        <v>4.5000000000000003E-5</v>
      </c>
      <c r="Q149">
        <v>0</v>
      </c>
      <c r="R149">
        <v>0</v>
      </c>
      <c r="S149">
        <v>2.0999999999999999E-5</v>
      </c>
      <c r="T149">
        <v>2.0999999999999999E-5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3.1999999999999999E-5</v>
      </c>
      <c r="BC149">
        <v>0</v>
      </c>
      <c r="BD149">
        <v>3.6000000000000001E-5</v>
      </c>
      <c r="BE149">
        <v>0</v>
      </c>
      <c r="BF149">
        <v>0</v>
      </c>
      <c r="BG149">
        <v>2.1999999999999999E-5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3.0000000000000001E-5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6.4999999999999994E-5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2.5999999999999998E-5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4.3999999999999999E-5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f t="shared" si="7"/>
        <v>2.4285714285714288E-6</v>
      </c>
      <c r="HH149">
        <f t="shared" si="8"/>
        <v>2.4285714285714289E-4</v>
      </c>
    </row>
    <row r="150" spans="1:216" x14ac:dyDescent="0.2">
      <c r="A150">
        <v>5</v>
      </c>
      <c r="B150" t="s">
        <v>514</v>
      </c>
      <c r="C150" t="s">
        <v>515</v>
      </c>
      <c r="D150" s="9">
        <v>3</v>
      </c>
      <c r="E150">
        <v>0</v>
      </c>
      <c r="F150">
        <v>0</v>
      </c>
      <c r="G150">
        <v>1.7E-5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4.1999999999999998E-5</v>
      </c>
      <c r="U150">
        <v>2.8E-5</v>
      </c>
      <c r="V150">
        <v>0</v>
      </c>
      <c r="W150">
        <v>6.0999999999999999E-5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2.6999999999999999E-5</v>
      </c>
      <c r="AJ150">
        <v>2.9E-5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3.6000000000000001E-5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2.9E-5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3.0000000000000001E-5</v>
      </c>
      <c r="CX150">
        <v>3.0000000000000001E-5</v>
      </c>
      <c r="CY150">
        <v>0</v>
      </c>
      <c r="CZ150">
        <v>0</v>
      </c>
      <c r="DA150">
        <v>0</v>
      </c>
      <c r="DB150">
        <v>0</v>
      </c>
      <c r="DC150">
        <v>2.4000000000000001E-5</v>
      </c>
      <c r="DD150">
        <v>0</v>
      </c>
      <c r="DE150">
        <v>0</v>
      </c>
      <c r="DF150">
        <v>0</v>
      </c>
      <c r="DG150">
        <v>2.3E-5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5.1999999999999997E-5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3.1000000000000001E-5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1.9000000000000001E-5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2.5000000000000001E-5</v>
      </c>
      <c r="HC150">
        <v>0</v>
      </c>
      <c r="HD150">
        <v>0</v>
      </c>
      <c r="HE150">
        <v>0</v>
      </c>
      <c r="HF150">
        <v>0</v>
      </c>
      <c r="HG150">
        <f t="shared" si="7"/>
        <v>2.3952380952380956E-6</v>
      </c>
      <c r="HH150">
        <f t="shared" si="8"/>
        <v>2.3952380952380956E-4</v>
      </c>
    </row>
    <row r="151" spans="1:216" x14ac:dyDescent="0.2">
      <c r="A151">
        <v>5</v>
      </c>
      <c r="B151" t="s">
        <v>516</v>
      </c>
      <c r="C151" t="s">
        <v>334</v>
      </c>
      <c r="D151" s="9">
        <v>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3.4E-5</v>
      </c>
      <c r="O151">
        <v>0</v>
      </c>
      <c r="P151">
        <v>0</v>
      </c>
      <c r="Q151">
        <v>0</v>
      </c>
      <c r="R151">
        <v>0</v>
      </c>
      <c r="S151">
        <v>2.0999999999999999E-5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2.4000000000000001E-5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1.18E-4</v>
      </c>
      <c r="CX151">
        <v>0</v>
      </c>
      <c r="CY151">
        <v>3.1999999999999999E-5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3.3000000000000003E-5</v>
      </c>
      <c r="DN151">
        <v>1.0399999999999999E-4</v>
      </c>
      <c r="DO151">
        <v>0</v>
      </c>
      <c r="DP151">
        <v>4.1999999999999998E-5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7.8999999999999996E-5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f t="shared" si="7"/>
        <v>2.3190476190476187E-6</v>
      </c>
      <c r="HH151">
        <f t="shared" si="8"/>
        <v>2.3190476190476186E-4</v>
      </c>
    </row>
    <row r="152" spans="1:216" x14ac:dyDescent="0.2">
      <c r="A152">
        <v>5</v>
      </c>
      <c r="B152" t="s">
        <v>517</v>
      </c>
      <c r="C152" t="s">
        <v>518</v>
      </c>
      <c r="D152" s="9">
        <v>2</v>
      </c>
      <c r="E152">
        <v>0</v>
      </c>
      <c r="F152">
        <v>0</v>
      </c>
      <c r="G152">
        <v>0</v>
      </c>
      <c r="H152">
        <v>3.6999999999999998E-5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6.0999999999999999E-5</v>
      </c>
      <c r="X152">
        <v>2.9E-5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2.9E-5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3.1000000000000001E-5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2.1999999999999999E-5</v>
      </c>
      <c r="CT152">
        <v>0</v>
      </c>
      <c r="CU152">
        <v>0</v>
      </c>
      <c r="CV152">
        <v>0</v>
      </c>
      <c r="CW152">
        <v>3.0000000000000001E-5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6.4999999999999994E-5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3.3000000000000003E-5</v>
      </c>
      <c r="DW152">
        <v>3.8000000000000002E-5</v>
      </c>
      <c r="DX152">
        <v>0</v>
      </c>
      <c r="DY152">
        <v>0</v>
      </c>
      <c r="DZ152">
        <v>2.4000000000000001E-5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5.3000000000000001E-5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2.4000000000000001E-5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f t="shared" si="7"/>
        <v>2.2666666666666664E-6</v>
      </c>
      <c r="HH152">
        <f t="shared" si="8"/>
        <v>2.2666666666666663E-4</v>
      </c>
    </row>
    <row r="153" spans="1:216" x14ac:dyDescent="0.2">
      <c r="A153">
        <v>5</v>
      </c>
      <c r="B153" t="s">
        <v>519</v>
      </c>
      <c r="C153" t="s">
        <v>520</v>
      </c>
      <c r="D153" s="9">
        <v>1</v>
      </c>
      <c r="E153">
        <v>0</v>
      </c>
      <c r="F153">
        <v>0</v>
      </c>
      <c r="G153">
        <v>0</v>
      </c>
      <c r="H153">
        <v>3.6999999999999998E-5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3.4E-5</v>
      </c>
      <c r="O153">
        <v>4.1999999999999998E-5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3.6000000000000001E-5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2.8E-5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1.4799999999999999E-4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3.3000000000000003E-5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3.4E-5</v>
      </c>
      <c r="EL153">
        <v>0</v>
      </c>
      <c r="EM153">
        <v>7.8999999999999996E-5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f t="shared" si="7"/>
        <v>2.2428571428571426E-6</v>
      </c>
      <c r="HH153">
        <f t="shared" si="8"/>
        <v>2.2428571428571427E-4</v>
      </c>
    </row>
    <row r="154" spans="1:216" x14ac:dyDescent="0.2">
      <c r="A154">
        <v>5</v>
      </c>
      <c r="B154" t="s">
        <v>521</v>
      </c>
      <c r="C154" t="s">
        <v>522</v>
      </c>
      <c r="D154" s="9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2.8E-5</v>
      </c>
      <c r="V154">
        <v>1.46E-4</v>
      </c>
      <c r="W154">
        <v>0</v>
      </c>
      <c r="X154">
        <v>0</v>
      </c>
      <c r="Y154">
        <v>0</v>
      </c>
      <c r="Z154">
        <v>2.4000000000000001E-5</v>
      </c>
      <c r="AA154">
        <v>0</v>
      </c>
      <c r="AB154">
        <v>2.4000000000000001E-5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2.8E-5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2.1999999999999999E-5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4.3999999999999999E-5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3.3000000000000003E-5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2.5000000000000001E-5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7.4999999999999993E-5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f t="shared" si="7"/>
        <v>2.1380952380952376E-6</v>
      </c>
      <c r="HH154">
        <f t="shared" si="8"/>
        <v>2.1380952380952378E-4</v>
      </c>
    </row>
    <row r="155" spans="1:216" x14ac:dyDescent="0.2">
      <c r="A155">
        <v>5</v>
      </c>
      <c r="B155" t="s">
        <v>523</v>
      </c>
      <c r="C155" t="s">
        <v>524</v>
      </c>
      <c r="D155" s="9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2.3E-5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2.4000000000000001E-5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3.0000000000000001E-5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9.5000000000000005E-5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2.3E-5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5.1E-5</v>
      </c>
      <c r="FK155">
        <v>0</v>
      </c>
      <c r="FL155">
        <v>3.6999999999999998E-5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5.0000000000000002E-5</v>
      </c>
      <c r="GF155">
        <v>0</v>
      </c>
      <c r="GG155">
        <v>0</v>
      </c>
      <c r="GH155">
        <v>0</v>
      </c>
      <c r="GI155">
        <v>1.13E-4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f t="shared" si="7"/>
        <v>2.1238095238095236E-6</v>
      </c>
      <c r="HH155">
        <f t="shared" si="8"/>
        <v>2.1238095238095236E-4</v>
      </c>
    </row>
    <row r="156" spans="1:216" x14ac:dyDescent="0.2">
      <c r="A156">
        <v>5</v>
      </c>
      <c r="B156" t="s">
        <v>525</v>
      </c>
      <c r="C156" t="s">
        <v>526</v>
      </c>
      <c r="D156" s="9">
        <v>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3.4E-5</v>
      </c>
      <c r="O156">
        <v>0</v>
      </c>
      <c r="P156">
        <v>0</v>
      </c>
      <c r="Q156">
        <v>0</v>
      </c>
      <c r="R156">
        <v>4.6999999999999997E-5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5.0000000000000002E-5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4.8999999999999998E-5</v>
      </c>
      <c r="CB156">
        <v>0</v>
      </c>
      <c r="CC156">
        <v>2.8E-5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4.8000000000000001E-5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2.8E-5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3.6999999999999998E-5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5.0000000000000002E-5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2.4000000000000001E-5</v>
      </c>
      <c r="GZ156">
        <v>0</v>
      </c>
      <c r="HA156">
        <v>0</v>
      </c>
      <c r="HB156">
        <v>0</v>
      </c>
      <c r="HC156">
        <v>0</v>
      </c>
      <c r="HD156">
        <v>5.0000000000000002E-5</v>
      </c>
      <c r="HE156">
        <v>0</v>
      </c>
      <c r="HF156">
        <v>0</v>
      </c>
      <c r="HG156">
        <f t="shared" si="7"/>
        <v>2.1190476190476189E-6</v>
      </c>
      <c r="HH156">
        <f t="shared" si="8"/>
        <v>2.1190476190476189E-4</v>
      </c>
    </row>
    <row r="157" spans="1:216" x14ac:dyDescent="0.2">
      <c r="A157">
        <v>5</v>
      </c>
      <c r="B157" t="s">
        <v>527</v>
      </c>
      <c r="C157" t="s">
        <v>528</v>
      </c>
      <c r="D157" s="9">
        <v>2</v>
      </c>
      <c r="E157">
        <v>0</v>
      </c>
      <c r="F157">
        <v>0</v>
      </c>
      <c r="G157">
        <v>0</v>
      </c>
      <c r="H157">
        <v>0</v>
      </c>
      <c r="I157">
        <v>6.7999999999999999E-5</v>
      </c>
      <c r="J157">
        <v>0</v>
      </c>
      <c r="K157">
        <v>0</v>
      </c>
      <c r="L157">
        <v>0</v>
      </c>
      <c r="M157">
        <v>3.8000000000000002E-5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4.1999999999999998E-5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4.8000000000000001E-5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2.3E-5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7.4999999999999993E-5</v>
      </c>
      <c r="DX157">
        <v>3.1000000000000001E-5</v>
      </c>
      <c r="DY157">
        <v>0</v>
      </c>
      <c r="DZ157">
        <v>2.4000000000000001E-5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2.3E-5</v>
      </c>
      <c r="EJ157">
        <v>0</v>
      </c>
      <c r="EK157">
        <v>6.8999999999999997E-5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f t="shared" si="7"/>
        <v>2.0999999999999998E-6</v>
      </c>
      <c r="HH157">
        <f t="shared" si="8"/>
        <v>2.0999999999999998E-4</v>
      </c>
    </row>
    <row r="158" spans="1:216" x14ac:dyDescent="0.2">
      <c r="A158">
        <v>5</v>
      </c>
      <c r="B158" t="s">
        <v>529</v>
      </c>
      <c r="C158" t="s">
        <v>530</v>
      </c>
      <c r="D158" s="9">
        <v>1</v>
      </c>
      <c r="E158">
        <v>0</v>
      </c>
      <c r="F158">
        <v>0</v>
      </c>
      <c r="G158">
        <v>0</v>
      </c>
      <c r="H158">
        <v>3.6999999999999998E-5</v>
      </c>
      <c r="I158">
        <v>6.7999999999999999E-5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1.9000000000000001E-5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2.1999999999999999E-5</v>
      </c>
      <c r="CS158">
        <v>0</v>
      </c>
      <c r="CT158">
        <v>0</v>
      </c>
      <c r="CU158">
        <v>3.0000000000000001E-5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4.0000000000000003E-5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9.3999999999999994E-5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1.02E-4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2.6999999999999999E-5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f t="shared" si="7"/>
        <v>2.0904761904761904E-6</v>
      </c>
      <c r="HH158">
        <f t="shared" si="8"/>
        <v>2.0904761904761904E-4</v>
      </c>
    </row>
    <row r="159" spans="1:216" x14ac:dyDescent="0.2">
      <c r="A159">
        <v>5</v>
      </c>
      <c r="B159" t="s">
        <v>531</v>
      </c>
      <c r="C159" t="s">
        <v>532</v>
      </c>
      <c r="D159" s="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2.1800000000000001E-4</v>
      </c>
      <c r="W159">
        <v>0</v>
      </c>
      <c r="X159">
        <v>0</v>
      </c>
      <c r="Y159">
        <v>0</v>
      </c>
      <c r="Z159">
        <v>0</v>
      </c>
      <c r="AA159">
        <v>2.14E-4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f t="shared" si="7"/>
        <v>2.0571428571428569E-6</v>
      </c>
      <c r="HH159">
        <f t="shared" si="8"/>
        <v>2.0571428571428569E-4</v>
      </c>
    </row>
    <row r="160" spans="1:216" x14ac:dyDescent="0.2">
      <c r="A160">
        <v>5</v>
      </c>
      <c r="B160" t="s">
        <v>533</v>
      </c>
      <c r="C160" t="s">
        <v>372</v>
      </c>
      <c r="D160" s="9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2.4000000000000001E-5</v>
      </c>
      <c r="AB160">
        <v>4.8000000000000001E-5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5.8E-5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2.9E-5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3.4E-5</v>
      </c>
      <c r="ER160">
        <v>5.8999999999999998E-5</v>
      </c>
      <c r="ES160">
        <v>1.15E-4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3.6000000000000001E-5</v>
      </c>
      <c r="FB160">
        <v>0</v>
      </c>
      <c r="FC160">
        <v>0</v>
      </c>
      <c r="FD160">
        <v>0</v>
      </c>
      <c r="FE160">
        <v>0</v>
      </c>
      <c r="FF160">
        <v>2.6999999999999999E-5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f t="shared" si="7"/>
        <v>2.0476190476190479E-6</v>
      </c>
      <c r="HH160">
        <f t="shared" si="8"/>
        <v>2.047619047619048E-4</v>
      </c>
    </row>
    <row r="161" spans="1:216" x14ac:dyDescent="0.2">
      <c r="A161">
        <v>5</v>
      </c>
      <c r="B161" t="s">
        <v>534</v>
      </c>
      <c r="C161" t="s">
        <v>535</v>
      </c>
      <c r="D161" s="9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6.0000000000000002E-5</v>
      </c>
      <c r="EU161">
        <v>0</v>
      </c>
      <c r="EV161">
        <v>0</v>
      </c>
      <c r="EW161">
        <v>4.0000000000000003E-5</v>
      </c>
      <c r="EX161">
        <v>2.0000000000000002E-5</v>
      </c>
      <c r="EY161">
        <v>2.4000000000000001E-5</v>
      </c>
      <c r="EZ161">
        <v>7.2000000000000002E-5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2.6999999999999999E-5</v>
      </c>
      <c r="FG161">
        <v>2.6999999999999999E-5</v>
      </c>
      <c r="FH161">
        <v>0</v>
      </c>
      <c r="FI161">
        <v>6.0000000000000002E-5</v>
      </c>
      <c r="FJ161">
        <v>0</v>
      </c>
      <c r="FK161">
        <v>0</v>
      </c>
      <c r="FL161">
        <v>0</v>
      </c>
      <c r="FM161">
        <v>9.7999999999999997E-5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f t="shared" si="7"/>
        <v>2.0380952380952382E-6</v>
      </c>
      <c r="HH161">
        <f t="shared" si="8"/>
        <v>2.038095238095238E-4</v>
      </c>
    </row>
    <row r="162" spans="1:216" x14ac:dyDescent="0.2">
      <c r="A162">
        <v>5</v>
      </c>
      <c r="B162" t="s">
        <v>536</v>
      </c>
      <c r="C162" t="s">
        <v>537</v>
      </c>
      <c r="D162" s="9">
        <v>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3.4E-5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1.46E-4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5.7000000000000003E-5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3.3000000000000003E-5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3.0000000000000001E-5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2.1999999999999999E-5</v>
      </c>
      <c r="DK162">
        <v>0</v>
      </c>
      <c r="DL162">
        <v>0</v>
      </c>
      <c r="DM162">
        <v>0</v>
      </c>
      <c r="DN162">
        <v>2.5999999999999998E-5</v>
      </c>
      <c r="DO162">
        <v>0</v>
      </c>
      <c r="DP162">
        <v>0</v>
      </c>
      <c r="DQ162">
        <v>0</v>
      </c>
      <c r="DR162">
        <v>0</v>
      </c>
      <c r="DS162">
        <v>2.6999999999999999E-5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2.4000000000000001E-5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2.8E-5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f t="shared" si="7"/>
        <v>2.0333333333333331E-6</v>
      </c>
      <c r="HH162">
        <f t="shared" si="8"/>
        <v>2.0333333333333331E-4</v>
      </c>
    </row>
    <row r="163" spans="1:216" x14ac:dyDescent="0.2">
      <c r="A163">
        <v>5</v>
      </c>
      <c r="B163" t="s">
        <v>538</v>
      </c>
      <c r="C163" t="s">
        <v>539</v>
      </c>
      <c r="D163" s="9">
        <v>1</v>
      </c>
      <c r="E163">
        <v>0</v>
      </c>
      <c r="F163">
        <v>0</v>
      </c>
      <c r="G163">
        <v>0</v>
      </c>
      <c r="H163">
        <v>0</v>
      </c>
      <c r="I163">
        <v>1.02E-4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4.1999999999999998E-5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2.4000000000000001E-5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3.0000000000000001E-5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2.4000000000000001E-5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6.9999999999999994E-5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3.3000000000000003E-5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2.5000000000000001E-5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2.3E-5</v>
      </c>
      <c r="HD163">
        <v>5.0000000000000002E-5</v>
      </c>
      <c r="HE163">
        <v>0</v>
      </c>
      <c r="HF163">
        <v>0</v>
      </c>
      <c r="HG163">
        <f t="shared" si="7"/>
        <v>2.0142857142857148E-6</v>
      </c>
      <c r="HH163">
        <f t="shared" si="8"/>
        <v>2.0142857142857148E-4</v>
      </c>
    </row>
    <row r="164" spans="1:216" x14ac:dyDescent="0.2">
      <c r="A164">
        <v>5</v>
      </c>
      <c r="B164" t="s">
        <v>540</v>
      </c>
      <c r="C164" t="s">
        <v>541</v>
      </c>
      <c r="D164" s="9">
        <v>2</v>
      </c>
      <c r="E164">
        <v>0</v>
      </c>
      <c r="F164">
        <v>2.0999999999999999E-5</v>
      </c>
      <c r="G164">
        <v>5.1999999999999997E-5</v>
      </c>
      <c r="H164">
        <v>0</v>
      </c>
      <c r="I164">
        <v>0</v>
      </c>
      <c r="J164">
        <v>4.5000000000000003E-5</v>
      </c>
      <c r="K164">
        <v>0</v>
      </c>
      <c r="L164">
        <v>0</v>
      </c>
      <c r="M164">
        <v>3.8000000000000002E-5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8.2000000000000001E-5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2.1999999999999999E-5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2.0000000000000002E-5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3.8000000000000002E-5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5.3000000000000001E-5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5.0000000000000002E-5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f t="shared" si="7"/>
        <v>2.0047619047619046E-6</v>
      </c>
      <c r="HH164">
        <f t="shared" si="8"/>
        <v>2.0047619047619045E-4</v>
      </c>
    </row>
    <row r="165" spans="1:216" x14ac:dyDescent="0.2">
      <c r="A165">
        <v>5</v>
      </c>
      <c r="B165" t="s">
        <v>542</v>
      </c>
      <c r="C165" t="s">
        <v>543</v>
      </c>
      <c r="D165" s="9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5.7000000000000003E-5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2.9E-5</v>
      </c>
      <c r="Y165">
        <v>0</v>
      </c>
      <c r="Z165">
        <v>0</v>
      </c>
      <c r="AA165">
        <v>4.8000000000000001E-5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5.3000000000000001E-5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2.8E-5</v>
      </c>
      <c r="CU165">
        <v>0</v>
      </c>
      <c r="CV165">
        <v>0</v>
      </c>
      <c r="CW165">
        <v>8.8999999999999995E-5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2.0000000000000002E-5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3.8000000000000002E-5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2.3E-5</v>
      </c>
      <c r="EH165">
        <v>0</v>
      </c>
      <c r="EI165">
        <v>0</v>
      </c>
      <c r="EJ165">
        <v>0</v>
      </c>
      <c r="EK165">
        <v>0</v>
      </c>
      <c r="EL165">
        <v>3.4E-5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f t="shared" si="7"/>
        <v>1.9952380952380957E-6</v>
      </c>
      <c r="HH165">
        <f t="shared" si="8"/>
        <v>1.9952380952380957E-4</v>
      </c>
    </row>
    <row r="166" spans="1:216" x14ac:dyDescent="0.2">
      <c r="A166">
        <v>5</v>
      </c>
      <c r="B166" t="s">
        <v>544</v>
      </c>
      <c r="C166" t="s">
        <v>545</v>
      </c>
      <c r="D166" s="9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2.6999999999999999E-5</v>
      </c>
      <c r="AN166">
        <v>2.8E-5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6.3999999999999997E-5</v>
      </c>
      <c r="BC166">
        <v>0</v>
      </c>
      <c r="BD166">
        <v>3.6000000000000001E-5</v>
      </c>
      <c r="BE166">
        <v>0</v>
      </c>
      <c r="BF166">
        <v>2.5000000000000001E-5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2.3E-5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1.11E-4</v>
      </c>
      <c r="DB166">
        <v>0</v>
      </c>
      <c r="DC166">
        <v>0</v>
      </c>
      <c r="DD166">
        <v>0</v>
      </c>
      <c r="DE166">
        <v>2.9E-5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6.2000000000000003E-5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f t="shared" si="7"/>
        <v>1.9285714285714285E-6</v>
      </c>
      <c r="HH166">
        <f t="shared" si="8"/>
        <v>1.9285714285714284E-4</v>
      </c>
    </row>
    <row r="167" spans="1:216" x14ac:dyDescent="0.2">
      <c r="A167">
        <v>5</v>
      </c>
      <c r="B167" t="s">
        <v>546</v>
      </c>
      <c r="C167" t="s">
        <v>547</v>
      </c>
      <c r="D167" s="9">
        <v>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2.9E-5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3.0000000000000001E-5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9.5000000000000005E-5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6.7000000000000002E-5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2.5999999999999998E-5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4.8000000000000001E-5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5.0000000000000002E-5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4.6999999999999997E-5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f t="shared" si="7"/>
        <v>1.8666666666666669E-6</v>
      </c>
      <c r="HH167">
        <f t="shared" si="8"/>
        <v>1.8666666666666669E-4</v>
      </c>
    </row>
    <row r="168" spans="1:216" x14ac:dyDescent="0.2">
      <c r="A168">
        <v>5</v>
      </c>
      <c r="B168" t="s">
        <v>548</v>
      </c>
      <c r="C168" t="s">
        <v>549</v>
      </c>
      <c r="D168" s="9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2.8E-5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1.7E-5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4.3999999999999999E-5</v>
      </c>
      <c r="CS168">
        <v>0</v>
      </c>
      <c r="CT168">
        <v>0</v>
      </c>
      <c r="CU168">
        <v>0</v>
      </c>
      <c r="CV168">
        <v>0</v>
      </c>
      <c r="CW168">
        <v>8.8999999999999995E-5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2.0000000000000002E-5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3.3000000000000003E-5</v>
      </c>
      <c r="DW168">
        <v>0</v>
      </c>
      <c r="DX168">
        <v>0</v>
      </c>
      <c r="DY168">
        <v>0</v>
      </c>
      <c r="DZ168">
        <v>0</v>
      </c>
      <c r="EA168">
        <v>2.4000000000000001E-5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3.6000000000000001E-5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2.4000000000000001E-5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7.4999999999999993E-5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f t="shared" si="7"/>
        <v>1.8571428571428569E-6</v>
      </c>
      <c r="HH168">
        <f t="shared" si="8"/>
        <v>1.8571428571428569E-4</v>
      </c>
    </row>
    <row r="169" spans="1:216" x14ac:dyDescent="0.2">
      <c r="A169">
        <v>5</v>
      </c>
      <c r="B169" t="s">
        <v>550</v>
      </c>
      <c r="C169" t="s">
        <v>551</v>
      </c>
      <c r="D169" s="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2.0999999999999999E-5</v>
      </c>
      <c r="U169">
        <v>5.5999999999999999E-5</v>
      </c>
      <c r="V169">
        <v>0</v>
      </c>
      <c r="W169">
        <v>3.1000000000000001E-5</v>
      </c>
      <c r="X169">
        <v>5.8E-5</v>
      </c>
      <c r="Y169">
        <v>3.1999999999999999E-5</v>
      </c>
      <c r="Z169">
        <v>0</v>
      </c>
      <c r="AA169">
        <v>1.66E-4</v>
      </c>
      <c r="AB169">
        <v>2.4000000000000001E-5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f t="shared" si="7"/>
        <v>1.8476190476190473E-6</v>
      </c>
      <c r="HH169">
        <f t="shared" si="8"/>
        <v>1.8476190476190472E-4</v>
      </c>
    </row>
    <row r="170" spans="1:216" x14ac:dyDescent="0.2">
      <c r="A170">
        <v>5</v>
      </c>
      <c r="B170" t="s">
        <v>552</v>
      </c>
      <c r="C170" t="s">
        <v>553</v>
      </c>
      <c r="D170" s="9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3.8000000000000002E-5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6.4999999999999994E-5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2.9E-5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6.7000000000000002E-5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7.2999999999999999E-5</v>
      </c>
      <c r="FP170">
        <v>0</v>
      </c>
      <c r="FQ170">
        <v>0</v>
      </c>
      <c r="FR170">
        <v>0</v>
      </c>
      <c r="FS170">
        <v>4.1E-5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7.4999999999999993E-5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f t="shared" si="7"/>
        <v>1.8476190476190475E-6</v>
      </c>
      <c r="HH170">
        <f t="shared" si="8"/>
        <v>1.8476190476190475E-4</v>
      </c>
    </row>
    <row r="171" spans="1:216" x14ac:dyDescent="0.2">
      <c r="A171">
        <v>5</v>
      </c>
      <c r="B171" t="s">
        <v>554</v>
      </c>
      <c r="C171" t="s">
        <v>555</v>
      </c>
      <c r="D171" s="9">
        <v>1</v>
      </c>
      <c r="E171">
        <v>0</v>
      </c>
      <c r="F171">
        <v>0</v>
      </c>
      <c r="G171">
        <v>0</v>
      </c>
      <c r="H171">
        <v>7.3999999999999996E-5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2.0999999999999999E-5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2.9E-5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1.18E-4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2.3E-5</v>
      </c>
      <c r="DH171">
        <v>0</v>
      </c>
      <c r="DI171">
        <v>2.1999999999999999E-5</v>
      </c>
      <c r="DJ171">
        <v>4.3999999999999999E-5</v>
      </c>
      <c r="DK171">
        <v>0</v>
      </c>
      <c r="DL171">
        <v>0</v>
      </c>
      <c r="DM171">
        <v>3.3000000000000003E-5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2.0000000000000002E-5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f t="shared" si="7"/>
        <v>1.8285714285714284E-6</v>
      </c>
      <c r="HH171">
        <f t="shared" si="8"/>
        <v>1.8285714285714284E-4</v>
      </c>
    </row>
    <row r="172" spans="1:216" x14ac:dyDescent="0.2">
      <c r="A172">
        <v>5</v>
      </c>
      <c r="B172" t="s">
        <v>556</v>
      </c>
      <c r="C172" t="s">
        <v>557</v>
      </c>
      <c r="D172" s="9">
        <v>2</v>
      </c>
      <c r="E172">
        <v>3.0000000000000001E-5</v>
      </c>
      <c r="F172">
        <v>4.1E-5</v>
      </c>
      <c r="G172">
        <v>0</v>
      </c>
      <c r="H172">
        <v>3.6999999999999998E-5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4.1999999999999998E-5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7.1000000000000005E-5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5.3000000000000001E-5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3.0000000000000001E-5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2.1999999999999999E-5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3.8000000000000002E-5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f t="shared" si="7"/>
        <v>1.7333333333333334E-6</v>
      </c>
      <c r="HH172">
        <f t="shared" si="8"/>
        <v>1.7333333333333334E-4</v>
      </c>
    </row>
    <row r="173" spans="1:216" x14ac:dyDescent="0.2">
      <c r="A173">
        <v>5</v>
      </c>
      <c r="B173" t="s">
        <v>558</v>
      </c>
      <c r="C173" t="s">
        <v>559</v>
      </c>
      <c r="D173" s="9">
        <v>1</v>
      </c>
      <c r="E173">
        <v>3.0000000000000001E-5</v>
      </c>
      <c r="F173">
        <v>0</v>
      </c>
      <c r="G173">
        <v>0</v>
      </c>
      <c r="H173">
        <v>0</v>
      </c>
      <c r="I173">
        <v>3.4E-5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3.1000000000000001E-5</v>
      </c>
      <c r="X173">
        <v>0</v>
      </c>
      <c r="Y173">
        <v>0</v>
      </c>
      <c r="Z173">
        <v>0</v>
      </c>
      <c r="AA173">
        <v>0</v>
      </c>
      <c r="AB173">
        <v>2.4000000000000001E-5</v>
      </c>
      <c r="AC173">
        <v>5.5000000000000002E-5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3.3000000000000003E-5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3.0000000000000001E-5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2.1999999999999999E-5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2.8E-5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6.0000000000000002E-5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f t="shared" si="7"/>
        <v>1.6523809523809522E-6</v>
      </c>
      <c r="HH173">
        <f t="shared" si="8"/>
        <v>1.6523809523809522E-4</v>
      </c>
    </row>
    <row r="174" spans="1:216" x14ac:dyDescent="0.2">
      <c r="A174">
        <v>5</v>
      </c>
      <c r="B174" t="s">
        <v>560</v>
      </c>
      <c r="C174" t="s">
        <v>561</v>
      </c>
      <c r="D174" s="9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4.5000000000000003E-5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2.3E-5</v>
      </c>
      <c r="S174">
        <v>0</v>
      </c>
      <c r="T174">
        <v>0</v>
      </c>
      <c r="U174">
        <v>0</v>
      </c>
      <c r="V174">
        <v>7.2999999999999999E-5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2.4000000000000001E-5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2.1999999999999999E-5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1.9000000000000001E-5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7.4999999999999993E-5</v>
      </c>
      <c r="GF174">
        <v>0</v>
      </c>
      <c r="GG174">
        <v>0</v>
      </c>
      <c r="GH174">
        <v>0</v>
      </c>
      <c r="GI174">
        <v>5.7000000000000003E-5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f t="shared" si="7"/>
        <v>1.6095238095238095E-6</v>
      </c>
      <c r="HH174">
        <f t="shared" si="8"/>
        <v>1.6095238095238096E-4</v>
      </c>
    </row>
    <row r="175" spans="1:216" x14ac:dyDescent="0.2">
      <c r="A175">
        <v>5</v>
      </c>
      <c r="B175" t="s">
        <v>562</v>
      </c>
      <c r="C175" t="s">
        <v>563</v>
      </c>
      <c r="D175" s="9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3.8000000000000002E-5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2.3E-5</v>
      </c>
      <c r="BN175">
        <v>0</v>
      </c>
      <c r="BO175">
        <v>0</v>
      </c>
      <c r="BP175">
        <v>3.6999999999999998E-5</v>
      </c>
      <c r="BQ175">
        <v>0</v>
      </c>
      <c r="BR175">
        <v>3.4999999999999997E-5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2.6999999999999999E-5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4.3999999999999999E-5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2.5999999999999998E-5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7.7000000000000001E-5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f t="shared" si="7"/>
        <v>1.4619047619047618E-6</v>
      </c>
      <c r="HH175">
        <f t="shared" si="8"/>
        <v>1.4619047619047619E-4</v>
      </c>
    </row>
    <row r="176" spans="1:216" x14ac:dyDescent="0.2">
      <c r="A176">
        <v>5</v>
      </c>
      <c r="B176" t="s">
        <v>564</v>
      </c>
      <c r="C176" t="s">
        <v>565</v>
      </c>
      <c r="D176" s="9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3.3000000000000003E-5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5.8999999999999998E-5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9.5000000000000005E-5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4.3999999999999999E-5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2.4000000000000001E-5</v>
      </c>
      <c r="EA176">
        <v>0</v>
      </c>
      <c r="EB176">
        <v>0</v>
      </c>
      <c r="EC176">
        <v>5.0000000000000002E-5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f t="shared" si="7"/>
        <v>1.4523809523809522E-6</v>
      </c>
      <c r="HH176">
        <f t="shared" si="8"/>
        <v>1.4523809523809522E-4</v>
      </c>
    </row>
    <row r="177" spans="1:216" x14ac:dyDescent="0.2">
      <c r="A177">
        <v>5</v>
      </c>
      <c r="B177" t="s">
        <v>566</v>
      </c>
      <c r="C177" t="s">
        <v>567</v>
      </c>
      <c r="D177" s="9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1.1400000000000001E-4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2.4000000000000001E-5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1.5100000000000001E-4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f t="shared" si="7"/>
        <v>1.3761904761904761E-6</v>
      </c>
      <c r="HH177">
        <f t="shared" si="8"/>
        <v>1.3761904761904761E-4</v>
      </c>
    </row>
    <row r="178" spans="1:216" x14ac:dyDescent="0.2">
      <c r="A178">
        <v>5</v>
      </c>
      <c r="B178" t="s">
        <v>568</v>
      </c>
      <c r="C178" t="s">
        <v>569</v>
      </c>
      <c r="D178" s="9">
        <v>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5.3999999999999998E-5</v>
      </c>
      <c r="M178">
        <v>7.6000000000000004E-5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6.3E-5</v>
      </c>
      <c r="Z178">
        <v>0</v>
      </c>
      <c r="AA178">
        <v>2.4000000000000001E-5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2.1999999999999999E-5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2.5999999999999998E-5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2.5000000000000001E-5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f t="shared" si="7"/>
        <v>1.380952380952381E-6</v>
      </c>
      <c r="HH178">
        <f t="shared" si="8"/>
        <v>1.380952380952381E-4</v>
      </c>
    </row>
    <row r="179" spans="1:216" x14ac:dyDescent="0.2">
      <c r="A179">
        <v>5</v>
      </c>
      <c r="B179" t="s">
        <v>570</v>
      </c>
      <c r="C179" t="s">
        <v>571</v>
      </c>
      <c r="D179" s="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2.0999999999999999E-5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4.8000000000000001E-5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3.1999999999999999E-5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3.6999999999999998E-5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3.0000000000000001E-5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9.5000000000000005E-5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2.4000000000000001E-5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f t="shared" si="7"/>
        <v>1.3666666666666666E-6</v>
      </c>
      <c r="HH179">
        <f t="shared" si="8"/>
        <v>1.3666666666666666E-4</v>
      </c>
    </row>
    <row r="180" spans="1:216" x14ac:dyDescent="0.2">
      <c r="A180">
        <v>5</v>
      </c>
      <c r="B180" t="s">
        <v>572</v>
      </c>
      <c r="C180" t="s">
        <v>573</v>
      </c>
      <c r="D180" s="9">
        <v>1</v>
      </c>
      <c r="E180">
        <v>0</v>
      </c>
      <c r="F180">
        <v>0</v>
      </c>
      <c r="G180">
        <v>0</v>
      </c>
      <c r="H180">
        <v>3.6999999999999998E-5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1.37E-4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2.1999999999999999E-5</v>
      </c>
      <c r="CT180">
        <v>0</v>
      </c>
      <c r="CU180">
        <v>0</v>
      </c>
      <c r="CV180">
        <v>0</v>
      </c>
      <c r="CW180">
        <v>5.8999999999999998E-5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2.5999999999999998E-5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f t="shared" si="7"/>
        <v>1.3380952380952381E-6</v>
      </c>
      <c r="HH180">
        <f t="shared" si="8"/>
        <v>1.3380952380952381E-4</v>
      </c>
    </row>
    <row r="181" spans="1:216" x14ac:dyDescent="0.2">
      <c r="A181">
        <v>5</v>
      </c>
      <c r="B181" t="s">
        <v>574</v>
      </c>
      <c r="C181" t="s">
        <v>575</v>
      </c>
      <c r="D181" s="9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2.4000000000000001E-5</v>
      </c>
      <c r="AP181">
        <v>0</v>
      </c>
      <c r="AQ181">
        <v>0</v>
      </c>
      <c r="AR181">
        <v>0</v>
      </c>
      <c r="AS181">
        <v>0</v>
      </c>
      <c r="AT181">
        <v>3.6000000000000001E-5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3.0000000000000001E-5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3.4E-5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3.6999999999999998E-5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7.4999999999999993E-5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3.6999999999999998E-5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f t="shared" si="7"/>
        <v>1.2999999999999998E-6</v>
      </c>
      <c r="HH181">
        <f t="shared" si="8"/>
        <v>1.2999999999999999E-4</v>
      </c>
    </row>
    <row r="182" spans="1:216" x14ac:dyDescent="0.2">
      <c r="A182">
        <v>5</v>
      </c>
      <c r="B182" t="s">
        <v>576</v>
      </c>
      <c r="C182" t="s">
        <v>577</v>
      </c>
      <c r="D182" s="9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1.02E-4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5.8999999999999998E-5</v>
      </c>
      <c r="DM182">
        <v>0</v>
      </c>
      <c r="DN182">
        <v>2.5999999999999998E-5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8.0000000000000007E-5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f t="shared" si="7"/>
        <v>1.2714285714285716E-6</v>
      </c>
      <c r="HH182">
        <f t="shared" si="8"/>
        <v>1.2714285714285716E-4</v>
      </c>
    </row>
    <row r="183" spans="1:216" x14ac:dyDescent="0.2">
      <c r="A183">
        <v>5</v>
      </c>
      <c r="B183" t="s">
        <v>578</v>
      </c>
      <c r="C183" t="s">
        <v>579</v>
      </c>
      <c r="D183" s="9">
        <v>1</v>
      </c>
      <c r="E183">
        <v>0</v>
      </c>
      <c r="F183">
        <v>0</v>
      </c>
      <c r="G183">
        <v>0</v>
      </c>
      <c r="H183">
        <v>3.6999999999999998E-5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1.9000000000000001E-5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2.4000000000000001E-5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3.0000000000000001E-5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5.8999999999999998E-5</v>
      </c>
      <c r="DF183">
        <v>0</v>
      </c>
      <c r="DG183">
        <v>0</v>
      </c>
      <c r="DH183">
        <v>0</v>
      </c>
      <c r="DI183">
        <v>0</v>
      </c>
      <c r="DJ183">
        <v>4.3999999999999999E-5</v>
      </c>
      <c r="DK183">
        <v>0</v>
      </c>
      <c r="DL183">
        <v>3.0000000000000001E-5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1.9000000000000001E-5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f t="shared" si="7"/>
        <v>1.2476190476190476E-6</v>
      </c>
      <c r="HH183">
        <f t="shared" si="8"/>
        <v>1.2476190476190475E-4</v>
      </c>
    </row>
    <row r="184" spans="1:216" x14ac:dyDescent="0.2">
      <c r="A184">
        <v>5</v>
      </c>
      <c r="B184" t="s">
        <v>580</v>
      </c>
      <c r="C184" t="s">
        <v>581</v>
      </c>
      <c r="D184" s="9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1.9000000000000001E-5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1.8E-5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2.9E-5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2.1999999999999999E-5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3.0000000000000001E-5</v>
      </c>
      <c r="CX184">
        <v>3.0000000000000001E-5</v>
      </c>
      <c r="CY184">
        <v>3.1999999999999999E-5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2.9E-5</v>
      </c>
      <c r="DF184">
        <v>0</v>
      </c>
      <c r="DG184">
        <v>0</v>
      </c>
      <c r="DH184">
        <v>0</v>
      </c>
      <c r="DI184">
        <v>0</v>
      </c>
      <c r="DJ184">
        <v>4.3999999999999999E-5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f t="shared" si="7"/>
        <v>1.2047619047619046E-6</v>
      </c>
      <c r="HH184">
        <f t="shared" si="8"/>
        <v>1.2047619047619046E-4</v>
      </c>
    </row>
    <row r="185" spans="1:216" x14ac:dyDescent="0.2">
      <c r="A185">
        <v>5</v>
      </c>
      <c r="B185" t="s">
        <v>582</v>
      </c>
      <c r="C185" t="s">
        <v>583</v>
      </c>
      <c r="D185" s="9">
        <v>1</v>
      </c>
      <c r="E185">
        <v>0</v>
      </c>
      <c r="F185">
        <v>2.0999999999999999E-5</v>
      </c>
      <c r="G185">
        <v>0</v>
      </c>
      <c r="H185">
        <v>0</v>
      </c>
      <c r="I185">
        <v>3.4E-5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3.1000000000000001E-5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2.8E-5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3.0000000000000001E-5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3.0000000000000001E-5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3.0000000000000001E-5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2.4000000000000001E-5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2.5000000000000001E-5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f t="shared" si="7"/>
        <v>1.2047619047619048E-6</v>
      </c>
      <c r="HH185">
        <f t="shared" si="8"/>
        <v>1.2047619047619049E-4</v>
      </c>
    </row>
    <row r="186" spans="1:216" x14ac:dyDescent="0.2">
      <c r="A186">
        <v>5</v>
      </c>
      <c r="B186" t="s">
        <v>584</v>
      </c>
      <c r="C186" t="s">
        <v>585</v>
      </c>
      <c r="D186" s="9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4.5000000000000003E-5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3.4E-5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3.0000000000000001E-5</v>
      </c>
      <c r="CX186">
        <v>0</v>
      </c>
      <c r="CY186">
        <v>3.1999999999999999E-5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2.1999999999999999E-5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2.5999999999999998E-5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2.5999999999999998E-5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3.6999999999999998E-5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f t="shared" si="7"/>
        <v>1.1999999999999999E-6</v>
      </c>
      <c r="HH186">
        <f t="shared" si="8"/>
        <v>1.1999999999999999E-4</v>
      </c>
    </row>
    <row r="187" spans="1:216" x14ac:dyDescent="0.2">
      <c r="A187">
        <v>5</v>
      </c>
      <c r="B187" t="s">
        <v>586</v>
      </c>
      <c r="C187" t="s">
        <v>587</v>
      </c>
      <c r="D187" s="9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4.5000000000000003E-5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9.0000000000000006E-5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3.0000000000000001E-5</v>
      </c>
      <c r="FJ187">
        <v>0</v>
      </c>
      <c r="FK187">
        <v>0</v>
      </c>
      <c r="FL187">
        <v>3.6999999999999998E-5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4.8000000000000001E-5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f t="shared" si="7"/>
        <v>1.1904761904761906E-6</v>
      </c>
      <c r="HH187">
        <f t="shared" si="8"/>
        <v>1.1904761904761906E-4</v>
      </c>
    </row>
    <row r="188" spans="1:216" x14ac:dyDescent="0.2">
      <c r="A188">
        <v>5</v>
      </c>
      <c r="B188" t="s">
        <v>588</v>
      </c>
      <c r="C188" t="s">
        <v>589</v>
      </c>
      <c r="D188" s="9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2.3E-5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2.2599999999999999E-4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f t="shared" si="7"/>
        <v>1.1857142857142857E-6</v>
      </c>
      <c r="HH188">
        <f t="shared" si="8"/>
        <v>1.1857142857142858E-4</v>
      </c>
    </row>
    <row r="189" spans="1:216" x14ac:dyDescent="0.2">
      <c r="A189">
        <v>5</v>
      </c>
      <c r="B189" t="s">
        <v>590</v>
      </c>
      <c r="C189" t="s">
        <v>591</v>
      </c>
      <c r="D189" s="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2.3E-5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5.5999999999999999E-5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8.5000000000000006E-5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2.5000000000000001E-5</v>
      </c>
      <c r="GF189">
        <v>0</v>
      </c>
      <c r="GG189">
        <v>0</v>
      </c>
      <c r="GH189">
        <v>0</v>
      </c>
      <c r="GI189">
        <v>5.7000000000000003E-5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f t="shared" si="7"/>
        <v>1.1714285714285715E-6</v>
      </c>
      <c r="HH189">
        <f t="shared" si="8"/>
        <v>1.1714285714285715E-4</v>
      </c>
    </row>
    <row r="190" spans="1:216" x14ac:dyDescent="0.2">
      <c r="A190">
        <v>5</v>
      </c>
      <c r="B190" t="s">
        <v>592</v>
      </c>
      <c r="C190" t="s">
        <v>593</v>
      </c>
      <c r="D190" s="9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4.5000000000000003E-5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7.2000000000000002E-5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1.18E-4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f t="shared" si="7"/>
        <v>1.119047619047619E-6</v>
      </c>
      <c r="HH190">
        <f t="shared" si="8"/>
        <v>1.119047619047619E-4</v>
      </c>
    </row>
    <row r="191" spans="1:216" x14ac:dyDescent="0.2">
      <c r="A191">
        <v>5</v>
      </c>
      <c r="B191" t="s">
        <v>594</v>
      </c>
      <c r="C191" t="s">
        <v>595</v>
      </c>
      <c r="D191" s="9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5.8E-5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2.5999999999999998E-5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1.5100000000000001E-4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f t="shared" si="7"/>
        <v>1.1190476190476192E-6</v>
      </c>
      <c r="HH191">
        <f t="shared" si="8"/>
        <v>1.1190476190476191E-4</v>
      </c>
    </row>
    <row r="192" spans="1:216" x14ac:dyDescent="0.2">
      <c r="A192">
        <v>5</v>
      </c>
      <c r="B192" t="s">
        <v>596</v>
      </c>
      <c r="C192" t="s">
        <v>597</v>
      </c>
      <c r="D192" s="9">
        <v>1</v>
      </c>
      <c r="E192">
        <v>0</v>
      </c>
      <c r="F192">
        <v>0</v>
      </c>
      <c r="G192">
        <v>1.7E-5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3.0000000000000001E-5</v>
      </c>
      <c r="BV192">
        <v>3.0000000000000001E-5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1.9000000000000001E-5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1.13E-4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2.4000000000000001E-5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f t="shared" si="7"/>
        <v>1.1095238095238094E-6</v>
      </c>
      <c r="HH192">
        <f t="shared" si="8"/>
        <v>1.1095238095238095E-4</v>
      </c>
    </row>
    <row r="193" spans="1:216" x14ac:dyDescent="0.2">
      <c r="A193">
        <v>5</v>
      </c>
      <c r="B193" t="s">
        <v>598</v>
      </c>
      <c r="C193" t="s">
        <v>599</v>
      </c>
      <c r="D193" s="9">
        <v>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4.5000000000000003E-5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2.0999999999999999E-5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2.4000000000000001E-5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5.5999999999999999E-5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3.0000000000000001E-5</v>
      </c>
      <c r="BW193">
        <v>0</v>
      </c>
      <c r="BX193">
        <v>0</v>
      </c>
      <c r="BY193">
        <v>2.5999999999999998E-5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3.0000000000000001E-5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f t="shared" si="7"/>
        <v>1.1047619047619047E-6</v>
      </c>
      <c r="HH193">
        <f t="shared" si="8"/>
        <v>1.1047619047619047E-4</v>
      </c>
    </row>
    <row r="194" spans="1:216" x14ac:dyDescent="0.2">
      <c r="A194">
        <v>5</v>
      </c>
      <c r="B194" t="s">
        <v>600</v>
      </c>
      <c r="C194" t="s">
        <v>601</v>
      </c>
      <c r="D194" s="9">
        <v>1</v>
      </c>
      <c r="E194">
        <v>3.0000000000000001E-5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2.4000000000000001E-5</v>
      </c>
      <c r="AB194">
        <v>2.4000000000000001E-5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5.8999999999999998E-5</v>
      </c>
      <c r="DF194">
        <v>0</v>
      </c>
      <c r="DG194">
        <v>2.3E-5</v>
      </c>
      <c r="DH194">
        <v>0</v>
      </c>
      <c r="DI194">
        <v>0</v>
      </c>
      <c r="DJ194">
        <v>4.3999999999999999E-5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2.4000000000000001E-5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f t="shared" si="7"/>
        <v>1.0857142857142856E-6</v>
      </c>
      <c r="HH194">
        <f t="shared" si="8"/>
        <v>1.0857142857142856E-4</v>
      </c>
    </row>
    <row r="195" spans="1:216" x14ac:dyDescent="0.2">
      <c r="A195">
        <v>5</v>
      </c>
      <c r="B195" t="s">
        <v>602</v>
      </c>
      <c r="C195" t="s">
        <v>603</v>
      </c>
      <c r="D195" s="9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3.0000000000000001E-5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2.4000000000000001E-5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3.0000000000000001E-5</v>
      </c>
      <c r="EK195">
        <v>0</v>
      </c>
      <c r="EL195">
        <v>0</v>
      </c>
      <c r="EM195">
        <v>2.5999999999999998E-5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3.4E-5</v>
      </c>
      <c r="GP195">
        <v>0</v>
      </c>
      <c r="GQ195">
        <v>8.2000000000000001E-5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f t="shared" si="7"/>
        <v>1.076190476190476E-6</v>
      </c>
      <c r="HH195">
        <f t="shared" si="8"/>
        <v>1.0761904761904761E-4</v>
      </c>
    </row>
    <row r="196" spans="1:216" x14ac:dyDescent="0.2">
      <c r="A196">
        <v>5</v>
      </c>
      <c r="B196" t="s">
        <v>604</v>
      </c>
      <c r="C196" t="s">
        <v>605</v>
      </c>
      <c r="D196" s="9"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4.5000000000000003E-5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2.0999999999999999E-5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2.4000000000000001E-5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3.4E-5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2.5999999999999998E-5</v>
      </c>
      <c r="EN196">
        <v>0</v>
      </c>
      <c r="EO196">
        <v>0</v>
      </c>
      <c r="EP196">
        <v>4.1999999999999998E-5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3.1999999999999999E-5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f t="shared" si="7"/>
        <v>1.0666666666666667E-6</v>
      </c>
      <c r="HH196">
        <f t="shared" si="8"/>
        <v>1.0666666666666667E-4</v>
      </c>
    </row>
    <row r="197" spans="1:216" x14ac:dyDescent="0.2">
      <c r="A197">
        <v>5</v>
      </c>
      <c r="B197" t="s">
        <v>606</v>
      </c>
      <c r="C197" t="s">
        <v>607</v>
      </c>
      <c r="D197" s="9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2.0999999999999999E-5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2.4000000000000001E-5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3.0000000000000001E-5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2.9E-5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3.3000000000000003E-5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7.8999999999999996E-5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f t="shared" si="7"/>
        <v>1.0285714285714284E-6</v>
      </c>
      <c r="HH197">
        <f t="shared" si="8"/>
        <v>1.0285714285714284E-4</v>
      </c>
    </row>
    <row r="198" spans="1:216" x14ac:dyDescent="0.2">
      <c r="A198">
        <v>5</v>
      </c>
      <c r="B198" t="s">
        <v>608</v>
      </c>
      <c r="C198" t="s">
        <v>609</v>
      </c>
      <c r="D198" s="9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4.1999999999999998E-5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3.4999999999999997E-5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6.0999999999999999E-5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7.7000000000000001E-5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f t="shared" ref="HG198:HG261" si="9">AVERAGE(E198:HF198)</f>
        <v>1.0238095238095238E-6</v>
      </c>
      <c r="HH198">
        <f t="shared" ref="HH198:HH261" si="10">HG198*100</f>
        <v>1.0238095238095237E-4</v>
      </c>
    </row>
    <row r="199" spans="1:216" x14ac:dyDescent="0.2">
      <c r="A199">
        <v>5</v>
      </c>
      <c r="B199" t="s">
        <v>610</v>
      </c>
      <c r="C199" t="s">
        <v>611</v>
      </c>
      <c r="D199" s="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4.3000000000000002E-5</v>
      </c>
      <c r="T199">
        <v>0</v>
      </c>
      <c r="U199">
        <v>0</v>
      </c>
      <c r="V199">
        <v>0</v>
      </c>
      <c r="W199">
        <v>3.1000000000000001E-5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5.8999999999999998E-5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3.3000000000000003E-5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4.8000000000000001E-5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f t="shared" si="9"/>
        <v>1.0190476190476191E-6</v>
      </c>
      <c r="HH199">
        <f t="shared" si="10"/>
        <v>1.019047619047619E-4</v>
      </c>
    </row>
    <row r="200" spans="1:216" x14ac:dyDescent="0.2">
      <c r="A200">
        <v>5</v>
      </c>
      <c r="B200" t="s">
        <v>612</v>
      </c>
      <c r="C200" t="s">
        <v>613</v>
      </c>
      <c r="D200" s="9">
        <v>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4.1999999999999998E-5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3.0000000000000001E-5</v>
      </c>
      <c r="CX200">
        <v>3.0000000000000001E-5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5.1999999999999997E-5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3.4E-5</v>
      </c>
      <c r="EL200">
        <v>0</v>
      </c>
      <c r="EM200">
        <v>2.5999999999999998E-5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f t="shared" si="9"/>
        <v>1.0190476190476191E-6</v>
      </c>
      <c r="HH200">
        <f t="shared" si="10"/>
        <v>1.019047619047619E-4</v>
      </c>
    </row>
    <row r="201" spans="1:216" x14ac:dyDescent="0.2">
      <c r="A201">
        <v>5</v>
      </c>
      <c r="B201" t="s">
        <v>614</v>
      </c>
      <c r="C201" t="s">
        <v>615</v>
      </c>
      <c r="D201" s="9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3.4E-5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7.3999999999999996E-5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1.01E-4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f t="shared" si="9"/>
        <v>9.9523809523809507E-7</v>
      </c>
      <c r="HH201">
        <f t="shared" si="10"/>
        <v>9.9523809523809507E-5</v>
      </c>
    </row>
    <row r="202" spans="1:216" x14ac:dyDescent="0.2">
      <c r="A202">
        <v>5</v>
      </c>
      <c r="B202" t="s">
        <v>616</v>
      </c>
      <c r="C202" t="s">
        <v>617</v>
      </c>
      <c r="D202" s="9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3.8000000000000002E-5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6.7999999999999999E-5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2.1999999999999999E-5</v>
      </c>
      <c r="CT202">
        <v>0</v>
      </c>
      <c r="CU202">
        <v>0</v>
      </c>
      <c r="CV202">
        <v>0</v>
      </c>
      <c r="CW202">
        <v>3.0000000000000001E-5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2.3E-5</v>
      </c>
      <c r="EJ202">
        <v>0</v>
      </c>
      <c r="EK202">
        <v>0</v>
      </c>
      <c r="EL202">
        <v>0</v>
      </c>
      <c r="EM202">
        <v>2.5999999999999998E-5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f t="shared" si="9"/>
        <v>9.8571428571428572E-7</v>
      </c>
      <c r="HH202">
        <f t="shared" si="10"/>
        <v>9.8571428571428578E-5</v>
      </c>
    </row>
    <row r="203" spans="1:216" x14ac:dyDescent="0.2">
      <c r="A203">
        <v>5</v>
      </c>
      <c r="B203" t="s">
        <v>618</v>
      </c>
      <c r="C203" t="s">
        <v>530</v>
      </c>
      <c r="D203" s="9">
        <v>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3.4E-5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5.5999999999999999E-5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1.9000000000000001E-5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3.6999999999999998E-5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5.7000000000000003E-5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f t="shared" si="9"/>
        <v>9.6666666666666659E-7</v>
      </c>
      <c r="HH203">
        <f t="shared" si="10"/>
        <v>9.6666666666666654E-5</v>
      </c>
    </row>
    <row r="204" spans="1:216" x14ac:dyDescent="0.2">
      <c r="A204">
        <v>5</v>
      </c>
      <c r="B204" t="s">
        <v>619</v>
      </c>
      <c r="C204" t="s">
        <v>620</v>
      </c>
      <c r="D204" s="9">
        <v>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2.6999999999999999E-5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3.0000000000000001E-5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2.5999999999999998E-5</v>
      </c>
      <c r="FK204">
        <v>0</v>
      </c>
      <c r="FL204">
        <v>3.6999999999999998E-5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2.5000000000000001E-5</v>
      </c>
      <c r="GF204">
        <v>0</v>
      </c>
      <c r="GG204">
        <v>0</v>
      </c>
      <c r="GH204">
        <v>0</v>
      </c>
      <c r="GI204">
        <v>5.7000000000000003E-5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f t="shared" si="9"/>
        <v>9.6190476190476191E-7</v>
      </c>
      <c r="HH204">
        <f t="shared" si="10"/>
        <v>9.6190476190476196E-5</v>
      </c>
    </row>
    <row r="205" spans="1:216" x14ac:dyDescent="0.2">
      <c r="A205">
        <v>5</v>
      </c>
      <c r="B205" t="s">
        <v>621</v>
      </c>
      <c r="C205" t="s">
        <v>622</v>
      </c>
      <c r="D205" s="9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2.9E-5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5.8999999999999998E-5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3.3000000000000003E-5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2.5999999999999998E-5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2.6999999999999999E-5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2.3E-5</v>
      </c>
      <c r="HD205">
        <v>0</v>
      </c>
      <c r="HE205">
        <v>0</v>
      </c>
      <c r="HF205">
        <v>0</v>
      </c>
      <c r="HG205">
        <f t="shared" si="9"/>
        <v>9.38095238095238E-7</v>
      </c>
      <c r="HH205">
        <f t="shared" si="10"/>
        <v>9.3809523809523801E-5</v>
      </c>
    </row>
    <row r="206" spans="1:216" x14ac:dyDescent="0.2">
      <c r="A206">
        <v>5</v>
      </c>
      <c r="B206" t="s">
        <v>623</v>
      </c>
      <c r="C206" t="s">
        <v>624</v>
      </c>
      <c r="D206" s="9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2.3E-5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2.9E-5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6.0000000000000002E-5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3.6000000000000001E-5</v>
      </c>
      <c r="FA206">
        <v>0</v>
      </c>
      <c r="FB206">
        <v>0</v>
      </c>
      <c r="FC206">
        <v>0</v>
      </c>
      <c r="FD206">
        <v>4.1999999999999998E-5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f t="shared" si="9"/>
        <v>9.0476190476190485E-7</v>
      </c>
      <c r="HH206">
        <f t="shared" si="10"/>
        <v>9.047619047619049E-5</v>
      </c>
    </row>
    <row r="207" spans="1:216" x14ac:dyDescent="0.2">
      <c r="A207">
        <v>5</v>
      </c>
      <c r="B207" t="s">
        <v>625</v>
      </c>
      <c r="C207" t="s">
        <v>626</v>
      </c>
      <c r="D207" s="9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5.1E-5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3.3000000000000003E-5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6.7999999999999999E-5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3.6999999999999998E-5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f t="shared" si="9"/>
        <v>9.0000000000000007E-7</v>
      </c>
      <c r="HH207">
        <f t="shared" si="10"/>
        <v>9.0000000000000006E-5</v>
      </c>
    </row>
    <row r="208" spans="1:216" x14ac:dyDescent="0.2">
      <c r="A208">
        <v>5</v>
      </c>
      <c r="B208" t="s">
        <v>627</v>
      </c>
      <c r="C208" t="s">
        <v>628</v>
      </c>
      <c r="D208" s="9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3.4E-5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2.4000000000000001E-5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3.1999999999999999E-5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2.1999999999999999E-5</v>
      </c>
      <c r="DK208">
        <v>0</v>
      </c>
      <c r="DL208">
        <v>0</v>
      </c>
      <c r="DM208">
        <v>0</v>
      </c>
      <c r="DN208">
        <v>5.1999999999999997E-5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2.5000000000000001E-5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f t="shared" si="9"/>
        <v>8.9999999999999996E-7</v>
      </c>
      <c r="HH208">
        <f t="shared" si="10"/>
        <v>8.9999999999999992E-5</v>
      </c>
    </row>
    <row r="209" spans="1:216" x14ac:dyDescent="0.2">
      <c r="A209">
        <v>5</v>
      </c>
      <c r="B209" t="s">
        <v>629</v>
      </c>
      <c r="C209" t="s">
        <v>630</v>
      </c>
      <c r="D209" s="9">
        <v>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3.6999999999999998E-5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2.1999999999999999E-5</v>
      </c>
      <c r="CS209">
        <v>0</v>
      </c>
      <c r="CT209">
        <v>0</v>
      </c>
      <c r="CU209">
        <v>0</v>
      </c>
      <c r="CV209">
        <v>0</v>
      </c>
      <c r="CW209">
        <v>8.8999999999999995E-5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3.8000000000000002E-5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f t="shared" si="9"/>
        <v>8.8571428571428572E-7</v>
      </c>
      <c r="HH209">
        <f t="shared" si="10"/>
        <v>8.8571428571428566E-5</v>
      </c>
    </row>
    <row r="210" spans="1:216" x14ac:dyDescent="0.2">
      <c r="A210">
        <v>5</v>
      </c>
      <c r="B210" t="s">
        <v>631</v>
      </c>
      <c r="C210" t="s">
        <v>632</v>
      </c>
      <c r="D210" s="9">
        <v>1</v>
      </c>
      <c r="E210">
        <v>0</v>
      </c>
      <c r="F210">
        <v>2.0999999999999999E-5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4.5000000000000003E-5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2.4000000000000001E-5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3.1000000000000001E-5</v>
      </c>
      <c r="DU210">
        <v>0</v>
      </c>
      <c r="DV210">
        <v>3.3000000000000003E-5</v>
      </c>
      <c r="DW210">
        <v>0</v>
      </c>
      <c r="DX210">
        <v>3.1000000000000001E-5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f t="shared" si="9"/>
        <v>8.8095238095238094E-7</v>
      </c>
      <c r="HH210">
        <f t="shared" si="10"/>
        <v>8.8095238095238095E-5</v>
      </c>
    </row>
    <row r="211" spans="1:216" x14ac:dyDescent="0.2">
      <c r="A211">
        <v>5</v>
      </c>
      <c r="B211" t="s">
        <v>633</v>
      </c>
      <c r="C211" t="s">
        <v>634</v>
      </c>
      <c r="D211" s="9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3.4E-5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6.8999999999999997E-5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2.5000000000000001E-5</v>
      </c>
      <c r="GF211">
        <v>0</v>
      </c>
      <c r="GG211">
        <v>0</v>
      </c>
      <c r="GH211">
        <v>0</v>
      </c>
      <c r="GI211">
        <v>5.7000000000000003E-5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f t="shared" si="9"/>
        <v>8.8095238095238094E-7</v>
      </c>
      <c r="HH211">
        <f t="shared" si="10"/>
        <v>8.8095238095238095E-5</v>
      </c>
    </row>
    <row r="212" spans="1:216" x14ac:dyDescent="0.2">
      <c r="A212">
        <v>5</v>
      </c>
      <c r="B212" t="s">
        <v>635</v>
      </c>
      <c r="C212" t="s">
        <v>636</v>
      </c>
      <c r="D212" s="9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2.5000000000000001E-5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2.8E-5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3.3000000000000003E-5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7.4999999999999993E-5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2.4000000000000001E-5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f t="shared" si="9"/>
        <v>8.8095238095238094E-7</v>
      </c>
      <c r="HH212">
        <f t="shared" si="10"/>
        <v>8.8095238095238095E-5</v>
      </c>
    </row>
    <row r="213" spans="1:216" x14ac:dyDescent="0.2">
      <c r="A213">
        <v>5</v>
      </c>
      <c r="B213" t="s">
        <v>637</v>
      </c>
      <c r="C213" t="s">
        <v>638</v>
      </c>
      <c r="D213" s="9">
        <v>1</v>
      </c>
      <c r="E213">
        <v>0</v>
      </c>
      <c r="F213">
        <v>0</v>
      </c>
      <c r="G213">
        <v>0</v>
      </c>
      <c r="H213">
        <v>0</v>
      </c>
      <c r="I213">
        <v>6.7999999999999999E-5</v>
      </c>
      <c r="J213">
        <v>0</v>
      </c>
      <c r="K213">
        <v>0</v>
      </c>
      <c r="L213">
        <v>0</v>
      </c>
      <c r="M213">
        <v>0</v>
      </c>
      <c r="N213">
        <v>6.7999999999999999E-5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4.8000000000000001E-5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f t="shared" si="9"/>
        <v>8.7619047619047616E-7</v>
      </c>
      <c r="HH213">
        <f t="shared" si="10"/>
        <v>8.761904761904761E-5</v>
      </c>
    </row>
    <row r="214" spans="1:216" x14ac:dyDescent="0.2">
      <c r="A214">
        <v>5</v>
      </c>
      <c r="B214" t="s">
        <v>639</v>
      </c>
      <c r="C214" t="s">
        <v>640</v>
      </c>
      <c r="D214" s="9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6.7999999999999999E-5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1.13E-4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f t="shared" si="9"/>
        <v>8.6190476190476192E-7</v>
      </c>
      <c r="HH214">
        <f t="shared" si="10"/>
        <v>8.6190476190476197E-5</v>
      </c>
    </row>
    <row r="215" spans="1:216" x14ac:dyDescent="0.2">
      <c r="A215">
        <v>5</v>
      </c>
      <c r="B215" t="s">
        <v>641</v>
      </c>
      <c r="C215" t="s">
        <v>642</v>
      </c>
      <c r="D215" s="9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4.1999999999999998E-5</v>
      </c>
      <c r="P215">
        <v>0</v>
      </c>
      <c r="Q215">
        <v>3.8000000000000002E-5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2.5999999999999998E-5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7.3999999999999996E-5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f t="shared" si="9"/>
        <v>8.5714285714285703E-7</v>
      </c>
      <c r="HH215">
        <f t="shared" si="10"/>
        <v>8.5714285714285699E-5</v>
      </c>
    </row>
    <row r="216" spans="1:216" x14ac:dyDescent="0.2">
      <c r="A216">
        <v>5</v>
      </c>
      <c r="B216" t="s">
        <v>643</v>
      </c>
      <c r="C216" s="7">
        <v>44159</v>
      </c>
      <c r="D216" s="9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4.5000000000000003E-5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1.8E-5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5.3000000000000001E-5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2.5999999999999998E-5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3.0000000000000001E-5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f t="shared" si="9"/>
        <v>8.1904761904761909E-7</v>
      </c>
      <c r="HH216">
        <f t="shared" si="10"/>
        <v>8.1904761904761904E-5</v>
      </c>
    </row>
    <row r="217" spans="1:216" x14ac:dyDescent="0.2">
      <c r="A217">
        <v>5</v>
      </c>
      <c r="B217" t="s">
        <v>644</v>
      </c>
      <c r="C217" t="s">
        <v>645</v>
      </c>
      <c r="D217" s="9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4.1999999999999998E-5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7.1000000000000005E-5</v>
      </c>
      <c r="CW217">
        <v>5.8999999999999998E-5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f t="shared" si="9"/>
        <v>8.1904761904761909E-7</v>
      </c>
      <c r="HH217">
        <f t="shared" si="10"/>
        <v>8.1904761904761904E-5</v>
      </c>
    </row>
    <row r="218" spans="1:216" x14ac:dyDescent="0.2">
      <c r="A218">
        <v>5</v>
      </c>
      <c r="B218" t="s">
        <v>646</v>
      </c>
      <c r="C218" t="s">
        <v>647</v>
      </c>
      <c r="D218" s="9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2.3E-5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1.4899999999999999E-4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f t="shared" si="9"/>
        <v>8.1904761904761899E-7</v>
      </c>
      <c r="HH218">
        <f t="shared" si="10"/>
        <v>8.1904761904761904E-5</v>
      </c>
    </row>
    <row r="219" spans="1:216" x14ac:dyDescent="0.2">
      <c r="A219">
        <v>5</v>
      </c>
      <c r="B219" t="s">
        <v>648</v>
      </c>
      <c r="C219" t="s">
        <v>649</v>
      </c>
      <c r="D219" s="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4.6999999999999997E-5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2.4000000000000001E-5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2.1999999999999999E-5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7.7000000000000001E-5</v>
      </c>
      <c r="HF219">
        <v>0</v>
      </c>
      <c r="HG219">
        <f t="shared" si="9"/>
        <v>8.0952380952380942E-7</v>
      </c>
      <c r="HH219">
        <f t="shared" si="10"/>
        <v>8.0952380952380949E-5</v>
      </c>
    </row>
    <row r="220" spans="1:216" x14ac:dyDescent="0.2">
      <c r="A220">
        <v>5</v>
      </c>
      <c r="B220" t="s">
        <v>650</v>
      </c>
      <c r="C220" t="s">
        <v>499</v>
      </c>
      <c r="D220" s="9">
        <v>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2.4000000000000001E-5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7.7999999999999999E-5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6.2000000000000003E-5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f t="shared" si="9"/>
        <v>7.8095238095238094E-7</v>
      </c>
      <c r="HH220">
        <f t="shared" si="10"/>
        <v>7.8095238095238095E-5</v>
      </c>
    </row>
    <row r="221" spans="1:216" x14ac:dyDescent="0.2">
      <c r="A221">
        <v>5</v>
      </c>
      <c r="B221" t="s">
        <v>651</v>
      </c>
      <c r="C221" t="s">
        <v>652</v>
      </c>
      <c r="D221" s="9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2.9E-5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5.7000000000000003E-5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1.7E-5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5.8999999999999998E-5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f t="shared" si="9"/>
        <v>7.7142857142857148E-7</v>
      </c>
      <c r="HH221">
        <f t="shared" si="10"/>
        <v>7.7142857142857154E-5</v>
      </c>
    </row>
    <row r="222" spans="1:216" x14ac:dyDescent="0.2">
      <c r="A222">
        <v>5</v>
      </c>
      <c r="B222" t="s">
        <v>653</v>
      </c>
      <c r="C222" t="s">
        <v>654</v>
      </c>
      <c r="D222" s="9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5.8999999999999998E-5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2.9E-5</v>
      </c>
      <c r="DF222">
        <v>0</v>
      </c>
      <c r="DG222">
        <v>0</v>
      </c>
      <c r="DH222">
        <v>0</v>
      </c>
      <c r="DI222">
        <v>0</v>
      </c>
      <c r="DJ222">
        <v>4.3999999999999999E-5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2.4000000000000001E-5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f t="shared" si="9"/>
        <v>7.4285714285714279E-7</v>
      </c>
      <c r="HH222">
        <f t="shared" si="10"/>
        <v>7.4285714285714273E-5</v>
      </c>
    </row>
    <row r="223" spans="1:216" x14ac:dyDescent="0.2">
      <c r="A223">
        <v>5</v>
      </c>
      <c r="B223" t="s">
        <v>655</v>
      </c>
      <c r="C223" t="s">
        <v>656</v>
      </c>
      <c r="D223" s="9">
        <v>1</v>
      </c>
      <c r="E223">
        <v>0</v>
      </c>
      <c r="F223">
        <v>2.0999999999999999E-5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4.3000000000000002E-5</v>
      </c>
      <c r="T223">
        <v>0</v>
      </c>
      <c r="U223">
        <v>2.8E-5</v>
      </c>
      <c r="V223">
        <v>0</v>
      </c>
      <c r="W223">
        <v>0</v>
      </c>
      <c r="X223">
        <v>2.9E-5</v>
      </c>
      <c r="Y223">
        <v>3.1999999999999999E-5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f t="shared" si="9"/>
        <v>7.2857142857142855E-7</v>
      </c>
      <c r="HH223">
        <f t="shared" si="10"/>
        <v>7.285714285714286E-5</v>
      </c>
    </row>
    <row r="224" spans="1:216" x14ac:dyDescent="0.2">
      <c r="A224">
        <v>5</v>
      </c>
      <c r="B224" t="s">
        <v>657</v>
      </c>
      <c r="C224" t="s">
        <v>658</v>
      </c>
      <c r="D224" s="9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4.3000000000000002E-5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5.3000000000000001E-5</v>
      </c>
      <c r="FG224">
        <v>0</v>
      </c>
      <c r="FH224">
        <v>3.3000000000000003E-5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2.4000000000000001E-5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f t="shared" si="9"/>
        <v>7.2857142857142845E-7</v>
      </c>
      <c r="HH224">
        <f t="shared" si="10"/>
        <v>7.2857142857142847E-5</v>
      </c>
    </row>
    <row r="225" spans="1:216" x14ac:dyDescent="0.2">
      <c r="A225">
        <v>5</v>
      </c>
      <c r="B225" t="s">
        <v>659</v>
      </c>
      <c r="C225" t="s">
        <v>660</v>
      </c>
      <c r="D225" s="9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8.3999999999999995E-5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6.7000000000000002E-5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f t="shared" si="9"/>
        <v>7.1904761904761899E-7</v>
      </c>
      <c r="HH225">
        <f t="shared" si="10"/>
        <v>7.1904761904761905E-5</v>
      </c>
    </row>
    <row r="226" spans="1:216" x14ac:dyDescent="0.2">
      <c r="A226">
        <v>5</v>
      </c>
      <c r="B226" t="s">
        <v>661</v>
      </c>
      <c r="C226" t="s">
        <v>662</v>
      </c>
      <c r="D226" s="9">
        <v>1</v>
      </c>
      <c r="E226">
        <v>0</v>
      </c>
      <c r="F226">
        <v>0</v>
      </c>
      <c r="G226">
        <v>0</v>
      </c>
      <c r="H226">
        <v>0</v>
      </c>
      <c r="I226">
        <v>3.4E-5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4.1999999999999998E-5</v>
      </c>
      <c r="P226">
        <v>4.5000000000000003E-5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3.0000000000000001E-5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f t="shared" si="9"/>
        <v>7.190476190476191E-7</v>
      </c>
      <c r="HH226">
        <f t="shared" si="10"/>
        <v>7.1904761904761905E-5</v>
      </c>
    </row>
    <row r="227" spans="1:216" x14ac:dyDescent="0.2">
      <c r="A227">
        <v>5</v>
      </c>
      <c r="B227" t="s">
        <v>663</v>
      </c>
      <c r="C227" t="s">
        <v>664</v>
      </c>
      <c r="D227" s="9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5.5999999999999999E-5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9.5000000000000005E-5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f t="shared" si="9"/>
        <v>7.190476190476191E-7</v>
      </c>
      <c r="HH227">
        <f t="shared" si="10"/>
        <v>7.1904761904761905E-5</v>
      </c>
    </row>
    <row r="228" spans="1:216" x14ac:dyDescent="0.2">
      <c r="A228">
        <v>5</v>
      </c>
      <c r="B228" t="s">
        <v>665</v>
      </c>
      <c r="C228" t="s">
        <v>666</v>
      </c>
      <c r="D228" s="9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5.8999999999999998E-5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1.5999999999999999E-5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2.1999999999999999E-5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2.8E-5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2.5000000000000001E-5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f t="shared" si="9"/>
        <v>7.1428571428571431E-7</v>
      </c>
      <c r="HH228">
        <f t="shared" si="10"/>
        <v>7.1428571428571434E-5</v>
      </c>
    </row>
    <row r="229" spans="1:216" x14ac:dyDescent="0.2">
      <c r="A229">
        <v>5</v>
      </c>
      <c r="B229" t="s">
        <v>667</v>
      </c>
      <c r="C229" t="s">
        <v>668</v>
      </c>
      <c r="D229" s="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2.3E-5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2.4000000000000001E-5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2.1999999999999999E-5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3.4E-5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4.6999999999999997E-5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f t="shared" si="9"/>
        <v>7.1428571428571421E-7</v>
      </c>
      <c r="HH229">
        <f t="shared" si="10"/>
        <v>7.142857142857142E-5</v>
      </c>
    </row>
    <row r="230" spans="1:216" x14ac:dyDescent="0.2">
      <c r="A230">
        <v>5</v>
      </c>
      <c r="B230" t="s">
        <v>669</v>
      </c>
      <c r="C230" t="s">
        <v>670</v>
      </c>
      <c r="D230" s="9">
        <v>3</v>
      </c>
      <c r="E230">
        <v>0</v>
      </c>
      <c r="F230">
        <v>0</v>
      </c>
      <c r="G230">
        <v>1.7E-5</v>
      </c>
      <c r="H230">
        <v>0</v>
      </c>
      <c r="I230">
        <v>0</v>
      </c>
      <c r="J230">
        <v>0</v>
      </c>
      <c r="K230">
        <v>0</v>
      </c>
      <c r="L230">
        <v>1.07E-4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2.4000000000000001E-5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f t="shared" si="9"/>
        <v>7.0476190476190486E-7</v>
      </c>
      <c r="HH230">
        <f t="shared" si="10"/>
        <v>7.0476190476190492E-5</v>
      </c>
    </row>
    <row r="231" spans="1:216" x14ac:dyDescent="0.2">
      <c r="A231">
        <v>5</v>
      </c>
      <c r="B231" t="s">
        <v>671</v>
      </c>
      <c r="C231" t="s">
        <v>672</v>
      </c>
      <c r="D231" s="9">
        <v>3</v>
      </c>
      <c r="E231">
        <v>0</v>
      </c>
      <c r="F231">
        <v>0</v>
      </c>
      <c r="G231">
        <v>1.7E-5</v>
      </c>
      <c r="H231">
        <v>0</v>
      </c>
      <c r="I231">
        <v>0</v>
      </c>
      <c r="J231">
        <v>0</v>
      </c>
      <c r="K231">
        <v>0</v>
      </c>
      <c r="L231">
        <v>5.3999999999999998E-5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5.7000000000000003E-5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2.0000000000000002E-5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f t="shared" si="9"/>
        <v>7.0476190476190475E-7</v>
      </c>
      <c r="HH231">
        <f t="shared" si="10"/>
        <v>7.0476190476190478E-5</v>
      </c>
    </row>
    <row r="232" spans="1:216" x14ac:dyDescent="0.2">
      <c r="A232">
        <v>5</v>
      </c>
      <c r="B232" t="s">
        <v>673</v>
      </c>
      <c r="C232" t="s">
        <v>674</v>
      </c>
      <c r="D232" s="9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3.4E-5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5.8999999999999998E-5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4.6999999999999997E-5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f t="shared" si="9"/>
        <v>6.666666666666666E-7</v>
      </c>
      <c r="HH232">
        <f t="shared" si="10"/>
        <v>6.6666666666666656E-5</v>
      </c>
    </row>
    <row r="233" spans="1:216" x14ac:dyDescent="0.2">
      <c r="A233">
        <v>5</v>
      </c>
      <c r="B233" t="s">
        <v>675</v>
      </c>
      <c r="C233" t="s">
        <v>676</v>
      </c>
      <c r="D233" s="9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5.1E-5</v>
      </c>
      <c r="FK233">
        <v>0</v>
      </c>
      <c r="FL233">
        <v>3.6999999999999998E-5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5.0000000000000002E-5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f t="shared" si="9"/>
        <v>6.5714285714285714E-7</v>
      </c>
      <c r="HH233">
        <f t="shared" si="10"/>
        <v>6.5714285714285714E-5</v>
      </c>
    </row>
    <row r="234" spans="1:216" x14ac:dyDescent="0.2">
      <c r="A234">
        <v>5</v>
      </c>
      <c r="B234" t="s">
        <v>677</v>
      </c>
      <c r="C234" t="s">
        <v>678</v>
      </c>
      <c r="D234" s="9">
        <v>1</v>
      </c>
      <c r="E234">
        <v>3.0000000000000001E-5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2.0999999999999999E-5</v>
      </c>
      <c r="T234">
        <v>0</v>
      </c>
      <c r="U234">
        <v>0</v>
      </c>
      <c r="V234">
        <v>0</v>
      </c>
      <c r="W234">
        <v>3.1000000000000001E-5</v>
      </c>
      <c r="X234">
        <v>0</v>
      </c>
      <c r="Y234">
        <v>0</v>
      </c>
      <c r="Z234">
        <v>0</v>
      </c>
      <c r="AA234">
        <v>2.4000000000000001E-5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3.0000000000000001E-5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f t="shared" si="9"/>
        <v>6.4761904761904758E-7</v>
      </c>
      <c r="HH234">
        <f t="shared" si="10"/>
        <v>6.4761904761904759E-5</v>
      </c>
    </row>
    <row r="235" spans="1:216" x14ac:dyDescent="0.2">
      <c r="A235">
        <v>5</v>
      </c>
      <c r="B235" t="s">
        <v>679</v>
      </c>
      <c r="C235" t="s">
        <v>680</v>
      </c>
      <c r="D235" s="9">
        <v>1</v>
      </c>
      <c r="E235">
        <v>0</v>
      </c>
      <c r="F235">
        <v>0</v>
      </c>
      <c r="G235">
        <v>0</v>
      </c>
      <c r="H235">
        <v>0</v>
      </c>
      <c r="I235">
        <v>3.4E-5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2.1999999999999999E-5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2.1999999999999999E-5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3.3000000000000003E-5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2.5000000000000001E-5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f t="shared" si="9"/>
        <v>6.4761904761904758E-7</v>
      </c>
      <c r="HH235">
        <f t="shared" si="10"/>
        <v>6.4761904761904759E-5</v>
      </c>
    </row>
    <row r="236" spans="1:216" x14ac:dyDescent="0.2">
      <c r="A236">
        <v>5</v>
      </c>
      <c r="B236" t="s">
        <v>681</v>
      </c>
      <c r="C236" t="s">
        <v>682</v>
      </c>
      <c r="D236" s="9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4.5000000000000003E-5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2.6999999999999999E-5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6.2000000000000003E-5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f t="shared" si="9"/>
        <v>6.3809523809523812E-7</v>
      </c>
      <c r="HH236">
        <f t="shared" si="10"/>
        <v>6.3809523809523817E-5</v>
      </c>
    </row>
    <row r="237" spans="1:216" x14ac:dyDescent="0.2">
      <c r="A237">
        <v>5</v>
      </c>
      <c r="B237" t="s">
        <v>683</v>
      </c>
      <c r="C237" t="s">
        <v>684</v>
      </c>
      <c r="D237" s="9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6.7000000000000002E-5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6.6000000000000005E-5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f t="shared" si="9"/>
        <v>6.3333333333333334E-7</v>
      </c>
      <c r="HH237">
        <f t="shared" si="10"/>
        <v>6.3333333333333332E-5</v>
      </c>
    </row>
    <row r="238" spans="1:216" x14ac:dyDescent="0.2">
      <c r="A238">
        <v>5</v>
      </c>
      <c r="B238" t="s">
        <v>685</v>
      </c>
      <c r="C238" t="s">
        <v>686</v>
      </c>
      <c r="D238" s="9">
        <v>1</v>
      </c>
      <c r="E238">
        <v>0</v>
      </c>
      <c r="F238">
        <v>0</v>
      </c>
      <c r="G238">
        <v>5.1999999999999997E-5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2.3E-5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5.8E-5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f t="shared" si="9"/>
        <v>6.3333333333333323E-7</v>
      </c>
      <c r="HH238">
        <f t="shared" si="10"/>
        <v>6.3333333333333319E-5</v>
      </c>
    </row>
    <row r="239" spans="1:216" x14ac:dyDescent="0.2">
      <c r="A239">
        <v>5</v>
      </c>
      <c r="B239" t="s">
        <v>687</v>
      </c>
      <c r="C239" t="s">
        <v>658</v>
      </c>
      <c r="D239" s="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4.3000000000000002E-5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4.6999999999999997E-5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2.1999999999999999E-5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2.0000000000000002E-5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f t="shared" si="9"/>
        <v>6.2857142857142845E-7</v>
      </c>
      <c r="HH239">
        <f t="shared" si="10"/>
        <v>6.2857142857142848E-5</v>
      </c>
    </row>
    <row r="240" spans="1:216" x14ac:dyDescent="0.2">
      <c r="A240">
        <v>5</v>
      </c>
      <c r="B240" t="s">
        <v>688</v>
      </c>
      <c r="C240" t="s">
        <v>689</v>
      </c>
      <c r="D240" s="9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4.3000000000000002E-5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6.3E-5</v>
      </c>
      <c r="Z240">
        <v>0</v>
      </c>
      <c r="AA240">
        <v>2.4000000000000001E-5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f t="shared" si="9"/>
        <v>6.190476190476191E-7</v>
      </c>
      <c r="HH240">
        <f t="shared" si="10"/>
        <v>6.1904761904761906E-5</v>
      </c>
    </row>
    <row r="241" spans="1:216" x14ac:dyDescent="0.2">
      <c r="A241">
        <v>5</v>
      </c>
      <c r="B241" t="s">
        <v>690</v>
      </c>
      <c r="C241" t="s">
        <v>691</v>
      </c>
      <c r="D241" s="9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1.9000000000000001E-5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2.4000000000000001E-5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6.0999999999999999E-5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2.5000000000000001E-5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f t="shared" si="9"/>
        <v>6.1428571428571442E-7</v>
      </c>
      <c r="HH241">
        <f t="shared" si="10"/>
        <v>6.1428571428571448E-5</v>
      </c>
    </row>
    <row r="242" spans="1:216" x14ac:dyDescent="0.2">
      <c r="A242">
        <v>5</v>
      </c>
      <c r="B242" t="s">
        <v>692</v>
      </c>
      <c r="C242" t="s">
        <v>334</v>
      </c>
      <c r="D242" s="9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7.1000000000000005E-5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5.5000000000000002E-5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f t="shared" si="9"/>
        <v>5.9999999999999997E-7</v>
      </c>
      <c r="HH242">
        <f t="shared" si="10"/>
        <v>5.9999999999999995E-5</v>
      </c>
    </row>
    <row r="243" spans="1:216" x14ac:dyDescent="0.2">
      <c r="A243">
        <v>5</v>
      </c>
      <c r="B243" t="s">
        <v>693</v>
      </c>
      <c r="C243" t="s">
        <v>694</v>
      </c>
      <c r="D243" s="9">
        <v>1</v>
      </c>
      <c r="E243">
        <v>0</v>
      </c>
      <c r="F243">
        <v>0</v>
      </c>
      <c r="G243">
        <v>0</v>
      </c>
      <c r="H243">
        <v>0</v>
      </c>
      <c r="I243">
        <v>3.4E-5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9.0000000000000006E-5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f t="shared" si="9"/>
        <v>5.9047619047619052E-7</v>
      </c>
      <c r="HH243">
        <f t="shared" si="10"/>
        <v>5.9047619047619053E-5</v>
      </c>
    </row>
    <row r="244" spans="1:216" x14ac:dyDescent="0.2">
      <c r="A244">
        <v>5</v>
      </c>
      <c r="B244" t="s">
        <v>695</v>
      </c>
      <c r="C244" t="s">
        <v>696</v>
      </c>
      <c r="D244" s="9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3.0000000000000001E-5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5.8999999999999998E-5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3.3000000000000003E-5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f t="shared" si="9"/>
        <v>5.8095238095238095E-7</v>
      </c>
      <c r="HH244">
        <f t="shared" si="10"/>
        <v>5.8095238095238097E-5</v>
      </c>
    </row>
    <row r="245" spans="1:216" x14ac:dyDescent="0.2">
      <c r="A245">
        <v>5</v>
      </c>
      <c r="B245" t="s">
        <v>697</v>
      </c>
      <c r="C245" t="s">
        <v>698</v>
      </c>
      <c r="D245" s="9">
        <v>4</v>
      </c>
      <c r="E245">
        <v>0</v>
      </c>
      <c r="F245">
        <v>0</v>
      </c>
      <c r="G245">
        <v>0</v>
      </c>
      <c r="H245">
        <v>0</v>
      </c>
      <c r="I245">
        <v>3.4E-5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2.4000000000000001E-5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3.0000000000000001E-5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3.3000000000000003E-5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f t="shared" si="9"/>
        <v>5.7619047619047617E-7</v>
      </c>
      <c r="HH245">
        <f t="shared" si="10"/>
        <v>5.7619047619047619E-5</v>
      </c>
    </row>
    <row r="246" spans="1:216" x14ac:dyDescent="0.2">
      <c r="A246">
        <v>5</v>
      </c>
      <c r="B246" t="s">
        <v>699</v>
      </c>
      <c r="C246" t="s">
        <v>700</v>
      </c>
      <c r="D246" s="9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3.4E-5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5.8999999999999998E-5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2.8E-5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f t="shared" si="9"/>
        <v>5.7619047619047617E-7</v>
      </c>
      <c r="HH246">
        <f t="shared" si="10"/>
        <v>5.7619047619047619E-5</v>
      </c>
    </row>
    <row r="247" spans="1:216" x14ac:dyDescent="0.2">
      <c r="A247">
        <v>5</v>
      </c>
      <c r="B247" t="s">
        <v>701</v>
      </c>
      <c r="C247" t="s">
        <v>499</v>
      </c>
      <c r="D247" s="9">
        <v>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3.8000000000000002E-5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2.9E-5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4.8000000000000001E-5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f t="shared" si="9"/>
        <v>5.4761904761904758E-7</v>
      </c>
      <c r="HH247">
        <f t="shared" si="10"/>
        <v>5.476190476190476E-5</v>
      </c>
    </row>
    <row r="248" spans="1:216" x14ac:dyDescent="0.2">
      <c r="A248">
        <v>5</v>
      </c>
      <c r="B248" t="s">
        <v>702</v>
      </c>
      <c r="C248" t="s">
        <v>703</v>
      </c>
      <c r="D248" s="9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1.13E-4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f t="shared" si="9"/>
        <v>5.3809523809523813E-7</v>
      </c>
      <c r="HH248">
        <f t="shared" si="10"/>
        <v>5.3809523809523811E-5</v>
      </c>
    </row>
    <row r="249" spans="1:216" x14ac:dyDescent="0.2">
      <c r="A249">
        <v>5</v>
      </c>
      <c r="B249" t="s">
        <v>704</v>
      </c>
      <c r="C249" t="s">
        <v>705</v>
      </c>
      <c r="D249" s="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3.1999999999999999E-5</v>
      </c>
      <c r="Z249">
        <v>4.6999999999999997E-5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3.1000000000000001E-5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f t="shared" si="9"/>
        <v>5.2380952380952378E-7</v>
      </c>
      <c r="HH249">
        <f t="shared" si="10"/>
        <v>5.2380952380952378E-5</v>
      </c>
    </row>
    <row r="250" spans="1:216" x14ac:dyDescent="0.2">
      <c r="A250">
        <v>5</v>
      </c>
      <c r="B250" t="s">
        <v>706</v>
      </c>
      <c r="C250" t="s">
        <v>707</v>
      </c>
      <c r="D250" s="9">
        <v>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2.9E-5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2.3E-5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3.6999999999999998E-5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1.9000000000000001E-5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f t="shared" si="9"/>
        <v>5.1428571428571422E-7</v>
      </c>
      <c r="HH250">
        <f t="shared" si="10"/>
        <v>5.1428571428571422E-5</v>
      </c>
    </row>
    <row r="251" spans="1:216" x14ac:dyDescent="0.2">
      <c r="A251">
        <v>5</v>
      </c>
      <c r="B251" t="s">
        <v>708</v>
      </c>
      <c r="C251" t="s">
        <v>709</v>
      </c>
      <c r="D251" s="9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3.8000000000000002E-5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4.6999999999999997E-5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2.1999999999999999E-5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f t="shared" si="9"/>
        <v>5.0952380952380954E-7</v>
      </c>
      <c r="HH251">
        <f t="shared" si="10"/>
        <v>5.0952380952380951E-5</v>
      </c>
    </row>
    <row r="252" spans="1:216" x14ac:dyDescent="0.2">
      <c r="A252">
        <v>5</v>
      </c>
      <c r="B252" t="s">
        <v>710</v>
      </c>
      <c r="C252" t="s">
        <v>711</v>
      </c>
      <c r="D252" s="9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2.4000000000000001E-5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3.4E-5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4.5000000000000003E-5</v>
      </c>
      <c r="HD252">
        <v>0</v>
      </c>
      <c r="HE252">
        <v>0</v>
      </c>
      <c r="HF252">
        <v>0</v>
      </c>
      <c r="HG252">
        <f t="shared" si="9"/>
        <v>4.9047619047619052E-7</v>
      </c>
      <c r="HH252">
        <f t="shared" si="10"/>
        <v>4.9047619047619054E-5</v>
      </c>
    </row>
    <row r="253" spans="1:216" x14ac:dyDescent="0.2">
      <c r="A253">
        <v>5</v>
      </c>
      <c r="B253" t="s">
        <v>712</v>
      </c>
      <c r="C253" t="s">
        <v>713</v>
      </c>
      <c r="D253" s="9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1.02E-4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f t="shared" si="9"/>
        <v>4.8571428571428574E-7</v>
      </c>
      <c r="HH253">
        <f t="shared" si="10"/>
        <v>4.8571428571428576E-5</v>
      </c>
    </row>
    <row r="254" spans="1:216" x14ac:dyDescent="0.2">
      <c r="A254">
        <v>5</v>
      </c>
      <c r="B254" t="s">
        <v>714</v>
      </c>
      <c r="C254" t="s">
        <v>715</v>
      </c>
      <c r="D254" s="9">
        <v>1</v>
      </c>
      <c r="E254">
        <v>0</v>
      </c>
      <c r="F254">
        <v>0</v>
      </c>
      <c r="G254">
        <v>1.7E-5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1.9000000000000001E-5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3.3000000000000003E-5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3.0000000000000001E-5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f t="shared" si="9"/>
        <v>4.7142857142857139E-7</v>
      </c>
      <c r="HH254">
        <f t="shared" si="10"/>
        <v>4.7142857142857143E-5</v>
      </c>
    </row>
    <row r="255" spans="1:216" x14ac:dyDescent="0.2">
      <c r="A255">
        <v>5</v>
      </c>
      <c r="B255" t="s">
        <v>716</v>
      </c>
      <c r="C255" t="s">
        <v>717</v>
      </c>
      <c r="D255" s="9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7.4999999999999993E-5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2.3E-5</v>
      </c>
      <c r="HD255">
        <v>0</v>
      </c>
      <c r="HE255">
        <v>0</v>
      </c>
      <c r="HF255">
        <v>0</v>
      </c>
      <c r="HG255">
        <f t="shared" si="9"/>
        <v>4.6666666666666666E-7</v>
      </c>
      <c r="HH255">
        <f t="shared" si="10"/>
        <v>4.6666666666666665E-5</v>
      </c>
    </row>
    <row r="256" spans="1:216" x14ac:dyDescent="0.2">
      <c r="A256">
        <v>5</v>
      </c>
      <c r="B256" t="s">
        <v>718</v>
      </c>
      <c r="C256" t="s">
        <v>719</v>
      </c>
      <c r="D256" s="9">
        <v>1</v>
      </c>
      <c r="E256">
        <v>0</v>
      </c>
      <c r="F256">
        <v>0</v>
      </c>
      <c r="G256">
        <v>0</v>
      </c>
      <c r="H256">
        <v>0</v>
      </c>
      <c r="I256">
        <v>3.4E-5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6.2000000000000003E-5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f t="shared" si="9"/>
        <v>4.5714285714285715E-7</v>
      </c>
      <c r="HH256">
        <f t="shared" si="10"/>
        <v>4.5714285714285716E-5</v>
      </c>
    </row>
    <row r="257" spans="1:216" x14ac:dyDescent="0.2">
      <c r="A257">
        <v>5</v>
      </c>
      <c r="B257" t="s">
        <v>720</v>
      </c>
      <c r="C257" t="s">
        <v>721</v>
      </c>
      <c r="D257" s="9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4.5000000000000003E-5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5.0000000000000002E-5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f t="shared" si="9"/>
        <v>4.5238095238095242E-7</v>
      </c>
      <c r="HH257">
        <f t="shared" si="10"/>
        <v>4.5238095238095245E-5</v>
      </c>
    </row>
    <row r="258" spans="1:216" x14ac:dyDescent="0.2">
      <c r="A258">
        <v>5</v>
      </c>
      <c r="B258" t="s">
        <v>722</v>
      </c>
      <c r="C258" t="s">
        <v>723</v>
      </c>
      <c r="D258" s="9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4.5000000000000003E-5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2.4000000000000001E-5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2.5999999999999998E-5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f t="shared" si="9"/>
        <v>4.5238095238095232E-7</v>
      </c>
      <c r="HH258">
        <f t="shared" si="10"/>
        <v>4.5238095238095232E-5</v>
      </c>
    </row>
    <row r="259" spans="1:216" x14ac:dyDescent="0.2">
      <c r="A259">
        <v>5</v>
      </c>
      <c r="B259" t="s">
        <v>724</v>
      </c>
      <c r="C259" t="s">
        <v>725</v>
      </c>
      <c r="D259" s="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9.2E-5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f t="shared" si="9"/>
        <v>4.3809523809523808E-7</v>
      </c>
      <c r="HH259">
        <f t="shared" si="10"/>
        <v>4.3809523809523805E-5</v>
      </c>
    </row>
    <row r="260" spans="1:216" x14ac:dyDescent="0.2">
      <c r="A260">
        <v>5</v>
      </c>
      <c r="B260" t="s">
        <v>726</v>
      </c>
      <c r="C260" t="s">
        <v>727</v>
      </c>
      <c r="D260" s="9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2.8E-5</v>
      </c>
      <c r="V260">
        <v>0</v>
      </c>
      <c r="W260">
        <v>6.0999999999999999E-5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f t="shared" si="9"/>
        <v>4.2380952380952379E-7</v>
      </c>
      <c r="HH260">
        <f t="shared" si="10"/>
        <v>4.2380952380952379E-5</v>
      </c>
    </row>
    <row r="261" spans="1:216" x14ac:dyDescent="0.2">
      <c r="A261">
        <v>5</v>
      </c>
      <c r="B261" t="s">
        <v>728</v>
      </c>
      <c r="C261" t="s">
        <v>729</v>
      </c>
      <c r="D261" s="9">
        <v>2</v>
      </c>
      <c r="E261">
        <v>0</v>
      </c>
      <c r="F261">
        <v>0</v>
      </c>
      <c r="G261">
        <v>0</v>
      </c>
      <c r="H261">
        <v>0</v>
      </c>
      <c r="I261">
        <v>6.7999999999999999E-5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1.9000000000000001E-5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f t="shared" si="9"/>
        <v>4.1428571428571427E-7</v>
      </c>
      <c r="HH261">
        <f t="shared" si="10"/>
        <v>4.142857142857143E-5</v>
      </c>
    </row>
    <row r="262" spans="1:216" x14ac:dyDescent="0.2">
      <c r="A262">
        <v>5</v>
      </c>
      <c r="B262" t="s">
        <v>730</v>
      </c>
      <c r="C262" t="s">
        <v>731</v>
      </c>
      <c r="D262" s="9">
        <v>1</v>
      </c>
      <c r="E262">
        <v>0</v>
      </c>
      <c r="F262">
        <v>2.0999999999999999E-5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6.0999999999999999E-5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f t="shared" ref="HG262:HG325" si="11">AVERAGE(E262:HF262)</f>
        <v>3.9047619047619047E-7</v>
      </c>
      <c r="HH262">
        <f t="shared" ref="HH262:HH325" si="12">HG262*100</f>
        <v>3.9047619047619048E-5</v>
      </c>
    </row>
    <row r="263" spans="1:216" x14ac:dyDescent="0.2">
      <c r="A263">
        <v>5</v>
      </c>
      <c r="B263" t="s">
        <v>732</v>
      </c>
      <c r="C263" t="s">
        <v>733</v>
      </c>
      <c r="D263" s="9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2.3E-5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5.7000000000000003E-5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f t="shared" si="11"/>
        <v>3.8095238095238096E-7</v>
      </c>
      <c r="HH263">
        <f t="shared" si="12"/>
        <v>3.8095238095238099E-5</v>
      </c>
    </row>
    <row r="264" spans="1:216" x14ac:dyDescent="0.2">
      <c r="A264">
        <v>5</v>
      </c>
      <c r="B264" t="s">
        <v>734</v>
      </c>
      <c r="C264" t="s">
        <v>735</v>
      </c>
      <c r="D264" s="9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2.6999999999999999E-5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5.3000000000000001E-5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f t="shared" si="11"/>
        <v>3.8095238095238091E-7</v>
      </c>
      <c r="HH264">
        <f t="shared" si="12"/>
        <v>3.8095238095238092E-5</v>
      </c>
    </row>
    <row r="265" spans="1:216" x14ac:dyDescent="0.2">
      <c r="A265">
        <v>5</v>
      </c>
      <c r="B265" t="s">
        <v>736</v>
      </c>
      <c r="C265" t="s">
        <v>737</v>
      </c>
      <c r="D265" s="9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4.6999999999999997E-5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3.1999999999999999E-5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f t="shared" si="11"/>
        <v>3.7619047619047618E-7</v>
      </c>
      <c r="HH265">
        <f t="shared" si="12"/>
        <v>3.7619047619047614E-5</v>
      </c>
    </row>
    <row r="266" spans="1:216" x14ac:dyDescent="0.2">
      <c r="A266">
        <v>5</v>
      </c>
      <c r="B266" t="s">
        <v>738</v>
      </c>
      <c r="C266" t="s">
        <v>739</v>
      </c>
      <c r="D266" s="9">
        <v>1</v>
      </c>
      <c r="E266">
        <v>3.0000000000000001E-5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4.8000000000000001E-5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f t="shared" si="11"/>
        <v>3.714285714285714E-7</v>
      </c>
      <c r="HH266">
        <f t="shared" si="12"/>
        <v>3.7142857142857137E-5</v>
      </c>
    </row>
    <row r="267" spans="1:216" x14ac:dyDescent="0.2">
      <c r="A267">
        <v>5</v>
      </c>
      <c r="B267" t="s">
        <v>740</v>
      </c>
      <c r="C267" t="s">
        <v>741</v>
      </c>
      <c r="D267" s="9">
        <v>1</v>
      </c>
      <c r="E267">
        <v>3.0000000000000001E-5</v>
      </c>
      <c r="F267">
        <v>0</v>
      </c>
      <c r="G267">
        <v>1.7E-5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3.0000000000000001E-5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f t="shared" si="11"/>
        <v>3.6666666666666667E-7</v>
      </c>
      <c r="HH267">
        <f t="shared" si="12"/>
        <v>3.6666666666666666E-5</v>
      </c>
    </row>
    <row r="268" spans="1:216" x14ac:dyDescent="0.2">
      <c r="A268">
        <v>5</v>
      </c>
      <c r="B268" t="s">
        <v>742</v>
      </c>
      <c r="C268" t="s">
        <v>743</v>
      </c>
      <c r="D268" s="9">
        <v>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3.0000000000000001E-5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2.8E-5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1.9000000000000001E-5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f t="shared" si="11"/>
        <v>3.6666666666666667E-7</v>
      </c>
      <c r="HH268">
        <f t="shared" si="12"/>
        <v>3.6666666666666666E-5</v>
      </c>
    </row>
    <row r="269" spans="1:216" x14ac:dyDescent="0.2">
      <c r="A269">
        <v>5</v>
      </c>
      <c r="B269" t="s">
        <v>744</v>
      </c>
      <c r="C269" t="s">
        <v>745</v>
      </c>
      <c r="D269" s="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7.4999999999999993E-5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f t="shared" si="11"/>
        <v>3.571428571428571E-7</v>
      </c>
      <c r="HH269">
        <f t="shared" si="12"/>
        <v>3.571428571428571E-5</v>
      </c>
    </row>
    <row r="270" spans="1:216" x14ac:dyDescent="0.2">
      <c r="A270">
        <v>5</v>
      </c>
      <c r="B270" t="s">
        <v>746</v>
      </c>
      <c r="C270" t="s">
        <v>747</v>
      </c>
      <c r="D270" s="9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2.4000000000000001E-5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2.5000000000000001E-5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2.4000000000000001E-5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f t="shared" si="11"/>
        <v>3.4761904761904759E-7</v>
      </c>
      <c r="HH270">
        <f t="shared" si="12"/>
        <v>3.4761904761904761E-5</v>
      </c>
    </row>
    <row r="271" spans="1:216" x14ac:dyDescent="0.2">
      <c r="A271">
        <v>5</v>
      </c>
      <c r="B271" t="s">
        <v>748</v>
      </c>
      <c r="C271" t="s">
        <v>749</v>
      </c>
      <c r="D271" s="9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3.0000000000000001E-5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4.1999999999999998E-5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f t="shared" si="11"/>
        <v>3.4285714285714286E-7</v>
      </c>
      <c r="HH271">
        <f t="shared" si="12"/>
        <v>3.4285714285714284E-5</v>
      </c>
    </row>
    <row r="272" spans="1:216" x14ac:dyDescent="0.2">
      <c r="A272">
        <v>5</v>
      </c>
      <c r="B272" t="s">
        <v>750</v>
      </c>
      <c r="C272" t="s">
        <v>751</v>
      </c>
      <c r="D272" s="9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2.3E-5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2.4000000000000001E-5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2.5000000000000001E-5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f t="shared" si="11"/>
        <v>3.4285714285714286E-7</v>
      </c>
      <c r="HH272">
        <f t="shared" si="12"/>
        <v>3.4285714285714284E-5</v>
      </c>
    </row>
    <row r="273" spans="1:216" x14ac:dyDescent="0.2">
      <c r="A273">
        <v>5</v>
      </c>
      <c r="B273" t="s">
        <v>752</v>
      </c>
      <c r="C273" t="s">
        <v>753</v>
      </c>
      <c r="D273" s="9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4.6E-5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2.5000000000000001E-5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f t="shared" si="11"/>
        <v>3.3809523809523814E-7</v>
      </c>
      <c r="HH273">
        <f t="shared" si="12"/>
        <v>3.3809523809523813E-5</v>
      </c>
    </row>
    <row r="274" spans="1:216" x14ac:dyDescent="0.2">
      <c r="A274">
        <v>5</v>
      </c>
      <c r="B274" t="s">
        <v>754</v>
      </c>
      <c r="C274" t="s">
        <v>755</v>
      </c>
      <c r="D274" s="9">
        <v>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4.8999999999999998E-5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2.1999999999999999E-5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f t="shared" si="11"/>
        <v>3.3809523809523803E-7</v>
      </c>
      <c r="HH274">
        <f t="shared" si="12"/>
        <v>3.3809523809523806E-5</v>
      </c>
    </row>
    <row r="275" spans="1:216" x14ac:dyDescent="0.2">
      <c r="A275">
        <v>5</v>
      </c>
      <c r="B275" t="s">
        <v>756</v>
      </c>
      <c r="C275" t="s">
        <v>757</v>
      </c>
      <c r="D275" s="9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2.4000000000000001E-5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2.1999999999999999E-5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2.3E-5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f t="shared" si="11"/>
        <v>3.2857142857142857E-7</v>
      </c>
      <c r="HH275">
        <f t="shared" si="12"/>
        <v>3.2857142857142857E-5</v>
      </c>
    </row>
    <row r="276" spans="1:216" x14ac:dyDescent="0.2">
      <c r="A276">
        <v>5</v>
      </c>
      <c r="B276" t="s">
        <v>758</v>
      </c>
      <c r="C276" t="s">
        <v>759</v>
      </c>
      <c r="D276" s="9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2.8E-5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4.0000000000000003E-5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f t="shared" si="11"/>
        <v>3.2380952380952379E-7</v>
      </c>
      <c r="HH276">
        <f t="shared" si="12"/>
        <v>3.2380952380952379E-5</v>
      </c>
    </row>
    <row r="277" spans="1:216" x14ac:dyDescent="0.2">
      <c r="A277">
        <v>5</v>
      </c>
      <c r="B277" t="s">
        <v>760</v>
      </c>
      <c r="C277" t="s">
        <v>761</v>
      </c>
      <c r="D277" s="9">
        <v>1</v>
      </c>
      <c r="E277">
        <v>0</v>
      </c>
      <c r="F277">
        <v>0</v>
      </c>
      <c r="G277">
        <v>0</v>
      </c>
      <c r="H277">
        <v>0</v>
      </c>
      <c r="I277">
        <v>6.7999999999999999E-5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f t="shared" si="11"/>
        <v>3.2380952380952379E-7</v>
      </c>
      <c r="HH277">
        <f t="shared" si="12"/>
        <v>3.2380952380952379E-5</v>
      </c>
    </row>
    <row r="278" spans="1:216" x14ac:dyDescent="0.2">
      <c r="A278">
        <v>5</v>
      </c>
      <c r="B278" t="s">
        <v>762</v>
      </c>
      <c r="C278" t="s">
        <v>763</v>
      </c>
      <c r="D278" s="9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3.8999999999999999E-5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2.8E-5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f t="shared" si="11"/>
        <v>3.1904761904761906E-7</v>
      </c>
      <c r="HH278">
        <f t="shared" si="12"/>
        <v>3.1904761904761908E-5</v>
      </c>
    </row>
    <row r="279" spans="1:216" x14ac:dyDescent="0.2">
      <c r="A279">
        <v>5</v>
      </c>
      <c r="B279" t="s">
        <v>764</v>
      </c>
      <c r="C279" t="s">
        <v>765</v>
      </c>
      <c r="D279" s="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4.1999999999999998E-5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2.4000000000000001E-5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f t="shared" si="11"/>
        <v>3.1428571428571433E-7</v>
      </c>
      <c r="HH279">
        <f t="shared" si="12"/>
        <v>3.1428571428571431E-5</v>
      </c>
    </row>
    <row r="280" spans="1:216" x14ac:dyDescent="0.2">
      <c r="A280">
        <v>5</v>
      </c>
      <c r="B280" t="s">
        <v>766</v>
      </c>
      <c r="C280" t="s">
        <v>767</v>
      </c>
      <c r="D280" s="9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2.0999999999999999E-5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4.5000000000000003E-5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f t="shared" si="11"/>
        <v>3.1428571428571433E-7</v>
      </c>
      <c r="HH280">
        <f t="shared" si="12"/>
        <v>3.1428571428571431E-5</v>
      </c>
    </row>
    <row r="281" spans="1:216" x14ac:dyDescent="0.2">
      <c r="A281">
        <v>5</v>
      </c>
      <c r="B281" t="s">
        <v>768</v>
      </c>
      <c r="C281" t="s">
        <v>769</v>
      </c>
      <c r="D281" s="9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3.1000000000000001E-5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3.3000000000000003E-5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f t="shared" si="11"/>
        <v>3.0476190476190482E-7</v>
      </c>
      <c r="HH281">
        <f t="shared" si="12"/>
        <v>3.0476190476190482E-5</v>
      </c>
    </row>
    <row r="282" spans="1:216" x14ac:dyDescent="0.2">
      <c r="A282">
        <v>5</v>
      </c>
      <c r="B282" t="s">
        <v>770</v>
      </c>
      <c r="C282" t="s">
        <v>771</v>
      </c>
      <c r="D282" s="9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6.0999999999999999E-5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f t="shared" si="11"/>
        <v>2.9047619047619048E-7</v>
      </c>
      <c r="HH282">
        <f t="shared" si="12"/>
        <v>2.9047619047619049E-5</v>
      </c>
    </row>
    <row r="283" spans="1:216" x14ac:dyDescent="0.2">
      <c r="A283">
        <v>5</v>
      </c>
      <c r="B283" t="s">
        <v>772</v>
      </c>
      <c r="C283" t="s">
        <v>773</v>
      </c>
      <c r="D283" s="9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3.0000000000000001E-5</v>
      </c>
      <c r="CV283">
        <v>0</v>
      </c>
      <c r="CW283">
        <v>3.0000000000000001E-5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f t="shared" si="11"/>
        <v>2.8571428571428575E-7</v>
      </c>
      <c r="HH283">
        <f t="shared" si="12"/>
        <v>2.8571428571428574E-5</v>
      </c>
    </row>
    <row r="284" spans="1:216" x14ac:dyDescent="0.2">
      <c r="A284">
        <v>5</v>
      </c>
      <c r="B284" t="s">
        <v>774</v>
      </c>
      <c r="C284" t="s">
        <v>775</v>
      </c>
      <c r="D284" s="9">
        <v>1</v>
      </c>
      <c r="E284">
        <v>6.0000000000000002E-5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f t="shared" si="11"/>
        <v>2.8571428571428575E-7</v>
      </c>
      <c r="HH284">
        <f t="shared" si="12"/>
        <v>2.8571428571428574E-5</v>
      </c>
    </row>
    <row r="285" spans="1:216" x14ac:dyDescent="0.2">
      <c r="A285">
        <v>5</v>
      </c>
      <c r="B285" t="s">
        <v>776</v>
      </c>
      <c r="C285" t="s">
        <v>777</v>
      </c>
      <c r="D285" s="9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5.8999999999999998E-5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f t="shared" si="11"/>
        <v>2.8095238095238096E-7</v>
      </c>
      <c r="HH285">
        <f t="shared" si="12"/>
        <v>2.8095238095238096E-5</v>
      </c>
    </row>
    <row r="286" spans="1:216" x14ac:dyDescent="0.2">
      <c r="A286">
        <v>5</v>
      </c>
      <c r="B286" t="s">
        <v>778</v>
      </c>
      <c r="C286" t="s">
        <v>779</v>
      </c>
      <c r="D286" s="9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3.4E-5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2.4000000000000001E-5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f t="shared" si="11"/>
        <v>2.7619047619047618E-7</v>
      </c>
      <c r="HH286">
        <f t="shared" si="12"/>
        <v>2.7619047619047619E-5</v>
      </c>
    </row>
    <row r="287" spans="1:216" x14ac:dyDescent="0.2">
      <c r="A287">
        <v>5</v>
      </c>
      <c r="B287" t="s">
        <v>780</v>
      </c>
      <c r="C287" t="s">
        <v>781</v>
      </c>
      <c r="D287" s="9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5.7000000000000003E-5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f t="shared" si="11"/>
        <v>2.7142857142857145E-7</v>
      </c>
      <c r="HH287">
        <f t="shared" si="12"/>
        <v>2.7142857142857144E-5</v>
      </c>
    </row>
    <row r="288" spans="1:216" x14ac:dyDescent="0.2">
      <c r="A288">
        <v>5</v>
      </c>
      <c r="B288" t="s">
        <v>782</v>
      </c>
      <c r="C288" t="s">
        <v>783</v>
      </c>
      <c r="D288" s="9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5.3000000000000001E-5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f t="shared" si="11"/>
        <v>2.5238095238095238E-7</v>
      </c>
      <c r="HH288">
        <f t="shared" si="12"/>
        <v>2.5238095238095237E-5</v>
      </c>
    </row>
    <row r="289" spans="1:216" x14ac:dyDescent="0.2">
      <c r="A289">
        <v>5</v>
      </c>
      <c r="B289" t="s">
        <v>784</v>
      </c>
      <c r="C289" t="s">
        <v>785</v>
      </c>
      <c r="D289" s="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5.3000000000000001E-5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f t="shared" si="11"/>
        <v>2.5238095238095238E-7</v>
      </c>
      <c r="HH289">
        <f t="shared" si="12"/>
        <v>2.5238095238095237E-5</v>
      </c>
    </row>
    <row r="290" spans="1:216" x14ac:dyDescent="0.2">
      <c r="A290">
        <v>5</v>
      </c>
      <c r="B290" t="s">
        <v>786</v>
      </c>
      <c r="C290" t="s">
        <v>787</v>
      </c>
      <c r="D290" s="9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2.1999999999999999E-5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3.1000000000000001E-5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f t="shared" si="11"/>
        <v>2.5238095238095238E-7</v>
      </c>
      <c r="HH290">
        <f t="shared" si="12"/>
        <v>2.5238095238095237E-5</v>
      </c>
    </row>
    <row r="291" spans="1:216" x14ac:dyDescent="0.2">
      <c r="A291">
        <v>5</v>
      </c>
      <c r="B291" t="s">
        <v>788</v>
      </c>
      <c r="C291" t="s">
        <v>789</v>
      </c>
      <c r="D291" s="9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5.1999999999999997E-5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f t="shared" si="11"/>
        <v>2.476190476190476E-7</v>
      </c>
      <c r="HH291">
        <f t="shared" si="12"/>
        <v>2.4761904761904759E-5</v>
      </c>
    </row>
    <row r="292" spans="1:216" x14ac:dyDescent="0.2">
      <c r="A292">
        <v>5</v>
      </c>
      <c r="B292" t="s">
        <v>790</v>
      </c>
      <c r="C292" t="s">
        <v>791</v>
      </c>
      <c r="D292" s="9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2.0999999999999999E-5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3.0000000000000001E-5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f t="shared" si="11"/>
        <v>2.4285714285714287E-7</v>
      </c>
      <c r="HH292">
        <f t="shared" si="12"/>
        <v>2.4285714285714288E-5</v>
      </c>
    </row>
    <row r="293" spans="1:216" x14ac:dyDescent="0.2">
      <c r="A293">
        <v>5</v>
      </c>
      <c r="B293" t="s">
        <v>792</v>
      </c>
      <c r="C293" t="s">
        <v>793</v>
      </c>
      <c r="D293" s="9">
        <v>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2.5999999999999998E-5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2.5000000000000001E-5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f t="shared" si="11"/>
        <v>2.4285714285714287E-7</v>
      </c>
      <c r="HH293">
        <f t="shared" si="12"/>
        <v>2.4285714285714288E-5</v>
      </c>
    </row>
    <row r="294" spans="1:216" x14ac:dyDescent="0.2">
      <c r="A294">
        <v>5</v>
      </c>
      <c r="B294" t="s">
        <v>794</v>
      </c>
      <c r="C294" t="s">
        <v>795</v>
      </c>
      <c r="D294" s="9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2.4000000000000001E-5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2.5999999999999998E-5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f t="shared" si="11"/>
        <v>2.3809523809523809E-7</v>
      </c>
      <c r="HH294">
        <f t="shared" si="12"/>
        <v>2.380952380952381E-5</v>
      </c>
    </row>
    <row r="295" spans="1:216" x14ac:dyDescent="0.2">
      <c r="A295">
        <v>5</v>
      </c>
      <c r="B295" t="s">
        <v>796</v>
      </c>
      <c r="C295" t="s">
        <v>797</v>
      </c>
      <c r="D295" s="9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1.8E-5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3.0000000000000001E-5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f t="shared" si="11"/>
        <v>2.2857142857142858E-7</v>
      </c>
      <c r="HH295">
        <f t="shared" si="12"/>
        <v>2.2857142857142858E-5</v>
      </c>
    </row>
    <row r="296" spans="1:216" x14ac:dyDescent="0.2">
      <c r="A296">
        <v>5</v>
      </c>
      <c r="B296" t="s">
        <v>798</v>
      </c>
      <c r="C296" t="s">
        <v>799</v>
      </c>
      <c r="D296" s="9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2.3E-5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2.5000000000000001E-5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f t="shared" si="11"/>
        <v>2.2857142857142858E-7</v>
      </c>
      <c r="HH296">
        <f t="shared" si="12"/>
        <v>2.2857142857142858E-5</v>
      </c>
    </row>
    <row r="297" spans="1:216" x14ac:dyDescent="0.2">
      <c r="A297">
        <v>5</v>
      </c>
      <c r="B297" t="s">
        <v>800</v>
      </c>
      <c r="C297" t="s">
        <v>801</v>
      </c>
      <c r="D297" s="9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2.0000000000000002E-5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2.5999999999999998E-5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f t="shared" si="11"/>
        <v>2.1904761904761904E-7</v>
      </c>
      <c r="HH297">
        <f t="shared" si="12"/>
        <v>2.1904761904761903E-5</v>
      </c>
    </row>
    <row r="298" spans="1:216" x14ac:dyDescent="0.2">
      <c r="A298">
        <v>5</v>
      </c>
      <c r="B298" t="s">
        <v>802</v>
      </c>
      <c r="C298" t="s">
        <v>334</v>
      </c>
      <c r="D298" s="9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4.5000000000000003E-5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f t="shared" si="11"/>
        <v>2.1428571428571431E-7</v>
      </c>
      <c r="HH298">
        <f t="shared" si="12"/>
        <v>2.1428571428571432E-5</v>
      </c>
    </row>
    <row r="299" spans="1:216" x14ac:dyDescent="0.2">
      <c r="A299">
        <v>5</v>
      </c>
      <c r="B299" t="s">
        <v>803</v>
      </c>
      <c r="C299" t="s">
        <v>804</v>
      </c>
      <c r="D299" s="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2.1999999999999999E-5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2.3E-5</v>
      </c>
      <c r="HD299">
        <v>0</v>
      </c>
      <c r="HE299">
        <v>0</v>
      </c>
      <c r="HF299">
        <v>0</v>
      </c>
      <c r="HG299">
        <f t="shared" si="11"/>
        <v>2.1428571428571426E-7</v>
      </c>
      <c r="HH299">
        <f t="shared" si="12"/>
        <v>2.1428571428571425E-5</v>
      </c>
    </row>
    <row r="300" spans="1:216" x14ac:dyDescent="0.2">
      <c r="A300">
        <v>5</v>
      </c>
      <c r="B300" t="s">
        <v>805</v>
      </c>
      <c r="C300" t="s">
        <v>806</v>
      </c>
      <c r="D300" s="9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4.1999999999999998E-5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f t="shared" si="11"/>
        <v>1.9999999999999999E-7</v>
      </c>
      <c r="HH300">
        <f t="shared" si="12"/>
        <v>1.9999999999999998E-5</v>
      </c>
    </row>
    <row r="301" spans="1:216" x14ac:dyDescent="0.2">
      <c r="A301">
        <v>5</v>
      </c>
      <c r="B301" t="s">
        <v>807</v>
      </c>
      <c r="C301" t="s">
        <v>808</v>
      </c>
      <c r="D301" s="9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3.6999999999999998E-5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f t="shared" si="11"/>
        <v>1.7619047619047619E-7</v>
      </c>
      <c r="HH301">
        <f t="shared" si="12"/>
        <v>1.761904761904762E-5</v>
      </c>
    </row>
    <row r="302" spans="1:216" x14ac:dyDescent="0.2">
      <c r="A302">
        <v>5</v>
      </c>
      <c r="B302" t="s">
        <v>809</v>
      </c>
      <c r="C302" t="s">
        <v>810</v>
      </c>
      <c r="D302" s="9">
        <v>1</v>
      </c>
      <c r="E302">
        <v>0</v>
      </c>
      <c r="F302">
        <v>0</v>
      </c>
      <c r="G302">
        <v>0</v>
      </c>
      <c r="H302">
        <v>3.6999999999999998E-5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f t="shared" si="11"/>
        <v>1.7619047619047619E-7</v>
      </c>
      <c r="HH302">
        <f t="shared" si="12"/>
        <v>1.761904761904762E-5</v>
      </c>
    </row>
    <row r="303" spans="1:216" x14ac:dyDescent="0.2">
      <c r="A303">
        <v>5</v>
      </c>
      <c r="B303" t="s">
        <v>811</v>
      </c>
      <c r="C303" t="s">
        <v>812</v>
      </c>
      <c r="D303" s="9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3.4999999999999997E-5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f t="shared" si="11"/>
        <v>1.6666666666666665E-7</v>
      </c>
      <c r="HH303">
        <f t="shared" si="12"/>
        <v>1.6666666666666664E-5</v>
      </c>
    </row>
    <row r="304" spans="1:216" x14ac:dyDescent="0.2">
      <c r="A304">
        <v>5</v>
      </c>
      <c r="B304" t="s">
        <v>813</v>
      </c>
      <c r="C304" t="s">
        <v>814</v>
      </c>
      <c r="D304" s="9">
        <v>1</v>
      </c>
      <c r="E304">
        <v>0</v>
      </c>
      <c r="F304">
        <v>0</v>
      </c>
      <c r="G304">
        <v>0</v>
      </c>
      <c r="H304">
        <v>0</v>
      </c>
      <c r="I304">
        <v>3.4E-5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f t="shared" si="11"/>
        <v>1.6190476190476189E-7</v>
      </c>
      <c r="HH304">
        <f t="shared" si="12"/>
        <v>1.619047619047619E-5</v>
      </c>
    </row>
    <row r="305" spans="1:216" x14ac:dyDescent="0.2">
      <c r="A305">
        <v>5</v>
      </c>
      <c r="B305" t="s">
        <v>815</v>
      </c>
      <c r="C305" t="s">
        <v>816</v>
      </c>
      <c r="D305" s="9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3.4E-5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f t="shared" si="11"/>
        <v>1.6190476190476189E-7</v>
      </c>
      <c r="HH305">
        <f t="shared" si="12"/>
        <v>1.619047619047619E-5</v>
      </c>
    </row>
    <row r="306" spans="1:216" x14ac:dyDescent="0.2">
      <c r="A306">
        <v>5</v>
      </c>
      <c r="B306" t="s">
        <v>817</v>
      </c>
      <c r="C306" t="s">
        <v>818</v>
      </c>
      <c r="D306" s="9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3.4E-5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f t="shared" si="11"/>
        <v>1.6190476190476189E-7</v>
      </c>
      <c r="HH306">
        <f t="shared" si="12"/>
        <v>1.619047619047619E-5</v>
      </c>
    </row>
    <row r="307" spans="1:216" x14ac:dyDescent="0.2">
      <c r="A307">
        <v>5</v>
      </c>
      <c r="B307" t="s">
        <v>819</v>
      </c>
      <c r="C307" t="s">
        <v>820</v>
      </c>
      <c r="D307" s="9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3.4E-5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f t="shared" si="11"/>
        <v>1.6190476190476189E-7</v>
      </c>
      <c r="HH307">
        <f t="shared" si="12"/>
        <v>1.619047619047619E-5</v>
      </c>
    </row>
    <row r="308" spans="1:216" x14ac:dyDescent="0.2">
      <c r="A308">
        <v>5</v>
      </c>
      <c r="B308" t="s">
        <v>821</v>
      </c>
      <c r="C308" t="s">
        <v>822</v>
      </c>
      <c r="D308" s="9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3.4E-5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f t="shared" si="11"/>
        <v>1.6190476190476189E-7</v>
      </c>
      <c r="HH308">
        <f t="shared" si="12"/>
        <v>1.619047619047619E-5</v>
      </c>
    </row>
    <row r="309" spans="1:216" x14ac:dyDescent="0.2">
      <c r="A309">
        <v>5</v>
      </c>
      <c r="B309" t="s">
        <v>823</v>
      </c>
      <c r="C309" t="s">
        <v>824</v>
      </c>
      <c r="D309" s="9">
        <v>1</v>
      </c>
      <c r="E309">
        <v>0</v>
      </c>
      <c r="F309">
        <v>0</v>
      </c>
      <c r="G309">
        <v>0</v>
      </c>
      <c r="H309">
        <v>0</v>
      </c>
      <c r="I309">
        <v>3.4E-5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f t="shared" si="11"/>
        <v>1.6190476190476189E-7</v>
      </c>
      <c r="HH309">
        <f t="shared" si="12"/>
        <v>1.619047619047619E-5</v>
      </c>
    </row>
    <row r="310" spans="1:216" x14ac:dyDescent="0.2">
      <c r="A310">
        <v>5</v>
      </c>
      <c r="B310" t="s">
        <v>825</v>
      </c>
      <c r="C310" t="s">
        <v>577</v>
      </c>
      <c r="D310" s="9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3.3000000000000003E-5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f t="shared" si="11"/>
        <v>1.5714285714285717E-7</v>
      </c>
      <c r="HH310">
        <f t="shared" si="12"/>
        <v>1.5714285714285715E-5</v>
      </c>
    </row>
    <row r="311" spans="1:216" x14ac:dyDescent="0.2">
      <c r="A311">
        <v>5</v>
      </c>
      <c r="B311" t="s">
        <v>826</v>
      </c>
      <c r="C311" t="s">
        <v>827</v>
      </c>
      <c r="D311" s="9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3.1000000000000001E-5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f t="shared" si="11"/>
        <v>1.4761904761904763E-7</v>
      </c>
      <c r="HH311">
        <f t="shared" si="12"/>
        <v>1.4761904761904763E-5</v>
      </c>
    </row>
    <row r="312" spans="1:216" x14ac:dyDescent="0.2">
      <c r="A312">
        <v>5</v>
      </c>
      <c r="B312" t="s">
        <v>828</v>
      </c>
      <c r="C312" t="s">
        <v>829</v>
      </c>
      <c r="D312" s="9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3.0000000000000001E-5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f t="shared" si="11"/>
        <v>1.4285714285714287E-7</v>
      </c>
      <c r="HH312">
        <f t="shared" si="12"/>
        <v>1.4285714285714287E-5</v>
      </c>
    </row>
    <row r="313" spans="1:216" x14ac:dyDescent="0.2">
      <c r="A313">
        <v>5</v>
      </c>
      <c r="B313" t="s">
        <v>830</v>
      </c>
      <c r="C313" t="s">
        <v>831</v>
      </c>
      <c r="D313" s="9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3.0000000000000001E-5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f t="shared" si="11"/>
        <v>1.4285714285714287E-7</v>
      </c>
      <c r="HH313">
        <f t="shared" si="12"/>
        <v>1.4285714285714287E-5</v>
      </c>
    </row>
    <row r="314" spans="1:216" x14ac:dyDescent="0.2">
      <c r="A314">
        <v>5</v>
      </c>
      <c r="B314" t="s">
        <v>832</v>
      </c>
      <c r="C314" t="s">
        <v>833</v>
      </c>
      <c r="D314" s="9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3.0000000000000001E-5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f t="shared" si="11"/>
        <v>1.4285714285714287E-7</v>
      </c>
      <c r="HH314">
        <f t="shared" si="12"/>
        <v>1.4285714285714287E-5</v>
      </c>
    </row>
    <row r="315" spans="1:216" x14ac:dyDescent="0.2">
      <c r="A315">
        <v>5</v>
      </c>
      <c r="B315" t="s">
        <v>834</v>
      </c>
      <c r="C315" t="s">
        <v>835</v>
      </c>
      <c r="D315" s="9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3.0000000000000001E-5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f t="shared" si="11"/>
        <v>1.4285714285714287E-7</v>
      </c>
      <c r="HH315">
        <f t="shared" si="12"/>
        <v>1.4285714285714287E-5</v>
      </c>
    </row>
    <row r="316" spans="1:216" x14ac:dyDescent="0.2">
      <c r="A316">
        <v>5</v>
      </c>
      <c r="B316" t="s">
        <v>836</v>
      </c>
      <c r="C316" t="s">
        <v>837</v>
      </c>
      <c r="D316" s="9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2.9E-5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f t="shared" si="11"/>
        <v>1.3809523809523809E-7</v>
      </c>
      <c r="HH316">
        <f t="shared" si="12"/>
        <v>1.3809523809523809E-5</v>
      </c>
    </row>
    <row r="317" spans="1:216" x14ac:dyDescent="0.2">
      <c r="A317">
        <v>5</v>
      </c>
      <c r="B317" t="s">
        <v>838</v>
      </c>
      <c r="C317" t="s">
        <v>839</v>
      </c>
      <c r="D317" s="9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2.9E-5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f t="shared" si="11"/>
        <v>1.3809523809523809E-7</v>
      </c>
      <c r="HH317">
        <f t="shared" si="12"/>
        <v>1.3809523809523809E-5</v>
      </c>
    </row>
    <row r="318" spans="1:216" x14ac:dyDescent="0.2">
      <c r="A318">
        <v>5</v>
      </c>
      <c r="B318" t="s">
        <v>840</v>
      </c>
      <c r="C318" t="s">
        <v>841</v>
      </c>
      <c r="D318" s="9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2.9E-5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f t="shared" si="11"/>
        <v>1.3809523809523809E-7</v>
      </c>
      <c r="HH318">
        <f t="shared" si="12"/>
        <v>1.3809523809523809E-5</v>
      </c>
    </row>
    <row r="319" spans="1:216" x14ac:dyDescent="0.2">
      <c r="A319">
        <v>5</v>
      </c>
      <c r="B319" t="s">
        <v>842</v>
      </c>
      <c r="C319" t="s">
        <v>843</v>
      </c>
      <c r="D319" s="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2.9E-5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f t="shared" si="11"/>
        <v>1.3809523809523809E-7</v>
      </c>
      <c r="HH319">
        <f t="shared" si="12"/>
        <v>1.3809523809523809E-5</v>
      </c>
    </row>
    <row r="320" spans="1:216" x14ac:dyDescent="0.2">
      <c r="A320">
        <v>5</v>
      </c>
      <c r="B320" t="s">
        <v>844</v>
      </c>
      <c r="C320" t="s">
        <v>845</v>
      </c>
      <c r="D320" s="9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2.8E-5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f t="shared" si="11"/>
        <v>1.3333333333333334E-7</v>
      </c>
      <c r="HH320">
        <f t="shared" si="12"/>
        <v>1.3333333333333333E-5</v>
      </c>
    </row>
    <row r="321" spans="1:216" x14ac:dyDescent="0.2">
      <c r="A321">
        <v>5</v>
      </c>
      <c r="B321" t="s">
        <v>846</v>
      </c>
      <c r="C321" t="s">
        <v>847</v>
      </c>
      <c r="D321" s="9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2.8E-5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f t="shared" si="11"/>
        <v>1.3333333333333334E-7</v>
      </c>
      <c r="HH321">
        <f t="shared" si="12"/>
        <v>1.3333333333333333E-5</v>
      </c>
    </row>
    <row r="322" spans="1:216" x14ac:dyDescent="0.2">
      <c r="A322">
        <v>5</v>
      </c>
      <c r="B322" t="s">
        <v>848</v>
      </c>
      <c r="C322" t="s">
        <v>849</v>
      </c>
      <c r="D322" s="9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2.6999999999999999E-5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f t="shared" si="11"/>
        <v>1.2857142857142855E-7</v>
      </c>
      <c r="HH322">
        <f t="shared" si="12"/>
        <v>1.2857142857142856E-5</v>
      </c>
    </row>
    <row r="323" spans="1:216" x14ac:dyDescent="0.2">
      <c r="A323">
        <v>5</v>
      </c>
      <c r="B323" t="s">
        <v>850</v>
      </c>
      <c r="C323" t="s">
        <v>851</v>
      </c>
      <c r="D323" s="9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2.6999999999999999E-5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f t="shared" si="11"/>
        <v>1.2857142857142855E-7</v>
      </c>
      <c r="HH323">
        <f t="shared" si="12"/>
        <v>1.2857142857142856E-5</v>
      </c>
    </row>
    <row r="324" spans="1:216" x14ac:dyDescent="0.2">
      <c r="A324">
        <v>5</v>
      </c>
      <c r="B324" t="s">
        <v>852</v>
      </c>
      <c r="C324" t="s">
        <v>853</v>
      </c>
      <c r="D324" s="9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2.5999999999999998E-5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f t="shared" si="11"/>
        <v>1.238095238095238E-7</v>
      </c>
      <c r="HH324">
        <f t="shared" si="12"/>
        <v>1.2380952380952379E-5</v>
      </c>
    </row>
    <row r="325" spans="1:216" x14ac:dyDescent="0.2">
      <c r="A325">
        <v>5</v>
      </c>
      <c r="B325" t="s">
        <v>854</v>
      </c>
      <c r="C325" t="s">
        <v>855</v>
      </c>
      <c r="D325" s="9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2.5999999999999998E-5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f t="shared" si="11"/>
        <v>1.238095238095238E-7</v>
      </c>
      <c r="HH325">
        <f t="shared" si="12"/>
        <v>1.2380952380952379E-5</v>
      </c>
    </row>
    <row r="326" spans="1:216" x14ac:dyDescent="0.2">
      <c r="A326">
        <v>5</v>
      </c>
      <c r="B326" t="s">
        <v>856</v>
      </c>
      <c r="C326" t="s">
        <v>857</v>
      </c>
      <c r="D326" s="9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2.5999999999999998E-5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f t="shared" ref="HG326:HG348" si="13">AVERAGE(E326:HF326)</f>
        <v>1.238095238095238E-7</v>
      </c>
      <c r="HH326">
        <f t="shared" ref="HH326:HH348" si="14">HG326*100</f>
        <v>1.2380952380952379E-5</v>
      </c>
    </row>
    <row r="327" spans="1:216" x14ac:dyDescent="0.2">
      <c r="A327">
        <v>5</v>
      </c>
      <c r="B327" t="s">
        <v>858</v>
      </c>
      <c r="C327" t="s">
        <v>859</v>
      </c>
      <c r="D327" s="9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2.5999999999999998E-5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f t="shared" si="13"/>
        <v>1.238095238095238E-7</v>
      </c>
      <c r="HH327">
        <f t="shared" si="14"/>
        <v>1.2380952380952379E-5</v>
      </c>
    </row>
    <row r="328" spans="1:216" x14ac:dyDescent="0.2">
      <c r="A328">
        <v>5</v>
      </c>
      <c r="B328" t="s">
        <v>860</v>
      </c>
      <c r="C328" t="s">
        <v>861</v>
      </c>
      <c r="D328" s="9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2.5000000000000001E-5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f t="shared" si="13"/>
        <v>1.1904761904761906E-7</v>
      </c>
      <c r="HH328">
        <f t="shared" si="14"/>
        <v>1.1904761904761905E-5</v>
      </c>
    </row>
    <row r="329" spans="1:216" x14ac:dyDescent="0.2">
      <c r="A329">
        <v>5</v>
      </c>
      <c r="B329" t="s">
        <v>862</v>
      </c>
      <c r="C329" t="s">
        <v>863</v>
      </c>
      <c r="D329" s="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2.5000000000000001E-5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f t="shared" si="13"/>
        <v>1.1904761904761906E-7</v>
      </c>
      <c r="HH329">
        <f t="shared" si="14"/>
        <v>1.1904761904761905E-5</v>
      </c>
    </row>
    <row r="330" spans="1:216" x14ac:dyDescent="0.2">
      <c r="A330">
        <v>5</v>
      </c>
      <c r="B330" t="s">
        <v>864</v>
      </c>
      <c r="C330" t="s">
        <v>865</v>
      </c>
      <c r="D330" s="9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2.5000000000000001E-5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f t="shared" si="13"/>
        <v>1.1904761904761906E-7</v>
      </c>
      <c r="HH330">
        <f t="shared" si="14"/>
        <v>1.1904761904761905E-5</v>
      </c>
    </row>
    <row r="331" spans="1:216" x14ac:dyDescent="0.2">
      <c r="A331">
        <v>5</v>
      </c>
      <c r="B331" t="s">
        <v>866</v>
      </c>
      <c r="C331" t="s">
        <v>334</v>
      </c>
      <c r="D331" s="9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2.5000000000000001E-5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f t="shared" si="13"/>
        <v>1.1904761904761906E-7</v>
      </c>
      <c r="HH331">
        <f t="shared" si="14"/>
        <v>1.1904761904761905E-5</v>
      </c>
    </row>
    <row r="332" spans="1:216" x14ac:dyDescent="0.2">
      <c r="A332">
        <v>5</v>
      </c>
      <c r="B332" t="s">
        <v>867</v>
      </c>
      <c r="C332" t="s">
        <v>868</v>
      </c>
      <c r="D332" s="9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2.5000000000000001E-5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f t="shared" si="13"/>
        <v>1.1904761904761906E-7</v>
      </c>
      <c r="HH332">
        <f t="shared" si="14"/>
        <v>1.1904761904761905E-5</v>
      </c>
    </row>
    <row r="333" spans="1:216" x14ac:dyDescent="0.2">
      <c r="A333">
        <v>5</v>
      </c>
      <c r="B333" t="s">
        <v>869</v>
      </c>
      <c r="C333" t="s">
        <v>870</v>
      </c>
      <c r="D333" s="9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2.4000000000000001E-5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f t="shared" si="13"/>
        <v>1.1428571428571429E-7</v>
      </c>
      <c r="HH333">
        <f t="shared" si="14"/>
        <v>1.1428571428571429E-5</v>
      </c>
    </row>
    <row r="334" spans="1:216" x14ac:dyDescent="0.2">
      <c r="A334">
        <v>5</v>
      </c>
      <c r="B334" t="s">
        <v>871</v>
      </c>
      <c r="C334" t="s">
        <v>872</v>
      </c>
      <c r="D334" s="9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2.4000000000000001E-5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f t="shared" si="13"/>
        <v>1.1428571428571429E-7</v>
      </c>
      <c r="HH334">
        <f t="shared" si="14"/>
        <v>1.1428571428571429E-5</v>
      </c>
    </row>
    <row r="335" spans="1:216" x14ac:dyDescent="0.2">
      <c r="A335">
        <v>5</v>
      </c>
      <c r="B335" t="s">
        <v>873</v>
      </c>
      <c r="C335" t="s">
        <v>874</v>
      </c>
      <c r="D335" s="9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2.4000000000000001E-5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f t="shared" si="13"/>
        <v>1.1428571428571429E-7</v>
      </c>
      <c r="HH335">
        <f t="shared" si="14"/>
        <v>1.1428571428571429E-5</v>
      </c>
    </row>
    <row r="336" spans="1:216" x14ac:dyDescent="0.2">
      <c r="A336">
        <v>5</v>
      </c>
      <c r="B336" t="s">
        <v>875</v>
      </c>
      <c r="C336" t="s">
        <v>876</v>
      </c>
      <c r="D336" s="9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2.4000000000000001E-5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f t="shared" si="13"/>
        <v>1.1428571428571429E-7</v>
      </c>
      <c r="HH336">
        <f t="shared" si="14"/>
        <v>1.1428571428571429E-5</v>
      </c>
    </row>
    <row r="337" spans="1:216" x14ac:dyDescent="0.2">
      <c r="A337">
        <v>5</v>
      </c>
      <c r="B337" t="s">
        <v>877</v>
      </c>
      <c r="C337" t="s">
        <v>878</v>
      </c>
      <c r="D337" s="9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2.4000000000000001E-5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f t="shared" si="13"/>
        <v>1.1428571428571429E-7</v>
      </c>
      <c r="HH337">
        <f t="shared" si="14"/>
        <v>1.1428571428571429E-5</v>
      </c>
    </row>
    <row r="338" spans="1:216" x14ac:dyDescent="0.2">
      <c r="A338">
        <v>5</v>
      </c>
      <c r="B338" t="s">
        <v>879</v>
      </c>
      <c r="C338" t="s">
        <v>880</v>
      </c>
      <c r="D338" s="9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2.4000000000000001E-5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f t="shared" si="13"/>
        <v>1.1428571428571429E-7</v>
      </c>
      <c r="HH338">
        <f t="shared" si="14"/>
        <v>1.1428571428571429E-5</v>
      </c>
    </row>
    <row r="339" spans="1:216" x14ac:dyDescent="0.2">
      <c r="A339">
        <v>5</v>
      </c>
      <c r="B339" t="s">
        <v>881</v>
      </c>
      <c r="C339" t="s">
        <v>882</v>
      </c>
      <c r="D339" s="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2.4000000000000001E-5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f t="shared" si="13"/>
        <v>1.1428571428571429E-7</v>
      </c>
      <c r="HH339">
        <f t="shared" si="14"/>
        <v>1.1428571428571429E-5</v>
      </c>
    </row>
    <row r="340" spans="1:216" x14ac:dyDescent="0.2">
      <c r="A340">
        <v>5</v>
      </c>
      <c r="B340" t="s">
        <v>883</v>
      </c>
      <c r="C340" t="s">
        <v>884</v>
      </c>
      <c r="D340" s="9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2.4000000000000001E-5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f t="shared" si="13"/>
        <v>1.1428571428571429E-7</v>
      </c>
      <c r="HH340">
        <f t="shared" si="14"/>
        <v>1.1428571428571429E-5</v>
      </c>
    </row>
    <row r="341" spans="1:216" x14ac:dyDescent="0.2">
      <c r="A341">
        <v>5</v>
      </c>
      <c r="B341" t="s">
        <v>885</v>
      </c>
      <c r="C341" t="s">
        <v>886</v>
      </c>
      <c r="D341" s="9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2.3E-5</v>
      </c>
      <c r="HD341">
        <v>0</v>
      </c>
      <c r="HE341">
        <v>0</v>
      </c>
      <c r="HF341">
        <v>0</v>
      </c>
      <c r="HG341">
        <f t="shared" si="13"/>
        <v>1.0952380952380952E-7</v>
      </c>
      <c r="HH341">
        <f t="shared" si="14"/>
        <v>1.0952380952380951E-5</v>
      </c>
    </row>
    <row r="342" spans="1:216" x14ac:dyDescent="0.2">
      <c r="A342">
        <v>5</v>
      </c>
      <c r="B342" t="s">
        <v>887</v>
      </c>
      <c r="C342" t="s">
        <v>888</v>
      </c>
      <c r="D342" s="9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2.3E-5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f t="shared" si="13"/>
        <v>1.0952380952380952E-7</v>
      </c>
      <c r="HH342">
        <f t="shared" si="14"/>
        <v>1.0952380952380951E-5</v>
      </c>
    </row>
    <row r="343" spans="1:216" x14ac:dyDescent="0.2">
      <c r="A343">
        <v>5</v>
      </c>
      <c r="B343" t="s">
        <v>889</v>
      </c>
      <c r="C343" t="s">
        <v>890</v>
      </c>
      <c r="D343" s="9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2.3E-5</v>
      </c>
      <c r="HD343">
        <v>0</v>
      </c>
      <c r="HE343">
        <v>0</v>
      </c>
      <c r="HF343">
        <v>0</v>
      </c>
      <c r="HG343">
        <f t="shared" si="13"/>
        <v>1.0952380952380952E-7</v>
      </c>
      <c r="HH343">
        <f t="shared" si="14"/>
        <v>1.0952380952380951E-5</v>
      </c>
    </row>
    <row r="344" spans="1:216" x14ac:dyDescent="0.2">
      <c r="A344">
        <v>5</v>
      </c>
      <c r="B344" t="s">
        <v>891</v>
      </c>
      <c r="C344" t="s">
        <v>892</v>
      </c>
      <c r="D344" s="9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2.1999999999999999E-5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f t="shared" si="13"/>
        <v>1.0476190476190476E-7</v>
      </c>
      <c r="HH344">
        <f t="shared" si="14"/>
        <v>1.0476190476190477E-5</v>
      </c>
    </row>
    <row r="345" spans="1:216" x14ac:dyDescent="0.2">
      <c r="A345">
        <v>5</v>
      </c>
      <c r="B345" t="s">
        <v>893</v>
      </c>
      <c r="C345" t="s">
        <v>894</v>
      </c>
      <c r="D345" s="9">
        <v>1</v>
      </c>
      <c r="E345">
        <v>0</v>
      </c>
      <c r="F345">
        <v>2.0999999999999999E-5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f t="shared" si="13"/>
        <v>9.9999999999999995E-8</v>
      </c>
      <c r="HH345">
        <f t="shared" si="14"/>
        <v>9.9999999999999991E-6</v>
      </c>
    </row>
    <row r="346" spans="1:216" x14ac:dyDescent="0.2">
      <c r="A346">
        <v>5</v>
      </c>
      <c r="B346" t="s">
        <v>895</v>
      </c>
      <c r="C346" t="s">
        <v>896</v>
      </c>
      <c r="D346" s="9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2.0999999999999999E-5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f t="shared" si="13"/>
        <v>9.9999999999999995E-8</v>
      </c>
      <c r="HH346">
        <f t="shared" si="14"/>
        <v>9.9999999999999991E-6</v>
      </c>
    </row>
    <row r="347" spans="1:216" x14ac:dyDescent="0.2">
      <c r="A347">
        <v>5</v>
      </c>
      <c r="B347" t="s">
        <v>897</v>
      </c>
      <c r="C347" t="s">
        <v>898</v>
      </c>
      <c r="D347" s="9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2.0000000000000002E-5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f t="shared" si="13"/>
        <v>9.523809523809524E-8</v>
      </c>
      <c r="HH347">
        <f t="shared" si="14"/>
        <v>9.5238095238095247E-6</v>
      </c>
    </row>
    <row r="348" spans="1:216" x14ac:dyDescent="0.2">
      <c r="A348">
        <v>5</v>
      </c>
      <c r="B348" t="s">
        <v>899</v>
      </c>
      <c r="C348" t="s">
        <v>900</v>
      </c>
      <c r="D348" s="9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1.9000000000000001E-5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f t="shared" si="13"/>
        <v>9.0476190476190485E-8</v>
      </c>
      <c r="HH348">
        <f t="shared" si="14"/>
        <v>9.0476190476190487E-6</v>
      </c>
    </row>
    <row r="350" spans="1:216" x14ac:dyDescent="0.2">
      <c r="C350" t="s">
        <v>901</v>
      </c>
      <c r="E350">
        <f>SUM(E21:E348)</f>
        <v>8.0957000000000057E-2</v>
      </c>
      <c r="F350">
        <f t="shared" ref="F350:BQ350" si="15">SUM(F21:F348)</f>
        <v>0.10084599999999989</v>
      </c>
      <c r="G350">
        <f t="shared" si="15"/>
        <v>9.7276000000000085E-2</v>
      </c>
      <c r="H350">
        <f t="shared" si="15"/>
        <v>7.4560999999999919E-2</v>
      </c>
      <c r="I350">
        <f t="shared" si="15"/>
        <v>9.221600000000009E-2</v>
      </c>
      <c r="J350">
        <f t="shared" si="15"/>
        <v>7.1040000000000089E-2</v>
      </c>
      <c r="K350">
        <f t="shared" si="15"/>
        <v>0.10294899999999997</v>
      </c>
      <c r="L350">
        <f t="shared" si="15"/>
        <v>0.10042199999999997</v>
      </c>
      <c r="M350">
        <f t="shared" si="15"/>
        <v>9.5705999999999972E-2</v>
      </c>
      <c r="N350">
        <f t="shared" si="15"/>
        <v>7.9720000000000193E-2</v>
      </c>
      <c r="O350">
        <f t="shared" si="15"/>
        <v>7.0602000000000026E-2</v>
      </c>
      <c r="P350">
        <f t="shared" si="15"/>
        <v>9.2853000000000144E-2</v>
      </c>
      <c r="Q350">
        <f t="shared" si="15"/>
        <v>9.4841000000000064E-2</v>
      </c>
      <c r="R350">
        <f t="shared" si="15"/>
        <v>0.10648799999999997</v>
      </c>
      <c r="S350">
        <f t="shared" si="15"/>
        <v>7.818699999999984E-2</v>
      </c>
      <c r="T350">
        <f t="shared" si="15"/>
        <v>0.10029399999999987</v>
      </c>
      <c r="U350">
        <f t="shared" si="15"/>
        <v>7.9130000000000034E-2</v>
      </c>
      <c r="V350">
        <f t="shared" si="15"/>
        <v>0.12779199999999988</v>
      </c>
      <c r="W350">
        <f t="shared" si="15"/>
        <v>9.4759000000000176E-2</v>
      </c>
      <c r="X350">
        <f t="shared" si="15"/>
        <v>6.9231000000000056E-2</v>
      </c>
      <c r="Y350">
        <f t="shared" si="15"/>
        <v>8.043900000000001E-2</v>
      </c>
      <c r="Z350">
        <f t="shared" si="15"/>
        <v>9.5896999999999996E-2</v>
      </c>
      <c r="AA350">
        <f t="shared" si="15"/>
        <v>7.3191999999999924E-2</v>
      </c>
      <c r="AB350">
        <f t="shared" si="15"/>
        <v>0.11050799999999993</v>
      </c>
      <c r="AC350">
        <f t="shared" si="15"/>
        <v>0.10531699999999999</v>
      </c>
      <c r="AD350">
        <f t="shared" si="15"/>
        <v>9.6556000000000031E-2</v>
      </c>
      <c r="AE350">
        <f t="shared" si="15"/>
        <v>9.9013000000000032E-2</v>
      </c>
      <c r="AF350">
        <f t="shared" si="15"/>
        <v>8.53099999999999E-2</v>
      </c>
      <c r="AG350">
        <f t="shared" si="15"/>
        <v>7.6604999999999965E-2</v>
      </c>
      <c r="AH350">
        <f t="shared" si="15"/>
        <v>9.2573000000000086E-2</v>
      </c>
      <c r="AI350">
        <f t="shared" si="15"/>
        <v>9.1808999999999918E-2</v>
      </c>
      <c r="AJ350">
        <f t="shared" si="15"/>
        <v>8.7018000000000095E-2</v>
      </c>
      <c r="AK350">
        <f t="shared" si="15"/>
        <v>8.2434999999999953E-2</v>
      </c>
      <c r="AL350">
        <f t="shared" si="15"/>
        <v>9.210100000000003E-2</v>
      </c>
      <c r="AM350">
        <f t="shared" si="15"/>
        <v>8.0122999999999958E-2</v>
      </c>
      <c r="AN350">
        <f t="shared" si="15"/>
        <v>7.7003000000000016E-2</v>
      </c>
      <c r="AO350">
        <f t="shared" si="15"/>
        <v>8.4973999999999827E-2</v>
      </c>
      <c r="AP350">
        <f t="shared" si="15"/>
        <v>8.4894999999999957E-2</v>
      </c>
      <c r="AQ350">
        <f t="shared" si="15"/>
        <v>8.1004999999999966E-2</v>
      </c>
      <c r="AR350">
        <f t="shared" si="15"/>
        <v>8.4620999999999988E-2</v>
      </c>
      <c r="AS350">
        <f t="shared" si="15"/>
        <v>7.1068000000000034E-2</v>
      </c>
      <c r="AT350">
        <f t="shared" si="15"/>
        <v>7.7349999999999933E-2</v>
      </c>
      <c r="AU350">
        <f t="shared" si="15"/>
        <v>8.9636000000000049E-2</v>
      </c>
      <c r="AV350">
        <f t="shared" si="15"/>
        <v>8.7131000000000042E-2</v>
      </c>
      <c r="AW350">
        <f t="shared" si="15"/>
        <v>9.714799999999997E-2</v>
      </c>
      <c r="AX350">
        <f t="shared" si="15"/>
        <v>8.2274999999999945E-2</v>
      </c>
      <c r="AY350">
        <f t="shared" si="15"/>
        <v>8.3867999999999998E-2</v>
      </c>
      <c r="AZ350">
        <f t="shared" si="15"/>
        <v>0.11124400000000004</v>
      </c>
      <c r="BA350">
        <f t="shared" si="15"/>
        <v>8.9140000000000053E-2</v>
      </c>
      <c r="BB350">
        <f t="shared" si="15"/>
        <v>7.7469999999999969E-2</v>
      </c>
      <c r="BC350">
        <f t="shared" si="15"/>
        <v>5.9428000000000029E-2</v>
      </c>
      <c r="BD350">
        <f t="shared" si="15"/>
        <v>0.11754700000000001</v>
      </c>
      <c r="BE350">
        <f t="shared" si="15"/>
        <v>9.1144000000000017E-2</v>
      </c>
      <c r="BF350">
        <f t="shared" si="15"/>
        <v>0.2649579999999998</v>
      </c>
      <c r="BG350">
        <f t="shared" si="15"/>
        <v>0.10063200000000004</v>
      </c>
      <c r="BH350">
        <f t="shared" si="15"/>
        <v>0.20822800000000005</v>
      </c>
      <c r="BI350">
        <f t="shared" si="15"/>
        <v>9.390699999999999E-2</v>
      </c>
      <c r="BJ350">
        <f t="shared" si="15"/>
        <v>7.7597000000000083E-2</v>
      </c>
      <c r="BK350">
        <f t="shared" si="15"/>
        <v>6.0655000000000028E-2</v>
      </c>
      <c r="BL350">
        <f t="shared" si="15"/>
        <v>7.4934000000000028E-2</v>
      </c>
      <c r="BM350">
        <f t="shared" si="15"/>
        <v>0.10346099999999996</v>
      </c>
      <c r="BN350">
        <f t="shared" si="15"/>
        <v>5.3084999999999986E-2</v>
      </c>
      <c r="BO350">
        <f t="shared" si="15"/>
        <v>8.2219000000000028E-2</v>
      </c>
      <c r="BP350">
        <f t="shared" si="15"/>
        <v>8.4985000000000005E-2</v>
      </c>
      <c r="BQ350">
        <f t="shared" si="15"/>
        <v>7.2086999999999943E-2</v>
      </c>
      <c r="BR350">
        <f t="shared" ref="BR350:EC350" si="16">SUM(BR21:BR348)</f>
        <v>0.17408199999999993</v>
      </c>
      <c r="BS350">
        <f t="shared" si="16"/>
        <v>0.10032999999999997</v>
      </c>
      <c r="BT350">
        <f t="shared" si="16"/>
        <v>0.13185200000000008</v>
      </c>
      <c r="BU350">
        <f t="shared" si="16"/>
        <v>6.672100000000003E-2</v>
      </c>
      <c r="BV350">
        <f t="shared" si="16"/>
        <v>9.5317000000000054E-2</v>
      </c>
      <c r="BW350">
        <f t="shared" si="16"/>
        <v>9.5022000000000009E-2</v>
      </c>
      <c r="BX350">
        <f t="shared" si="16"/>
        <v>0.12582000000000002</v>
      </c>
      <c r="BY350">
        <f t="shared" si="16"/>
        <v>7.7194999999999972E-2</v>
      </c>
      <c r="BZ350">
        <f t="shared" si="16"/>
        <v>0.10245900000000006</v>
      </c>
      <c r="CA350">
        <f t="shared" si="16"/>
        <v>0.10282199999999996</v>
      </c>
      <c r="CB350">
        <f t="shared" si="16"/>
        <v>0.14159399999999994</v>
      </c>
      <c r="CC350">
        <f t="shared" si="16"/>
        <v>0.11497100000000007</v>
      </c>
      <c r="CD350">
        <f t="shared" si="16"/>
        <v>6.5095E-2</v>
      </c>
      <c r="CE350">
        <f t="shared" si="16"/>
        <v>9.2750999999999931E-2</v>
      </c>
      <c r="CF350">
        <f t="shared" si="16"/>
        <v>0.11985399999999993</v>
      </c>
      <c r="CG350">
        <f t="shared" si="16"/>
        <v>0.11434399999999997</v>
      </c>
      <c r="CH350">
        <f t="shared" si="16"/>
        <v>6.1025000000000017E-2</v>
      </c>
      <c r="CI350">
        <f t="shared" si="16"/>
        <v>3.9949000000000026E-2</v>
      </c>
      <c r="CJ350">
        <f t="shared" si="16"/>
        <v>4.0474999999999997E-2</v>
      </c>
      <c r="CK350">
        <f t="shared" si="16"/>
        <v>0.10046200000000011</v>
      </c>
      <c r="CL350">
        <f t="shared" si="16"/>
        <v>4.7836999999999991E-2</v>
      </c>
      <c r="CM350">
        <f t="shared" si="16"/>
        <v>3.2078999999999996E-2</v>
      </c>
      <c r="CN350">
        <f t="shared" si="16"/>
        <v>7.8292000000000028E-2</v>
      </c>
      <c r="CO350">
        <f t="shared" si="16"/>
        <v>6.7193999999999962E-2</v>
      </c>
      <c r="CP350">
        <f t="shared" si="16"/>
        <v>0.10096099999999997</v>
      </c>
      <c r="CQ350">
        <f t="shared" si="16"/>
        <v>0.10148199999999996</v>
      </c>
      <c r="CR350">
        <f t="shared" si="16"/>
        <v>9.3991999999999964E-2</v>
      </c>
      <c r="CS350">
        <f t="shared" si="16"/>
        <v>0.106947</v>
      </c>
      <c r="CT350">
        <f t="shared" si="16"/>
        <v>7.9339000000000034E-2</v>
      </c>
      <c r="CU350">
        <f t="shared" si="16"/>
        <v>0.10714300000000002</v>
      </c>
      <c r="CV350">
        <f t="shared" si="16"/>
        <v>8.0200999999999842E-2</v>
      </c>
      <c r="CW350">
        <f t="shared" si="16"/>
        <v>0.13927400000000029</v>
      </c>
      <c r="CX350">
        <f t="shared" si="16"/>
        <v>8.3540000000000059E-2</v>
      </c>
      <c r="CY350">
        <f t="shared" si="16"/>
        <v>8.4283000000000011E-2</v>
      </c>
      <c r="CZ350">
        <f t="shared" si="16"/>
        <v>6.7703999999999931E-2</v>
      </c>
      <c r="DA350">
        <f t="shared" si="16"/>
        <v>7.7301999999999968E-2</v>
      </c>
      <c r="DB350">
        <f t="shared" si="16"/>
        <v>7.1468999999999991E-2</v>
      </c>
      <c r="DC350">
        <f t="shared" si="16"/>
        <v>9.1847999999999971E-2</v>
      </c>
      <c r="DD350">
        <f t="shared" si="16"/>
        <v>7.6507000000000019E-2</v>
      </c>
      <c r="DE350">
        <f t="shared" si="16"/>
        <v>7.2787000000000018E-2</v>
      </c>
      <c r="DF350">
        <f t="shared" si="16"/>
        <v>7.3716999999999977E-2</v>
      </c>
      <c r="DG350">
        <f t="shared" si="16"/>
        <v>9.0619999999999951E-2</v>
      </c>
      <c r="DH350">
        <f t="shared" si="16"/>
        <v>7.7461000000000044E-2</v>
      </c>
      <c r="DI350">
        <f t="shared" si="16"/>
        <v>9.2667999999999945E-2</v>
      </c>
      <c r="DJ350">
        <f t="shared" si="16"/>
        <v>8.8864999999999819E-2</v>
      </c>
      <c r="DK350">
        <f t="shared" si="16"/>
        <v>9.4351000000000129E-2</v>
      </c>
      <c r="DL350">
        <f t="shared" si="16"/>
        <v>0.11001600000000002</v>
      </c>
      <c r="DM350">
        <f t="shared" si="16"/>
        <v>9.2218000000000078E-2</v>
      </c>
      <c r="DN350">
        <f t="shared" si="16"/>
        <v>6.9144999999999943E-2</v>
      </c>
      <c r="DO350">
        <f t="shared" si="16"/>
        <v>7.481599999999998E-2</v>
      </c>
      <c r="DP350">
        <f t="shared" si="16"/>
        <v>5.8712000000000035E-2</v>
      </c>
      <c r="DQ350">
        <f t="shared" si="16"/>
        <v>0.11230600000000002</v>
      </c>
      <c r="DR350">
        <f t="shared" si="16"/>
        <v>0.10076499999999994</v>
      </c>
      <c r="DS350">
        <f t="shared" si="16"/>
        <v>0.10548899999999994</v>
      </c>
      <c r="DT350">
        <f t="shared" si="16"/>
        <v>0.11354600000000011</v>
      </c>
      <c r="DU350">
        <f t="shared" si="16"/>
        <v>0.13880200000000015</v>
      </c>
      <c r="DV350">
        <f t="shared" si="16"/>
        <v>0.1176810000000001</v>
      </c>
      <c r="DW350">
        <f t="shared" si="16"/>
        <v>0.16270299999999999</v>
      </c>
      <c r="DX350">
        <f t="shared" si="16"/>
        <v>0.111813</v>
      </c>
      <c r="DY350">
        <f t="shared" si="16"/>
        <v>8.5747000000000018E-2</v>
      </c>
      <c r="DZ350">
        <f t="shared" si="16"/>
        <v>9.5095000000000027E-2</v>
      </c>
      <c r="EA350">
        <f t="shared" si="16"/>
        <v>0.10060799999999995</v>
      </c>
      <c r="EB350">
        <f t="shared" si="16"/>
        <v>0.11783700000000008</v>
      </c>
      <c r="EC350">
        <f t="shared" si="16"/>
        <v>9.3435999999999936E-2</v>
      </c>
      <c r="ED350">
        <f t="shared" ref="ED350:GO350" si="17">SUM(ED21:ED348)</f>
        <v>0.114802</v>
      </c>
      <c r="EE350">
        <f t="shared" si="17"/>
        <v>0.113987</v>
      </c>
      <c r="EF350">
        <f t="shared" si="17"/>
        <v>9.3503000000000044E-2</v>
      </c>
      <c r="EG350">
        <f t="shared" si="17"/>
        <v>0.10936100000000001</v>
      </c>
      <c r="EH350">
        <f t="shared" si="17"/>
        <v>0.13234099999999993</v>
      </c>
      <c r="EI350">
        <f t="shared" si="17"/>
        <v>0.12512899999999991</v>
      </c>
      <c r="EJ350">
        <f t="shared" si="17"/>
        <v>0.14400400000000008</v>
      </c>
      <c r="EK350">
        <f t="shared" si="17"/>
        <v>0.12688200000000022</v>
      </c>
      <c r="EL350">
        <f t="shared" si="17"/>
        <v>8.1237000000000073E-2</v>
      </c>
      <c r="EM350">
        <f t="shared" si="17"/>
        <v>9.5560999999999882E-2</v>
      </c>
      <c r="EN350">
        <f t="shared" si="17"/>
        <v>0.11010099999999994</v>
      </c>
      <c r="EO350">
        <f t="shared" si="17"/>
        <v>0.13415499999999994</v>
      </c>
      <c r="EP350">
        <f t="shared" si="17"/>
        <v>0.12228000000000003</v>
      </c>
      <c r="EQ350">
        <f t="shared" si="17"/>
        <v>9.3892000000000031E-2</v>
      </c>
      <c r="ER350">
        <f t="shared" si="17"/>
        <v>7.988200000000005E-2</v>
      </c>
      <c r="ES350">
        <f t="shared" si="17"/>
        <v>0.10577899999999996</v>
      </c>
      <c r="ET350">
        <f t="shared" si="17"/>
        <v>0.16433200000000003</v>
      </c>
      <c r="EU350">
        <f t="shared" si="17"/>
        <v>0.1087630000000001</v>
      </c>
      <c r="EV350">
        <f t="shared" si="17"/>
        <v>0.13296800000000006</v>
      </c>
      <c r="EW350">
        <f t="shared" si="17"/>
        <v>0.17451699999999998</v>
      </c>
      <c r="EX350">
        <f t="shared" si="17"/>
        <v>7.0866000000000137E-2</v>
      </c>
      <c r="EY350">
        <f t="shared" si="17"/>
        <v>8.2769999999999982E-2</v>
      </c>
      <c r="EZ350">
        <f t="shared" si="17"/>
        <v>0.10148600000000001</v>
      </c>
      <c r="FA350">
        <f t="shared" si="17"/>
        <v>0.145063</v>
      </c>
      <c r="FB350">
        <f t="shared" si="17"/>
        <v>0.11870600000000002</v>
      </c>
      <c r="FC350">
        <f t="shared" si="17"/>
        <v>8.1332000000000043E-2</v>
      </c>
      <c r="FD350">
        <f t="shared" si="17"/>
        <v>6.7621999999999974E-2</v>
      </c>
      <c r="FE350">
        <f t="shared" si="17"/>
        <v>8.0353999999999967E-2</v>
      </c>
      <c r="FF350">
        <f t="shared" si="17"/>
        <v>8.9080999999999952E-2</v>
      </c>
      <c r="FG350">
        <f t="shared" si="17"/>
        <v>9.6643000000000007E-2</v>
      </c>
      <c r="FH350">
        <f t="shared" si="17"/>
        <v>6.6859000000000016E-2</v>
      </c>
      <c r="FI350">
        <f t="shared" si="17"/>
        <v>6.7684000000000022E-2</v>
      </c>
      <c r="FJ350">
        <f t="shared" si="17"/>
        <v>6.8771999999999917E-2</v>
      </c>
      <c r="FK350">
        <f t="shared" si="17"/>
        <v>0.12532600000000002</v>
      </c>
      <c r="FL350">
        <f t="shared" si="17"/>
        <v>8.1628999999999979E-2</v>
      </c>
      <c r="FM350">
        <f t="shared" si="17"/>
        <v>6.8750000000000047E-2</v>
      </c>
      <c r="FN350">
        <f t="shared" si="17"/>
        <v>6.4852000000000007E-2</v>
      </c>
      <c r="FO350">
        <f t="shared" si="17"/>
        <v>0.11928200000000005</v>
      </c>
      <c r="FP350">
        <f t="shared" si="17"/>
        <v>7.887999999999995E-2</v>
      </c>
      <c r="FQ350">
        <f t="shared" si="17"/>
        <v>8.3505000000000038E-2</v>
      </c>
      <c r="FR350">
        <f t="shared" si="17"/>
        <v>0.10423499999999998</v>
      </c>
      <c r="FS350">
        <f t="shared" si="17"/>
        <v>0.10406499999999998</v>
      </c>
      <c r="FT350">
        <f t="shared" si="17"/>
        <v>0.20222200000000001</v>
      </c>
      <c r="FU350">
        <f t="shared" si="17"/>
        <v>0.10393999999999996</v>
      </c>
      <c r="FV350">
        <f t="shared" si="17"/>
        <v>8.500600000000004E-2</v>
      </c>
      <c r="FW350">
        <f t="shared" si="17"/>
        <v>6.5379000000000062E-2</v>
      </c>
      <c r="FX350">
        <f t="shared" si="17"/>
        <v>7.4467000000000005E-2</v>
      </c>
      <c r="FY350">
        <f t="shared" si="17"/>
        <v>9.0003000000000041E-2</v>
      </c>
      <c r="FZ350">
        <f t="shared" si="17"/>
        <v>8.4077000000000054E-2</v>
      </c>
      <c r="GA350">
        <f t="shared" si="17"/>
        <v>0.15261499999999986</v>
      </c>
      <c r="GB350">
        <f t="shared" si="17"/>
        <v>0.11653300000000008</v>
      </c>
      <c r="GC350">
        <f t="shared" si="17"/>
        <v>6.9632000000000013E-2</v>
      </c>
      <c r="GD350">
        <f t="shared" si="17"/>
        <v>0.10362400000000006</v>
      </c>
      <c r="GE350">
        <f t="shared" si="17"/>
        <v>0.14300799999999966</v>
      </c>
      <c r="GF350">
        <f t="shared" si="17"/>
        <v>9.8717999999999945E-2</v>
      </c>
      <c r="GG350">
        <f t="shared" si="17"/>
        <v>0.13873599999999983</v>
      </c>
      <c r="GH350">
        <f t="shared" si="17"/>
        <v>7.8280000000000127E-2</v>
      </c>
      <c r="GI350">
        <f t="shared" si="17"/>
        <v>9.6898000000000123E-2</v>
      </c>
      <c r="GJ350">
        <f t="shared" si="17"/>
        <v>9.232700000000002E-2</v>
      </c>
      <c r="GK350">
        <f t="shared" si="17"/>
        <v>0.12173400000000004</v>
      </c>
      <c r="GL350">
        <f t="shared" si="17"/>
        <v>0.14311699999999977</v>
      </c>
      <c r="GM350">
        <f t="shared" si="17"/>
        <v>0.10254900000000006</v>
      </c>
      <c r="GN350">
        <f t="shared" si="17"/>
        <v>6.4193E-2</v>
      </c>
      <c r="GO350">
        <f t="shared" si="17"/>
        <v>7.2920000000000054E-2</v>
      </c>
      <c r="GP350">
        <f t="shared" ref="GP350:HF350" si="18">SUM(GP21:GP348)</f>
        <v>7.7042000000000055E-2</v>
      </c>
      <c r="GQ350">
        <f t="shared" si="18"/>
        <v>0.11893699999999997</v>
      </c>
      <c r="GR350">
        <f t="shared" si="18"/>
        <v>4.9493999999999996E-2</v>
      </c>
      <c r="GS350">
        <f t="shared" si="18"/>
        <v>5.1494000000000005E-2</v>
      </c>
      <c r="GT350">
        <f t="shared" si="18"/>
        <v>5.9022999999999971E-2</v>
      </c>
      <c r="GU350">
        <f t="shared" si="18"/>
        <v>9.6216999999999983E-2</v>
      </c>
      <c r="GV350">
        <f t="shared" si="18"/>
        <v>8.9484999999999953E-2</v>
      </c>
      <c r="GW350">
        <f t="shared" si="18"/>
        <v>0.24221799999999996</v>
      </c>
      <c r="GX350">
        <f t="shared" si="18"/>
        <v>0.1348</v>
      </c>
      <c r="GY350">
        <f t="shared" si="18"/>
        <v>0.11856000000000001</v>
      </c>
      <c r="GZ350">
        <f t="shared" si="18"/>
        <v>0.111736</v>
      </c>
      <c r="HA350">
        <f t="shared" si="18"/>
        <v>7.0024999999999962E-2</v>
      </c>
      <c r="HB350">
        <f t="shared" si="18"/>
        <v>6.2396999999999973E-2</v>
      </c>
      <c r="HC350">
        <f t="shared" si="18"/>
        <v>8.0128999999999936E-2</v>
      </c>
      <c r="HD350">
        <f t="shared" si="18"/>
        <v>8.9543000000000011E-2</v>
      </c>
      <c r="HE350">
        <f t="shared" si="18"/>
        <v>7.1765999999999941E-2</v>
      </c>
      <c r="HF350">
        <f t="shared" si="18"/>
        <v>9.0824999999999947E-2</v>
      </c>
      <c r="HG350">
        <f>AVERAGE(E350:HF350)</f>
        <v>9.6324314285714224E-2</v>
      </c>
      <c r="HH350">
        <f>HG350*100</f>
        <v>9.6324314285714223</v>
      </c>
    </row>
    <row r="351" spans="1:216" x14ac:dyDescent="0.2">
      <c r="HG351" t="s">
        <v>219</v>
      </c>
      <c r="HH351">
        <f>STDEV(HH21:HH348)</f>
        <v>0.11712486613207515</v>
      </c>
    </row>
    <row r="352" spans="1:216" x14ac:dyDescent="0.2">
      <c r="HG352" t="s">
        <v>220</v>
      </c>
      <c r="HH352">
        <f>HH351/SQRT(COUNT(HH21,HH348))</f>
        <v>8.2819787087556926E-2</v>
      </c>
    </row>
  </sheetData>
  <mergeCells count="1">
    <mergeCell ref="A1:B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7F4A-E59B-CC4B-844B-5771120B36CB}">
  <dimension ref="A2:F331"/>
  <sheetViews>
    <sheetView workbookViewId="0">
      <selection activeCell="F10" sqref="F10"/>
    </sheetView>
  </sheetViews>
  <sheetFormatPr baseColWidth="10" defaultRowHeight="16" x14ac:dyDescent="0.2"/>
  <cols>
    <col min="4" max="4" width="15.6640625" style="9" customWidth="1"/>
  </cols>
  <sheetData>
    <row r="2" spans="1:6" x14ac:dyDescent="0.2">
      <c r="A2" s="24" t="s">
        <v>902</v>
      </c>
      <c r="B2" s="25"/>
      <c r="C2" s="25"/>
      <c r="D2" s="26" t="s">
        <v>904</v>
      </c>
      <c r="E2" s="26"/>
      <c r="F2" s="8"/>
    </row>
    <row r="3" spans="1:6" x14ac:dyDescent="0.2">
      <c r="A3" s="27" t="s">
        <v>916</v>
      </c>
      <c r="B3" s="27"/>
      <c r="D3" s="28" t="s">
        <v>903</v>
      </c>
    </row>
    <row r="4" spans="1:6" x14ac:dyDescent="0.2">
      <c r="A4" t="s">
        <v>253</v>
      </c>
      <c r="D4" s="9">
        <v>0.86047819905213285</v>
      </c>
    </row>
    <row r="5" spans="1:6" x14ac:dyDescent="0.2">
      <c r="A5" t="s">
        <v>255</v>
      </c>
      <c r="D5" s="9">
        <v>0.85647677725118432</v>
      </c>
    </row>
    <row r="6" spans="1:6" x14ac:dyDescent="0.2">
      <c r="A6" t="s">
        <v>257</v>
      </c>
      <c r="D6" s="9">
        <v>0.81423270142180115</v>
      </c>
    </row>
    <row r="7" spans="1:6" x14ac:dyDescent="0.2">
      <c r="A7" t="s">
        <v>260</v>
      </c>
      <c r="D7" s="9">
        <v>0.6781199052132697</v>
      </c>
    </row>
    <row r="8" spans="1:6" x14ac:dyDescent="0.2">
      <c r="A8" t="s">
        <v>263</v>
      </c>
      <c r="D8" s="9">
        <v>0.60600142180094785</v>
      </c>
    </row>
    <row r="9" spans="1:6" x14ac:dyDescent="0.2">
      <c r="A9" t="s">
        <v>265</v>
      </c>
      <c r="D9" s="9">
        <v>0.58169289099526067</v>
      </c>
    </row>
    <row r="10" spans="1:6" x14ac:dyDescent="0.2">
      <c r="A10" t="s">
        <v>267</v>
      </c>
      <c r="D10" s="9">
        <v>0.57166540284360223</v>
      </c>
    </row>
    <row r="11" spans="1:6" x14ac:dyDescent="0.2">
      <c r="A11" t="s">
        <v>270</v>
      </c>
      <c r="D11" s="9">
        <v>0.49369383886255874</v>
      </c>
    </row>
    <row r="12" spans="1:6" x14ac:dyDescent="0.2">
      <c r="A12" t="s">
        <v>272</v>
      </c>
      <c r="D12" s="9">
        <v>0.42115355450236963</v>
      </c>
    </row>
    <row r="13" spans="1:6" x14ac:dyDescent="0.2">
      <c r="A13" t="s">
        <v>275</v>
      </c>
      <c r="D13" s="9">
        <v>0.35379857819905236</v>
      </c>
    </row>
    <row r="14" spans="1:6" x14ac:dyDescent="0.2">
      <c r="A14" t="s">
        <v>277</v>
      </c>
      <c r="D14" s="9">
        <v>0.33238104265402829</v>
      </c>
    </row>
    <row r="15" spans="1:6" x14ac:dyDescent="0.2">
      <c r="A15" t="s">
        <v>280</v>
      </c>
      <c r="D15" s="9">
        <v>0.32319857819905251</v>
      </c>
    </row>
    <row r="16" spans="1:6" x14ac:dyDescent="0.2">
      <c r="A16" t="s">
        <v>282</v>
      </c>
      <c r="D16" s="9">
        <v>0.3206383886255923</v>
      </c>
    </row>
    <row r="17" spans="1:4" x14ac:dyDescent="0.2">
      <c r="A17" t="s">
        <v>284</v>
      </c>
      <c r="D17" s="9">
        <v>0.25849763033175371</v>
      </c>
    </row>
    <row r="18" spans="1:4" x14ac:dyDescent="0.2">
      <c r="A18" t="s">
        <v>286</v>
      </c>
      <c r="D18" s="9">
        <v>0.2174848341232227</v>
      </c>
    </row>
    <row r="19" spans="1:4" x14ac:dyDescent="0.2">
      <c r="A19" t="s">
        <v>288</v>
      </c>
      <c r="D19" s="9">
        <v>0.20258815165876781</v>
      </c>
    </row>
    <row r="20" spans="1:4" x14ac:dyDescent="0.2">
      <c r="A20" t="s">
        <v>290</v>
      </c>
      <c r="D20" s="9">
        <v>0.18226066350710901</v>
      </c>
    </row>
    <row r="21" spans="1:4" x14ac:dyDescent="0.2">
      <c r="A21" t="s">
        <v>292</v>
      </c>
      <c r="D21" s="9">
        <v>0.13049763033175357</v>
      </c>
    </row>
    <row r="22" spans="1:4" x14ac:dyDescent="0.2">
      <c r="A22" t="s">
        <v>294</v>
      </c>
      <c r="D22" s="9">
        <v>9.1743127962085239E-2</v>
      </c>
    </row>
    <row r="23" spans="1:4" x14ac:dyDescent="0.2">
      <c r="A23" t="s">
        <v>296</v>
      </c>
      <c r="D23" s="9">
        <v>8.8271090047393377E-2</v>
      </c>
    </row>
    <row r="24" spans="1:4" x14ac:dyDescent="0.2">
      <c r="A24" t="s">
        <v>298</v>
      </c>
      <c r="D24" s="9">
        <v>8.1646445497630338E-2</v>
      </c>
    </row>
    <row r="25" spans="1:4" x14ac:dyDescent="0.2">
      <c r="A25" t="s">
        <v>300</v>
      </c>
      <c r="D25" s="9">
        <v>7.9948815165876722E-2</v>
      </c>
    </row>
    <row r="26" spans="1:4" x14ac:dyDescent="0.2">
      <c r="A26" t="s">
        <v>302</v>
      </c>
      <c r="D26" s="9">
        <v>7.8227962085308009E-2</v>
      </c>
    </row>
    <row r="27" spans="1:4" x14ac:dyDescent="0.2">
      <c r="A27" t="s">
        <v>304</v>
      </c>
      <c r="D27" s="9">
        <v>7.5515639810426513E-2</v>
      </c>
    </row>
    <row r="28" spans="1:4" x14ac:dyDescent="0.2">
      <c r="A28" t="s">
        <v>306</v>
      </c>
      <c r="D28" s="9">
        <v>6.3121327014218007E-2</v>
      </c>
    </row>
    <row r="29" spans="1:4" x14ac:dyDescent="0.2">
      <c r="A29" t="s">
        <v>308</v>
      </c>
      <c r="D29" s="9">
        <v>5.991706161137441E-2</v>
      </c>
    </row>
    <row r="30" spans="1:4" x14ac:dyDescent="0.2">
      <c r="A30" t="s">
        <v>310</v>
      </c>
      <c r="D30" s="9">
        <v>5.3824644549763039E-2</v>
      </c>
    </row>
    <row r="31" spans="1:4" x14ac:dyDescent="0.2">
      <c r="A31" t="s">
        <v>312</v>
      </c>
      <c r="D31" s="9">
        <v>5.0980568720379149E-2</v>
      </c>
    </row>
    <row r="32" spans="1:4" x14ac:dyDescent="0.2">
      <c r="A32" t="s">
        <v>314</v>
      </c>
      <c r="D32" s="9">
        <v>4.9191943127962087E-2</v>
      </c>
    </row>
    <row r="33" spans="1:4" x14ac:dyDescent="0.2">
      <c r="A33" t="s">
        <v>316</v>
      </c>
      <c r="D33" s="9">
        <v>4.0037440758293852E-2</v>
      </c>
    </row>
    <row r="34" spans="1:4" x14ac:dyDescent="0.2">
      <c r="A34" t="s">
        <v>318</v>
      </c>
      <c r="D34" s="9">
        <v>3.9166824644549771E-2</v>
      </c>
    </row>
    <row r="35" spans="1:4" x14ac:dyDescent="0.2">
      <c r="A35" t="s">
        <v>320</v>
      </c>
      <c r="D35" s="9">
        <v>3.6836492890995276E-2</v>
      </c>
    </row>
    <row r="36" spans="1:4" x14ac:dyDescent="0.2">
      <c r="A36" t="s">
        <v>322</v>
      </c>
      <c r="D36" s="9">
        <v>3.4868720379146928E-2</v>
      </c>
    </row>
    <row r="37" spans="1:4" x14ac:dyDescent="0.2">
      <c r="A37" t="s">
        <v>324</v>
      </c>
      <c r="D37" s="9">
        <v>3.3353554502369646E-2</v>
      </c>
    </row>
    <row r="38" spans="1:4" x14ac:dyDescent="0.2">
      <c r="A38" t="s">
        <v>326</v>
      </c>
      <c r="D38" s="9">
        <v>2.8449289099526067E-2</v>
      </c>
    </row>
    <row r="39" spans="1:4" x14ac:dyDescent="0.2">
      <c r="A39" t="s">
        <v>328</v>
      </c>
      <c r="D39" s="9">
        <v>2.8195734597156404E-2</v>
      </c>
    </row>
    <row r="40" spans="1:4" x14ac:dyDescent="0.2">
      <c r="A40" t="s">
        <v>330</v>
      </c>
      <c r="D40" s="9">
        <v>2.5259715639810422E-2</v>
      </c>
    </row>
    <row r="41" spans="1:4" x14ac:dyDescent="0.2">
      <c r="A41" t="s">
        <v>332</v>
      </c>
      <c r="D41" s="9">
        <v>2.5167298578199052E-2</v>
      </c>
    </row>
    <row r="42" spans="1:4" x14ac:dyDescent="0.2">
      <c r="A42" t="s">
        <v>334</v>
      </c>
      <c r="D42" s="9">
        <v>2.2281990521327018E-2</v>
      </c>
    </row>
    <row r="43" spans="1:4" x14ac:dyDescent="0.2">
      <c r="A43" t="s">
        <v>336</v>
      </c>
      <c r="D43" s="9">
        <v>1.9661137440758293E-2</v>
      </c>
    </row>
    <row r="44" spans="1:4" x14ac:dyDescent="0.2">
      <c r="A44" t="s">
        <v>338</v>
      </c>
      <c r="D44" s="9">
        <v>1.7481516587677718E-2</v>
      </c>
    </row>
    <row r="45" spans="1:4" x14ac:dyDescent="0.2">
      <c r="A45" t="s">
        <v>340</v>
      </c>
      <c r="D45" s="9">
        <v>1.6189099526066338E-2</v>
      </c>
    </row>
    <row r="46" spans="1:4" x14ac:dyDescent="0.2">
      <c r="A46" t="s">
        <v>342</v>
      </c>
      <c r="D46" s="9">
        <v>1.6012796208530806E-2</v>
      </c>
    </row>
    <row r="47" spans="1:4" x14ac:dyDescent="0.2">
      <c r="A47" t="s">
        <v>344</v>
      </c>
      <c r="D47" s="9">
        <v>1.4801895734597151E-2</v>
      </c>
    </row>
    <row r="48" spans="1:4" x14ac:dyDescent="0.2">
      <c r="A48" t="s">
        <v>346</v>
      </c>
      <c r="D48" s="9">
        <v>1.3044549763033181E-2</v>
      </c>
    </row>
    <row r="49" spans="1:4" x14ac:dyDescent="0.2">
      <c r="A49" t="s">
        <v>348</v>
      </c>
      <c r="D49" s="9">
        <v>1.2330805687203791E-2</v>
      </c>
    </row>
    <row r="50" spans="1:4" x14ac:dyDescent="0.2">
      <c r="A50" t="s">
        <v>350</v>
      </c>
      <c r="D50" s="9">
        <v>1.2034597156398099E-2</v>
      </c>
    </row>
    <row r="51" spans="1:4" x14ac:dyDescent="0.2">
      <c r="A51" t="s">
        <v>352</v>
      </c>
      <c r="D51" s="9">
        <v>1.1873933649289093E-2</v>
      </c>
    </row>
    <row r="52" spans="1:4" x14ac:dyDescent="0.2">
      <c r="A52" t="s">
        <v>354</v>
      </c>
      <c r="D52" s="9">
        <v>1.1789573459715643E-2</v>
      </c>
    </row>
    <row r="53" spans="1:4" x14ac:dyDescent="0.2">
      <c r="A53" t="s">
        <v>356</v>
      </c>
      <c r="D53" s="9">
        <v>1.1645497630331752E-2</v>
      </c>
    </row>
    <row r="54" spans="1:4" x14ac:dyDescent="0.2">
      <c r="A54" t="s">
        <v>358</v>
      </c>
      <c r="D54" s="9">
        <v>1.1492417061611379E-2</v>
      </c>
    </row>
    <row r="55" spans="1:4" x14ac:dyDescent="0.2">
      <c r="A55" t="s">
        <v>360</v>
      </c>
      <c r="D55" s="9">
        <v>1.1473933649289095E-2</v>
      </c>
    </row>
    <row r="56" spans="1:4" x14ac:dyDescent="0.2">
      <c r="A56" t="s">
        <v>362</v>
      </c>
      <c r="D56" s="9">
        <v>1.0645023696682457E-2</v>
      </c>
    </row>
    <row r="57" spans="1:4" x14ac:dyDescent="0.2">
      <c r="A57" t="s">
        <v>364</v>
      </c>
      <c r="D57" s="9">
        <v>1.0590047393364924E-2</v>
      </c>
    </row>
    <row r="58" spans="1:4" x14ac:dyDescent="0.2">
      <c r="A58" t="s">
        <v>366</v>
      </c>
      <c r="D58" s="9">
        <v>1.0439336492890992E-2</v>
      </c>
    </row>
    <row r="59" spans="1:4" x14ac:dyDescent="0.2">
      <c r="A59" t="s">
        <v>368</v>
      </c>
      <c r="D59" s="9">
        <v>9.8573459715639803E-3</v>
      </c>
    </row>
    <row r="60" spans="1:4" x14ac:dyDescent="0.2">
      <c r="A60" t="s">
        <v>370</v>
      </c>
      <c r="D60" s="9">
        <v>9.3876777251184779E-3</v>
      </c>
    </row>
    <row r="61" spans="1:4" x14ac:dyDescent="0.2">
      <c r="A61" t="s">
        <v>372</v>
      </c>
      <c r="D61" s="9">
        <v>8.0047393364928894E-3</v>
      </c>
    </row>
    <row r="62" spans="1:4" x14ac:dyDescent="0.2">
      <c r="A62" t="s">
        <v>374</v>
      </c>
      <c r="D62" s="9">
        <v>7.9810426540284328E-3</v>
      </c>
    </row>
    <row r="63" spans="1:4" x14ac:dyDescent="0.2">
      <c r="A63" t="s">
        <v>376</v>
      </c>
      <c r="D63" s="9">
        <v>6.2800947867298574E-3</v>
      </c>
    </row>
    <row r="64" spans="1:4" x14ac:dyDescent="0.2">
      <c r="A64" t="s">
        <v>378</v>
      </c>
      <c r="D64" s="9">
        <v>5.587677725118481E-3</v>
      </c>
    </row>
    <row r="65" spans="1:4" x14ac:dyDescent="0.2">
      <c r="A65" t="s">
        <v>380</v>
      </c>
      <c r="D65" s="9">
        <v>5.1668246445497629E-3</v>
      </c>
    </row>
    <row r="66" spans="1:4" x14ac:dyDescent="0.2">
      <c r="A66" t="s">
        <v>382</v>
      </c>
      <c r="D66" s="9">
        <v>4.3829383886255912E-3</v>
      </c>
    </row>
    <row r="67" spans="1:4" x14ac:dyDescent="0.2">
      <c r="A67" t="s">
        <v>384</v>
      </c>
      <c r="D67" s="9">
        <v>3.0383886255924172E-3</v>
      </c>
    </row>
    <row r="68" spans="1:4" x14ac:dyDescent="0.2">
      <c r="A68" t="s">
        <v>386</v>
      </c>
      <c r="D68" s="9">
        <v>2.7293838862559251E-3</v>
      </c>
    </row>
    <row r="69" spans="1:4" x14ac:dyDescent="0.2">
      <c r="A69" t="s">
        <v>388</v>
      </c>
      <c r="D69" s="9">
        <v>2.5715639810426536E-3</v>
      </c>
    </row>
    <row r="70" spans="1:4" x14ac:dyDescent="0.2">
      <c r="A70" t="s">
        <v>390</v>
      </c>
      <c r="D70" s="9">
        <v>2.5189573459715644E-3</v>
      </c>
    </row>
    <row r="71" spans="1:4" x14ac:dyDescent="0.2">
      <c r="A71" t="s">
        <v>392</v>
      </c>
      <c r="D71" s="9">
        <v>2.4924170616113742E-3</v>
      </c>
    </row>
    <row r="72" spans="1:4" x14ac:dyDescent="0.2">
      <c r="A72" t="s">
        <v>394</v>
      </c>
      <c r="D72" s="9">
        <v>2.4360189573459719E-3</v>
      </c>
    </row>
    <row r="73" spans="1:4" x14ac:dyDescent="0.2">
      <c r="A73" t="s">
        <v>396</v>
      </c>
      <c r="D73" s="9">
        <v>2.2407582938388623E-3</v>
      </c>
    </row>
    <row r="74" spans="1:4" x14ac:dyDescent="0.2">
      <c r="A74" t="s">
        <v>398</v>
      </c>
      <c r="D74" s="9">
        <v>2.2393364928909951E-3</v>
      </c>
    </row>
    <row r="75" spans="1:4" x14ac:dyDescent="0.2">
      <c r="A75" t="s">
        <v>400</v>
      </c>
      <c r="D75" s="9">
        <v>2.082938388625593E-3</v>
      </c>
    </row>
    <row r="76" spans="1:4" x14ac:dyDescent="0.2">
      <c r="A76" t="s">
        <v>402</v>
      </c>
      <c r="D76" s="9">
        <v>2.0606635071090053E-3</v>
      </c>
    </row>
    <row r="77" spans="1:4" x14ac:dyDescent="0.2">
      <c r="A77" t="s">
        <v>404</v>
      </c>
      <c r="D77" s="9">
        <v>1.629857819905214E-3</v>
      </c>
    </row>
    <row r="78" spans="1:4" x14ac:dyDescent="0.2">
      <c r="A78" t="s">
        <v>406</v>
      </c>
      <c r="D78" s="9">
        <v>1.5706161137440762E-3</v>
      </c>
    </row>
    <row r="79" spans="1:4" x14ac:dyDescent="0.2">
      <c r="A79" t="s">
        <v>408</v>
      </c>
      <c r="D79" s="9">
        <v>1.3587677725118491E-3</v>
      </c>
    </row>
    <row r="80" spans="1:4" x14ac:dyDescent="0.2">
      <c r="A80" t="s">
        <v>410</v>
      </c>
      <c r="D80" s="9">
        <v>1.2672985781990523E-3</v>
      </c>
    </row>
    <row r="81" spans="1:4" x14ac:dyDescent="0.2">
      <c r="A81" t="s">
        <v>412</v>
      </c>
      <c r="D81" s="9">
        <v>1.2639810426540289E-3</v>
      </c>
    </row>
    <row r="82" spans="1:4" x14ac:dyDescent="0.2">
      <c r="A82" t="s">
        <v>414</v>
      </c>
      <c r="D82" s="9">
        <v>1.1947867298578202E-3</v>
      </c>
    </row>
    <row r="83" spans="1:4" x14ac:dyDescent="0.2">
      <c r="A83" t="s">
        <v>416</v>
      </c>
      <c r="D83" s="9">
        <v>1.187203791469194E-3</v>
      </c>
    </row>
    <row r="84" spans="1:4" x14ac:dyDescent="0.2">
      <c r="A84" t="s">
        <v>418</v>
      </c>
      <c r="D84" s="9">
        <v>1.0990521327014222E-3</v>
      </c>
    </row>
    <row r="85" spans="1:4" x14ac:dyDescent="0.2">
      <c r="A85" t="s">
        <v>420</v>
      </c>
      <c r="D85" s="9">
        <v>1.0966824644549763E-3</v>
      </c>
    </row>
    <row r="86" spans="1:4" x14ac:dyDescent="0.2">
      <c r="A86" t="s">
        <v>422</v>
      </c>
      <c r="D86" s="9">
        <v>1.0090047393364933E-3</v>
      </c>
    </row>
    <row r="87" spans="1:4" x14ac:dyDescent="0.2">
      <c r="A87" t="s">
        <v>424</v>
      </c>
      <c r="D87" s="9">
        <v>9.6018957345971588E-4</v>
      </c>
    </row>
    <row r="88" spans="1:4" x14ac:dyDescent="0.2">
      <c r="A88" t="s">
        <v>426</v>
      </c>
      <c r="D88" s="9">
        <v>9.1943127962085312E-4</v>
      </c>
    </row>
    <row r="89" spans="1:4" x14ac:dyDescent="0.2">
      <c r="A89" t="s">
        <v>428</v>
      </c>
      <c r="D89" s="9">
        <v>8.7867298578199059E-4</v>
      </c>
    </row>
    <row r="90" spans="1:4" x14ac:dyDescent="0.2">
      <c r="A90" t="s">
        <v>430</v>
      </c>
      <c r="D90" s="9">
        <v>8.4028436018957354E-4</v>
      </c>
    </row>
    <row r="91" spans="1:4" x14ac:dyDescent="0.2">
      <c r="A91" t="s">
        <v>432</v>
      </c>
      <c r="D91" s="9">
        <v>7.440758293838863E-4</v>
      </c>
    </row>
    <row r="92" spans="1:4" x14ac:dyDescent="0.2">
      <c r="A92" t="s">
        <v>434</v>
      </c>
      <c r="D92" s="9">
        <v>7.4123222748815167E-4</v>
      </c>
    </row>
    <row r="93" spans="1:4" x14ac:dyDescent="0.2">
      <c r="A93" t="s">
        <v>436</v>
      </c>
      <c r="D93" s="9">
        <v>6.8151658767772513E-4</v>
      </c>
    </row>
    <row r="94" spans="1:4" x14ac:dyDescent="0.2">
      <c r="A94" t="s">
        <v>438</v>
      </c>
      <c r="D94" s="9">
        <v>6.7962085308056856E-4</v>
      </c>
    </row>
    <row r="95" spans="1:4" x14ac:dyDescent="0.2">
      <c r="A95" t="s">
        <v>440</v>
      </c>
      <c r="D95" s="9">
        <v>6.7440758293838866E-4</v>
      </c>
    </row>
    <row r="96" spans="1:4" x14ac:dyDescent="0.2">
      <c r="A96" t="s">
        <v>442</v>
      </c>
      <c r="D96" s="9">
        <v>6.4834123222748819E-4</v>
      </c>
    </row>
    <row r="97" spans="1:4" x14ac:dyDescent="0.2">
      <c r="A97" t="s">
        <v>444</v>
      </c>
      <c r="D97" s="9">
        <v>6.4454976303317539E-4</v>
      </c>
    </row>
    <row r="98" spans="1:4" x14ac:dyDescent="0.2">
      <c r="A98" t="s">
        <v>446</v>
      </c>
      <c r="D98" s="9">
        <v>6.2654028436018967E-4</v>
      </c>
    </row>
    <row r="99" spans="1:4" x14ac:dyDescent="0.2">
      <c r="A99" t="s">
        <v>448</v>
      </c>
      <c r="D99" s="9">
        <v>6.0189573459715651E-4</v>
      </c>
    </row>
    <row r="100" spans="1:4" x14ac:dyDescent="0.2">
      <c r="A100" t="s">
        <v>450</v>
      </c>
      <c r="D100" s="9">
        <v>5.9478672985781994E-4</v>
      </c>
    </row>
    <row r="101" spans="1:4" x14ac:dyDescent="0.2">
      <c r="A101" t="s">
        <v>452</v>
      </c>
      <c r="D101" s="9">
        <v>5.7962085308056863E-4</v>
      </c>
    </row>
    <row r="102" spans="1:4" x14ac:dyDescent="0.2">
      <c r="A102" t="s">
        <v>334</v>
      </c>
      <c r="D102" s="9">
        <v>5.5971563981042666E-4</v>
      </c>
    </row>
    <row r="103" spans="1:4" x14ac:dyDescent="0.2">
      <c r="A103" t="s">
        <v>455</v>
      </c>
      <c r="D103" s="9">
        <v>5.4454976303317535E-4</v>
      </c>
    </row>
    <row r="104" spans="1:4" x14ac:dyDescent="0.2">
      <c r="A104" t="s">
        <v>457</v>
      </c>
      <c r="D104" s="9">
        <v>5.3886255924170609E-4</v>
      </c>
    </row>
    <row r="105" spans="1:4" x14ac:dyDescent="0.2">
      <c r="A105" t="s">
        <v>459</v>
      </c>
      <c r="D105" s="9">
        <v>4.7962085308056869E-4</v>
      </c>
    </row>
    <row r="106" spans="1:4" x14ac:dyDescent="0.2">
      <c r="A106" t="s">
        <v>461</v>
      </c>
      <c r="D106" s="9">
        <v>4.6018957345971565E-4</v>
      </c>
    </row>
    <row r="107" spans="1:4" x14ac:dyDescent="0.2">
      <c r="A107" t="s">
        <v>463</v>
      </c>
      <c r="D107" s="9">
        <v>4.5545023696682467E-4</v>
      </c>
    </row>
    <row r="108" spans="1:4" x14ac:dyDescent="0.2">
      <c r="A108" t="s">
        <v>465</v>
      </c>
      <c r="D108" s="9">
        <v>4.4834123222748816E-4</v>
      </c>
    </row>
    <row r="109" spans="1:4" x14ac:dyDescent="0.2">
      <c r="A109" t="s">
        <v>467</v>
      </c>
      <c r="D109" s="9">
        <v>4.2985781990521334E-4</v>
      </c>
    </row>
    <row r="110" spans="1:4" x14ac:dyDescent="0.2">
      <c r="A110" t="s">
        <v>469</v>
      </c>
      <c r="D110" s="9">
        <v>4.1516587677725117E-4</v>
      </c>
    </row>
    <row r="111" spans="1:4" x14ac:dyDescent="0.2">
      <c r="A111" t="s">
        <v>471</v>
      </c>
      <c r="D111" s="9">
        <v>3.9857819905213271E-4</v>
      </c>
    </row>
    <row r="112" spans="1:4" x14ac:dyDescent="0.2">
      <c r="A112" t="s">
        <v>473</v>
      </c>
      <c r="D112" s="9">
        <v>3.9478672985781985E-4</v>
      </c>
    </row>
    <row r="113" spans="1:4" x14ac:dyDescent="0.2">
      <c r="A113" t="s">
        <v>475</v>
      </c>
      <c r="D113" s="9">
        <v>3.7345971563981046E-4</v>
      </c>
    </row>
    <row r="114" spans="1:4" x14ac:dyDescent="0.2">
      <c r="A114" t="s">
        <v>477</v>
      </c>
      <c r="D114" s="9">
        <v>3.7298578199052132E-4</v>
      </c>
    </row>
    <row r="115" spans="1:4" x14ac:dyDescent="0.2">
      <c r="A115" t="s">
        <v>479</v>
      </c>
      <c r="D115" s="9">
        <v>3.7109004739336492E-4</v>
      </c>
    </row>
    <row r="116" spans="1:4" x14ac:dyDescent="0.2">
      <c r="A116" t="s">
        <v>481</v>
      </c>
      <c r="D116" s="9">
        <v>3.5071090047393365E-4</v>
      </c>
    </row>
    <row r="117" spans="1:4" x14ac:dyDescent="0.2">
      <c r="A117" t="s">
        <v>483</v>
      </c>
      <c r="D117" s="9">
        <v>3.4691943127962085E-4</v>
      </c>
    </row>
    <row r="118" spans="1:4" x14ac:dyDescent="0.2">
      <c r="A118" t="s">
        <v>485</v>
      </c>
      <c r="D118" s="9">
        <v>3.450236966824644E-4</v>
      </c>
    </row>
    <row r="119" spans="1:4" x14ac:dyDescent="0.2">
      <c r="A119" t="s">
        <v>487</v>
      </c>
      <c r="D119" s="9">
        <v>3.4407582938388622E-4</v>
      </c>
    </row>
    <row r="120" spans="1:4" x14ac:dyDescent="0.2">
      <c r="A120" t="s">
        <v>489</v>
      </c>
      <c r="D120" s="9">
        <v>3.4265402843601896E-4</v>
      </c>
    </row>
    <row r="121" spans="1:4" x14ac:dyDescent="0.2">
      <c r="A121" t="s">
        <v>491</v>
      </c>
      <c r="D121" s="9">
        <v>3.2559241706161136E-4</v>
      </c>
    </row>
    <row r="122" spans="1:4" x14ac:dyDescent="0.2">
      <c r="A122" t="s">
        <v>493</v>
      </c>
      <c r="D122" s="9">
        <v>3.2085308056872033E-4</v>
      </c>
    </row>
    <row r="123" spans="1:4" x14ac:dyDescent="0.2">
      <c r="A123" t="s">
        <v>495</v>
      </c>
      <c r="D123" s="9">
        <v>2.7535545023696687E-4</v>
      </c>
    </row>
    <row r="124" spans="1:4" x14ac:dyDescent="0.2">
      <c r="A124" t="s">
        <v>497</v>
      </c>
      <c r="D124" s="9">
        <v>2.7535545023696687E-4</v>
      </c>
    </row>
    <row r="125" spans="1:4" x14ac:dyDescent="0.2">
      <c r="A125" t="s">
        <v>499</v>
      </c>
      <c r="D125" s="9">
        <v>2.7061611374407584E-4</v>
      </c>
    </row>
    <row r="126" spans="1:4" x14ac:dyDescent="0.2">
      <c r="A126" t="s">
        <v>501</v>
      </c>
      <c r="D126" s="9">
        <v>2.6445497630331755E-4</v>
      </c>
    </row>
    <row r="127" spans="1:4" x14ac:dyDescent="0.2">
      <c r="A127" t="s">
        <v>503</v>
      </c>
      <c r="D127" s="9">
        <v>2.6018957345971567E-4</v>
      </c>
    </row>
    <row r="128" spans="1:4" x14ac:dyDescent="0.2">
      <c r="A128" t="s">
        <v>505</v>
      </c>
      <c r="D128" s="9">
        <v>2.5924170616113738E-4</v>
      </c>
    </row>
    <row r="129" spans="1:4" x14ac:dyDescent="0.2">
      <c r="A129" t="s">
        <v>507</v>
      </c>
      <c r="D129" s="9">
        <v>2.5687203791469195E-4</v>
      </c>
    </row>
    <row r="130" spans="1:4" x14ac:dyDescent="0.2">
      <c r="A130" t="s">
        <v>509</v>
      </c>
      <c r="D130" s="9">
        <v>2.4976303317535543E-4</v>
      </c>
    </row>
    <row r="131" spans="1:4" x14ac:dyDescent="0.2">
      <c r="A131" t="s">
        <v>511</v>
      </c>
      <c r="D131" s="9">
        <v>2.4691943127962086E-4</v>
      </c>
    </row>
    <row r="132" spans="1:4" x14ac:dyDescent="0.2">
      <c r="A132" t="s">
        <v>513</v>
      </c>
      <c r="D132" s="9">
        <v>2.4265402843601903E-4</v>
      </c>
    </row>
    <row r="133" spans="1:4" x14ac:dyDescent="0.2">
      <c r="A133" t="s">
        <v>515</v>
      </c>
      <c r="D133" s="9">
        <v>2.398104265402844E-4</v>
      </c>
    </row>
    <row r="134" spans="1:4" x14ac:dyDescent="0.2">
      <c r="A134" t="s">
        <v>334</v>
      </c>
      <c r="D134" s="9">
        <v>2.3175355450236965E-4</v>
      </c>
    </row>
    <row r="135" spans="1:4" x14ac:dyDescent="0.2">
      <c r="A135" t="s">
        <v>518</v>
      </c>
      <c r="D135" s="9">
        <v>2.2654028436018954E-4</v>
      </c>
    </row>
    <row r="136" spans="1:4" x14ac:dyDescent="0.2">
      <c r="A136" t="s">
        <v>520</v>
      </c>
      <c r="D136" s="9">
        <v>2.2417061611374408E-4</v>
      </c>
    </row>
    <row r="137" spans="1:4" x14ac:dyDescent="0.2">
      <c r="A137" t="s">
        <v>522</v>
      </c>
      <c r="D137" s="9">
        <v>2.1374407582938385E-4</v>
      </c>
    </row>
    <row r="138" spans="1:4" x14ac:dyDescent="0.2">
      <c r="A138" t="s">
        <v>524</v>
      </c>
      <c r="D138" s="9">
        <v>2.1232227488151656E-4</v>
      </c>
    </row>
    <row r="139" spans="1:4" x14ac:dyDescent="0.2">
      <c r="A139" t="s">
        <v>526</v>
      </c>
      <c r="D139" s="9">
        <v>2.1184834123222745E-4</v>
      </c>
    </row>
    <row r="140" spans="1:4" x14ac:dyDescent="0.2">
      <c r="A140" t="s">
        <v>528</v>
      </c>
      <c r="D140" s="9">
        <v>2.099526066350711E-4</v>
      </c>
    </row>
    <row r="141" spans="1:4" x14ac:dyDescent="0.2">
      <c r="A141" t="s">
        <v>530</v>
      </c>
      <c r="D141" s="9">
        <v>2.0900473933649287E-4</v>
      </c>
    </row>
    <row r="142" spans="1:4" x14ac:dyDescent="0.2">
      <c r="A142" t="s">
        <v>532</v>
      </c>
      <c r="D142" s="9">
        <v>2.0568720379146921E-4</v>
      </c>
    </row>
    <row r="143" spans="1:4" x14ac:dyDescent="0.2">
      <c r="A143" t="s">
        <v>372</v>
      </c>
      <c r="D143" s="9">
        <v>2.0473933649289098E-4</v>
      </c>
    </row>
    <row r="144" spans="1:4" x14ac:dyDescent="0.2">
      <c r="A144" t="s">
        <v>535</v>
      </c>
      <c r="D144" s="9">
        <v>2.0379146919431281E-4</v>
      </c>
    </row>
    <row r="145" spans="1:4" x14ac:dyDescent="0.2">
      <c r="A145" t="s">
        <v>537</v>
      </c>
      <c r="D145" s="9">
        <v>2.033175355450237E-4</v>
      </c>
    </row>
    <row r="146" spans="1:4" x14ac:dyDescent="0.2">
      <c r="A146" t="s">
        <v>539</v>
      </c>
      <c r="D146" s="9">
        <v>2.0142180094786732E-4</v>
      </c>
    </row>
    <row r="147" spans="1:4" x14ac:dyDescent="0.2">
      <c r="A147" t="s">
        <v>541</v>
      </c>
      <c r="D147" s="9">
        <v>2.004739336492891E-4</v>
      </c>
    </row>
    <row r="148" spans="1:4" x14ac:dyDescent="0.2">
      <c r="A148" t="s">
        <v>543</v>
      </c>
      <c r="D148" s="9">
        <v>1.9952606635071087E-4</v>
      </c>
    </row>
    <row r="149" spans="1:4" x14ac:dyDescent="0.2">
      <c r="A149" t="s">
        <v>545</v>
      </c>
      <c r="D149" s="9">
        <v>1.9289099526066347E-4</v>
      </c>
    </row>
    <row r="150" spans="1:4" x14ac:dyDescent="0.2">
      <c r="A150" t="s">
        <v>547</v>
      </c>
      <c r="D150" s="9">
        <v>1.867298578199052E-4</v>
      </c>
    </row>
    <row r="151" spans="1:4" x14ac:dyDescent="0.2">
      <c r="A151" t="s">
        <v>549</v>
      </c>
      <c r="D151" s="9">
        <v>1.8578199052132698E-4</v>
      </c>
    </row>
    <row r="152" spans="1:4" x14ac:dyDescent="0.2">
      <c r="A152" t="s">
        <v>551</v>
      </c>
      <c r="D152" s="9">
        <v>1.848341232227488E-4</v>
      </c>
    </row>
    <row r="153" spans="1:4" x14ac:dyDescent="0.2">
      <c r="A153" t="s">
        <v>553</v>
      </c>
      <c r="D153" s="9">
        <v>1.848341232227488E-4</v>
      </c>
    </row>
    <row r="154" spans="1:4" x14ac:dyDescent="0.2">
      <c r="A154" t="s">
        <v>555</v>
      </c>
      <c r="D154" s="9">
        <v>1.829383886255924E-4</v>
      </c>
    </row>
    <row r="155" spans="1:4" x14ac:dyDescent="0.2">
      <c r="A155" t="s">
        <v>557</v>
      </c>
      <c r="D155" s="9">
        <v>1.7345971563981043E-4</v>
      </c>
    </row>
    <row r="156" spans="1:4" x14ac:dyDescent="0.2">
      <c r="A156" t="s">
        <v>559</v>
      </c>
      <c r="D156" s="9">
        <v>1.6540284360189571E-4</v>
      </c>
    </row>
    <row r="157" spans="1:4" x14ac:dyDescent="0.2">
      <c r="A157" t="s">
        <v>561</v>
      </c>
      <c r="D157" s="9">
        <v>1.6066350710900476E-4</v>
      </c>
    </row>
    <row r="158" spans="1:4" x14ac:dyDescent="0.2">
      <c r="A158" t="s">
        <v>563</v>
      </c>
      <c r="D158" s="9">
        <v>1.4644549763033176E-4</v>
      </c>
    </row>
    <row r="159" spans="1:4" x14ac:dyDescent="0.2">
      <c r="A159" t="s">
        <v>565</v>
      </c>
      <c r="D159" s="9">
        <v>1.4502369668246444E-4</v>
      </c>
    </row>
    <row r="160" spans="1:4" x14ac:dyDescent="0.2">
      <c r="A160" t="s">
        <v>567</v>
      </c>
      <c r="D160" s="9">
        <v>1.3791469194312795E-4</v>
      </c>
    </row>
    <row r="161" spans="1:4" x14ac:dyDescent="0.2">
      <c r="A161" t="s">
        <v>569</v>
      </c>
      <c r="D161" s="9">
        <v>1.3791469194312795E-4</v>
      </c>
    </row>
    <row r="162" spans="1:4" x14ac:dyDescent="0.2">
      <c r="A162" t="s">
        <v>571</v>
      </c>
      <c r="D162" s="9">
        <v>1.3649289099526067E-4</v>
      </c>
    </row>
    <row r="163" spans="1:4" x14ac:dyDescent="0.2">
      <c r="A163" t="s">
        <v>573</v>
      </c>
      <c r="D163" s="9">
        <v>1.3364928909952606E-4</v>
      </c>
    </row>
    <row r="164" spans="1:4" x14ac:dyDescent="0.2">
      <c r="A164" t="s">
        <v>575</v>
      </c>
      <c r="D164" s="9">
        <v>1.2985781990521326E-4</v>
      </c>
    </row>
    <row r="165" spans="1:4" x14ac:dyDescent="0.2">
      <c r="A165" t="s">
        <v>577</v>
      </c>
      <c r="D165" s="9">
        <v>1.2701421800947869E-4</v>
      </c>
    </row>
    <row r="166" spans="1:4" x14ac:dyDescent="0.2">
      <c r="A166" t="s">
        <v>579</v>
      </c>
      <c r="D166" s="9">
        <v>1.2464454976303317E-4</v>
      </c>
    </row>
    <row r="167" spans="1:4" x14ac:dyDescent="0.2">
      <c r="A167" t="s">
        <v>581</v>
      </c>
      <c r="D167" s="9">
        <v>1.2037914691943129E-4</v>
      </c>
    </row>
    <row r="168" spans="1:4" x14ac:dyDescent="0.2">
      <c r="A168" t="s">
        <v>583</v>
      </c>
      <c r="D168" s="9">
        <v>1.2037914691943129E-4</v>
      </c>
    </row>
    <row r="169" spans="1:4" x14ac:dyDescent="0.2">
      <c r="A169" t="s">
        <v>585</v>
      </c>
      <c r="D169" s="9">
        <v>1.1990521327014217E-4</v>
      </c>
    </row>
    <row r="170" spans="1:4" x14ac:dyDescent="0.2">
      <c r="A170" t="s">
        <v>587</v>
      </c>
      <c r="D170" s="9">
        <v>1.1895734597156399E-4</v>
      </c>
    </row>
    <row r="171" spans="1:4" x14ac:dyDescent="0.2">
      <c r="A171" t="s">
        <v>589</v>
      </c>
      <c r="D171" s="9">
        <v>1.1848341232227489E-4</v>
      </c>
    </row>
    <row r="172" spans="1:4" x14ac:dyDescent="0.2">
      <c r="A172" t="s">
        <v>591</v>
      </c>
      <c r="D172" s="9">
        <v>1.1706161137440761E-4</v>
      </c>
    </row>
    <row r="173" spans="1:4" x14ac:dyDescent="0.2">
      <c r="A173" t="s">
        <v>593</v>
      </c>
      <c r="D173" s="9">
        <v>1.1184834123222748E-4</v>
      </c>
    </row>
    <row r="174" spans="1:4" x14ac:dyDescent="0.2">
      <c r="A174" t="s">
        <v>595</v>
      </c>
      <c r="D174" s="9">
        <v>1.1184834123222748E-4</v>
      </c>
    </row>
    <row r="175" spans="1:4" x14ac:dyDescent="0.2">
      <c r="A175" t="s">
        <v>597</v>
      </c>
      <c r="D175" s="9">
        <v>1.109004739336493E-4</v>
      </c>
    </row>
    <row r="176" spans="1:4" x14ac:dyDescent="0.2">
      <c r="A176" t="s">
        <v>599</v>
      </c>
      <c r="D176" s="9">
        <v>1.1042654028436018E-4</v>
      </c>
    </row>
    <row r="177" spans="1:4" x14ac:dyDescent="0.2">
      <c r="A177" t="s">
        <v>601</v>
      </c>
      <c r="D177" s="9">
        <v>1.0853080568720378E-4</v>
      </c>
    </row>
    <row r="178" spans="1:4" x14ac:dyDescent="0.2">
      <c r="A178" t="s">
        <v>603</v>
      </c>
      <c r="D178" s="9">
        <v>1.0758293838862558E-4</v>
      </c>
    </row>
    <row r="179" spans="1:4" x14ac:dyDescent="0.2">
      <c r="A179" t="s">
        <v>605</v>
      </c>
      <c r="D179" s="9">
        <v>1.0663507109004739E-4</v>
      </c>
    </row>
    <row r="180" spans="1:4" x14ac:dyDescent="0.2">
      <c r="A180" t="s">
        <v>607</v>
      </c>
      <c r="D180" s="9">
        <v>1.0284360189573458E-4</v>
      </c>
    </row>
    <row r="181" spans="1:4" x14ac:dyDescent="0.2">
      <c r="A181" t="s">
        <v>609</v>
      </c>
      <c r="D181" s="9">
        <v>1.0236966824644549E-4</v>
      </c>
    </row>
    <row r="182" spans="1:4" x14ac:dyDescent="0.2">
      <c r="A182" t="s">
        <v>611</v>
      </c>
      <c r="D182" s="9">
        <v>1.0189573459715641E-4</v>
      </c>
    </row>
    <row r="183" spans="1:4" x14ac:dyDescent="0.2">
      <c r="A183" t="s">
        <v>613</v>
      </c>
      <c r="D183" s="9">
        <v>1.0189573459715641E-4</v>
      </c>
    </row>
    <row r="184" spans="1:4" x14ac:dyDescent="0.2">
      <c r="A184" t="s">
        <v>615</v>
      </c>
      <c r="D184" s="9">
        <v>9.9526066350710905E-5</v>
      </c>
    </row>
    <row r="185" spans="1:4" x14ac:dyDescent="0.2">
      <c r="A185" t="s">
        <v>617</v>
      </c>
      <c r="D185" s="9">
        <v>9.8578199052132704E-5</v>
      </c>
    </row>
    <row r="186" spans="1:4" x14ac:dyDescent="0.2">
      <c r="A186" t="s">
        <v>530</v>
      </c>
      <c r="D186" s="9">
        <v>9.668246445497629E-5</v>
      </c>
    </row>
    <row r="187" spans="1:4" x14ac:dyDescent="0.2">
      <c r="A187" t="s">
        <v>620</v>
      </c>
      <c r="D187" s="9">
        <v>9.6208530805687203E-5</v>
      </c>
    </row>
    <row r="188" spans="1:4" x14ac:dyDescent="0.2">
      <c r="A188" t="s">
        <v>622</v>
      </c>
      <c r="D188" s="9">
        <v>9.3838862559241702E-5</v>
      </c>
    </row>
    <row r="189" spans="1:4" x14ac:dyDescent="0.2">
      <c r="A189" t="s">
        <v>624</v>
      </c>
      <c r="D189" s="9">
        <v>9.0521327014218015E-5</v>
      </c>
    </row>
    <row r="190" spans="1:4" x14ac:dyDescent="0.2">
      <c r="A190" t="s">
        <v>626</v>
      </c>
      <c r="D190" s="9">
        <v>9.0047393364928914E-5</v>
      </c>
    </row>
    <row r="191" spans="1:4" x14ac:dyDescent="0.2">
      <c r="A191" t="s">
        <v>628</v>
      </c>
      <c r="D191" s="9">
        <v>9.0047393364928901E-5</v>
      </c>
    </row>
    <row r="192" spans="1:4" x14ac:dyDescent="0.2">
      <c r="A192" t="s">
        <v>630</v>
      </c>
      <c r="D192" s="9">
        <v>8.86255924170616E-5</v>
      </c>
    </row>
    <row r="193" spans="1:4" x14ac:dyDescent="0.2">
      <c r="A193" t="s">
        <v>632</v>
      </c>
      <c r="D193" s="9">
        <v>8.8151658767772527E-5</v>
      </c>
    </row>
    <row r="194" spans="1:4" x14ac:dyDescent="0.2">
      <c r="A194" t="s">
        <v>634</v>
      </c>
      <c r="D194" s="9">
        <v>8.8151658767772514E-5</v>
      </c>
    </row>
    <row r="195" spans="1:4" x14ac:dyDescent="0.2">
      <c r="A195" t="s">
        <v>636</v>
      </c>
      <c r="D195" s="9">
        <v>8.81516587677725E-5</v>
      </c>
    </row>
    <row r="196" spans="1:4" x14ac:dyDescent="0.2">
      <c r="A196" t="s">
        <v>638</v>
      </c>
      <c r="D196" s="9">
        <v>8.7677725118483413E-5</v>
      </c>
    </row>
    <row r="197" spans="1:4" x14ac:dyDescent="0.2">
      <c r="A197" t="s">
        <v>640</v>
      </c>
      <c r="D197" s="9">
        <v>8.6255924170616099E-5</v>
      </c>
    </row>
    <row r="198" spans="1:4" x14ac:dyDescent="0.2">
      <c r="A198" t="s">
        <v>642</v>
      </c>
      <c r="D198" s="9">
        <v>8.5781990521326999E-5</v>
      </c>
    </row>
    <row r="199" spans="1:4" x14ac:dyDescent="0.2">
      <c r="A199" s="7">
        <v>44159</v>
      </c>
      <c r="D199" s="9">
        <v>8.1990521327014225E-5</v>
      </c>
    </row>
    <row r="200" spans="1:4" x14ac:dyDescent="0.2">
      <c r="A200" t="s">
        <v>645</v>
      </c>
      <c r="D200" s="9">
        <v>8.1990521327014225E-5</v>
      </c>
    </row>
    <row r="201" spans="1:4" x14ac:dyDescent="0.2">
      <c r="A201" t="s">
        <v>647</v>
      </c>
      <c r="D201" s="9">
        <v>8.1516587677725111E-5</v>
      </c>
    </row>
    <row r="202" spans="1:4" x14ac:dyDescent="0.2">
      <c r="A202" t="s">
        <v>649</v>
      </c>
      <c r="D202" s="9">
        <v>8.1042654028436011E-5</v>
      </c>
    </row>
    <row r="203" spans="1:4" x14ac:dyDescent="0.2">
      <c r="A203" t="s">
        <v>499</v>
      </c>
      <c r="D203" s="9">
        <v>7.8199052132701423E-5</v>
      </c>
    </row>
    <row r="204" spans="1:4" x14ac:dyDescent="0.2">
      <c r="A204" t="s">
        <v>652</v>
      </c>
      <c r="D204" s="9">
        <v>7.7251184834123223E-5</v>
      </c>
    </row>
    <row r="205" spans="1:4" x14ac:dyDescent="0.2">
      <c r="A205" t="s">
        <v>654</v>
      </c>
      <c r="D205" s="9">
        <v>7.4407582938388608E-5</v>
      </c>
    </row>
    <row r="206" spans="1:4" x14ac:dyDescent="0.2">
      <c r="A206" t="s">
        <v>656</v>
      </c>
      <c r="D206" s="9">
        <v>7.2985781990521335E-5</v>
      </c>
    </row>
    <row r="207" spans="1:4" x14ac:dyDescent="0.2">
      <c r="A207" t="s">
        <v>658</v>
      </c>
      <c r="D207" s="9">
        <v>7.2985781990521335E-5</v>
      </c>
    </row>
    <row r="208" spans="1:4" x14ac:dyDescent="0.2">
      <c r="A208" t="s">
        <v>660</v>
      </c>
      <c r="D208" s="9">
        <v>7.2037914691943134E-5</v>
      </c>
    </row>
    <row r="209" spans="1:4" x14ac:dyDescent="0.2">
      <c r="A209" t="s">
        <v>662</v>
      </c>
      <c r="D209" s="9">
        <v>7.2037914691943134E-5</v>
      </c>
    </row>
    <row r="210" spans="1:4" x14ac:dyDescent="0.2">
      <c r="A210" t="s">
        <v>664</v>
      </c>
      <c r="D210" s="9">
        <v>7.2037914691943134E-5</v>
      </c>
    </row>
    <row r="211" spans="1:4" x14ac:dyDescent="0.2">
      <c r="A211" t="s">
        <v>666</v>
      </c>
      <c r="D211" s="9">
        <v>7.1563981042654034E-5</v>
      </c>
    </row>
    <row r="212" spans="1:4" x14ac:dyDescent="0.2">
      <c r="A212" t="s">
        <v>668</v>
      </c>
      <c r="D212" s="9">
        <v>7.156398104265402E-5</v>
      </c>
    </row>
    <row r="213" spans="1:4" x14ac:dyDescent="0.2">
      <c r="A213" t="s">
        <v>670</v>
      </c>
      <c r="D213" s="9">
        <v>7.061611374407582E-5</v>
      </c>
    </row>
    <row r="214" spans="1:4" x14ac:dyDescent="0.2">
      <c r="A214" t="s">
        <v>672</v>
      </c>
      <c r="D214" s="9">
        <v>7.061611374407582E-5</v>
      </c>
    </row>
    <row r="215" spans="1:4" x14ac:dyDescent="0.2">
      <c r="A215" t="s">
        <v>674</v>
      </c>
      <c r="D215" s="9">
        <v>6.6824644549763032E-5</v>
      </c>
    </row>
    <row r="216" spans="1:4" x14ac:dyDescent="0.2">
      <c r="A216" t="s">
        <v>676</v>
      </c>
      <c r="D216" s="9">
        <v>6.5876777251184832E-5</v>
      </c>
    </row>
    <row r="217" spans="1:4" x14ac:dyDescent="0.2">
      <c r="A217" t="s">
        <v>678</v>
      </c>
      <c r="D217" s="9">
        <v>6.4928909952606645E-5</v>
      </c>
    </row>
    <row r="218" spans="1:4" x14ac:dyDescent="0.2">
      <c r="A218" t="s">
        <v>680</v>
      </c>
      <c r="D218" s="9">
        <v>6.4928909952606631E-5</v>
      </c>
    </row>
    <row r="219" spans="1:4" x14ac:dyDescent="0.2">
      <c r="A219" t="s">
        <v>682</v>
      </c>
      <c r="D219" s="9">
        <v>6.3981042654028431E-5</v>
      </c>
    </row>
    <row r="220" spans="1:4" x14ac:dyDescent="0.2">
      <c r="A220" t="s">
        <v>684</v>
      </c>
      <c r="D220" s="9">
        <v>6.3507109004739344E-5</v>
      </c>
    </row>
    <row r="221" spans="1:4" x14ac:dyDescent="0.2">
      <c r="A221" t="s">
        <v>686</v>
      </c>
      <c r="D221" s="9">
        <v>6.3507109004739344E-5</v>
      </c>
    </row>
    <row r="222" spans="1:4" x14ac:dyDescent="0.2">
      <c r="A222" t="s">
        <v>658</v>
      </c>
      <c r="D222" s="9">
        <v>6.3033175355450231E-5</v>
      </c>
    </row>
    <row r="223" spans="1:4" x14ac:dyDescent="0.2">
      <c r="A223" t="s">
        <v>689</v>
      </c>
      <c r="D223" s="9">
        <v>6.208530805687203E-5</v>
      </c>
    </row>
    <row r="224" spans="1:4" x14ac:dyDescent="0.2">
      <c r="A224" t="s">
        <v>691</v>
      </c>
      <c r="D224" s="9">
        <v>6.1611374407582944E-5</v>
      </c>
    </row>
    <row r="225" spans="1:4" x14ac:dyDescent="0.2">
      <c r="A225" t="s">
        <v>334</v>
      </c>
      <c r="D225" s="9">
        <v>6.0189573459715643E-5</v>
      </c>
    </row>
    <row r="226" spans="1:4" x14ac:dyDescent="0.2">
      <c r="A226" t="s">
        <v>694</v>
      </c>
      <c r="D226" s="9">
        <v>5.8767772511848349E-5</v>
      </c>
    </row>
    <row r="227" spans="1:4" x14ac:dyDescent="0.2">
      <c r="A227" t="s">
        <v>696</v>
      </c>
      <c r="D227" s="9">
        <v>5.8293838862559249E-5</v>
      </c>
    </row>
    <row r="228" spans="1:4" x14ac:dyDescent="0.2">
      <c r="A228" t="s">
        <v>698</v>
      </c>
      <c r="D228" s="9">
        <v>5.7819905213270142E-5</v>
      </c>
    </row>
    <row r="229" spans="1:4" x14ac:dyDescent="0.2">
      <c r="A229" t="s">
        <v>700</v>
      </c>
      <c r="D229" s="9">
        <v>5.7819905213270142E-5</v>
      </c>
    </row>
    <row r="230" spans="1:4" x14ac:dyDescent="0.2">
      <c r="A230" t="s">
        <v>499</v>
      </c>
      <c r="D230" s="9">
        <v>5.4502369668246447E-5</v>
      </c>
    </row>
    <row r="231" spans="1:4" x14ac:dyDescent="0.2">
      <c r="A231" t="s">
        <v>703</v>
      </c>
      <c r="D231" s="9">
        <v>5.355450236966824E-5</v>
      </c>
    </row>
    <row r="232" spans="1:4" x14ac:dyDescent="0.2">
      <c r="A232" t="s">
        <v>705</v>
      </c>
      <c r="D232" s="9">
        <v>5.260663507109004E-5</v>
      </c>
    </row>
    <row r="233" spans="1:4" x14ac:dyDescent="0.2">
      <c r="A233" t="s">
        <v>707</v>
      </c>
      <c r="D233" s="9">
        <v>5.1658767772511846E-5</v>
      </c>
    </row>
    <row r="234" spans="1:4" x14ac:dyDescent="0.2">
      <c r="A234" t="s">
        <v>709</v>
      </c>
      <c r="D234" s="9">
        <v>5.1184834123222746E-5</v>
      </c>
    </row>
    <row r="235" spans="1:4" x14ac:dyDescent="0.2">
      <c r="A235" t="s">
        <v>711</v>
      </c>
      <c r="D235" s="9">
        <v>4.9289099526066352E-5</v>
      </c>
    </row>
    <row r="236" spans="1:4" x14ac:dyDescent="0.2">
      <c r="A236" t="s">
        <v>713</v>
      </c>
      <c r="D236" s="9">
        <v>4.8341232227488145E-5</v>
      </c>
    </row>
    <row r="237" spans="1:4" x14ac:dyDescent="0.2">
      <c r="A237" t="s">
        <v>715</v>
      </c>
      <c r="D237" s="9">
        <v>4.7393364928909958E-5</v>
      </c>
    </row>
    <row r="238" spans="1:4" x14ac:dyDescent="0.2">
      <c r="A238" t="s">
        <v>717</v>
      </c>
      <c r="D238" s="9">
        <v>4.6445497630331751E-5</v>
      </c>
    </row>
    <row r="239" spans="1:4" x14ac:dyDescent="0.2">
      <c r="A239" t="s">
        <v>719</v>
      </c>
      <c r="D239" s="9">
        <v>4.5497630331753557E-5</v>
      </c>
    </row>
    <row r="240" spans="1:4" x14ac:dyDescent="0.2">
      <c r="A240" t="s">
        <v>721</v>
      </c>
      <c r="D240" s="9">
        <v>4.5023696682464457E-5</v>
      </c>
    </row>
    <row r="241" spans="1:4" x14ac:dyDescent="0.2">
      <c r="A241" t="s">
        <v>723</v>
      </c>
      <c r="D241" s="9">
        <v>4.502369668246445E-5</v>
      </c>
    </row>
    <row r="242" spans="1:4" x14ac:dyDescent="0.2">
      <c r="A242" t="s">
        <v>725</v>
      </c>
      <c r="D242" s="9">
        <v>4.3601895734597157E-5</v>
      </c>
    </row>
    <row r="243" spans="1:4" x14ac:dyDescent="0.2">
      <c r="A243" t="s">
        <v>727</v>
      </c>
      <c r="D243" s="9">
        <v>4.2180094786729856E-5</v>
      </c>
    </row>
    <row r="244" spans="1:4" x14ac:dyDescent="0.2">
      <c r="A244" t="s">
        <v>729</v>
      </c>
      <c r="D244" s="9">
        <v>4.1232227488151656E-5</v>
      </c>
    </row>
    <row r="245" spans="1:4" x14ac:dyDescent="0.2">
      <c r="A245" t="s">
        <v>731</v>
      </c>
      <c r="D245" s="9">
        <v>3.8862559241706161E-5</v>
      </c>
    </row>
    <row r="246" spans="1:4" x14ac:dyDescent="0.2">
      <c r="A246" t="s">
        <v>733</v>
      </c>
      <c r="D246" s="9">
        <v>3.7914691943127961E-5</v>
      </c>
    </row>
    <row r="247" spans="1:4" x14ac:dyDescent="0.2">
      <c r="A247" t="s">
        <v>735</v>
      </c>
      <c r="D247" s="9">
        <v>3.7914691943127961E-5</v>
      </c>
    </row>
    <row r="248" spans="1:4" x14ac:dyDescent="0.2">
      <c r="A248" t="s">
        <v>737</v>
      </c>
      <c r="D248" s="9">
        <v>3.7440758293838861E-5</v>
      </c>
    </row>
    <row r="249" spans="1:4" x14ac:dyDescent="0.2">
      <c r="A249" t="s">
        <v>739</v>
      </c>
      <c r="D249" s="9">
        <v>3.6966824644549761E-5</v>
      </c>
    </row>
    <row r="250" spans="1:4" x14ac:dyDescent="0.2">
      <c r="A250" t="s">
        <v>741</v>
      </c>
      <c r="D250" s="9">
        <v>3.6492890995260667E-5</v>
      </c>
    </row>
    <row r="251" spans="1:4" x14ac:dyDescent="0.2">
      <c r="A251" t="s">
        <v>743</v>
      </c>
      <c r="D251" s="9">
        <v>3.6492890995260667E-5</v>
      </c>
    </row>
    <row r="252" spans="1:4" x14ac:dyDescent="0.2">
      <c r="A252" t="s">
        <v>745</v>
      </c>
      <c r="D252" s="9">
        <v>3.554502369668246E-5</v>
      </c>
    </row>
    <row r="253" spans="1:4" x14ac:dyDescent="0.2">
      <c r="A253" t="s">
        <v>747</v>
      </c>
      <c r="D253" s="9">
        <v>3.4597156398104267E-5</v>
      </c>
    </row>
    <row r="254" spans="1:4" x14ac:dyDescent="0.2">
      <c r="A254" t="s">
        <v>749</v>
      </c>
      <c r="D254" s="9">
        <v>3.4123222748815166E-5</v>
      </c>
    </row>
    <row r="255" spans="1:4" x14ac:dyDescent="0.2">
      <c r="A255" t="s">
        <v>751</v>
      </c>
      <c r="D255" s="9">
        <v>3.4123222748815166E-5</v>
      </c>
    </row>
    <row r="256" spans="1:4" x14ac:dyDescent="0.2">
      <c r="A256" t="s">
        <v>753</v>
      </c>
      <c r="D256" s="9">
        <v>3.3649289099526066E-5</v>
      </c>
    </row>
    <row r="257" spans="1:4" x14ac:dyDescent="0.2">
      <c r="A257" t="s">
        <v>755</v>
      </c>
      <c r="D257" s="9">
        <v>3.3649289099526059E-5</v>
      </c>
    </row>
    <row r="258" spans="1:4" x14ac:dyDescent="0.2">
      <c r="A258" t="s">
        <v>757</v>
      </c>
      <c r="D258" s="9">
        <v>3.2701421800947866E-5</v>
      </c>
    </row>
    <row r="259" spans="1:4" x14ac:dyDescent="0.2">
      <c r="A259" t="s">
        <v>759</v>
      </c>
      <c r="D259" s="9">
        <v>3.2227488151658766E-5</v>
      </c>
    </row>
    <row r="260" spans="1:4" x14ac:dyDescent="0.2">
      <c r="A260" t="s">
        <v>761</v>
      </c>
      <c r="D260" s="9">
        <v>3.2227488151658766E-5</v>
      </c>
    </row>
    <row r="261" spans="1:4" x14ac:dyDescent="0.2">
      <c r="A261" t="s">
        <v>763</v>
      </c>
      <c r="D261" s="9">
        <v>3.1753554502369672E-5</v>
      </c>
    </row>
    <row r="262" spans="1:4" x14ac:dyDescent="0.2">
      <c r="A262" t="s">
        <v>765</v>
      </c>
      <c r="D262" s="9">
        <v>3.1279620853080572E-5</v>
      </c>
    </row>
    <row r="263" spans="1:4" x14ac:dyDescent="0.2">
      <c r="A263" t="s">
        <v>767</v>
      </c>
      <c r="D263" s="9">
        <v>3.1279620853080572E-5</v>
      </c>
    </row>
    <row r="264" spans="1:4" x14ac:dyDescent="0.2">
      <c r="A264" t="s">
        <v>769</v>
      </c>
      <c r="D264" s="9">
        <v>3.0331753554502378E-5</v>
      </c>
    </row>
    <row r="265" spans="1:4" x14ac:dyDescent="0.2">
      <c r="A265" t="s">
        <v>771</v>
      </c>
      <c r="D265" s="9">
        <v>2.8909952606635071E-5</v>
      </c>
    </row>
    <row r="266" spans="1:4" x14ac:dyDescent="0.2">
      <c r="A266" t="s">
        <v>773</v>
      </c>
      <c r="D266" s="9">
        <v>2.8436018957345971E-5</v>
      </c>
    </row>
    <row r="267" spans="1:4" x14ac:dyDescent="0.2">
      <c r="A267" t="s">
        <v>775</v>
      </c>
      <c r="D267" s="9">
        <v>2.8436018957345971E-5</v>
      </c>
    </row>
    <row r="268" spans="1:4" x14ac:dyDescent="0.2">
      <c r="A268" t="s">
        <v>777</v>
      </c>
      <c r="D268" s="9">
        <v>2.7962085308056871E-5</v>
      </c>
    </row>
    <row r="269" spans="1:4" x14ac:dyDescent="0.2">
      <c r="A269" t="s">
        <v>779</v>
      </c>
      <c r="D269" s="9">
        <v>2.7488151658767774E-5</v>
      </c>
    </row>
    <row r="270" spans="1:4" x14ac:dyDescent="0.2">
      <c r="A270" t="s">
        <v>781</v>
      </c>
      <c r="D270" s="9">
        <v>2.7014218009478674E-5</v>
      </c>
    </row>
    <row r="271" spans="1:4" x14ac:dyDescent="0.2">
      <c r="A271" t="s">
        <v>783</v>
      </c>
      <c r="D271" s="9">
        <v>2.5118483412322276E-5</v>
      </c>
    </row>
    <row r="272" spans="1:4" x14ac:dyDescent="0.2">
      <c r="A272" t="s">
        <v>785</v>
      </c>
      <c r="D272" s="9">
        <v>2.5118483412322276E-5</v>
      </c>
    </row>
    <row r="273" spans="1:4" x14ac:dyDescent="0.2">
      <c r="A273" t="s">
        <v>787</v>
      </c>
      <c r="D273" s="9">
        <v>2.5118483412322276E-5</v>
      </c>
    </row>
    <row r="274" spans="1:4" x14ac:dyDescent="0.2">
      <c r="A274" t="s">
        <v>789</v>
      </c>
      <c r="D274" s="9">
        <v>2.4644549763033176E-5</v>
      </c>
    </row>
    <row r="275" spans="1:4" x14ac:dyDescent="0.2">
      <c r="A275" t="s">
        <v>791</v>
      </c>
      <c r="D275" s="9">
        <v>2.4170616113744072E-5</v>
      </c>
    </row>
    <row r="276" spans="1:4" x14ac:dyDescent="0.2">
      <c r="A276" t="s">
        <v>793</v>
      </c>
      <c r="D276" s="9">
        <v>2.4170616113744072E-5</v>
      </c>
    </row>
    <row r="277" spans="1:4" x14ac:dyDescent="0.2">
      <c r="A277" t="s">
        <v>795</v>
      </c>
      <c r="D277" s="9">
        <v>2.3696682464454976E-5</v>
      </c>
    </row>
    <row r="278" spans="1:4" x14ac:dyDescent="0.2">
      <c r="A278" t="s">
        <v>797</v>
      </c>
      <c r="D278" s="9">
        <v>2.2748815165876779E-5</v>
      </c>
    </row>
    <row r="279" spans="1:4" x14ac:dyDescent="0.2">
      <c r="A279" t="s">
        <v>799</v>
      </c>
      <c r="D279" s="9">
        <v>2.2748815165876779E-5</v>
      </c>
    </row>
    <row r="280" spans="1:4" x14ac:dyDescent="0.2">
      <c r="A280" t="s">
        <v>801</v>
      </c>
      <c r="D280" s="9">
        <v>2.1800947867298578E-5</v>
      </c>
    </row>
    <row r="281" spans="1:4" x14ac:dyDescent="0.2">
      <c r="A281" t="s">
        <v>334</v>
      </c>
      <c r="D281" s="9">
        <v>2.1327014218009481E-5</v>
      </c>
    </row>
    <row r="282" spans="1:4" x14ac:dyDescent="0.2">
      <c r="A282" t="s">
        <v>804</v>
      </c>
      <c r="D282" s="9">
        <v>2.1327014218009475E-5</v>
      </c>
    </row>
    <row r="283" spans="1:4" x14ac:dyDescent="0.2">
      <c r="A283" t="s">
        <v>806</v>
      </c>
      <c r="D283" s="9">
        <v>1.9905213270142181E-5</v>
      </c>
    </row>
    <row r="284" spans="1:4" x14ac:dyDescent="0.2">
      <c r="A284" t="s">
        <v>808</v>
      </c>
      <c r="D284" s="9">
        <v>1.7535545023696683E-5</v>
      </c>
    </row>
    <row r="285" spans="1:4" x14ac:dyDescent="0.2">
      <c r="A285" t="s">
        <v>810</v>
      </c>
      <c r="D285" s="9">
        <v>1.7535545023696683E-5</v>
      </c>
    </row>
    <row r="286" spans="1:4" x14ac:dyDescent="0.2">
      <c r="A286" t="s">
        <v>812</v>
      </c>
      <c r="D286" s="9">
        <v>1.6587677725118483E-5</v>
      </c>
    </row>
    <row r="287" spans="1:4" x14ac:dyDescent="0.2">
      <c r="A287" t="s">
        <v>814</v>
      </c>
      <c r="D287" s="9">
        <v>1.6113744075829383E-5</v>
      </c>
    </row>
    <row r="288" spans="1:4" x14ac:dyDescent="0.2">
      <c r="A288" t="s">
        <v>816</v>
      </c>
      <c r="D288" s="9">
        <v>1.6113744075829383E-5</v>
      </c>
    </row>
    <row r="289" spans="1:4" x14ac:dyDescent="0.2">
      <c r="A289" t="s">
        <v>818</v>
      </c>
      <c r="D289" s="9">
        <v>1.6113744075829383E-5</v>
      </c>
    </row>
    <row r="290" spans="1:4" x14ac:dyDescent="0.2">
      <c r="A290" t="s">
        <v>820</v>
      </c>
      <c r="D290" s="9">
        <v>1.6113744075829383E-5</v>
      </c>
    </row>
    <row r="291" spans="1:4" x14ac:dyDescent="0.2">
      <c r="A291" t="s">
        <v>822</v>
      </c>
      <c r="D291" s="9">
        <v>1.6113744075829383E-5</v>
      </c>
    </row>
    <row r="292" spans="1:4" x14ac:dyDescent="0.2">
      <c r="A292" t="s">
        <v>824</v>
      </c>
      <c r="D292" s="9">
        <v>1.6113744075829383E-5</v>
      </c>
    </row>
    <row r="293" spans="1:4" x14ac:dyDescent="0.2">
      <c r="A293" t="s">
        <v>577</v>
      </c>
      <c r="D293" s="9">
        <v>1.5639810426540286E-5</v>
      </c>
    </row>
    <row r="294" spans="1:4" x14ac:dyDescent="0.2">
      <c r="A294" t="s">
        <v>827</v>
      </c>
      <c r="D294" s="9">
        <v>1.4691943127962087E-5</v>
      </c>
    </row>
    <row r="295" spans="1:4" x14ac:dyDescent="0.2">
      <c r="A295" t="s">
        <v>829</v>
      </c>
      <c r="D295" s="9">
        <v>1.4218009478672985E-5</v>
      </c>
    </row>
    <row r="296" spans="1:4" x14ac:dyDescent="0.2">
      <c r="A296" t="s">
        <v>831</v>
      </c>
      <c r="D296" s="9">
        <v>1.4218009478672985E-5</v>
      </c>
    </row>
    <row r="297" spans="1:4" x14ac:dyDescent="0.2">
      <c r="A297" t="s">
        <v>833</v>
      </c>
      <c r="D297" s="9">
        <v>1.4218009478672985E-5</v>
      </c>
    </row>
    <row r="298" spans="1:4" x14ac:dyDescent="0.2">
      <c r="A298" t="s">
        <v>835</v>
      </c>
      <c r="D298" s="9">
        <v>1.4218009478672985E-5</v>
      </c>
    </row>
    <row r="299" spans="1:4" x14ac:dyDescent="0.2">
      <c r="A299" t="s">
        <v>837</v>
      </c>
      <c r="D299" s="9">
        <v>1.3744075829383887E-5</v>
      </c>
    </row>
    <row r="300" spans="1:4" x14ac:dyDescent="0.2">
      <c r="A300" t="s">
        <v>839</v>
      </c>
      <c r="D300" s="9">
        <v>1.3744075829383887E-5</v>
      </c>
    </row>
    <row r="301" spans="1:4" x14ac:dyDescent="0.2">
      <c r="A301" t="s">
        <v>841</v>
      </c>
      <c r="D301" s="9">
        <v>1.3744075829383887E-5</v>
      </c>
    </row>
    <row r="302" spans="1:4" x14ac:dyDescent="0.2">
      <c r="A302" t="s">
        <v>843</v>
      </c>
      <c r="D302" s="9">
        <v>1.3744075829383887E-5</v>
      </c>
    </row>
    <row r="303" spans="1:4" x14ac:dyDescent="0.2">
      <c r="A303" t="s">
        <v>845</v>
      </c>
      <c r="D303" s="9">
        <v>1.3270142180094785E-5</v>
      </c>
    </row>
    <row r="304" spans="1:4" x14ac:dyDescent="0.2">
      <c r="A304" t="s">
        <v>847</v>
      </c>
      <c r="D304" s="9">
        <v>1.3270142180094785E-5</v>
      </c>
    </row>
    <row r="305" spans="1:4" x14ac:dyDescent="0.2">
      <c r="A305" t="s">
        <v>849</v>
      </c>
      <c r="D305" s="9">
        <v>1.2796208530805687E-5</v>
      </c>
    </row>
    <row r="306" spans="1:4" x14ac:dyDescent="0.2">
      <c r="A306" t="s">
        <v>851</v>
      </c>
      <c r="D306" s="9">
        <v>1.2796208530805687E-5</v>
      </c>
    </row>
    <row r="307" spans="1:4" x14ac:dyDescent="0.2">
      <c r="A307" t="s">
        <v>853</v>
      </c>
      <c r="D307" s="9">
        <v>1.2322274881516588E-5</v>
      </c>
    </row>
    <row r="308" spans="1:4" x14ac:dyDescent="0.2">
      <c r="A308" t="s">
        <v>855</v>
      </c>
      <c r="D308" s="9">
        <v>1.2322274881516588E-5</v>
      </c>
    </row>
    <row r="309" spans="1:4" x14ac:dyDescent="0.2">
      <c r="A309" t="s">
        <v>857</v>
      </c>
      <c r="D309" s="9">
        <v>1.2322274881516588E-5</v>
      </c>
    </row>
    <row r="310" spans="1:4" x14ac:dyDescent="0.2">
      <c r="A310" t="s">
        <v>859</v>
      </c>
      <c r="D310" s="9">
        <v>1.2322274881516588E-5</v>
      </c>
    </row>
    <row r="311" spans="1:4" x14ac:dyDescent="0.2">
      <c r="A311" t="s">
        <v>861</v>
      </c>
      <c r="D311" s="9">
        <v>1.184834123222749E-5</v>
      </c>
    </row>
    <row r="312" spans="1:4" x14ac:dyDescent="0.2">
      <c r="A312" t="s">
        <v>863</v>
      </c>
      <c r="D312" s="9">
        <v>1.184834123222749E-5</v>
      </c>
    </row>
    <row r="313" spans="1:4" x14ac:dyDescent="0.2">
      <c r="A313" t="s">
        <v>865</v>
      </c>
      <c r="D313" s="9">
        <v>1.184834123222749E-5</v>
      </c>
    </row>
    <row r="314" spans="1:4" x14ac:dyDescent="0.2">
      <c r="A314" t="s">
        <v>334</v>
      </c>
      <c r="D314" s="9">
        <v>1.184834123222749E-5</v>
      </c>
    </row>
    <row r="315" spans="1:4" x14ac:dyDescent="0.2">
      <c r="A315" t="s">
        <v>868</v>
      </c>
      <c r="D315" s="9">
        <v>1.184834123222749E-5</v>
      </c>
    </row>
    <row r="316" spans="1:4" x14ac:dyDescent="0.2">
      <c r="A316" t="s">
        <v>870</v>
      </c>
      <c r="D316" s="9">
        <v>1.1374407582938389E-5</v>
      </c>
    </row>
    <row r="317" spans="1:4" x14ac:dyDescent="0.2">
      <c r="A317" t="s">
        <v>872</v>
      </c>
      <c r="D317" s="9">
        <v>1.1374407582938389E-5</v>
      </c>
    </row>
    <row r="318" spans="1:4" x14ac:dyDescent="0.2">
      <c r="A318" t="s">
        <v>874</v>
      </c>
      <c r="D318" s="9">
        <v>1.1374407582938389E-5</v>
      </c>
    </row>
    <row r="319" spans="1:4" x14ac:dyDescent="0.2">
      <c r="A319" t="s">
        <v>876</v>
      </c>
      <c r="D319" s="9">
        <v>1.1374407582938389E-5</v>
      </c>
    </row>
    <row r="320" spans="1:4" x14ac:dyDescent="0.2">
      <c r="A320" t="s">
        <v>878</v>
      </c>
      <c r="D320" s="9">
        <v>1.1374407582938389E-5</v>
      </c>
    </row>
    <row r="321" spans="1:4" x14ac:dyDescent="0.2">
      <c r="A321" t="s">
        <v>880</v>
      </c>
      <c r="D321" s="9">
        <v>1.1374407582938389E-5</v>
      </c>
    </row>
    <row r="322" spans="1:4" x14ac:dyDescent="0.2">
      <c r="A322" t="s">
        <v>882</v>
      </c>
      <c r="D322" s="9">
        <v>1.1374407582938389E-5</v>
      </c>
    </row>
    <row r="323" spans="1:4" x14ac:dyDescent="0.2">
      <c r="A323" t="s">
        <v>884</v>
      </c>
      <c r="D323" s="9">
        <v>1.1374407582938389E-5</v>
      </c>
    </row>
    <row r="324" spans="1:4" x14ac:dyDescent="0.2">
      <c r="A324" t="s">
        <v>886</v>
      </c>
      <c r="D324" s="9">
        <v>1.0900473933649289E-5</v>
      </c>
    </row>
    <row r="325" spans="1:4" x14ac:dyDescent="0.2">
      <c r="A325" t="s">
        <v>888</v>
      </c>
      <c r="D325" s="9">
        <v>1.0900473933649289E-5</v>
      </c>
    </row>
    <row r="326" spans="1:4" x14ac:dyDescent="0.2">
      <c r="A326" t="s">
        <v>890</v>
      </c>
      <c r="D326" s="9">
        <v>1.0900473933649289E-5</v>
      </c>
    </row>
    <row r="327" spans="1:4" x14ac:dyDescent="0.2">
      <c r="A327" t="s">
        <v>892</v>
      </c>
      <c r="D327" s="9">
        <v>1.0426540284360191E-5</v>
      </c>
    </row>
    <row r="328" spans="1:4" x14ac:dyDescent="0.2">
      <c r="A328" t="s">
        <v>894</v>
      </c>
      <c r="D328" s="9">
        <v>9.9526066350710905E-6</v>
      </c>
    </row>
    <row r="329" spans="1:4" x14ac:dyDescent="0.2">
      <c r="A329" t="s">
        <v>896</v>
      </c>
      <c r="D329" s="9">
        <v>9.9526066350710905E-6</v>
      </c>
    </row>
    <row r="330" spans="1:4" x14ac:dyDescent="0.2">
      <c r="A330" t="s">
        <v>898</v>
      </c>
      <c r="D330" s="9">
        <v>9.4786729857819903E-6</v>
      </c>
    </row>
    <row r="331" spans="1:4" x14ac:dyDescent="0.2">
      <c r="A331" t="s">
        <v>900</v>
      </c>
      <c r="D331" s="9">
        <v>9.0047393364928918E-6</v>
      </c>
    </row>
  </sheetData>
  <mergeCells count="2">
    <mergeCell ref="A3:B3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Family Level</vt:lpstr>
      <vt:lpstr>Least Abundant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2021-01-26T16:17:17Z</dcterms:created>
  <dcterms:modified xsi:type="dcterms:W3CDTF">2021-02-12T17:11:51Z</dcterms:modified>
</cp:coreProperties>
</file>