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i-lernia/Desktop/Bacteria Data /Phyla Taxonomy/"/>
    </mc:Choice>
  </mc:AlternateContent>
  <xr:revisionPtr revIDLastSave="0" documentId="13_ncr:1_{92C75E00-3682-E94D-B047-34B4AFF220A6}" xr6:coauthVersionLast="46" xr6:coauthVersionMax="46" xr10:uidLastSave="{00000000-0000-0000-0000-000000000000}"/>
  <bookViews>
    <workbookView xWindow="700" yWindow="2020" windowWidth="27640" windowHeight="15900" activeTab="1" xr2:uid="{1DB7EF97-9FA1-8F4D-AAFA-52F9F7AEF7EC}"/>
  </bookViews>
  <sheets>
    <sheet name="3_19_2020 Phyla Rel. Abund (%)" sheetId="2" r:id="rId1"/>
    <sheet name="Least Abundant Phyl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D32" i="3" l="1"/>
  <c r="HE32" i="3" s="1"/>
  <c r="HD31" i="3"/>
  <c r="HE31" i="3" s="1"/>
  <c r="HD30" i="3"/>
  <c r="HE30" i="3" s="1"/>
  <c r="HD29" i="3"/>
  <c r="HE29" i="3" s="1"/>
  <c r="HD28" i="3"/>
  <c r="HE28" i="3" s="1"/>
  <c r="HD27" i="3"/>
  <c r="HE27" i="3" s="1"/>
  <c r="HD26" i="3"/>
  <c r="HE26" i="3" s="1"/>
  <c r="HD25" i="3"/>
  <c r="HE25" i="3" s="1"/>
  <c r="HD24" i="3"/>
  <c r="HE24" i="3" s="1"/>
  <c r="HD23" i="3"/>
  <c r="HE23" i="3" s="1"/>
  <c r="HD22" i="3"/>
  <c r="HE22" i="3" s="1"/>
  <c r="HD21" i="3"/>
  <c r="HE21" i="3" s="1"/>
  <c r="HD20" i="3"/>
  <c r="HE20" i="3" s="1"/>
  <c r="HD19" i="3"/>
  <c r="HE19" i="3" s="1"/>
  <c r="HD18" i="3"/>
  <c r="HE18" i="3" s="1"/>
  <c r="HD17" i="3"/>
  <c r="HE17" i="3" s="1"/>
  <c r="HD16" i="3"/>
  <c r="HE16" i="3" s="1"/>
  <c r="HD15" i="3"/>
  <c r="HE15" i="3" s="1"/>
  <c r="HD14" i="3"/>
  <c r="HE14" i="3" s="1"/>
  <c r="HD13" i="3"/>
  <c r="HE13" i="3" s="1"/>
  <c r="HD12" i="3"/>
  <c r="HE12" i="3" s="1"/>
  <c r="HD11" i="3"/>
  <c r="HE11" i="3" s="1"/>
  <c r="HD10" i="3"/>
  <c r="HE10" i="3" s="1"/>
  <c r="HD9" i="3"/>
  <c r="HE9" i="3" s="1"/>
  <c r="HD8" i="3"/>
  <c r="HE8" i="3" s="1"/>
  <c r="HD7" i="3"/>
  <c r="HE7" i="3" s="1"/>
  <c r="HD6" i="3"/>
  <c r="HE6" i="3" s="1"/>
  <c r="HD5" i="3"/>
  <c r="HE5" i="3" s="1"/>
  <c r="HD4" i="3"/>
  <c r="HE4" i="3" s="1"/>
  <c r="HD3" i="3"/>
  <c r="HE3" i="3" s="1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</calcChain>
</file>

<file path=xl/sharedStrings.xml><?xml version="1.0" encoding="utf-8"?>
<sst xmlns="http://schemas.openxmlformats.org/spreadsheetml/2006/main" count="1563" uniqueCount="277">
  <si>
    <t xml:space="preserve">Date </t>
  </si>
  <si>
    <t>Week</t>
  </si>
  <si>
    <t>Treatment</t>
  </si>
  <si>
    <t>Species</t>
  </si>
  <si>
    <t>Location</t>
  </si>
  <si>
    <t>Sample</t>
  </si>
  <si>
    <t>Acidobacteria</t>
  </si>
  <si>
    <t>Actinobacteria</t>
  </si>
  <si>
    <t>UNCBacteria</t>
  </si>
  <si>
    <t>Bacteroidetes</t>
  </si>
  <si>
    <t>Candidate_division_SR1</t>
  </si>
  <si>
    <t>Chlamydiae</t>
  </si>
  <si>
    <t>Chloroflexi</t>
  </si>
  <si>
    <t>Cyanobacteria</t>
  </si>
  <si>
    <t>Elusimicrobia</t>
  </si>
  <si>
    <t>Fibrobacteres</t>
  </si>
  <si>
    <t>Firmicutes</t>
  </si>
  <si>
    <t>Lentisphaerae</t>
  </si>
  <si>
    <t>Planctomycetes</t>
  </si>
  <si>
    <t>Proteobacteria</t>
  </si>
  <si>
    <t>Spirochaetae</t>
  </si>
  <si>
    <t>Synergistetes</t>
  </si>
  <si>
    <t>Tenericutes</t>
  </si>
  <si>
    <t>Verrucomicrobia</t>
  </si>
  <si>
    <t>Leastabundphyla</t>
  </si>
  <si>
    <t>CON</t>
  </si>
  <si>
    <t>HM</t>
  </si>
  <si>
    <t>Z1</t>
  </si>
  <si>
    <t>DOM1A</t>
  </si>
  <si>
    <t>DOM1B</t>
  </si>
  <si>
    <t>DOM1C</t>
  </si>
  <si>
    <t>WB</t>
  </si>
  <si>
    <t>DOM2A</t>
  </si>
  <si>
    <t>DOM2B</t>
  </si>
  <si>
    <t>DOM2C</t>
  </si>
  <si>
    <t>DOM3A</t>
  </si>
  <si>
    <t>DOM3B</t>
  </si>
  <si>
    <t>DOM3C</t>
  </si>
  <si>
    <t>WBSB</t>
  </si>
  <si>
    <t>DOM4A</t>
  </si>
  <si>
    <t>DOM4B</t>
  </si>
  <si>
    <t>DOM4C</t>
  </si>
  <si>
    <t>DOM5A</t>
  </si>
  <si>
    <t>DOM5B</t>
  </si>
  <si>
    <t>DOM6A</t>
  </si>
  <si>
    <t>DOM6B</t>
  </si>
  <si>
    <t>DOM7A</t>
  </si>
  <si>
    <t>DOM7B</t>
  </si>
  <si>
    <t>DOM8A</t>
  </si>
  <si>
    <t>DOM8B</t>
  </si>
  <si>
    <t>DOM8C</t>
  </si>
  <si>
    <t>DOM9A</t>
  </si>
  <si>
    <t>DOM9B</t>
  </si>
  <si>
    <t>DOM9C</t>
  </si>
  <si>
    <t>Z2</t>
  </si>
  <si>
    <t>FRI1B</t>
  </si>
  <si>
    <t>FRI1C</t>
  </si>
  <si>
    <t>FRI2A</t>
  </si>
  <si>
    <t>FRI2B</t>
  </si>
  <si>
    <t>FRI2C</t>
  </si>
  <si>
    <t>FRI3B</t>
  </si>
  <si>
    <t>FRI3C</t>
  </si>
  <si>
    <t>FRI4B</t>
  </si>
  <si>
    <t>FRI4C</t>
  </si>
  <si>
    <t>FRI5A</t>
  </si>
  <si>
    <t>FRI5B</t>
  </si>
  <si>
    <t>FRI6A</t>
  </si>
  <si>
    <t>FRI6B</t>
  </si>
  <si>
    <t>FRI6C</t>
  </si>
  <si>
    <t>FRI7A</t>
  </si>
  <si>
    <t>FRI7B</t>
  </si>
  <si>
    <t>FRI7C</t>
  </si>
  <si>
    <t>FRI8A</t>
  </si>
  <si>
    <t>FRI8B</t>
  </si>
  <si>
    <t>FRI8C</t>
  </si>
  <si>
    <t>FRI9A</t>
  </si>
  <si>
    <t>FRI9B</t>
  </si>
  <si>
    <t>FRI9C</t>
  </si>
  <si>
    <t>FRIA1A</t>
  </si>
  <si>
    <t>FRIA3A</t>
  </si>
  <si>
    <t>FRIA4A</t>
  </si>
  <si>
    <t>Grevy's</t>
  </si>
  <si>
    <t>Z9</t>
  </si>
  <si>
    <t>GAR10B</t>
  </si>
  <si>
    <t>GAR2A</t>
  </si>
  <si>
    <t>GAR2B</t>
  </si>
  <si>
    <t>GAR2C</t>
  </si>
  <si>
    <t>GAR3A</t>
  </si>
  <si>
    <t>GAR3B</t>
  </si>
  <si>
    <t>GAR3C</t>
  </si>
  <si>
    <t>GAR4A</t>
  </si>
  <si>
    <t>GAR4B</t>
  </si>
  <si>
    <t>GAR4C</t>
  </si>
  <si>
    <t>GAR5A</t>
  </si>
  <si>
    <t>GAR5B</t>
  </si>
  <si>
    <t>GAR5C</t>
  </si>
  <si>
    <t>GAR6A</t>
  </si>
  <si>
    <t>GAR6B</t>
  </si>
  <si>
    <t>GAR6C</t>
  </si>
  <si>
    <t>GAR7A</t>
  </si>
  <si>
    <t>GAR7B</t>
  </si>
  <si>
    <t>GAR8A</t>
  </si>
  <si>
    <t>GAR8B</t>
  </si>
  <si>
    <t>GAR8C</t>
  </si>
  <si>
    <t>GAR9A</t>
  </si>
  <si>
    <t>GAR9B</t>
  </si>
  <si>
    <t>GAR9C</t>
  </si>
  <si>
    <t>Z5</t>
  </si>
  <si>
    <t>LAY1A</t>
  </si>
  <si>
    <t>LAY1B</t>
  </si>
  <si>
    <t>LAY1C</t>
  </si>
  <si>
    <t>LAY2A</t>
  </si>
  <si>
    <t>LAY2B</t>
  </si>
  <si>
    <t>LAY2C</t>
  </si>
  <si>
    <t>LAY5A</t>
  </si>
  <si>
    <t>LAY5B</t>
  </si>
  <si>
    <t>LAY6A</t>
  </si>
  <si>
    <t>LAY6B</t>
  </si>
  <si>
    <t>LAY7A</t>
  </si>
  <si>
    <t>LAY7B</t>
  </si>
  <si>
    <t>LAY7C</t>
  </si>
  <si>
    <t>LAY9A</t>
  </si>
  <si>
    <t>LAY9B</t>
  </si>
  <si>
    <t>LAY9C</t>
  </si>
  <si>
    <t>Z3</t>
  </si>
  <si>
    <t>MAR1A</t>
  </si>
  <si>
    <t>MAR1B</t>
  </si>
  <si>
    <t>MAR1C</t>
  </si>
  <si>
    <t>MAR2A</t>
  </si>
  <si>
    <t>MAR2B</t>
  </si>
  <si>
    <t>MAR2C</t>
  </si>
  <si>
    <t>MAR3A</t>
  </si>
  <si>
    <t>MAR3B</t>
  </si>
  <si>
    <t>MAR3C</t>
  </si>
  <si>
    <t>MAR4A</t>
  </si>
  <si>
    <t>MAR4B</t>
  </si>
  <si>
    <t>MAR4C</t>
  </si>
  <si>
    <t>MAR5A</t>
  </si>
  <si>
    <t>MAR5B</t>
  </si>
  <si>
    <t>MAR5C</t>
  </si>
  <si>
    <t>MAR6A</t>
  </si>
  <si>
    <t>MAR6B</t>
  </si>
  <si>
    <t>MAR6C</t>
  </si>
  <si>
    <t>MAR7A</t>
  </si>
  <si>
    <t>MAR7B</t>
  </si>
  <si>
    <t>MAR7C</t>
  </si>
  <si>
    <t>MAR8A</t>
  </si>
  <si>
    <t>MAR8B</t>
  </si>
  <si>
    <t>MAR9A</t>
  </si>
  <si>
    <t>MAR9B</t>
  </si>
  <si>
    <t>MAR9C</t>
  </si>
  <si>
    <t>Z4</t>
  </si>
  <si>
    <t>WIS1A</t>
  </si>
  <si>
    <t>WIS1B</t>
  </si>
  <si>
    <t>WIS1C</t>
  </si>
  <si>
    <t>WIS2A</t>
  </si>
  <si>
    <t>WIS2B</t>
  </si>
  <si>
    <t>WIS2C</t>
  </si>
  <si>
    <t>WIS3A</t>
  </si>
  <si>
    <t>WIS3B</t>
  </si>
  <si>
    <t>WIS3C</t>
  </si>
  <si>
    <t>WIS4A</t>
  </si>
  <si>
    <t>WIS4B</t>
  </si>
  <si>
    <t>WIS5A</t>
  </si>
  <si>
    <t>WIS5B</t>
  </si>
  <si>
    <t>WIS6A</t>
  </si>
  <si>
    <t>WIS6B</t>
  </si>
  <si>
    <t>WIS7A</t>
  </si>
  <si>
    <t>WIS7B</t>
  </si>
  <si>
    <t>WIS7C</t>
  </si>
  <si>
    <t>WIS8A</t>
  </si>
  <si>
    <t>WIS8B</t>
  </si>
  <si>
    <t>WIS8C</t>
  </si>
  <si>
    <t>WIS9A</t>
  </si>
  <si>
    <t>WIS9B</t>
  </si>
  <si>
    <t>Z6</t>
  </si>
  <si>
    <t>YOU1A</t>
  </si>
  <si>
    <t>YOU1B</t>
  </si>
  <si>
    <t>YOU1C</t>
  </si>
  <si>
    <t>YOU2A</t>
  </si>
  <si>
    <t>YOU2B</t>
  </si>
  <si>
    <t>YOU2C</t>
  </si>
  <si>
    <t>YOU3A</t>
  </si>
  <si>
    <t>YOU3B</t>
  </si>
  <si>
    <t>YOU3C</t>
  </si>
  <si>
    <t>YOU4A</t>
  </si>
  <si>
    <t>YOU4B</t>
  </si>
  <si>
    <t>YOU4C</t>
  </si>
  <si>
    <t>YOU5A</t>
  </si>
  <si>
    <t>YOU5B</t>
  </si>
  <si>
    <t>YOU5C</t>
  </si>
  <si>
    <t>YOU6A</t>
  </si>
  <si>
    <t>YOU6B</t>
  </si>
  <si>
    <t>YOU6C</t>
  </si>
  <si>
    <t>YOU7A</t>
  </si>
  <si>
    <t>YOU7B</t>
  </si>
  <si>
    <t>YOU7C</t>
  </si>
  <si>
    <t>YOU8A</t>
  </si>
  <si>
    <t>YOU8B</t>
  </si>
  <si>
    <t>YOU8C</t>
  </si>
  <si>
    <t>YOU9A</t>
  </si>
  <si>
    <t>YOU9B</t>
  </si>
  <si>
    <t>YOU9C</t>
  </si>
  <si>
    <t>Z7</t>
  </si>
  <si>
    <t>ZAL1A</t>
  </si>
  <si>
    <t>ZAL1B</t>
  </si>
  <si>
    <t>ZAL1C</t>
  </si>
  <si>
    <t>ZAL2A</t>
  </si>
  <si>
    <t>ZAL2B</t>
  </si>
  <si>
    <t>ZAL2C</t>
  </si>
  <si>
    <t>ZAL3A</t>
  </si>
  <si>
    <t>ZAL3B</t>
  </si>
  <si>
    <t>ZAL3C</t>
  </si>
  <si>
    <t>ZAL4A</t>
  </si>
  <si>
    <t>ZAL4B</t>
  </si>
  <si>
    <t>ZAL4C</t>
  </si>
  <si>
    <t>ZAL5A</t>
  </si>
  <si>
    <t>ZAL5B</t>
  </si>
  <si>
    <t>ZAL7A</t>
  </si>
  <si>
    <t>ZAL7B</t>
  </si>
  <si>
    <t>ZAL7C</t>
  </si>
  <si>
    <t>ZAL8A</t>
  </si>
  <si>
    <t>ZAL8B</t>
  </si>
  <si>
    <t>ZAL8C</t>
  </si>
  <si>
    <t>ZAL9A</t>
  </si>
  <si>
    <t>ZAL9B</t>
  </si>
  <si>
    <t>ZAL9C</t>
  </si>
  <si>
    <t>Z8</t>
  </si>
  <si>
    <t>ZUR1A</t>
  </si>
  <si>
    <t>ZUR1B</t>
  </si>
  <si>
    <t>ZUR1C</t>
  </si>
  <si>
    <t>ZUR2A</t>
  </si>
  <si>
    <t>ZUR2B</t>
  </si>
  <si>
    <t>ZUR2C</t>
  </si>
  <si>
    <t>ZUR3A</t>
  </si>
  <si>
    <t>ZUR3B</t>
  </si>
  <si>
    <t>ZUR4A</t>
  </si>
  <si>
    <t>ZUR4B</t>
  </si>
  <si>
    <t>ZUR4C</t>
  </si>
  <si>
    <t>ZUR5A</t>
  </si>
  <si>
    <t>ZUR5B</t>
  </si>
  <si>
    <t>ZUR6A</t>
  </si>
  <si>
    <t>ZUR6B</t>
  </si>
  <si>
    <t>ZUR8A</t>
  </si>
  <si>
    <t>ZUR8B</t>
  </si>
  <si>
    <t>ZUR8C</t>
  </si>
  <si>
    <t>ZUR9A</t>
  </si>
  <si>
    <t>ZUR9B</t>
  </si>
  <si>
    <t>ZUR9C</t>
  </si>
  <si>
    <t>Taxon</t>
  </si>
  <si>
    <t>Average</t>
  </si>
  <si>
    <t>Percent</t>
  </si>
  <si>
    <t>taxon</t>
  </si>
  <si>
    <t>Least abundant phyla (less than 1%) are in yellow</t>
  </si>
  <si>
    <t>Armatimonadetes</t>
  </si>
  <si>
    <t>Bacteria_unclassified</t>
  </si>
  <si>
    <t>Chlorobi</t>
  </si>
  <si>
    <t>Deinococcus-Thermus</t>
  </si>
  <si>
    <t>Fusobacteria</t>
  </si>
  <si>
    <t>Gemmatimonadetes</t>
  </si>
  <si>
    <t>Hydrogenedentes</t>
  </si>
  <si>
    <t>Nitrospirae</t>
  </si>
  <si>
    <t>Parcubacteria</t>
  </si>
  <si>
    <t>SHA-109</t>
  </si>
  <si>
    <t>Saccharibacteria</t>
  </si>
  <si>
    <t>TM6</t>
  </si>
  <si>
    <t>WD272</t>
  </si>
  <si>
    <t>See end of rows for least abundant phyla (highlighted in yellow)</t>
  </si>
  <si>
    <t>Lodge 2</t>
  </si>
  <si>
    <t>Lodge 3</t>
  </si>
  <si>
    <t>Lodge  1</t>
  </si>
  <si>
    <t>Animal Kingdom 2</t>
  </si>
  <si>
    <t>Animal Kingdom 1</t>
  </si>
  <si>
    <t>Lodge 1</t>
  </si>
  <si>
    <t>Plains</t>
  </si>
  <si>
    <t>Zebra Code Name</t>
  </si>
  <si>
    <t>Zebra Code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</si>
</sst>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3" fillId="0" borderId="0" xfId="0" applyFont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Border="1"/>
    <xf numFmtId="0" fontId="1" fillId="0" borderId="0" xfId="0" applyFont="1" applyFill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9C576-EFFF-1041-9E09-518D6BD77F59}">
  <dimension ref="A1:AF211"/>
  <sheetViews>
    <sheetView zoomScaleNormal="100" workbookViewId="0">
      <selection activeCell="AD9" sqref="AD9"/>
    </sheetView>
  </sheetViews>
  <sheetFormatPr baseColWidth="10" defaultRowHeight="16" x14ac:dyDescent="0.2"/>
  <cols>
    <col min="1" max="1" width="9.33203125" style="1" customWidth="1"/>
    <col min="2" max="2" width="7.6640625" style="1" customWidth="1"/>
    <col min="3" max="3" width="10.83203125" style="1"/>
    <col min="4" max="4" width="8.83203125" style="1" customWidth="1"/>
    <col min="5" max="5" width="17" style="1" customWidth="1"/>
    <col min="6" max="6" width="16.83203125" style="1" customWidth="1"/>
    <col min="7" max="7" width="10.83203125" style="6"/>
    <col min="8" max="8" width="16.33203125" customWidth="1"/>
    <col min="9" max="9" width="14.83203125" customWidth="1"/>
    <col min="10" max="10" width="20.1640625" customWidth="1"/>
    <col min="12" max="12" width="11.83203125" customWidth="1"/>
    <col min="25" max="25" width="15" customWidth="1"/>
    <col min="26" max="26" width="17.83203125" customWidth="1"/>
  </cols>
  <sheetData>
    <row r="1" spans="1:32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275</v>
      </c>
      <c r="G1" s="9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</row>
    <row r="2" spans="1:32" x14ac:dyDescent="0.2">
      <c r="A2" s="2">
        <v>43609</v>
      </c>
      <c r="B2" s="1">
        <v>1</v>
      </c>
      <c r="C2" s="1" t="s">
        <v>25</v>
      </c>
      <c r="D2" s="1" t="s">
        <v>26</v>
      </c>
      <c r="E2" s="1" t="s">
        <v>268</v>
      </c>
      <c r="F2" s="1" t="s">
        <v>27</v>
      </c>
      <c r="G2" s="6" t="s">
        <v>28</v>
      </c>
      <c r="H2">
        <v>9.1000000000000004E-3</v>
      </c>
      <c r="I2">
        <v>0.36280000000000001</v>
      </c>
      <c r="J2">
        <v>2.2159999999999997</v>
      </c>
      <c r="K2">
        <v>47.347099999999998</v>
      </c>
      <c r="L2">
        <v>0.12090000000000001</v>
      </c>
      <c r="M2">
        <v>1.21E-2</v>
      </c>
      <c r="N2">
        <v>5.74E-2</v>
      </c>
      <c r="O2">
        <v>1.5145999999999999</v>
      </c>
      <c r="P2">
        <v>3.0000000000000001E-3</v>
      </c>
      <c r="Q2">
        <v>3.7790999999999997</v>
      </c>
      <c r="R2">
        <v>22.762</v>
      </c>
      <c r="S2">
        <v>8.5709</v>
      </c>
      <c r="T2">
        <v>0.27210000000000001</v>
      </c>
      <c r="U2">
        <v>0.69230000000000003</v>
      </c>
      <c r="V2">
        <v>11.515599999999999</v>
      </c>
      <c r="W2">
        <v>0.27510000000000001</v>
      </c>
      <c r="X2">
        <v>0.33260000000000001</v>
      </c>
      <c r="Y2">
        <v>0.14510000000000001</v>
      </c>
      <c r="Z2">
        <f>(100-SUM(H2:Y2))</f>
        <v>1.2200000000021305E-2</v>
      </c>
      <c r="AB2" s="10"/>
      <c r="AC2" s="10"/>
      <c r="AD2" s="10"/>
      <c r="AE2" s="10"/>
      <c r="AF2" s="10"/>
    </row>
    <row r="3" spans="1:32" x14ac:dyDescent="0.2">
      <c r="A3" s="2">
        <v>43611</v>
      </c>
      <c r="B3" s="1">
        <v>1</v>
      </c>
      <c r="C3" s="1" t="s">
        <v>25</v>
      </c>
      <c r="D3" s="1" t="s">
        <v>26</v>
      </c>
      <c r="E3" s="1" t="s">
        <v>268</v>
      </c>
      <c r="F3" s="1" t="s">
        <v>27</v>
      </c>
      <c r="G3" s="6" t="s">
        <v>29</v>
      </c>
      <c r="H3">
        <v>1.03E-2</v>
      </c>
      <c r="I3">
        <v>0.26879999999999998</v>
      </c>
      <c r="J3">
        <v>2.2313999999999998</v>
      </c>
      <c r="K3">
        <v>46.096599999999995</v>
      </c>
      <c r="L3">
        <v>8.6900000000000005E-2</v>
      </c>
      <c r="M3">
        <v>1.6500000000000001E-2</v>
      </c>
      <c r="N3">
        <v>9.0999999999999998E-2</v>
      </c>
      <c r="O3">
        <v>1.1002000000000001</v>
      </c>
      <c r="P3">
        <v>2.07E-2</v>
      </c>
      <c r="Q3">
        <v>3.8693</v>
      </c>
      <c r="R3">
        <v>20.845800000000001</v>
      </c>
      <c r="S3">
        <v>10.354699999999999</v>
      </c>
      <c r="T3">
        <v>0.2006</v>
      </c>
      <c r="U3">
        <v>0.75069999999999992</v>
      </c>
      <c r="V3">
        <v>13.1403</v>
      </c>
      <c r="W3">
        <v>0.1799</v>
      </c>
      <c r="X3">
        <v>0.59970000000000001</v>
      </c>
      <c r="Y3">
        <v>0.11789999999999999</v>
      </c>
      <c r="Z3">
        <f t="shared" ref="Z3:Z65" si="0">(100-SUM(H3:Y3))</f>
        <v>1.8700000000009709E-2</v>
      </c>
      <c r="AB3" s="10"/>
      <c r="AC3" s="10"/>
      <c r="AD3" s="10"/>
      <c r="AE3" s="10"/>
      <c r="AF3" s="10"/>
    </row>
    <row r="4" spans="1:32" x14ac:dyDescent="0.2">
      <c r="A4" s="2">
        <v>43613</v>
      </c>
      <c r="B4" s="1">
        <v>1</v>
      </c>
      <c r="C4" s="1" t="s">
        <v>25</v>
      </c>
      <c r="D4" s="1" t="s">
        <v>26</v>
      </c>
      <c r="E4" s="1" t="s">
        <v>268</v>
      </c>
      <c r="F4" s="1" t="s">
        <v>27</v>
      </c>
      <c r="G4" s="6" t="s">
        <v>30</v>
      </c>
      <c r="H4">
        <v>1.6999999999999999E-3</v>
      </c>
      <c r="I4">
        <v>0.30840000000000001</v>
      </c>
      <c r="J4">
        <v>2.1002000000000001</v>
      </c>
      <c r="K4">
        <v>51.280499999999996</v>
      </c>
      <c r="L4">
        <v>6.5799999999999997E-2</v>
      </c>
      <c r="M4">
        <v>1.04E-2</v>
      </c>
      <c r="N4">
        <v>0.1109</v>
      </c>
      <c r="O4">
        <v>1.0276000000000001</v>
      </c>
      <c r="P4">
        <v>1.7299999999999999E-2</v>
      </c>
      <c r="Q4">
        <v>4.0703999999999994</v>
      </c>
      <c r="R4">
        <v>20.0641</v>
      </c>
      <c r="S4">
        <v>7.9310000000000009</v>
      </c>
      <c r="T4">
        <v>0.2772</v>
      </c>
      <c r="U4">
        <v>0.7087</v>
      </c>
      <c r="V4">
        <v>11.1419</v>
      </c>
      <c r="W4">
        <v>0.17149999999999999</v>
      </c>
      <c r="X4">
        <v>0.56320000000000003</v>
      </c>
      <c r="Y4">
        <v>0.1421</v>
      </c>
      <c r="Z4">
        <f t="shared" si="0"/>
        <v>7.1000000000225327E-3</v>
      </c>
      <c r="AB4" s="10"/>
      <c r="AC4" s="10"/>
      <c r="AD4" s="10"/>
      <c r="AE4" s="10"/>
      <c r="AF4" s="10"/>
    </row>
    <row r="5" spans="1:32" x14ac:dyDescent="0.2">
      <c r="A5" s="2">
        <v>43620</v>
      </c>
      <c r="B5" s="1">
        <v>2</v>
      </c>
      <c r="C5" s="1" t="s">
        <v>31</v>
      </c>
      <c r="D5" s="1" t="s">
        <v>26</v>
      </c>
      <c r="E5" s="1" t="s">
        <v>268</v>
      </c>
      <c r="F5" s="1" t="s">
        <v>27</v>
      </c>
      <c r="G5" s="6" t="s">
        <v>32</v>
      </c>
      <c r="H5">
        <v>3.6999999999999997E-3</v>
      </c>
      <c r="I5">
        <v>0.48129999999999995</v>
      </c>
      <c r="J5">
        <v>2.0400999999999998</v>
      </c>
      <c r="K5">
        <v>41.3825</v>
      </c>
      <c r="L5">
        <v>8.5199999999999998E-2</v>
      </c>
      <c r="M5">
        <v>1.4799999999999999E-2</v>
      </c>
      <c r="N5">
        <v>0.17030000000000001</v>
      </c>
      <c r="O5">
        <v>0.81820000000000004</v>
      </c>
      <c r="P5">
        <v>2.9599999999999998E-2</v>
      </c>
      <c r="Q5">
        <v>1.6920000000000002</v>
      </c>
      <c r="R5">
        <v>32.174500000000002</v>
      </c>
      <c r="S5">
        <v>7.8343999999999996</v>
      </c>
      <c r="T5">
        <v>0.15920000000000001</v>
      </c>
      <c r="U5">
        <v>1.1293</v>
      </c>
      <c r="V5">
        <v>10.785300000000001</v>
      </c>
      <c r="W5">
        <v>0.27399999999999997</v>
      </c>
      <c r="X5">
        <v>0.78120000000000001</v>
      </c>
      <c r="Y5">
        <v>0.1222</v>
      </c>
      <c r="Z5">
        <f t="shared" si="0"/>
        <v>2.2199999999983788E-2</v>
      </c>
    </row>
    <row r="6" spans="1:32" x14ac:dyDescent="0.2">
      <c r="A6" s="2">
        <v>43622</v>
      </c>
      <c r="B6" s="1">
        <v>2</v>
      </c>
      <c r="C6" s="1" t="s">
        <v>31</v>
      </c>
      <c r="D6" s="1" t="s">
        <v>26</v>
      </c>
      <c r="E6" s="1" t="s">
        <v>268</v>
      </c>
      <c r="F6" s="1" t="s">
        <v>27</v>
      </c>
      <c r="G6" s="6" t="s">
        <v>33</v>
      </c>
      <c r="H6">
        <v>6.7999999999999996E-3</v>
      </c>
      <c r="I6">
        <v>0.68169999999999997</v>
      </c>
      <c r="J6">
        <v>2.2383000000000002</v>
      </c>
      <c r="K6">
        <v>35.554699999999997</v>
      </c>
      <c r="L6">
        <v>8.14E-2</v>
      </c>
      <c r="M6">
        <v>0</v>
      </c>
      <c r="N6">
        <v>0.19669999999999999</v>
      </c>
      <c r="O6">
        <v>0.70200000000000007</v>
      </c>
      <c r="P6">
        <v>3.3999999999999998E-3</v>
      </c>
      <c r="Q6">
        <v>0.50190000000000001</v>
      </c>
      <c r="R6">
        <v>39.213900000000002</v>
      </c>
      <c r="S6">
        <v>10.2554</v>
      </c>
      <c r="T6">
        <v>0.26450000000000001</v>
      </c>
      <c r="U6">
        <v>1.6108999999999998</v>
      </c>
      <c r="V6">
        <v>6.8471000000000002</v>
      </c>
      <c r="W6">
        <v>0.5121</v>
      </c>
      <c r="X6">
        <v>1.0886</v>
      </c>
      <c r="Y6">
        <v>0.20349999999999999</v>
      </c>
      <c r="Z6">
        <f t="shared" si="0"/>
        <v>3.7099999999995248E-2</v>
      </c>
    </row>
    <row r="7" spans="1:32" x14ac:dyDescent="0.2">
      <c r="A7" s="2">
        <v>43623</v>
      </c>
      <c r="B7" s="1">
        <v>2</v>
      </c>
      <c r="C7" s="1" t="s">
        <v>31</v>
      </c>
      <c r="D7" s="1" t="s">
        <v>26</v>
      </c>
      <c r="E7" s="1" t="s">
        <v>268</v>
      </c>
      <c r="F7" s="1" t="s">
        <v>27</v>
      </c>
      <c r="G7" s="6" t="s">
        <v>34</v>
      </c>
      <c r="H7">
        <v>4.5000000000000005E-3</v>
      </c>
      <c r="I7">
        <v>0.61770000000000003</v>
      </c>
      <c r="J7">
        <v>1.9603999999999999</v>
      </c>
      <c r="K7">
        <v>44.091799999999999</v>
      </c>
      <c r="L7">
        <v>4.48E-2</v>
      </c>
      <c r="M7">
        <v>0</v>
      </c>
      <c r="N7">
        <v>5.8200000000000002E-2</v>
      </c>
      <c r="O7">
        <v>0.75190000000000001</v>
      </c>
      <c r="P7">
        <v>3.5799999999999998E-2</v>
      </c>
      <c r="Q7">
        <v>1.8485</v>
      </c>
      <c r="R7">
        <v>30.239000000000001</v>
      </c>
      <c r="S7">
        <v>6.6063999999999998</v>
      </c>
      <c r="T7">
        <v>0.15670000000000001</v>
      </c>
      <c r="U7">
        <v>0.75640000000000007</v>
      </c>
      <c r="V7">
        <v>11.234400000000001</v>
      </c>
      <c r="W7">
        <v>0.21929999999999999</v>
      </c>
      <c r="X7">
        <v>1.2443</v>
      </c>
      <c r="Y7">
        <v>0.1119</v>
      </c>
      <c r="Z7">
        <f t="shared" si="0"/>
        <v>1.8000000000000682E-2</v>
      </c>
    </row>
    <row r="8" spans="1:32" x14ac:dyDescent="0.2">
      <c r="A8" s="2">
        <v>43627</v>
      </c>
      <c r="B8" s="1">
        <v>3</v>
      </c>
      <c r="C8" s="1" t="s">
        <v>25</v>
      </c>
      <c r="D8" s="1" t="s">
        <v>26</v>
      </c>
      <c r="E8" s="1" t="s">
        <v>268</v>
      </c>
      <c r="F8" s="1" t="s">
        <v>27</v>
      </c>
      <c r="G8" s="6" t="s">
        <v>35</v>
      </c>
      <c r="H8">
        <v>5.1000000000000004E-3</v>
      </c>
      <c r="I8">
        <v>0.31089999999999995</v>
      </c>
      <c r="J8">
        <v>3.3126000000000002</v>
      </c>
      <c r="K8">
        <v>35.261399999999995</v>
      </c>
      <c r="L8">
        <v>9.169999999999999E-2</v>
      </c>
      <c r="M8">
        <v>1.0200000000000001E-2</v>
      </c>
      <c r="N8">
        <v>0.36180000000000001</v>
      </c>
      <c r="O8">
        <v>1.3199000000000001</v>
      </c>
      <c r="P8">
        <v>7.1300000000000002E-2</v>
      </c>
      <c r="Q8">
        <v>1.7836999999999998</v>
      </c>
      <c r="R8">
        <v>35.985099999999996</v>
      </c>
      <c r="S8">
        <v>9.5352000000000015</v>
      </c>
      <c r="T8">
        <v>0.3669</v>
      </c>
      <c r="U8">
        <v>1.3505</v>
      </c>
      <c r="V8">
        <v>7.7923000000000009</v>
      </c>
      <c r="W8">
        <v>1.0906</v>
      </c>
      <c r="X8">
        <v>0.77970000000000006</v>
      </c>
      <c r="Y8">
        <v>0.50959999999999994</v>
      </c>
      <c r="Z8">
        <f t="shared" si="0"/>
        <v>6.1499999999995225E-2</v>
      </c>
    </row>
    <row r="9" spans="1:32" x14ac:dyDescent="0.2">
      <c r="A9" s="2">
        <v>43629</v>
      </c>
      <c r="B9" s="1">
        <v>3</v>
      </c>
      <c r="C9" s="1" t="s">
        <v>25</v>
      </c>
      <c r="D9" s="1" t="s">
        <v>26</v>
      </c>
      <c r="E9" s="1" t="s">
        <v>268</v>
      </c>
      <c r="F9" s="1" t="s">
        <v>27</v>
      </c>
      <c r="G9" s="6" t="s">
        <v>36</v>
      </c>
      <c r="H9">
        <v>0</v>
      </c>
      <c r="I9">
        <v>0.56420000000000003</v>
      </c>
      <c r="J9">
        <v>2.4878</v>
      </c>
      <c r="K9">
        <v>39.095200000000006</v>
      </c>
      <c r="L9">
        <v>0.15579999999999999</v>
      </c>
      <c r="M9">
        <v>0</v>
      </c>
      <c r="N9">
        <v>0.39219999999999999</v>
      </c>
      <c r="O9">
        <v>1.0638999999999998</v>
      </c>
      <c r="P9">
        <v>1.61E-2</v>
      </c>
      <c r="Q9">
        <v>1.5958000000000001</v>
      </c>
      <c r="R9">
        <v>36.5107</v>
      </c>
      <c r="S9">
        <v>8.0167999999999999</v>
      </c>
      <c r="T9">
        <v>0.51580000000000004</v>
      </c>
      <c r="U9">
        <v>0.83279999999999998</v>
      </c>
      <c r="V9">
        <v>6.2328999999999999</v>
      </c>
      <c r="W9">
        <v>1.2304999999999999</v>
      </c>
      <c r="X9">
        <v>0.64479999999999993</v>
      </c>
      <c r="Y9">
        <v>0.5696</v>
      </c>
      <c r="Z9">
        <f t="shared" si="0"/>
        <v>7.5099999999991951E-2</v>
      </c>
    </row>
    <row r="10" spans="1:32" x14ac:dyDescent="0.2">
      <c r="A10" s="2">
        <v>43630</v>
      </c>
      <c r="B10" s="1">
        <v>3</v>
      </c>
      <c r="C10" s="1" t="s">
        <v>25</v>
      </c>
      <c r="D10" s="1" t="s">
        <v>26</v>
      </c>
      <c r="E10" s="1" t="s">
        <v>268</v>
      </c>
      <c r="F10" s="1" t="s">
        <v>27</v>
      </c>
      <c r="G10" s="6" t="s">
        <v>37</v>
      </c>
      <c r="H10">
        <v>1.14E-2</v>
      </c>
      <c r="I10">
        <v>0.4844</v>
      </c>
      <c r="J10">
        <v>2.6943000000000001</v>
      </c>
      <c r="K10">
        <v>38.000499999999995</v>
      </c>
      <c r="L10">
        <v>0.2346</v>
      </c>
      <c r="M10">
        <v>0</v>
      </c>
      <c r="N10">
        <v>0.2195</v>
      </c>
      <c r="O10">
        <v>1.1919999999999999</v>
      </c>
      <c r="P10">
        <v>1.89E-2</v>
      </c>
      <c r="Q10">
        <v>1.3735999999999999</v>
      </c>
      <c r="R10">
        <v>37.690200000000004</v>
      </c>
      <c r="S10">
        <v>7.3715000000000002</v>
      </c>
      <c r="T10">
        <v>0.51839999999999997</v>
      </c>
      <c r="U10">
        <v>1.0785</v>
      </c>
      <c r="V10">
        <v>7.0952999999999999</v>
      </c>
      <c r="W10">
        <v>0.77949999999999997</v>
      </c>
      <c r="X10">
        <v>0.70389999999999997</v>
      </c>
      <c r="Y10">
        <v>0.40870000000000006</v>
      </c>
      <c r="Z10">
        <f t="shared" si="0"/>
        <v>0.12480000000000757</v>
      </c>
    </row>
    <row r="11" spans="1:32" x14ac:dyDescent="0.2">
      <c r="A11" s="2">
        <v>43632</v>
      </c>
      <c r="B11" s="1">
        <v>4</v>
      </c>
      <c r="C11" s="1" t="s">
        <v>38</v>
      </c>
      <c r="D11" s="1" t="s">
        <v>26</v>
      </c>
      <c r="E11" s="1" t="s">
        <v>268</v>
      </c>
      <c r="F11" s="1" t="s">
        <v>27</v>
      </c>
      <c r="G11" s="6" t="s">
        <v>39</v>
      </c>
      <c r="H11">
        <v>2.0500000000000001E-2</v>
      </c>
      <c r="I11">
        <v>0.56779999999999997</v>
      </c>
      <c r="J11">
        <v>2.1274000000000002</v>
      </c>
      <c r="K11">
        <v>40.6676</v>
      </c>
      <c r="L11">
        <v>0.14369999999999999</v>
      </c>
      <c r="M11">
        <v>3.3999999999999998E-3</v>
      </c>
      <c r="N11">
        <v>0.18810000000000002</v>
      </c>
      <c r="O11">
        <v>0.56090000000000007</v>
      </c>
      <c r="P11">
        <v>1.7100000000000001E-2</v>
      </c>
      <c r="Q11">
        <v>2.9073000000000002</v>
      </c>
      <c r="R11">
        <v>31.696099999999998</v>
      </c>
      <c r="S11">
        <v>7.398200000000001</v>
      </c>
      <c r="T11">
        <v>0.31120000000000003</v>
      </c>
      <c r="U11">
        <v>0.76619999999999999</v>
      </c>
      <c r="V11">
        <v>11.040800000000001</v>
      </c>
      <c r="W11">
        <v>0.43439999999999995</v>
      </c>
      <c r="X11">
        <v>0.98849999999999993</v>
      </c>
      <c r="Y11">
        <v>0.13</v>
      </c>
      <c r="Z11">
        <f t="shared" si="0"/>
        <v>3.0800000000013483E-2</v>
      </c>
    </row>
    <row r="12" spans="1:32" x14ac:dyDescent="0.2">
      <c r="A12" s="2">
        <v>43636</v>
      </c>
      <c r="B12" s="1">
        <v>4</v>
      </c>
      <c r="C12" s="1" t="s">
        <v>38</v>
      </c>
      <c r="D12" s="1" t="s">
        <v>26</v>
      </c>
      <c r="E12" s="1" t="s">
        <v>268</v>
      </c>
      <c r="F12" s="1" t="s">
        <v>27</v>
      </c>
      <c r="G12" s="6" t="s">
        <v>40</v>
      </c>
      <c r="H12">
        <v>8.3999999999999995E-3</v>
      </c>
      <c r="I12">
        <v>0.42</v>
      </c>
      <c r="J12">
        <v>2.1672000000000002</v>
      </c>
      <c r="K12">
        <v>45.006299999999996</v>
      </c>
      <c r="L12">
        <v>2.1000000000000001E-2</v>
      </c>
      <c r="M12">
        <v>8.3999999999999995E-3</v>
      </c>
      <c r="N12">
        <v>9.6599999999999991E-2</v>
      </c>
      <c r="O12">
        <v>0.67200000000000004</v>
      </c>
      <c r="P12">
        <v>2.1000000000000001E-2</v>
      </c>
      <c r="Q12">
        <v>2.0327999999999999</v>
      </c>
      <c r="R12">
        <v>32.373000000000005</v>
      </c>
      <c r="S12">
        <v>7.6270000000000007</v>
      </c>
      <c r="T12">
        <v>0.19319999999999998</v>
      </c>
      <c r="U12">
        <v>1.0416000000000001</v>
      </c>
      <c r="V12">
        <v>7.0895000000000001</v>
      </c>
      <c r="W12">
        <v>0.3654</v>
      </c>
      <c r="X12">
        <v>0.66360000000000008</v>
      </c>
      <c r="Y12">
        <v>0.19319999999999998</v>
      </c>
      <c r="Z12">
        <f t="shared" si="0"/>
        <v>-2.0000000000663931E-4</v>
      </c>
    </row>
    <row r="13" spans="1:32" x14ac:dyDescent="0.2">
      <c r="A13" s="2">
        <v>43637</v>
      </c>
      <c r="B13" s="1">
        <v>4</v>
      </c>
      <c r="C13" s="1" t="s">
        <v>38</v>
      </c>
      <c r="D13" s="1" t="s">
        <v>26</v>
      </c>
      <c r="E13" s="1" t="s">
        <v>268</v>
      </c>
      <c r="F13" s="1" t="s">
        <v>27</v>
      </c>
      <c r="G13" s="6" t="s">
        <v>41</v>
      </c>
      <c r="H13">
        <v>0</v>
      </c>
      <c r="I13">
        <v>0.61330000000000007</v>
      </c>
      <c r="J13">
        <v>2.0591999999999997</v>
      </c>
      <c r="K13">
        <v>39.428800000000003</v>
      </c>
      <c r="L13">
        <v>7.6100000000000001E-2</v>
      </c>
      <c r="M13">
        <v>9.0000000000000011E-3</v>
      </c>
      <c r="N13">
        <v>0.1477</v>
      </c>
      <c r="O13">
        <v>0.71619999999999995</v>
      </c>
      <c r="P13">
        <v>9.0000000000000011E-3</v>
      </c>
      <c r="Q13">
        <v>2.3949000000000003</v>
      </c>
      <c r="R13">
        <v>30.677300000000002</v>
      </c>
      <c r="S13">
        <v>11.347899999999999</v>
      </c>
      <c r="T13">
        <v>0.42530000000000001</v>
      </c>
      <c r="U13">
        <v>1.6608000000000001</v>
      </c>
      <c r="V13">
        <v>8.4649999999999999</v>
      </c>
      <c r="W13">
        <v>0.62219999999999998</v>
      </c>
      <c r="X13">
        <v>1.1102000000000001</v>
      </c>
      <c r="Y13">
        <v>0.21929999999999999</v>
      </c>
      <c r="Z13">
        <f t="shared" si="0"/>
        <v>1.7799999999994043E-2</v>
      </c>
    </row>
    <row r="14" spans="1:32" x14ac:dyDescent="0.2">
      <c r="A14" s="2">
        <v>43639</v>
      </c>
      <c r="B14" s="1">
        <v>5</v>
      </c>
      <c r="C14" s="1" t="s">
        <v>25</v>
      </c>
      <c r="D14" s="1" t="s">
        <v>26</v>
      </c>
      <c r="E14" s="1" t="s">
        <v>268</v>
      </c>
      <c r="F14" s="1" t="s">
        <v>27</v>
      </c>
      <c r="G14" s="6" t="s">
        <v>42</v>
      </c>
      <c r="H14">
        <v>7.6000000000000009E-3</v>
      </c>
      <c r="I14">
        <v>0.26289999999999997</v>
      </c>
      <c r="J14">
        <v>1.8911</v>
      </c>
      <c r="K14">
        <v>48.228100000000005</v>
      </c>
      <c r="L14">
        <v>3.4000000000000002E-2</v>
      </c>
      <c r="M14">
        <v>2.0799999999999999E-2</v>
      </c>
      <c r="N14">
        <v>6.4299999999999996E-2</v>
      </c>
      <c r="O14">
        <v>1.5734000000000001</v>
      </c>
      <c r="P14">
        <v>2.46E-2</v>
      </c>
      <c r="Q14">
        <v>3.0086999999999997</v>
      </c>
      <c r="R14">
        <v>22.7837</v>
      </c>
      <c r="S14">
        <v>10.8775</v>
      </c>
      <c r="T14">
        <v>0.34420000000000001</v>
      </c>
      <c r="U14">
        <v>1.0628</v>
      </c>
      <c r="V14">
        <v>8.4777000000000005</v>
      </c>
      <c r="W14">
        <v>0.35930000000000001</v>
      </c>
      <c r="X14">
        <v>0.78100000000000003</v>
      </c>
      <c r="Y14">
        <v>0.1797</v>
      </c>
      <c r="Z14">
        <f t="shared" si="0"/>
        <v>1.8599999999992178E-2</v>
      </c>
    </row>
    <row r="15" spans="1:32" x14ac:dyDescent="0.2">
      <c r="A15" s="2">
        <v>43644</v>
      </c>
      <c r="B15" s="1">
        <v>5</v>
      </c>
      <c r="C15" s="1" t="s">
        <v>25</v>
      </c>
      <c r="D15" s="1" t="s">
        <v>26</v>
      </c>
      <c r="E15" s="1" t="s">
        <v>268</v>
      </c>
      <c r="F15" s="1" t="s">
        <v>27</v>
      </c>
      <c r="G15" s="6" t="s">
        <v>43</v>
      </c>
      <c r="H15">
        <v>0</v>
      </c>
      <c r="I15">
        <v>0.40540000000000004</v>
      </c>
      <c r="J15">
        <v>1.7826000000000002</v>
      </c>
      <c r="K15">
        <v>35.874699999999997</v>
      </c>
      <c r="L15">
        <v>8.8500000000000009E-2</v>
      </c>
      <c r="M15">
        <v>9.2999999999999992E-3</v>
      </c>
      <c r="N15">
        <v>0.12819999999999998</v>
      </c>
      <c r="O15">
        <v>0.74330000000000007</v>
      </c>
      <c r="P15">
        <v>6.7599999999999993E-2</v>
      </c>
      <c r="Q15">
        <v>3.0385</v>
      </c>
      <c r="R15">
        <v>27.551500000000001</v>
      </c>
      <c r="S15">
        <v>6.0234000000000005</v>
      </c>
      <c r="T15">
        <v>0.2843</v>
      </c>
      <c r="U15">
        <v>0.60350000000000004</v>
      </c>
      <c r="V15">
        <v>20.666</v>
      </c>
      <c r="W15">
        <v>0.85050000000000003</v>
      </c>
      <c r="X15">
        <v>0.52890000000000004</v>
      </c>
      <c r="Y15">
        <v>1.3119000000000001</v>
      </c>
      <c r="Z15">
        <f t="shared" si="0"/>
        <v>4.1900000000026694E-2</v>
      </c>
    </row>
    <row r="16" spans="1:32" x14ac:dyDescent="0.2">
      <c r="A16" s="2">
        <v>43648</v>
      </c>
      <c r="B16" s="1">
        <v>6</v>
      </c>
      <c r="C16" s="1" t="s">
        <v>31</v>
      </c>
      <c r="D16" s="1" t="s">
        <v>26</v>
      </c>
      <c r="E16" s="1" t="s">
        <v>269</v>
      </c>
      <c r="F16" s="1" t="s">
        <v>27</v>
      </c>
      <c r="G16" s="6" t="s">
        <v>44</v>
      </c>
      <c r="H16">
        <v>8.6E-3</v>
      </c>
      <c r="I16">
        <v>0.39029999999999998</v>
      </c>
      <c r="J16">
        <v>2.2304999999999997</v>
      </c>
      <c r="K16">
        <v>45.7727</v>
      </c>
      <c r="L16">
        <v>7.51E-2</v>
      </c>
      <c r="M16">
        <v>0</v>
      </c>
      <c r="N16">
        <v>0.1094</v>
      </c>
      <c r="O16">
        <v>0.6885</v>
      </c>
      <c r="P16">
        <v>0.03</v>
      </c>
      <c r="Q16">
        <v>1.8079999999999998</v>
      </c>
      <c r="R16">
        <v>28.080899999999996</v>
      </c>
      <c r="S16">
        <v>8.6582999999999988</v>
      </c>
      <c r="T16">
        <v>0.35820000000000002</v>
      </c>
      <c r="U16">
        <v>0.69269999999999998</v>
      </c>
      <c r="V16">
        <v>10.048</v>
      </c>
      <c r="W16">
        <v>0.33029999999999998</v>
      </c>
      <c r="X16">
        <v>0.35170000000000001</v>
      </c>
      <c r="Y16">
        <v>0.35599999999999998</v>
      </c>
      <c r="Z16">
        <f t="shared" si="0"/>
        <v>1.0800000000031673E-2</v>
      </c>
    </row>
    <row r="17" spans="1:26" x14ac:dyDescent="0.2">
      <c r="A17" s="2">
        <v>43651</v>
      </c>
      <c r="B17" s="1">
        <v>6</v>
      </c>
      <c r="C17" s="1" t="s">
        <v>31</v>
      </c>
      <c r="D17" s="1" t="s">
        <v>26</v>
      </c>
      <c r="E17" s="1" t="s">
        <v>269</v>
      </c>
      <c r="F17" s="1" t="s">
        <v>27</v>
      </c>
      <c r="G17" s="6" t="s">
        <v>45</v>
      </c>
      <c r="H17">
        <v>2.0999999999999999E-3</v>
      </c>
      <c r="I17">
        <v>0.35660000000000003</v>
      </c>
      <c r="J17">
        <v>3.0444</v>
      </c>
      <c r="K17">
        <v>43.0398</v>
      </c>
      <c r="L17">
        <v>0.2046</v>
      </c>
      <c r="M17">
        <v>6.3E-3</v>
      </c>
      <c r="N17">
        <v>0.14979999999999999</v>
      </c>
      <c r="O17">
        <v>0.43670000000000003</v>
      </c>
      <c r="P17">
        <v>4.1999999999999997E-3</v>
      </c>
      <c r="Q17">
        <v>3.0908000000000002</v>
      </c>
      <c r="R17">
        <v>28.910499999999999</v>
      </c>
      <c r="S17">
        <v>9.555299999999999</v>
      </c>
      <c r="T17">
        <v>0.42409999999999998</v>
      </c>
      <c r="U17">
        <v>1.9621</v>
      </c>
      <c r="V17">
        <v>7.5742000000000003</v>
      </c>
      <c r="W17">
        <v>0.46420000000000006</v>
      </c>
      <c r="X17">
        <v>0.4874</v>
      </c>
      <c r="Y17">
        <v>0.25739999999999996</v>
      </c>
      <c r="Z17">
        <f t="shared" si="0"/>
        <v>2.9499999999984539E-2</v>
      </c>
    </row>
    <row r="18" spans="1:26" x14ac:dyDescent="0.2">
      <c r="A18" s="2">
        <v>43655</v>
      </c>
      <c r="B18" s="1">
        <v>7</v>
      </c>
      <c r="C18" s="1" t="s">
        <v>25</v>
      </c>
      <c r="D18" s="1" t="s">
        <v>26</v>
      </c>
      <c r="E18" s="1" t="s">
        <v>269</v>
      </c>
      <c r="F18" s="1" t="s">
        <v>27</v>
      </c>
      <c r="G18" s="6" t="s">
        <v>46</v>
      </c>
      <c r="H18">
        <v>2.8E-3</v>
      </c>
      <c r="I18">
        <v>0.30230000000000001</v>
      </c>
      <c r="J18">
        <v>2.6086999999999998</v>
      </c>
      <c r="K18">
        <v>43.597299999999997</v>
      </c>
      <c r="L18">
        <v>6.1600000000000002E-2</v>
      </c>
      <c r="M18">
        <v>1.12E-2</v>
      </c>
      <c r="N18">
        <v>0.19589999999999999</v>
      </c>
      <c r="O18">
        <v>0.89009999999999989</v>
      </c>
      <c r="P18">
        <v>1.12E-2</v>
      </c>
      <c r="Q18">
        <v>7.0058999999999996</v>
      </c>
      <c r="R18">
        <v>24.317700000000002</v>
      </c>
      <c r="S18">
        <v>6.7203999999999997</v>
      </c>
      <c r="T18">
        <v>0.47019999999999995</v>
      </c>
      <c r="U18">
        <v>0.57379999999999998</v>
      </c>
      <c r="V18">
        <v>12.175700000000001</v>
      </c>
      <c r="W18">
        <v>0.30230000000000001</v>
      </c>
      <c r="X18">
        <v>0.55700000000000005</v>
      </c>
      <c r="Y18">
        <v>0.1847</v>
      </c>
      <c r="Z18">
        <f t="shared" si="0"/>
        <v>1.1199999999973898E-2</v>
      </c>
    </row>
    <row r="19" spans="1:26" x14ac:dyDescent="0.2">
      <c r="A19" s="2">
        <v>43660</v>
      </c>
      <c r="B19" s="1">
        <v>7</v>
      </c>
      <c r="C19" s="1" t="s">
        <v>25</v>
      </c>
      <c r="D19" s="1" t="s">
        <v>26</v>
      </c>
      <c r="E19" s="1" t="s">
        <v>269</v>
      </c>
      <c r="F19" s="1" t="s">
        <v>27</v>
      </c>
      <c r="G19" s="6" t="s">
        <v>47</v>
      </c>
      <c r="H19">
        <v>0</v>
      </c>
      <c r="I19">
        <v>0.48760000000000003</v>
      </c>
      <c r="J19">
        <v>3.0198999999999998</v>
      </c>
      <c r="K19">
        <v>41.194900000000004</v>
      </c>
      <c r="L19">
        <v>6.5500000000000003E-2</v>
      </c>
      <c r="M19">
        <v>7.3000000000000001E-3</v>
      </c>
      <c r="N19">
        <v>0.15280000000000002</v>
      </c>
      <c r="O19">
        <v>0.47299999999999998</v>
      </c>
      <c r="P19">
        <v>7.3000000000000001E-3</v>
      </c>
      <c r="Q19">
        <v>4.2134</v>
      </c>
      <c r="R19">
        <v>31.5747</v>
      </c>
      <c r="S19">
        <v>5.9671000000000003</v>
      </c>
      <c r="T19">
        <v>0.39300000000000002</v>
      </c>
      <c r="U19">
        <v>0.86599999999999988</v>
      </c>
      <c r="V19">
        <v>10.6389</v>
      </c>
      <c r="W19">
        <v>0.38570000000000004</v>
      </c>
      <c r="X19">
        <v>0.3347</v>
      </c>
      <c r="Y19">
        <v>0.17460000000000001</v>
      </c>
      <c r="Z19">
        <f t="shared" si="0"/>
        <v>4.3599999999983652E-2</v>
      </c>
    </row>
    <row r="20" spans="1:26" x14ac:dyDescent="0.2">
      <c r="A20" s="2">
        <v>43664</v>
      </c>
      <c r="B20" s="1">
        <v>8</v>
      </c>
      <c r="C20" s="1" t="s">
        <v>38</v>
      </c>
      <c r="D20" s="1" t="s">
        <v>26</v>
      </c>
      <c r="E20" s="1" t="s">
        <v>269</v>
      </c>
      <c r="F20" s="1" t="s">
        <v>27</v>
      </c>
      <c r="G20" s="6" t="s">
        <v>48</v>
      </c>
      <c r="H20">
        <v>0</v>
      </c>
      <c r="I20">
        <v>0.41799999999999998</v>
      </c>
      <c r="J20">
        <v>2.4258999999999999</v>
      </c>
      <c r="K20">
        <v>40.806199999999997</v>
      </c>
      <c r="L20">
        <v>0.13730000000000001</v>
      </c>
      <c r="M20">
        <v>6.0999999999999995E-3</v>
      </c>
      <c r="N20">
        <v>0.12509999999999999</v>
      </c>
      <c r="O20">
        <v>1.1229</v>
      </c>
      <c r="P20">
        <v>2.75E-2</v>
      </c>
      <c r="Q20">
        <v>1.9254</v>
      </c>
      <c r="R20">
        <v>34.331099999999999</v>
      </c>
      <c r="S20">
        <v>10.463200000000001</v>
      </c>
      <c r="T20">
        <v>0.57669999999999999</v>
      </c>
      <c r="U20">
        <v>1.0375000000000001</v>
      </c>
      <c r="V20">
        <v>4.8151000000000002</v>
      </c>
      <c r="W20">
        <v>0.81779999999999997</v>
      </c>
      <c r="X20">
        <v>0.50649999999999995</v>
      </c>
      <c r="Y20">
        <v>0.40889999999999999</v>
      </c>
      <c r="Z20">
        <f t="shared" si="0"/>
        <v>4.8799999999985744E-2</v>
      </c>
    </row>
    <row r="21" spans="1:26" x14ac:dyDescent="0.2">
      <c r="A21" s="2">
        <v>43665</v>
      </c>
      <c r="B21" s="1">
        <v>8</v>
      </c>
      <c r="C21" s="1" t="s">
        <v>38</v>
      </c>
      <c r="D21" s="1" t="s">
        <v>26</v>
      </c>
      <c r="E21" s="1" t="s">
        <v>269</v>
      </c>
      <c r="F21" s="1" t="s">
        <v>27</v>
      </c>
      <c r="G21" s="6" t="s">
        <v>49</v>
      </c>
      <c r="H21">
        <v>8.6999999999999994E-3</v>
      </c>
      <c r="I21">
        <v>0.31220000000000003</v>
      </c>
      <c r="J21">
        <v>2.2923</v>
      </c>
      <c r="K21">
        <v>44.036500000000004</v>
      </c>
      <c r="L21">
        <v>7.5199999999999989E-2</v>
      </c>
      <c r="M21">
        <v>2.8999999999999998E-3</v>
      </c>
      <c r="N21">
        <v>8.9599999999999999E-2</v>
      </c>
      <c r="O21">
        <v>0.85270000000000001</v>
      </c>
      <c r="P21">
        <v>1.1599999999999999E-2</v>
      </c>
      <c r="Q21">
        <v>4.0440999999999994</v>
      </c>
      <c r="R21">
        <v>30.091899999999999</v>
      </c>
      <c r="S21">
        <v>8.0274000000000001</v>
      </c>
      <c r="T21">
        <v>0.47120000000000001</v>
      </c>
      <c r="U21">
        <v>0.69669999999999999</v>
      </c>
      <c r="V21">
        <v>7.7527999999999997</v>
      </c>
      <c r="W21">
        <v>0.54630000000000001</v>
      </c>
      <c r="X21">
        <v>0.34110000000000001</v>
      </c>
      <c r="Y21">
        <v>0.29480000000000001</v>
      </c>
      <c r="Z21">
        <f t="shared" si="0"/>
        <v>5.2000000000006708E-2</v>
      </c>
    </row>
    <row r="22" spans="1:26" x14ac:dyDescent="0.2">
      <c r="A22" s="2">
        <v>43667</v>
      </c>
      <c r="B22" s="1">
        <v>8</v>
      </c>
      <c r="C22" s="1" t="s">
        <v>38</v>
      </c>
      <c r="D22" s="1" t="s">
        <v>26</v>
      </c>
      <c r="E22" s="1" t="s">
        <v>269</v>
      </c>
      <c r="F22" s="1" t="s">
        <v>27</v>
      </c>
      <c r="G22" s="6" t="s">
        <v>50</v>
      </c>
      <c r="H22">
        <v>3.1999999999999997E-3</v>
      </c>
      <c r="I22">
        <v>0.33</v>
      </c>
      <c r="J22">
        <v>2.1640000000000001</v>
      </c>
      <c r="K22">
        <v>44.153599999999997</v>
      </c>
      <c r="L22">
        <v>0.1206</v>
      </c>
      <c r="M22">
        <v>6.3E-3</v>
      </c>
      <c r="N22">
        <v>6.3500000000000001E-2</v>
      </c>
      <c r="O22">
        <v>1.3136999999999999</v>
      </c>
      <c r="P22">
        <v>4.1300000000000003E-2</v>
      </c>
      <c r="Q22">
        <v>3.9632000000000001</v>
      </c>
      <c r="R22">
        <v>30.398199999999996</v>
      </c>
      <c r="S22">
        <v>7.4345999999999997</v>
      </c>
      <c r="T22">
        <v>0.44739999999999996</v>
      </c>
      <c r="U22">
        <v>0.80599999999999994</v>
      </c>
      <c r="V22">
        <v>7.4314000000000009</v>
      </c>
      <c r="W22">
        <v>0.65680000000000005</v>
      </c>
      <c r="X22">
        <v>0.40930000000000005</v>
      </c>
      <c r="Y22">
        <v>0.19989999999999999</v>
      </c>
      <c r="Z22">
        <f t="shared" si="0"/>
        <v>5.700000000000216E-2</v>
      </c>
    </row>
    <row r="23" spans="1:26" x14ac:dyDescent="0.2">
      <c r="A23" s="2">
        <v>43669</v>
      </c>
      <c r="B23" s="1">
        <v>9</v>
      </c>
      <c r="C23" s="1" t="s">
        <v>25</v>
      </c>
      <c r="D23" s="1" t="s">
        <v>26</v>
      </c>
      <c r="E23" s="1" t="s">
        <v>269</v>
      </c>
      <c r="F23" s="1" t="s">
        <v>27</v>
      </c>
      <c r="G23" s="6" t="s">
        <v>51</v>
      </c>
      <c r="H23">
        <v>2.4000000000000002E-3</v>
      </c>
      <c r="I23">
        <v>0.26369999999999999</v>
      </c>
      <c r="J23">
        <v>2.3426</v>
      </c>
      <c r="K23">
        <v>42.526199999999996</v>
      </c>
      <c r="L23">
        <v>7.0599999999999996E-2</v>
      </c>
      <c r="M23">
        <v>2.8299999999999999E-2</v>
      </c>
      <c r="N23">
        <v>0.10120000000000001</v>
      </c>
      <c r="O23">
        <v>1.6456999999999999</v>
      </c>
      <c r="P23">
        <v>5.8900000000000001E-2</v>
      </c>
      <c r="Q23">
        <v>8.3295999999999992</v>
      </c>
      <c r="R23">
        <v>21.7681</v>
      </c>
      <c r="S23">
        <v>10.453200000000001</v>
      </c>
      <c r="T23">
        <v>0.36020000000000002</v>
      </c>
      <c r="U23">
        <v>0.86399999999999999</v>
      </c>
      <c r="V23">
        <v>9.9046000000000003</v>
      </c>
      <c r="W23">
        <v>0.52029999999999998</v>
      </c>
      <c r="X23">
        <v>0.48260000000000003</v>
      </c>
      <c r="Y23">
        <v>0.2072</v>
      </c>
      <c r="Z23">
        <f t="shared" si="0"/>
        <v>7.0599999999984675E-2</v>
      </c>
    </row>
    <row r="24" spans="1:26" x14ac:dyDescent="0.2">
      <c r="A24" s="2">
        <v>43672</v>
      </c>
      <c r="B24" s="1">
        <v>9</v>
      </c>
      <c r="C24" s="1" t="s">
        <v>25</v>
      </c>
      <c r="D24" s="1" t="s">
        <v>26</v>
      </c>
      <c r="E24" s="1" t="s">
        <v>269</v>
      </c>
      <c r="F24" s="1" t="s">
        <v>27</v>
      </c>
      <c r="G24" s="6" t="s">
        <v>52</v>
      </c>
      <c r="H24">
        <v>2.8499999999999998E-2</v>
      </c>
      <c r="I24">
        <v>0.33979999999999999</v>
      </c>
      <c r="J24">
        <v>2.4854000000000003</v>
      </c>
      <c r="K24">
        <v>44.640599999999999</v>
      </c>
      <c r="L24">
        <v>0.18529999999999999</v>
      </c>
      <c r="M24">
        <v>7.1000000000000004E-3</v>
      </c>
      <c r="N24">
        <v>0.10690000000000001</v>
      </c>
      <c r="O24">
        <v>0.96469999999999989</v>
      </c>
      <c r="P24">
        <v>3.3300000000000003E-2</v>
      </c>
      <c r="Q24">
        <v>4.6191999999999993</v>
      </c>
      <c r="R24">
        <v>27.047599999999999</v>
      </c>
      <c r="S24">
        <v>6.9786999999999999</v>
      </c>
      <c r="T24">
        <v>0.51559999999999995</v>
      </c>
      <c r="U24">
        <v>0.88389999999999991</v>
      </c>
      <c r="V24">
        <v>9.8919000000000015</v>
      </c>
      <c r="W24">
        <v>0.58219999999999994</v>
      </c>
      <c r="X24">
        <v>0.40629999999999999</v>
      </c>
      <c r="Y24">
        <v>0.22339999999999999</v>
      </c>
      <c r="Z24">
        <f t="shared" si="0"/>
        <v>5.9599999999988995E-2</v>
      </c>
    </row>
    <row r="25" spans="1:26" x14ac:dyDescent="0.2">
      <c r="A25" s="2">
        <v>43674</v>
      </c>
      <c r="B25" s="1">
        <v>9</v>
      </c>
      <c r="C25" s="1" t="s">
        <v>25</v>
      </c>
      <c r="D25" s="1" t="s">
        <v>26</v>
      </c>
      <c r="E25" s="1" t="s">
        <v>269</v>
      </c>
      <c r="F25" s="1" t="s">
        <v>27</v>
      </c>
      <c r="G25" s="6" t="s">
        <v>53</v>
      </c>
      <c r="H25">
        <v>1.2E-2</v>
      </c>
      <c r="I25">
        <v>0.36559999999999998</v>
      </c>
      <c r="J25">
        <v>2.6888999999999998</v>
      </c>
      <c r="K25">
        <v>40.041800000000002</v>
      </c>
      <c r="L25">
        <v>9.6199999999999994E-2</v>
      </c>
      <c r="M25">
        <v>4.8000000000000004E-3</v>
      </c>
      <c r="N25">
        <v>0.2261</v>
      </c>
      <c r="O25">
        <v>1.4214</v>
      </c>
      <c r="P25">
        <v>8.8999999999999996E-2</v>
      </c>
      <c r="Q25">
        <v>2.6408</v>
      </c>
      <c r="R25">
        <v>32.081099999999999</v>
      </c>
      <c r="S25">
        <v>8.6798999999999999</v>
      </c>
      <c r="T25">
        <v>0.53390000000000004</v>
      </c>
      <c r="U25">
        <v>1.8422999999999998</v>
      </c>
      <c r="V25">
        <v>7.5952000000000002</v>
      </c>
      <c r="W25">
        <v>0.72870000000000001</v>
      </c>
      <c r="X25">
        <v>0.49540000000000001</v>
      </c>
      <c r="Y25">
        <v>0.38</v>
      </c>
      <c r="Z25">
        <f t="shared" si="0"/>
        <v>7.6899999999994861E-2</v>
      </c>
    </row>
    <row r="26" spans="1:26" x14ac:dyDescent="0.2">
      <c r="A26" s="2">
        <v>43611</v>
      </c>
      <c r="B26" s="1">
        <v>1</v>
      </c>
      <c r="C26" s="1" t="s">
        <v>25</v>
      </c>
      <c r="D26" s="1" t="s">
        <v>274</v>
      </c>
      <c r="E26" s="1" t="s">
        <v>270</v>
      </c>
      <c r="F26" s="1" t="s">
        <v>54</v>
      </c>
      <c r="G26" s="6" t="s">
        <v>55</v>
      </c>
      <c r="H26">
        <v>3.6999999999999997E-3</v>
      </c>
      <c r="I26">
        <v>0.26569999999999999</v>
      </c>
      <c r="J26">
        <v>2.1034000000000002</v>
      </c>
      <c r="K26">
        <v>43.137100000000004</v>
      </c>
      <c r="L26">
        <v>0</v>
      </c>
      <c r="M26">
        <v>7.5600000000000001E-2</v>
      </c>
      <c r="N26">
        <v>4.0599999999999997E-2</v>
      </c>
      <c r="O26">
        <v>1.6495</v>
      </c>
      <c r="P26">
        <v>3.5099999999999999E-2</v>
      </c>
      <c r="Q26">
        <v>4.1091000000000006</v>
      </c>
      <c r="R26">
        <v>26.560499999999998</v>
      </c>
      <c r="S26">
        <v>12.2811</v>
      </c>
      <c r="T26">
        <v>0.14949999999999999</v>
      </c>
      <c r="U26">
        <v>1.1440000000000001</v>
      </c>
      <c r="V26">
        <v>7.3380000000000001</v>
      </c>
      <c r="W26">
        <v>0.20850000000000002</v>
      </c>
      <c r="X26">
        <v>0.76940000000000008</v>
      </c>
      <c r="Y26">
        <v>0.11620000000000001</v>
      </c>
      <c r="Z26">
        <f t="shared" si="0"/>
        <v>1.2999999999991019E-2</v>
      </c>
    </row>
    <row r="27" spans="1:26" x14ac:dyDescent="0.2">
      <c r="A27" s="2">
        <v>43613</v>
      </c>
      <c r="B27" s="1">
        <v>1</v>
      </c>
      <c r="C27" s="1" t="s">
        <v>25</v>
      </c>
      <c r="D27" s="1" t="s">
        <v>274</v>
      </c>
      <c r="E27" s="1" t="s">
        <v>270</v>
      </c>
      <c r="F27" s="1" t="s">
        <v>54</v>
      </c>
      <c r="G27" s="6" t="s">
        <v>56</v>
      </c>
      <c r="H27">
        <v>0</v>
      </c>
      <c r="I27">
        <v>0.27989999999999998</v>
      </c>
      <c r="J27">
        <v>1.9997999999999998</v>
      </c>
      <c r="K27">
        <v>43.660199999999996</v>
      </c>
      <c r="L27">
        <v>0</v>
      </c>
      <c r="M27">
        <v>3.4599999999999999E-2</v>
      </c>
      <c r="N27">
        <v>4.6199999999999998E-2</v>
      </c>
      <c r="O27">
        <v>0.99559999999999993</v>
      </c>
      <c r="P27">
        <v>2.3099999999999999E-2</v>
      </c>
      <c r="Q27">
        <v>4.0831999999999997</v>
      </c>
      <c r="R27">
        <v>28.747</v>
      </c>
      <c r="S27">
        <v>9.4880999999999993</v>
      </c>
      <c r="T27">
        <v>0.1472</v>
      </c>
      <c r="U27">
        <v>1.1946999999999999</v>
      </c>
      <c r="V27">
        <v>8.1865999999999985</v>
      </c>
      <c r="W27">
        <v>0.3261</v>
      </c>
      <c r="X27">
        <v>0.64929999999999999</v>
      </c>
      <c r="Y27">
        <v>0.1212</v>
      </c>
      <c r="Z27">
        <f t="shared" si="0"/>
        <v>1.7200000000016757E-2</v>
      </c>
    </row>
    <row r="28" spans="1:26" x14ac:dyDescent="0.2">
      <c r="A28" s="5">
        <v>43618</v>
      </c>
      <c r="B28" s="1">
        <v>2</v>
      </c>
      <c r="C28" s="1" t="s">
        <v>31</v>
      </c>
      <c r="D28" s="1" t="s">
        <v>274</v>
      </c>
      <c r="E28" s="1" t="s">
        <v>270</v>
      </c>
      <c r="F28" s="1" t="s">
        <v>54</v>
      </c>
      <c r="G28" s="6" t="s">
        <v>57</v>
      </c>
      <c r="H28">
        <v>0</v>
      </c>
      <c r="I28">
        <v>0.33979999999999999</v>
      </c>
      <c r="J28">
        <v>2.2488000000000001</v>
      </c>
      <c r="K28">
        <v>31.743100000000002</v>
      </c>
      <c r="L28">
        <v>0</v>
      </c>
      <c r="M28">
        <v>3.3000000000000004E-3</v>
      </c>
      <c r="N28">
        <v>0.05</v>
      </c>
      <c r="O28">
        <v>0.42310000000000003</v>
      </c>
      <c r="P28">
        <v>1.67E-2</v>
      </c>
      <c r="Q28">
        <v>1.0961000000000001</v>
      </c>
      <c r="R28">
        <v>45.765599999999999</v>
      </c>
      <c r="S28">
        <v>8.0923999999999996</v>
      </c>
      <c r="T28">
        <v>0.1699</v>
      </c>
      <c r="U28">
        <v>1.9156</v>
      </c>
      <c r="V28">
        <v>6.8963000000000001</v>
      </c>
      <c r="W28">
        <v>0.3332</v>
      </c>
      <c r="X28">
        <v>0.83960000000000012</v>
      </c>
      <c r="Y28">
        <v>3.3300000000000003E-2</v>
      </c>
      <c r="Z28">
        <f t="shared" si="0"/>
        <v>3.320000000000789E-2</v>
      </c>
    </row>
    <row r="29" spans="1:26" x14ac:dyDescent="0.2">
      <c r="A29" s="2">
        <v>43620</v>
      </c>
      <c r="B29" s="1">
        <v>2</v>
      </c>
      <c r="C29" s="1" t="s">
        <v>31</v>
      </c>
      <c r="D29" s="1" t="s">
        <v>274</v>
      </c>
      <c r="E29" s="1" t="s">
        <v>270</v>
      </c>
      <c r="F29" s="1" t="s">
        <v>54</v>
      </c>
      <c r="G29" s="6" t="s">
        <v>58</v>
      </c>
      <c r="H29">
        <v>0</v>
      </c>
      <c r="I29">
        <v>0.40660000000000002</v>
      </c>
      <c r="J29">
        <v>2.0436000000000001</v>
      </c>
      <c r="K29">
        <v>36.741700000000002</v>
      </c>
      <c r="L29">
        <v>0</v>
      </c>
      <c r="M29">
        <v>1.44E-2</v>
      </c>
      <c r="N29">
        <v>8.2799999999999999E-2</v>
      </c>
      <c r="O29">
        <v>0.53249999999999997</v>
      </c>
      <c r="P29">
        <v>4.6800000000000001E-2</v>
      </c>
      <c r="Q29">
        <v>1.8384999999999998</v>
      </c>
      <c r="R29">
        <v>39.735199999999999</v>
      </c>
      <c r="S29">
        <v>9.0306999999999995</v>
      </c>
      <c r="T29">
        <v>0.12229999999999999</v>
      </c>
      <c r="U29">
        <v>1.2557</v>
      </c>
      <c r="V29">
        <v>7.0123000000000006</v>
      </c>
      <c r="W29">
        <v>0.35980000000000001</v>
      </c>
      <c r="X29">
        <v>0.65839999999999999</v>
      </c>
      <c r="Y29">
        <v>9.7099999999999992E-2</v>
      </c>
      <c r="Z29">
        <f t="shared" si="0"/>
        <v>2.1599999999992292E-2</v>
      </c>
    </row>
    <row r="30" spans="1:26" x14ac:dyDescent="0.2">
      <c r="A30" s="2">
        <v>43622</v>
      </c>
      <c r="B30" s="1">
        <v>2</v>
      </c>
      <c r="C30" s="1" t="s">
        <v>31</v>
      </c>
      <c r="D30" s="1" t="s">
        <v>274</v>
      </c>
      <c r="E30" s="1" t="s">
        <v>270</v>
      </c>
      <c r="F30" s="1" t="s">
        <v>54</v>
      </c>
      <c r="G30" s="6" t="s">
        <v>59</v>
      </c>
      <c r="H30">
        <v>0</v>
      </c>
      <c r="I30">
        <v>0.45100000000000001</v>
      </c>
      <c r="J30">
        <v>2.2387000000000001</v>
      </c>
      <c r="K30">
        <v>38.116900000000001</v>
      </c>
      <c r="L30">
        <v>0</v>
      </c>
      <c r="M30">
        <v>9.7999999999999997E-3</v>
      </c>
      <c r="N30">
        <v>5.5599999999999997E-2</v>
      </c>
      <c r="O30">
        <v>0.62419999999999998</v>
      </c>
      <c r="P30">
        <v>1.6300000000000002E-2</v>
      </c>
      <c r="Q30">
        <v>1.4542999999999999</v>
      </c>
      <c r="R30">
        <v>39.172499999999999</v>
      </c>
      <c r="S30">
        <v>9.1019000000000005</v>
      </c>
      <c r="T30">
        <v>8.8200000000000001E-2</v>
      </c>
      <c r="U30">
        <v>1.3170999999999999</v>
      </c>
      <c r="V30">
        <v>5.9775</v>
      </c>
      <c r="W30">
        <v>0.33340000000000003</v>
      </c>
      <c r="X30">
        <v>0.99679999999999991</v>
      </c>
      <c r="Y30">
        <v>4.2499999999999996E-2</v>
      </c>
      <c r="Z30">
        <f t="shared" si="0"/>
        <v>3.2999999999958618E-3</v>
      </c>
    </row>
    <row r="31" spans="1:26" x14ac:dyDescent="0.2">
      <c r="A31" s="2">
        <v>43627</v>
      </c>
      <c r="B31" s="1">
        <v>3</v>
      </c>
      <c r="C31" s="1" t="s">
        <v>25</v>
      </c>
      <c r="D31" s="1" t="s">
        <v>274</v>
      </c>
      <c r="E31" s="1" t="s">
        <v>270</v>
      </c>
      <c r="F31" s="1" t="s">
        <v>54</v>
      </c>
      <c r="G31" s="6" t="s">
        <v>60</v>
      </c>
      <c r="H31">
        <v>0</v>
      </c>
      <c r="I31">
        <v>0.75670000000000004</v>
      </c>
      <c r="J31">
        <v>1.9982</v>
      </c>
      <c r="K31">
        <v>40.143499999999996</v>
      </c>
      <c r="L31">
        <v>0</v>
      </c>
      <c r="M31">
        <v>3.3000000000000004E-3</v>
      </c>
      <c r="N31">
        <v>7.5299999999999992E-2</v>
      </c>
      <c r="O31">
        <v>0.69769999999999999</v>
      </c>
      <c r="P31">
        <v>9.7999999999999997E-3</v>
      </c>
      <c r="Q31">
        <v>1.3200999999999998</v>
      </c>
      <c r="R31">
        <v>38.911799999999999</v>
      </c>
      <c r="S31">
        <v>5.1789000000000005</v>
      </c>
      <c r="T31">
        <v>0.68789999999999996</v>
      </c>
      <c r="U31">
        <v>0.72719999999999996</v>
      </c>
      <c r="V31">
        <v>8.192499999999999</v>
      </c>
      <c r="W31">
        <v>0.2195</v>
      </c>
      <c r="X31">
        <v>0.96310000000000007</v>
      </c>
      <c r="Y31">
        <v>8.5199999999999998E-2</v>
      </c>
      <c r="Z31">
        <f t="shared" si="0"/>
        <v>2.9300000000034743E-2</v>
      </c>
    </row>
    <row r="32" spans="1:26" x14ac:dyDescent="0.2">
      <c r="A32" s="2">
        <v>43629</v>
      </c>
      <c r="B32" s="1">
        <v>3</v>
      </c>
      <c r="C32" s="1" t="s">
        <v>25</v>
      </c>
      <c r="D32" s="1" t="s">
        <v>274</v>
      </c>
      <c r="E32" s="1" t="s">
        <v>270</v>
      </c>
      <c r="F32" s="1" t="s">
        <v>54</v>
      </c>
      <c r="G32" s="6" t="s">
        <v>61</v>
      </c>
      <c r="H32">
        <v>0</v>
      </c>
      <c r="I32">
        <v>0.50780000000000003</v>
      </c>
      <c r="J32">
        <v>2.0448</v>
      </c>
      <c r="K32">
        <v>37.111699999999999</v>
      </c>
      <c r="L32">
        <v>0</v>
      </c>
      <c r="M32">
        <v>5.5000000000000005E-3</v>
      </c>
      <c r="N32">
        <v>4.1000000000000002E-2</v>
      </c>
      <c r="O32">
        <v>0.7861999999999999</v>
      </c>
      <c r="P32">
        <v>1.09E-2</v>
      </c>
      <c r="Q32">
        <v>1.3159000000000001</v>
      </c>
      <c r="R32">
        <v>42.530699999999996</v>
      </c>
      <c r="S32">
        <v>6.0197000000000003</v>
      </c>
      <c r="T32">
        <v>0.52139999999999997</v>
      </c>
      <c r="U32">
        <v>1.2394000000000001</v>
      </c>
      <c r="V32">
        <v>6.6010999999999997</v>
      </c>
      <c r="W32">
        <v>0.2621</v>
      </c>
      <c r="X32">
        <v>0.87909999999999999</v>
      </c>
      <c r="Y32">
        <v>6.0100000000000001E-2</v>
      </c>
      <c r="Z32">
        <f t="shared" si="0"/>
        <v>6.260000000000332E-2</v>
      </c>
    </row>
    <row r="33" spans="1:26" x14ac:dyDescent="0.2">
      <c r="A33" s="2">
        <v>43634</v>
      </c>
      <c r="B33" s="1">
        <v>4</v>
      </c>
      <c r="C33" s="1" t="s">
        <v>38</v>
      </c>
      <c r="D33" s="1" t="s">
        <v>274</v>
      </c>
      <c r="E33" s="1" t="s">
        <v>270</v>
      </c>
      <c r="F33" s="1" t="s">
        <v>54</v>
      </c>
      <c r="G33" s="6" t="s">
        <v>62</v>
      </c>
      <c r="H33">
        <v>5.7999999999999996E-3</v>
      </c>
      <c r="I33">
        <v>0.55159999999999998</v>
      </c>
      <c r="J33">
        <v>1.9927000000000001</v>
      </c>
      <c r="K33">
        <v>40.959400000000002</v>
      </c>
      <c r="L33">
        <v>0</v>
      </c>
      <c r="M33">
        <v>0</v>
      </c>
      <c r="N33">
        <v>6.0600000000000001E-2</v>
      </c>
      <c r="O33">
        <v>0.82310000000000005</v>
      </c>
      <c r="P33">
        <v>5.7999999999999996E-3</v>
      </c>
      <c r="Q33">
        <v>1.5162</v>
      </c>
      <c r="R33">
        <v>37.733600000000003</v>
      </c>
      <c r="S33">
        <v>6.8414999999999999</v>
      </c>
      <c r="T33">
        <v>0.59199999999999997</v>
      </c>
      <c r="U33">
        <v>1.2389000000000001</v>
      </c>
      <c r="V33">
        <v>6.3909999999999991</v>
      </c>
      <c r="W33">
        <v>0.2281</v>
      </c>
      <c r="X33">
        <v>0.83169999999999999</v>
      </c>
      <c r="Y33">
        <v>0.11839999999999999</v>
      </c>
      <c r="Z33">
        <f t="shared" si="0"/>
        <v>0.10960000000001457</v>
      </c>
    </row>
    <row r="34" spans="1:26" x14ac:dyDescent="0.2">
      <c r="A34" s="2">
        <v>43636</v>
      </c>
      <c r="B34" s="1">
        <v>4</v>
      </c>
      <c r="C34" s="1" t="s">
        <v>38</v>
      </c>
      <c r="D34" s="1" t="s">
        <v>274</v>
      </c>
      <c r="E34" s="1" t="s">
        <v>270</v>
      </c>
      <c r="F34" s="1" t="s">
        <v>54</v>
      </c>
      <c r="G34" s="6" t="s">
        <v>63</v>
      </c>
      <c r="H34">
        <v>5.0000000000000001E-3</v>
      </c>
      <c r="I34">
        <v>0.76229999999999998</v>
      </c>
      <c r="J34">
        <v>1.9033000000000002</v>
      </c>
      <c r="K34">
        <v>43.2149</v>
      </c>
      <c r="L34">
        <v>0</v>
      </c>
      <c r="M34">
        <v>0</v>
      </c>
      <c r="N34">
        <v>8.5800000000000001E-2</v>
      </c>
      <c r="O34">
        <v>0.6462</v>
      </c>
      <c r="P34">
        <v>1.5100000000000001E-2</v>
      </c>
      <c r="Q34">
        <v>1.3025</v>
      </c>
      <c r="R34">
        <v>37.086000000000006</v>
      </c>
      <c r="S34">
        <v>4.6547000000000001</v>
      </c>
      <c r="T34">
        <v>0.84309999999999996</v>
      </c>
      <c r="U34">
        <v>0.60580000000000001</v>
      </c>
      <c r="V34">
        <v>7.8756000000000004</v>
      </c>
      <c r="W34">
        <v>0.1464</v>
      </c>
      <c r="X34">
        <v>0.72189999999999999</v>
      </c>
      <c r="Y34">
        <v>9.5899999999999999E-2</v>
      </c>
      <c r="Z34">
        <f t="shared" si="0"/>
        <v>3.5499999999970555E-2</v>
      </c>
    </row>
    <row r="35" spans="1:26" x14ac:dyDescent="0.2">
      <c r="A35" s="2">
        <v>43639</v>
      </c>
      <c r="B35" s="1">
        <v>5</v>
      </c>
      <c r="C35" s="1" t="s">
        <v>25</v>
      </c>
      <c r="D35" s="1" t="s">
        <v>274</v>
      </c>
      <c r="E35" s="1" t="s">
        <v>270</v>
      </c>
      <c r="F35" s="1" t="s">
        <v>54</v>
      </c>
      <c r="G35" s="6" t="s">
        <v>64</v>
      </c>
      <c r="H35">
        <v>0</v>
      </c>
      <c r="I35">
        <v>0.41110000000000002</v>
      </c>
      <c r="J35">
        <v>1.7701000000000002</v>
      </c>
      <c r="K35">
        <v>42.292000000000002</v>
      </c>
      <c r="L35">
        <v>0</v>
      </c>
      <c r="M35">
        <v>3.0300000000000001E-2</v>
      </c>
      <c r="N35">
        <v>6.0600000000000001E-2</v>
      </c>
      <c r="O35">
        <v>0.3765</v>
      </c>
      <c r="P35">
        <v>0</v>
      </c>
      <c r="Q35">
        <v>3.0814999999999997</v>
      </c>
      <c r="R35">
        <v>35.358800000000002</v>
      </c>
      <c r="S35">
        <v>6.9072999999999993</v>
      </c>
      <c r="T35">
        <v>0.29430000000000001</v>
      </c>
      <c r="U35">
        <v>0.69679999999999997</v>
      </c>
      <c r="V35">
        <v>7.6560000000000006</v>
      </c>
      <c r="W35">
        <v>0.22939999999999999</v>
      </c>
      <c r="X35">
        <v>0.68810000000000004</v>
      </c>
      <c r="Y35">
        <v>0.13849999999999998</v>
      </c>
      <c r="Z35">
        <f t="shared" si="0"/>
        <v>8.7000000000045929E-3</v>
      </c>
    </row>
    <row r="36" spans="1:26" x14ac:dyDescent="0.2">
      <c r="A36" s="2">
        <v>43641</v>
      </c>
      <c r="B36" s="1">
        <v>5</v>
      </c>
      <c r="C36" s="1" t="s">
        <v>25</v>
      </c>
      <c r="D36" s="1" t="s">
        <v>274</v>
      </c>
      <c r="E36" s="1" t="s">
        <v>270</v>
      </c>
      <c r="F36" s="1" t="s">
        <v>54</v>
      </c>
      <c r="G36" s="6" t="s">
        <v>65</v>
      </c>
      <c r="H36">
        <v>5.5000000000000005E-3</v>
      </c>
      <c r="I36">
        <v>0.73519999999999996</v>
      </c>
      <c r="J36">
        <v>1.8132999999999999</v>
      </c>
      <c r="K36">
        <v>43.779699999999998</v>
      </c>
      <c r="L36">
        <v>0</v>
      </c>
      <c r="M36">
        <v>2.6999999999999997E-3</v>
      </c>
      <c r="N36">
        <v>5.21E-2</v>
      </c>
      <c r="O36">
        <v>0.4279</v>
      </c>
      <c r="P36">
        <v>5.5000000000000005E-3</v>
      </c>
      <c r="Q36">
        <v>2.2495000000000003</v>
      </c>
      <c r="R36">
        <v>35.9285</v>
      </c>
      <c r="S36">
        <v>5.8486000000000002</v>
      </c>
      <c r="T36">
        <v>0.40870000000000006</v>
      </c>
      <c r="U36">
        <v>0.83119999999999994</v>
      </c>
      <c r="V36">
        <v>6.6551</v>
      </c>
      <c r="W36">
        <v>0.1865</v>
      </c>
      <c r="X36">
        <v>0.96560000000000001</v>
      </c>
      <c r="Y36">
        <v>8.4999999999999992E-2</v>
      </c>
      <c r="Z36">
        <f t="shared" si="0"/>
        <v>1.9400000000018736E-2</v>
      </c>
    </row>
    <row r="37" spans="1:26" x14ac:dyDescent="0.2">
      <c r="A37" s="2">
        <v>43648</v>
      </c>
      <c r="B37" s="1">
        <v>6</v>
      </c>
      <c r="C37" s="1" t="s">
        <v>31</v>
      </c>
      <c r="D37" s="1" t="s">
        <v>274</v>
      </c>
      <c r="E37" s="1" t="s">
        <v>270</v>
      </c>
      <c r="F37" s="1" t="s">
        <v>54</v>
      </c>
      <c r="G37" s="6" t="s">
        <v>66</v>
      </c>
      <c r="H37">
        <v>0</v>
      </c>
      <c r="I37">
        <v>0.48480000000000001</v>
      </c>
      <c r="J37">
        <v>2.052</v>
      </c>
      <c r="K37">
        <v>41.215400000000002</v>
      </c>
      <c r="L37">
        <v>0</v>
      </c>
      <c r="M37">
        <v>5.5999999999999999E-3</v>
      </c>
      <c r="N37">
        <v>4.7899999999999998E-2</v>
      </c>
      <c r="O37">
        <v>0.87100000000000011</v>
      </c>
      <c r="P37">
        <v>2.8E-3</v>
      </c>
      <c r="Q37">
        <v>0.9554999999999999</v>
      </c>
      <c r="R37">
        <v>37.8611</v>
      </c>
      <c r="S37">
        <v>7.2271999999999998</v>
      </c>
      <c r="T37">
        <v>0.31569999999999998</v>
      </c>
      <c r="U37">
        <v>1.2909999999999999</v>
      </c>
      <c r="V37">
        <v>6.6324999999999994</v>
      </c>
      <c r="W37">
        <v>0.38899999999999996</v>
      </c>
      <c r="X37">
        <v>0.41149999999999998</v>
      </c>
      <c r="Y37">
        <v>0.20010000000000003</v>
      </c>
      <c r="Z37">
        <f t="shared" si="0"/>
        <v>3.6899999999988609E-2</v>
      </c>
    </row>
    <row r="38" spans="1:26" x14ac:dyDescent="0.2">
      <c r="A38" s="2">
        <v>43651</v>
      </c>
      <c r="B38" s="1">
        <v>6</v>
      </c>
      <c r="C38" s="1" t="s">
        <v>31</v>
      </c>
      <c r="D38" s="1" t="s">
        <v>274</v>
      </c>
      <c r="E38" s="1" t="s">
        <v>270</v>
      </c>
      <c r="F38" s="1" t="s">
        <v>54</v>
      </c>
      <c r="G38" s="6" t="s">
        <v>67</v>
      </c>
      <c r="H38">
        <v>9.7000000000000003E-3</v>
      </c>
      <c r="I38">
        <v>0.46249999999999997</v>
      </c>
      <c r="J38">
        <v>2.1882999999999999</v>
      </c>
      <c r="K38">
        <v>39.5989</v>
      </c>
      <c r="L38">
        <v>0</v>
      </c>
      <c r="M38">
        <v>4.8999999999999998E-3</v>
      </c>
      <c r="N38">
        <v>9.98E-2</v>
      </c>
      <c r="O38">
        <v>0.45030000000000003</v>
      </c>
      <c r="P38">
        <v>1.7000000000000001E-2</v>
      </c>
      <c r="Q38">
        <v>0.51119999999999999</v>
      </c>
      <c r="R38">
        <v>41.112900000000003</v>
      </c>
      <c r="S38">
        <v>6.4967999999999995</v>
      </c>
      <c r="T38">
        <v>0.37729999999999997</v>
      </c>
      <c r="U38">
        <v>0.93469999999999998</v>
      </c>
      <c r="V38">
        <v>6.4285999999999994</v>
      </c>
      <c r="W38">
        <v>0.39189999999999997</v>
      </c>
      <c r="X38">
        <v>0.6986</v>
      </c>
      <c r="Y38">
        <v>0.185</v>
      </c>
      <c r="Z38">
        <f t="shared" si="0"/>
        <v>3.1599999999983197E-2</v>
      </c>
    </row>
    <row r="39" spans="1:26" x14ac:dyDescent="0.2">
      <c r="A39" s="2">
        <v>43653</v>
      </c>
      <c r="B39" s="1">
        <v>6</v>
      </c>
      <c r="C39" s="1" t="s">
        <v>31</v>
      </c>
      <c r="D39" s="1" t="s">
        <v>274</v>
      </c>
      <c r="E39" s="1" t="s">
        <v>270</v>
      </c>
      <c r="F39" s="1" t="s">
        <v>54</v>
      </c>
      <c r="G39" s="6" t="s">
        <v>68</v>
      </c>
      <c r="H39">
        <v>0</v>
      </c>
      <c r="I39">
        <v>0.36150000000000004</v>
      </c>
      <c r="J39">
        <v>2.0757000000000003</v>
      </c>
      <c r="K39">
        <v>40.8065</v>
      </c>
      <c r="L39">
        <v>0</v>
      </c>
      <c r="M39">
        <v>1.17E-2</v>
      </c>
      <c r="N39">
        <v>7.2300000000000003E-2</v>
      </c>
      <c r="O39">
        <v>0.625</v>
      </c>
      <c r="P39">
        <v>2.5700000000000001E-2</v>
      </c>
      <c r="Q39">
        <v>1.4273</v>
      </c>
      <c r="R39">
        <v>36.785800000000002</v>
      </c>
      <c r="S39">
        <v>8.0018000000000011</v>
      </c>
      <c r="T39">
        <v>0.34520000000000001</v>
      </c>
      <c r="U39">
        <v>1.4413</v>
      </c>
      <c r="V39">
        <v>6.6794000000000002</v>
      </c>
      <c r="W39">
        <v>0.28449999999999998</v>
      </c>
      <c r="X39">
        <v>0.94920000000000004</v>
      </c>
      <c r="Y39">
        <v>8.4000000000000005E-2</v>
      </c>
      <c r="Z39">
        <f t="shared" si="0"/>
        <v>2.3099999999999454E-2</v>
      </c>
    </row>
    <row r="40" spans="1:26" x14ac:dyDescent="0.2">
      <c r="A40" s="2">
        <v>43655</v>
      </c>
      <c r="B40" s="1">
        <v>7</v>
      </c>
      <c r="C40" s="1" t="s">
        <v>25</v>
      </c>
      <c r="D40" s="1" t="s">
        <v>274</v>
      </c>
      <c r="E40" s="1" t="s">
        <v>270</v>
      </c>
      <c r="F40" s="1" t="s">
        <v>54</v>
      </c>
      <c r="G40" s="6" t="s">
        <v>69</v>
      </c>
      <c r="H40">
        <v>0</v>
      </c>
      <c r="I40">
        <v>0.41289999999999999</v>
      </c>
      <c r="J40">
        <v>1.9202000000000001</v>
      </c>
      <c r="K40">
        <v>40.757100000000001</v>
      </c>
      <c r="L40">
        <v>0</v>
      </c>
      <c r="M40">
        <v>0</v>
      </c>
      <c r="N40">
        <v>2.75E-2</v>
      </c>
      <c r="O40">
        <v>0.60560000000000003</v>
      </c>
      <c r="P40">
        <v>1.38E-2</v>
      </c>
      <c r="Q40">
        <v>2.0991</v>
      </c>
      <c r="R40">
        <v>36.145899999999997</v>
      </c>
      <c r="S40">
        <v>7.8734000000000002</v>
      </c>
      <c r="T40">
        <v>0.2959</v>
      </c>
      <c r="U40">
        <v>0.96349999999999991</v>
      </c>
      <c r="V40">
        <v>7.9835000000000003</v>
      </c>
      <c r="W40">
        <v>0.25459999999999999</v>
      </c>
      <c r="X40">
        <v>0.53680000000000005</v>
      </c>
      <c r="Y40">
        <v>9.64E-2</v>
      </c>
      <c r="Z40">
        <f t="shared" si="0"/>
        <v>1.3799999999989154E-2</v>
      </c>
    </row>
    <row r="41" spans="1:26" x14ac:dyDescent="0.2">
      <c r="A41" s="2">
        <v>43657</v>
      </c>
      <c r="B41" s="1">
        <v>7</v>
      </c>
      <c r="C41" s="1" t="s">
        <v>25</v>
      </c>
      <c r="D41" s="1" t="s">
        <v>274</v>
      </c>
      <c r="E41" s="1" t="s">
        <v>270</v>
      </c>
      <c r="F41" s="1" t="s">
        <v>54</v>
      </c>
      <c r="G41" s="6" t="s">
        <v>70</v>
      </c>
      <c r="H41">
        <v>0</v>
      </c>
      <c r="I41">
        <v>0.41669999999999996</v>
      </c>
      <c r="J41">
        <v>2.0431999999999997</v>
      </c>
      <c r="K41">
        <v>39.578600000000002</v>
      </c>
      <c r="L41">
        <v>0</v>
      </c>
      <c r="M41">
        <v>0</v>
      </c>
      <c r="N41">
        <v>2.8899999999999999E-2</v>
      </c>
      <c r="O41">
        <v>0.68300000000000005</v>
      </c>
      <c r="P41">
        <v>0</v>
      </c>
      <c r="Q41">
        <v>1.7422</v>
      </c>
      <c r="R41">
        <v>35.99</v>
      </c>
      <c r="S41">
        <v>8.6705000000000005</v>
      </c>
      <c r="T41">
        <v>0.21990000000000001</v>
      </c>
      <c r="U41">
        <v>1.5743</v>
      </c>
      <c r="V41">
        <v>8.1554000000000002</v>
      </c>
      <c r="W41">
        <v>0.2026</v>
      </c>
      <c r="X41">
        <v>0.60199999999999998</v>
      </c>
      <c r="Y41">
        <v>9.2600000000000002E-2</v>
      </c>
      <c r="Z41">
        <f t="shared" si="0"/>
        <v>1.0000000000331966E-4</v>
      </c>
    </row>
    <row r="42" spans="1:26" x14ac:dyDescent="0.2">
      <c r="A42" s="2">
        <v>43660</v>
      </c>
      <c r="B42" s="1">
        <v>7</v>
      </c>
      <c r="C42" s="1" t="s">
        <v>25</v>
      </c>
      <c r="D42" s="1" t="s">
        <v>274</v>
      </c>
      <c r="E42" s="1" t="s">
        <v>270</v>
      </c>
      <c r="F42" s="1" t="s">
        <v>54</v>
      </c>
      <c r="G42" s="6" t="s">
        <v>71</v>
      </c>
      <c r="H42">
        <v>0</v>
      </c>
      <c r="I42">
        <v>0.4536</v>
      </c>
      <c r="J42">
        <v>2.0459000000000001</v>
      </c>
      <c r="K42">
        <v>39.959400000000002</v>
      </c>
      <c r="L42">
        <v>0</v>
      </c>
      <c r="M42">
        <v>0</v>
      </c>
      <c r="N42">
        <v>0.1134</v>
      </c>
      <c r="O42">
        <v>0.43470000000000003</v>
      </c>
      <c r="P42">
        <v>0</v>
      </c>
      <c r="Q42">
        <v>1.0111999999999999</v>
      </c>
      <c r="R42">
        <v>39.619199999999999</v>
      </c>
      <c r="S42">
        <v>6.7614999999999998</v>
      </c>
      <c r="T42">
        <v>0.29770000000000002</v>
      </c>
      <c r="U42">
        <v>0.67569999999999997</v>
      </c>
      <c r="V42">
        <v>7.3709999999999996</v>
      </c>
      <c r="W42">
        <v>0.36380000000000001</v>
      </c>
      <c r="X42">
        <v>0.85520000000000007</v>
      </c>
      <c r="Y42">
        <v>2.3599999999999999E-2</v>
      </c>
      <c r="Z42">
        <f t="shared" si="0"/>
        <v>1.4099999999999113E-2</v>
      </c>
    </row>
    <row r="43" spans="1:26" x14ac:dyDescent="0.2">
      <c r="A43" s="2">
        <v>43664</v>
      </c>
      <c r="B43" s="1">
        <v>8</v>
      </c>
      <c r="C43" s="1" t="s">
        <v>38</v>
      </c>
      <c r="D43" s="1" t="s">
        <v>274</v>
      </c>
      <c r="E43" s="1" t="s">
        <v>270</v>
      </c>
      <c r="F43" s="1" t="s">
        <v>54</v>
      </c>
      <c r="G43" s="6" t="s">
        <v>72</v>
      </c>
      <c r="H43">
        <v>0</v>
      </c>
      <c r="I43">
        <v>0.50679999999999992</v>
      </c>
      <c r="J43">
        <v>1.9337</v>
      </c>
      <c r="K43">
        <v>38.241700000000002</v>
      </c>
      <c r="L43">
        <v>0</v>
      </c>
      <c r="M43">
        <v>3.5999999999999999E-3</v>
      </c>
      <c r="N43">
        <v>8.270000000000001E-2</v>
      </c>
      <c r="O43">
        <v>0.54990000000000006</v>
      </c>
      <c r="P43">
        <v>0</v>
      </c>
      <c r="Q43">
        <v>1.7143999999999999</v>
      </c>
      <c r="R43">
        <v>41.846699999999998</v>
      </c>
      <c r="S43">
        <v>4.3308999999999997</v>
      </c>
      <c r="T43">
        <v>0.37740000000000001</v>
      </c>
      <c r="U43">
        <v>0.73680000000000001</v>
      </c>
      <c r="V43">
        <v>8.7624999999999993</v>
      </c>
      <c r="W43">
        <v>0.23719999999999999</v>
      </c>
      <c r="X43">
        <v>0.629</v>
      </c>
      <c r="Y43">
        <v>4.6700000000000005E-2</v>
      </c>
      <c r="Z43">
        <f t="shared" si="0"/>
        <v>-1.4210854715202004E-14</v>
      </c>
    </row>
    <row r="44" spans="1:26" x14ac:dyDescent="0.2">
      <c r="A44" s="2">
        <v>43665</v>
      </c>
      <c r="B44" s="1">
        <v>8</v>
      </c>
      <c r="C44" s="1" t="s">
        <v>38</v>
      </c>
      <c r="D44" s="1" t="s">
        <v>274</v>
      </c>
      <c r="E44" s="1" t="s">
        <v>270</v>
      </c>
      <c r="F44" s="1" t="s">
        <v>54</v>
      </c>
      <c r="G44" s="6" t="s">
        <v>73</v>
      </c>
      <c r="H44">
        <v>0</v>
      </c>
      <c r="I44">
        <v>0.26120000000000004</v>
      </c>
      <c r="J44">
        <v>2.1713</v>
      </c>
      <c r="K44">
        <v>40.074599999999997</v>
      </c>
      <c r="L44">
        <v>0</v>
      </c>
      <c r="M44">
        <v>1.0200000000000001E-2</v>
      </c>
      <c r="N44">
        <v>1.7000000000000001E-2</v>
      </c>
      <c r="O44">
        <v>0.85159999999999991</v>
      </c>
      <c r="P44">
        <v>0</v>
      </c>
      <c r="Q44">
        <v>1.4893999999999998</v>
      </c>
      <c r="R44">
        <v>35.945700000000002</v>
      </c>
      <c r="S44">
        <v>9.7675999999999998</v>
      </c>
      <c r="T44">
        <v>0.33930000000000005</v>
      </c>
      <c r="U44">
        <v>1.123</v>
      </c>
      <c r="V44">
        <v>6.8905999999999992</v>
      </c>
      <c r="W44">
        <v>0.30869999999999997</v>
      </c>
      <c r="X44">
        <v>0.63780000000000003</v>
      </c>
      <c r="Y44">
        <v>0.1052</v>
      </c>
      <c r="Z44">
        <f t="shared" si="0"/>
        <v>6.8000000000125738E-3</v>
      </c>
    </row>
    <row r="45" spans="1:26" x14ac:dyDescent="0.2">
      <c r="A45" s="2">
        <v>43667</v>
      </c>
      <c r="B45" s="1">
        <v>8</v>
      </c>
      <c r="C45" s="1" t="s">
        <v>38</v>
      </c>
      <c r="D45" s="1" t="s">
        <v>274</v>
      </c>
      <c r="E45" s="1" t="s">
        <v>270</v>
      </c>
      <c r="F45" s="1" t="s">
        <v>54</v>
      </c>
      <c r="G45" s="6" t="s">
        <v>74</v>
      </c>
      <c r="H45">
        <v>3.8999999999999998E-3</v>
      </c>
      <c r="I45">
        <v>0.32500000000000001</v>
      </c>
      <c r="J45">
        <v>2.5454999999999997</v>
      </c>
      <c r="K45">
        <v>40.916400000000003</v>
      </c>
      <c r="L45">
        <v>0</v>
      </c>
      <c r="M45">
        <v>1.9599999999999999E-2</v>
      </c>
      <c r="N45">
        <v>4.3099999999999999E-2</v>
      </c>
      <c r="O45">
        <v>1.0887</v>
      </c>
      <c r="P45">
        <v>0</v>
      </c>
      <c r="Q45">
        <v>2.1187</v>
      </c>
      <c r="R45">
        <v>34.0396</v>
      </c>
      <c r="S45">
        <v>8.2162000000000006</v>
      </c>
      <c r="T45">
        <v>0.19189999999999999</v>
      </c>
      <c r="U45">
        <v>1.2101000000000002</v>
      </c>
      <c r="V45">
        <v>8.2162000000000006</v>
      </c>
      <c r="W45">
        <v>0.2467</v>
      </c>
      <c r="X45">
        <v>0.70879999999999999</v>
      </c>
      <c r="Y45">
        <v>9.4E-2</v>
      </c>
      <c r="Z45">
        <f t="shared" si="0"/>
        <v>1.5599999999992065E-2</v>
      </c>
    </row>
    <row r="46" spans="1:26" x14ac:dyDescent="0.2">
      <c r="A46" s="2">
        <v>43669</v>
      </c>
      <c r="B46" s="1">
        <v>9</v>
      </c>
      <c r="C46" s="1" t="s">
        <v>25</v>
      </c>
      <c r="D46" s="1" t="s">
        <v>274</v>
      </c>
      <c r="E46" s="1" t="s">
        <v>270</v>
      </c>
      <c r="F46" s="1" t="s">
        <v>54</v>
      </c>
      <c r="G46" s="6" t="s">
        <v>75</v>
      </c>
      <c r="H46">
        <v>5.5000000000000005E-3</v>
      </c>
      <c r="I46">
        <v>0.33879999999999999</v>
      </c>
      <c r="J46">
        <v>2.5954999999999999</v>
      </c>
      <c r="K46">
        <v>40.385799999999996</v>
      </c>
      <c r="L46">
        <v>0</v>
      </c>
      <c r="M46">
        <v>5.5000000000000005E-3</v>
      </c>
      <c r="N46">
        <v>5.1900000000000002E-2</v>
      </c>
      <c r="O46">
        <v>1.03</v>
      </c>
      <c r="P46">
        <v>5.5000000000000005E-3</v>
      </c>
      <c r="Q46">
        <v>0.53550000000000009</v>
      </c>
      <c r="R46">
        <v>36.8504</v>
      </c>
      <c r="S46">
        <v>7.8355999999999995</v>
      </c>
      <c r="T46">
        <v>0.23500000000000001</v>
      </c>
      <c r="U46">
        <v>1.7158</v>
      </c>
      <c r="V46">
        <v>7.2782999999999998</v>
      </c>
      <c r="W46">
        <v>0.48630000000000001</v>
      </c>
      <c r="X46">
        <v>0.60650000000000004</v>
      </c>
      <c r="Y46">
        <v>3.2800000000000003E-2</v>
      </c>
      <c r="Z46">
        <f t="shared" si="0"/>
        <v>5.3000000000196223E-3</v>
      </c>
    </row>
    <row r="47" spans="1:26" x14ac:dyDescent="0.2">
      <c r="A47" s="2">
        <v>43671</v>
      </c>
      <c r="B47" s="1">
        <v>9</v>
      </c>
      <c r="C47" s="1" t="s">
        <v>25</v>
      </c>
      <c r="D47" s="1" t="s">
        <v>274</v>
      </c>
      <c r="E47" s="1" t="s">
        <v>270</v>
      </c>
      <c r="F47" s="1" t="s">
        <v>54</v>
      </c>
      <c r="G47" s="6" t="s">
        <v>76</v>
      </c>
      <c r="H47">
        <v>2.5999999999999999E-3</v>
      </c>
      <c r="I47">
        <v>0.33129999999999998</v>
      </c>
      <c r="J47">
        <v>2.4875000000000003</v>
      </c>
      <c r="K47">
        <v>35.264299999999999</v>
      </c>
      <c r="L47">
        <v>0</v>
      </c>
      <c r="M47">
        <v>1.0500000000000001E-2</v>
      </c>
      <c r="N47">
        <v>8.9400000000000007E-2</v>
      </c>
      <c r="O47">
        <v>0.78359999999999996</v>
      </c>
      <c r="P47">
        <v>2.5999999999999999E-3</v>
      </c>
      <c r="Q47">
        <v>3.3999000000000001</v>
      </c>
      <c r="R47">
        <v>40.483799999999995</v>
      </c>
      <c r="S47">
        <v>4.173</v>
      </c>
      <c r="T47">
        <v>0.29189999999999999</v>
      </c>
      <c r="U47">
        <v>1.0228999999999999</v>
      </c>
      <c r="V47">
        <v>10.541700000000001</v>
      </c>
      <c r="W47">
        <v>0.26029999999999998</v>
      </c>
      <c r="X47">
        <v>0.77039999999999997</v>
      </c>
      <c r="Y47">
        <v>0.05</v>
      </c>
      <c r="Z47">
        <f t="shared" si="0"/>
        <v>3.4300000000001774E-2</v>
      </c>
    </row>
    <row r="48" spans="1:26" x14ac:dyDescent="0.2">
      <c r="A48" s="2">
        <v>43674</v>
      </c>
      <c r="B48" s="1">
        <v>9</v>
      </c>
      <c r="C48" s="1" t="s">
        <v>25</v>
      </c>
      <c r="D48" s="1" t="s">
        <v>274</v>
      </c>
      <c r="E48" s="1" t="s">
        <v>270</v>
      </c>
      <c r="F48" s="1" t="s">
        <v>54</v>
      </c>
      <c r="G48" s="6" t="s">
        <v>77</v>
      </c>
      <c r="H48">
        <v>0</v>
      </c>
      <c r="I48">
        <v>0.25829999999999997</v>
      </c>
      <c r="J48">
        <v>2.4664999999999999</v>
      </c>
      <c r="K48">
        <v>42.050699999999999</v>
      </c>
      <c r="L48">
        <v>0</v>
      </c>
      <c r="M48">
        <v>1.5799999999999998E-2</v>
      </c>
      <c r="N48">
        <v>7.2499999999999995E-2</v>
      </c>
      <c r="O48">
        <v>0.86</v>
      </c>
      <c r="P48">
        <v>0</v>
      </c>
      <c r="Q48">
        <v>3.4084000000000003</v>
      </c>
      <c r="R48">
        <v>30.956099999999999</v>
      </c>
      <c r="S48">
        <v>5.6764999999999999</v>
      </c>
      <c r="T48">
        <v>0.33389999999999997</v>
      </c>
      <c r="U48">
        <v>0.6048</v>
      </c>
      <c r="V48">
        <v>12.430299999999999</v>
      </c>
      <c r="W48">
        <v>0.14180000000000001</v>
      </c>
      <c r="X48">
        <v>0.66779999999999995</v>
      </c>
      <c r="Y48">
        <v>3.78E-2</v>
      </c>
      <c r="Z48">
        <f t="shared" si="0"/>
        <v>1.8799999999984607E-2</v>
      </c>
    </row>
    <row r="49" spans="1:26" x14ac:dyDescent="0.2">
      <c r="A49" s="5">
        <v>43609</v>
      </c>
      <c r="B49" s="1">
        <v>1</v>
      </c>
      <c r="C49" s="1" t="s">
        <v>25</v>
      </c>
      <c r="D49" s="1" t="s">
        <v>274</v>
      </c>
      <c r="E49" s="1" t="s">
        <v>270</v>
      </c>
      <c r="F49" s="1" t="s">
        <v>54</v>
      </c>
      <c r="G49" s="6" t="s">
        <v>78</v>
      </c>
      <c r="H49">
        <v>0</v>
      </c>
      <c r="I49">
        <v>0.38630000000000003</v>
      </c>
      <c r="J49">
        <v>1.9501000000000002</v>
      </c>
      <c r="K49">
        <v>42.647300000000001</v>
      </c>
      <c r="L49">
        <v>0</v>
      </c>
      <c r="M49">
        <v>5.8299999999999998E-2</v>
      </c>
      <c r="N49">
        <v>9.1999999999999998E-3</v>
      </c>
      <c r="O49">
        <v>1.5852000000000002</v>
      </c>
      <c r="P49">
        <v>2.4500000000000001E-2</v>
      </c>
      <c r="Q49">
        <v>4.8813000000000004</v>
      </c>
      <c r="R49">
        <v>25.354100000000003</v>
      </c>
      <c r="S49">
        <v>11.63</v>
      </c>
      <c r="T49">
        <v>0.16250000000000001</v>
      </c>
      <c r="U49">
        <v>0.93819999999999992</v>
      </c>
      <c r="V49">
        <v>8.8918999999999997</v>
      </c>
      <c r="W49">
        <v>0.24840000000000001</v>
      </c>
      <c r="X49">
        <v>1.0609</v>
      </c>
      <c r="Y49">
        <v>0.1656</v>
      </c>
      <c r="Z49">
        <f t="shared" si="0"/>
        <v>6.1999999999926558E-3</v>
      </c>
    </row>
    <row r="50" spans="1:26" x14ac:dyDescent="0.2">
      <c r="A50" s="5">
        <v>43625</v>
      </c>
      <c r="B50" s="1">
        <v>3</v>
      </c>
      <c r="C50" s="1" t="s">
        <v>25</v>
      </c>
      <c r="D50" s="1" t="s">
        <v>274</v>
      </c>
      <c r="E50" s="1" t="s">
        <v>270</v>
      </c>
      <c r="F50" s="1" t="s">
        <v>54</v>
      </c>
      <c r="G50" s="6" t="s">
        <v>79</v>
      </c>
      <c r="H50">
        <v>5.7000000000000002E-3</v>
      </c>
      <c r="I50">
        <v>0.82279999999999998</v>
      </c>
      <c r="J50">
        <v>2.5255999999999998</v>
      </c>
      <c r="K50">
        <v>30.9297</v>
      </c>
      <c r="L50">
        <v>0</v>
      </c>
      <c r="M50">
        <v>0</v>
      </c>
      <c r="N50">
        <v>0.14859999999999998</v>
      </c>
      <c r="O50">
        <v>0.24280000000000002</v>
      </c>
      <c r="P50">
        <v>2.8999999999999998E-3</v>
      </c>
      <c r="Q50">
        <v>0.69140000000000001</v>
      </c>
      <c r="R50">
        <v>48.5944</v>
      </c>
      <c r="S50">
        <v>7.4538999999999991</v>
      </c>
      <c r="T50">
        <v>0.5171</v>
      </c>
      <c r="U50">
        <v>0.5857</v>
      </c>
      <c r="V50">
        <v>5.3940000000000001</v>
      </c>
      <c r="W50">
        <v>0.51139999999999997</v>
      </c>
      <c r="X50">
        <v>1.3971</v>
      </c>
      <c r="Y50">
        <v>4.2900000000000001E-2</v>
      </c>
      <c r="Z50">
        <f t="shared" si="0"/>
        <v>0.13400000000000034</v>
      </c>
    </row>
    <row r="51" spans="1:26" x14ac:dyDescent="0.2">
      <c r="A51" s="5">
        <v>43632</v>
      </c>
      <c r="B51" s="1">
        <v>4</v>
      </c>
      <c r="C51" s="1" t="s">
        <v>38</v>
      </c>
      <c r="D51" s="1" t="s">
        <v>274</v>
      </c>
      <c r="E51" s="1" t="s">
        <v>270</v>
      </c>
      <c r="F51" s="1" t="s">
        <v>54</v>
      </c>
      <c r="G51" s="6" t="s">
        <v>80</v>
      </c>
      <c r="H51">
        <v>0</v>
      </c>
      <c r="I51">
        <v>0.52029999999999998</v>
      </c>
      <c r="J51">
        <v>1.9056</v>
      </c>
      <c r="K51">
        <v>37.747799999999998</v>
      </c>
      <c r="L51">
        <v>0</v>
      </c>
      <c r="M51">
        <v>0</v>
      </c>
      <c r="N51">
        <v>6.0600000000000001E-2</v>
      </c>
      <c r="O51">
        <v>0.56820000000000004</v>
      </c>
      <c r="P51">
        <v>6.3999999999999994E-3</v>
      </c>
      <c r="Q51">
        <v>0.8427</v>
      </c>
      <c r="R51">
        <v>41.753599999999999</v>
      </c>
      <c r="S51">
        <v>8.1617999999999995</v>
      </c>
      <c r="T51">
        <v>0.20430000000000001</v>
      </c>
      <c r="U51">
        <v>1.1970000000000001</v>
      </c>
      <c r="V51">
        <v>5.9274000000000004</v>
      </c>
      <c r="W51">
        <v>0.14360000000000001</v>
      </c>
      <c r="X51">
        <v>0.89049999999999996</v>
      </c>
      <c r="Y51">
        <v>4.4700000000000004E-2</v>
      </c>
      <c r="Z51">
        <f t="shared" si="0"/>
        <v>2.549999999997965E-2</v>
      </c>
    </row>
    <row r="52" spans="1:26" x14ac:dyDescent="0.2">
      <c r="A52" s="2">
        <v>43678</v>
      </c>
      <c r="B52" s="1">
        <v>10</v>
      </c>
      <c r="C52" s="1" t="s">
        <v>25</v>
      </c>
      <c r="D52" s="1" t="s">
        <v>81</v>
      </c>
      <c r="E52" s="1" t="s">
        <v>271</v>
      </c>
      <c r="F52" s="1" t="s">
        <v>82</v>
      </c>
      <c r="G52" s="6" t="s">
        <v>83</v>
      </c>
      <c r="H52">
        <v>0</v>
      </c>
      <c r="I52">
        <v>0.51780000000000004</v>
      </c>
      <c r="J52">
        <v>3.4160999999999997</v>
      </c>
      <c r="K52">
        <v>38.933</v>
      </c>
      <c r="L52">
        <v>1.1299999999999999E-2</v>
      </c>
      <c r="M52">
        <v>5.5999999999999999E-3</v>
      </c>
      <c r="N52">
        <v>3.9399999999999998E-2</v>
      </c>
      <c r="O52">
        <v>0.22509999999999999</v>
      </c>
      <c r="P52">
        <v>1.1299999999999999E-2</v>
      </c>
      <c r="Q52">
        <v>5.5039999999999996</v>
      </c>
      <c r="R52">
        <v>29.264400000000002</v>
      </c>
      <c r="S52">
        <v>6.9278000000000004</v>
      </c>
      <c r="T52">
        <v>0.28700000000000003</v>
      </c>
      <c r="U52">
        <v>0.81600000000000006</v>
      </c>
      <c r="V52">
        <v>12.167300000000001</v>
      </c>
      <c r="W52">
        <v>0.57969999999999999</v>
      </c>
      <c r="X52">
        <v>0.45019999999999999</v>
      </c>
      <c r="Y52">
        <v>0.83289999999999997</v>
      </c>
      <c r="Z52">
        <f t="shared" si="0"/>
        <v>1.1099999999999E-2</v>
      </c>
    </row>
    <row r="53" spans="1:26" x14ac:dyDescent="0.2">
      <c r="A53" s="2">
        <v>43620</v>
      </c>
      <c r="B53" s="1">
        <v>2</v>
      </c>
      <c r="C53" s="1" t="s">
        <v>31</v>
      </c>
      <c r="D53" s="1" t="s">
        <v>81</v>
      </c>
      <c r="E53" s="1" t="s">
        <v>271</v>
      </c>
      <c r="F53" s="1" t="s">
        <v>82</v>
      </c>
      <c r="G53" s="6" t="s">
        <v>84</v>
      </c>
      <c r="H53">
        <v>3.5999999999999999E-3</v>
      </c>
      <c r="I53">
        <v>0.30399999999999999</v>
      </c>
      <c r="J53">
        <v>4.1728000000000005</v>
      </c>
      <c r="K53">
        <v>37.103299999999997</v>
      </c>
      <c r="L53">
        <v>0.19539999999999999</v>
      </c>
      <c r="M53">
        <v>0</v>
      </c>
      <c r="N53">
        <v>9.0499999999999997E-2</v>
      </c>
      <c r="O53">
        <v>1.1218999999999999</v>
      </c>
      <c r="P53">
        <v>1.8100000000000002E-2</v>
      </c>
      <c r="Q53">
        <v>1.9651999999999998</v>
      </c>
      <c r="R53">
        <v>30.147299999999998</v>
      </c>
      <c r="S53">
        <v>7.4699</v>
      </c>
      <c r="T53">
        <v>0.3402</v>
      </c>
      <c r="U53">
        <v>0.79620000000000002</v>
      </c>
      <c r="V53">
        <v>14.567</v>
      </c>
      <c r="W53">
        <v>0.47410000000000002</v>
      </c>
      <c r="X53">
        <v>0.4234</v>
      </c>
      <c r="Y53">
        <v>0.77810000000000001</v>
      </c>
      <c r="Z53">
        <f t="shared" si="0"/>
        <v>2.9000000000024784E-2</v>
      </c>
    </row>
    <row r="54" spans="1:26" x14ac:dyDescent="0.2">
      <c r="A54" s="2">
        <v>43622</v>
      </c>
      <c r="B54" s="1">
        <v>2</v>
      </c>
      <c r="C54" s="1" t="s">
        <v>31</v>
      </c>
      <c r="D54" s="1" t="s">
        <v>81</v>
      </c>
      <c r="E54" s="1" t="s">
        <v>271</v>
      </c>
      <c r="F54" s="1" t="s">
        <v>82</v>
      </c>
      <c r="G54" s="6" t="s">
        <v>85</v>
      </c>
      <c r="H54">
        <v>0</v>
      </c>
      <c r="I54">
        <v>0.27910000000000001</v>
      </c>
      <c r="J54">
        <v>4.0030000000000001</v>
      </c>
      <c r="K54">
        <v>39.952199999999998</v>
      </c>
      <c r="L54">
        <v>4.53E-2</v>
      </c>
      <c r="M54">
        <v>0</v>
      </c>
      <c r="N54">
        <v>2.01E-2</v>
      </c>
      <c r="O54">
        <v>1.3251000000000002</v>
      </c>
      <c r="P54">
        <v>7.4999999999999997E-3</v>
      </c>
      <c r="Q54">
        <v>3.2913999999999999</v>
      </c>
      <c r="R54">
        <v>25.557000000000002</v>
      </c>
      <c r="S54">
        <v>9.7962999999999987</v>
      </c>
      <c r="T54">
        <v>0.2238</v>
      </c>
      <c r="U54">
        <v>1.1365000000000001</v>
      </c>
      <c r="V54">
        <v>12.506900000000002</v>
      </c>
      <c r="W54">
        <v>0.55570000000000008</v>
      </c>
      <c r="X54">
        <v>0.51800000000000002</v>
      </c>
      <c r="Y54">
        <v>0.75429999999999997</v>
      </c>
      <c r="Z54">
        <f t="shared" si="0"/>
        <v>2.7799999999999159E-2</v>
      </c>
    </row>
    <row r="55" spans="1:26" x14ac:dyDescent="0.2">
      <c r="A55" s="2">
        <v>43623</v>
      </c>
      <c r="B55" s="1">
        <v>2</v>
      </c>
      <c r="C55" s="1" t="s">
        <v>31</v>
      </c>
      <c r="D55" s="1" t="s">
        <v>81</v>
      </c>
      <c r="E55" s="1" t="s">
        <v>271</v>
      </c>
      <c r="F55" s="1" t="s">
        <v>82</v>
      </c>
      <c r="G55" s="6" t="s">
        <v>86</v>
      </c>
      <c r="H55">
        <v>0</v>
      </c>
      <c r="I55">
        <v>0.28960000000000002</v>
      </c>
      <c r="J55">
        <v>4.8986000000000001</v>
      </c>
      <c r="K55">
        <v>30.365500000000001</v>
      </c>
      <c r="L55">
        <v>3.9899999999999998E-2</v>
      </c>
      <c r="M55">
        <v>0</v>
      </c>
      <c r="N55">
        <v>5.4900000000000004E-2</v>
      </c>
      <c r="O55">
        <v>0.8163999999999999</v>
      </c>
      <c r="P55">
        <v>2.5000000000000001E-3</v>
      </c>
      <c r="Q55">
        <v>2.4143999999999997</v>
      </c>
      <c r="R55">
        <v>40.759499999999996</v>
      </c>
      <c r="S55">
        <v>4.2270000000000003</v>
      </c>
      <c r="T55">
        <v>8.7400000000000005E-2</v>
      </c>
      <c r="U55">
        <v>0.4269</v>
      </c>
      <c r="V55">
        <v>14.4312</v>
      </c>
      <c r="W55">
        <v>0.2097</v>
      </c>
      <c r="X55">
        <v>0.4844</v>
      </c>
      <c r="Y55">
        <v>0.47689999999999999</v>
      </c>
      <c r="Z55">
        <f t="shared" si="0"/>
        <v>1.5199999999992997E-2</v>
      </c>
    </row>
    <row r="56" spans="1:26" x14ac:dyDescent="0.2">
      <c r="A56" s="2">
        <v>43628</v>
      </c>
      <c r="B56" s="1">
        <v>3</v>
      </c>
      <c r="C56" s="1" t="s">
        <v>25</v>
      </c>
      <c r="D56" s="1" t="s">
        <v>81</v>
      </c>
      <c r="E56" s="1" t="s">
        <v>271</v>
      </c>
      <c r="F56" s="1" t="s">
        <v>82</v>
      </c>
      <c r="G56" s="6" t="s">
        <v>87</v>
      </c>
      <c r="H56">
        <v>0</v>
      </c>
      <c r="I56">
        <v>0.29359999999999997</v>
      </c>
      <c r="J56">
        <v>3.4724999999999997</v>
      </c>
      <c r="K56">
        <v>40.217599999999997</v>
      </c>
      <c r="L56">
        <v>4.6700000000000005E-2</v>
      </c>
      <c r="M56">
        <v>0</v>
      </c>
      <c r="N56">
        <v>2.6699999999999998E-2</v>
      </c>
      <c r="O56">
        <v>0.8163999999999999</v>
      </c>
      <c r="P56">
        <v>0</v>
      </c>
      <c r="Q56">
        <v>3.6637999999999997</v>
      </c>
      <c r="R56">
        <v>28.796699999999998</v>
      </c>
      <c r="S56">
        <v>9.4054000000000002</v>
      </c>
      <c r="T56">
        <v>0.27139999999999997</v>
      </c>
      <c r="U56">
        <v>1.4904000000000002</v>
      </c>
      <c r="V56">
        <v>9.0449999999999999</v>
      </c>
      <c r="W56">
        <v>0.44270000000000004</v>
      </c>
      <c r="X56">
        <v>0.61840000000000006</v>
      </c>
      <c r="Y56">
        <v>1.3592</v>
      </c>
      <c r="Z56">
        <f t="shared" si="0"/>
        <v>3.3500000000003638E-2</v>
      </c>
    </row>
    <row r="57" spans="1:26" x14ac:dyDescent="0.2">
      <c r="A57" s="2">
        <v>43629</v>
      </c>
      <c r="B57" s="1">
        <v>3</v>
      </c>
      <c r="C57" s="1" t="s">
        <v>25</v>
      </c>
      <c r="D57" s="1" t="s">
        <v>81</v>
      </c>
      <c r="E57" s="1" t="s">
        <v>271</v>
      </c>
      <c r="F57" s="1" t="s">
        <v>82</v>
      </c>
      <c r="G57" s="6" t="s">
        <v>88</v>
      </c>
      <c r="H57">
        <v>0</v>
      </c>
      <c r="I57">
        <v>0.38519999999999999</v>
      </c>
      <c r="J57">
        <v>4.1882999999999999</v>
      </c>
      <c r="K57">
        <v>32.770500000000006</v>
      </c>
      <c r="L57">
        <v>4.0599999999999997E-2</v>
      </c>
      <c r="M57">
        <v>0</v>
      </c>
      <c r="N57">
        <v>2.0299999999999999E-2</v>
      </c>
      <c r="O57">
        <v>0.87760000000000005</v>
      </c>
      <c r="P57">
        <v>5.7999999999999996E-3</v>
      </c>
      <c r="Q57">
        <v>2.3548</v>
      </c>
      <c r="R57">
        <v>36.976100000000002</v>
      </c>
      <c r="S57">
        <v>9.1325000000000003</v>
      </c>
      <c r="T57">
        <v>6.6600000000000006E-2</v>
      </c>
      <c r="U57">
        <v>1.0833000000000002</v>
      </c>
      <c r="V57">
        <v>10.0159</v>
      </c>
      <c r="W57">
        <v>0.41710000000000003</v>
      </c>
      <c r="X57">
        <v>0.44320000000000004</v>
      </c>
      <c r="Y57">
        <v>1.1932999999999998</v>
      </c>
      <c r="Z57">
        <f t="shared" si="0"/>
        <v>2.8900000000007253E-2</v>
      </c>
    </row>
    <row r="58" spans="1:26" x14ac:dyDescent="0.2">
      <c r="A58" s="2">
        <v>43630</v>
      </c>
      <c r="B58" s="1">
        <v>3</v>
      </c>
      <c r="C58" s="1" t="s">
        <v>25</v>
      </c>
      <c r="D58" s="1" t="s">
        <v>81</v>
      </c>
      <c r="E58" s="1" t="s">
        <v>271</v>
      </c>
      <c r="F58" s="1" t="s">
        <v>82</v>
      </c>
      <c r="G58" s="6" t="s">
        <v>89</v>
      </c>
      <c r="H58">
        <v>0</v>
      </c>
      <c r="I58">
        <v>0.58979999999999999</v>
      </c>
      <c r="J58">
        <v>3.9565999999999999</v>
      </c>
      <c r="K58">
        <v>28.604200000000002</v>
      </c>
      <c r="L58">
        <v>2.6100000000000002E-2</v>
      </c>
      <c r="M58">
        <v>0</v>
      </c>
      <c r="N58">
        <v>6.7900000000000002E-2</v>
      </c>
      <c r="O58">
        <v>0.44369999999999998</v>
      </c>
      <c r="P58">
        <v>2.0900000000000002E-2</v>
      </c>
      <c r="Q58">
        <v>1.472</v>
      </c>
      <c r="R58">
        <v>43.031599999999997</v>
      </c>
      <c r="S58">
        <v>10.825799999999999</v>
      </c>
      <c r="T58">
        <v>0.5585</v>
      </c>
      <c r="U58">
        <v>1.6285999999999998</v>
      </c>
      <c r="V58">
        <v>5.1206000000000005</v>
      </c>
      <c r="W58">
        <v>1.0022</v>
      </c>
      <c r="X58">
        <v>0.40710000000000002</v>
      </c>
      <c r="Y58">
        <v>2.2235999999999998</v>
      </c>
      <c r="Z58">
        <f t="shared" si="0"/>
        <v>2.0799999999994156E-2</v>
      </c>
    </row>
    <row r="59" spans="1:26" x14ac:dyDescent="0.2">
      <c r="A59" s="2">
        <v>43632</v>
      </c>
      <c r="B59" s="1">
        <v>4</v>
      </c>
      <c r="C59" s="1" t="s">
        <v>38</v>
      </c>
      <c r="D59" s="1" t="s">
        <v>81</v>
      </c>
      <c r="E59" s="1" t="s">
        <v>271</v>
      </c>
      <c r="F59" s="1" t="s">
        <v>82</v>
      </c>
      <c r="G59" s="6" t="s">
        <v>90</v>
      </c>
      <c r="H59">
        <v>0</v>
      </c>
      <c r="I59">
        <v>0.2281</v>
      </c>
      <c r="J59">
        <v>3.2414999999999998</v>
      </c>
      <c r="K59">
        <v>38.186500000000002</v>
      </c>
      <c r="L59">
        <v>4.7699999999999999E-2</v>
      </c>
      <c r="M59">
        <v>0</v>
      </c>
      <c r="N59">
        <v>0</v>
      </c>
      <c r="O59">
        <v>1.0760000000000001</v>
      </c>
      <c r="P59">
        <v>0</v>
      </c>
      <c r="Q59">
        <v>3.2414999999999998</v>
      </c>
      <c r="R59">
        <v>28.9557</v>
      </c>
      <c r="S59">
        <v>9.7586000000000013</v>
      </c>
      <c r="T59">
        <v>0.56859999999999999</v>
      </c>
      <c r="U59">
        <v>1.3756000000000002</v>
      </c>
      <c r="V59">
        <v>11.508699999999999</v>
      </c>
      <c r="W59">
        <v>0.57879999999999998</v>
      </c>
      <c r="X59">
        <v>0.47670000000000001</v>
      </c>
      <c r="Y59">
        <v>0.70479999999999998</v>
      </c>
      <c r="Z59">
        <f t="shared" si="0"/>
        <v>5.119999999998015E-2</v>
      </c>
    </row>
    <row r="60" spans="1:26" x14ac:dyDescent="0.2">
      <c r="A60" s="2">
        <v>43634</v>
      </c>
      <c r="B60" s="1">
        <v>4</v>
      </c>
      <c r="C60" s="1" t="s">
        <v>38</v>
      </c>
      <c r="D60" s="1" t="s">
        <v>81</v>
      </c>
      <c r="E60" s="1" t="s">
        <v>271</v>
      </c>
      <c r="F60" s="1" t="s">
        <v>82</v>
      </c>
      <c r="G60" s="6" t="s">
        <v>91</v>
      </c>
      <c r="H60">
        <v>2.8999999999999998E-3</v>
      </c>
      <c r="I60">
        <v>0.31950000000000001</v>
      </c>
      <c r="J60">
        <v>3.7827000000000002</v>
      </c>
      <c r="K60">
        <v>40.061</v>
      </c>
      <c r="L60">
        <v>8.6E-3</v>
      </c>
      <c r="M60">
        <v>0</v>
      </c>
      <c r="N60">
        <v>3.1399999999999997E-2</v>
      </c>
      <c r="O60">
        <v>0.4279</v>
      </c>
      <c r="P60">
        <v>0</v>
      </c>
      <c r="Q60">
        <v>5.2404999999999999</v>
      </c>
      <c r="R60">
        <v>25.472099999999998</v>
      </c>
      <c r="S60">
        <v>7.6767000000000003</v>
      </c>
      <c r="T60">
        <v>0.33379999999999999</v>
      </c>
      <c r="U60">
        <v>0.89859999999999995</v>
      </c>
      <c r="V60">
        <v>13.966999999999999</v>
      </c>
      <c r="W60">
        <v>0.60760000000000003</v>
      </c>
      <c r="X60">
        <v>0.35660000000000003</v>
      </c>
      <c r="Y60">
        <v>0.78169999999999995</v>
      </c>
      <c r="Z60">
        <f t="shared" si="0"/>
        <v>3.1400000000004979E-2</v>
      </c>
    </row>
    <row r="61" spans="1:26" x14ac:dyDescent="0.2">
      <c r="A61" s="2">
        <v>43637</v>
      </c>
      <c r="B61" s="1">
        <v>4</v>
      </c>
      <c r="C61" s="1" t="s">
        <v>38</v>
      </c>
      <c r="D61" s="1" t="s">
        <v>81</v>
      </c>
      <c r="E61" s="1" t="s">
        <v>271</v>
      </c>
      <c r="F61" s="1" t="s">
        <v>82</v>
      </c>
      <c r="G61" s="6" t="s">
        <v>92</v>
      </c>
      <c r="H61">
        <v>0</v>
      </c>
      <c r="I61">
        <v>0.2893</v>
      </c>
      <c r="J61">
        <v>3.9191999999999996</v>
      </c>
      <c r="K61">
        <v>39.3459</v>
      </c>
      <c r="L61">
        <v>6.0700000000000004E-2</v>
      </c>
      <c r="M61">
        <v>9.2999999999999992E-3</v>
      </c>
      <c r="N61">
        <v>2.7999999999999997E-2</v>
      </c>
      <c r="O61">
        <v>0.78379999999999994</v>
      </c>
      <c r="P61">
        <v>0</v>
      </c>
      <c r="Q61">
        <v>5.0529999999999999</v>
      </c>
      <c r="R61">
        <v>29.529199999999999</v>
      </c>
      <c r="S61">
        <v>7.3811</v>
      </c>
      <c r="T61">
        <v>0.21</v>
      </c>
      <c r="U61">
        <v>0.8165</v>
      </c>
      <c r="V61">
        <v>10.857100000000001</v>
      </c>
      <c r="W61">
        <v>0.35930000000000001</v>
      </c>
      <c r="X61">
        <v>0.57389999999999997</v>
      </c>
      <c r="Y61">
        <v>0.74180000000000001</v>
      </c>
      <c r="Z61">
        <f t="shared" si="0"/>
        <v>4.1899999999998272E-2</v>
      </c>
    </row>
    <row r="62" spans="1:26" x14ac:dyDescent="0.2">
      <c r="A62" s="2">
        <v>43639</v>
      </c>
      <c r="B62" s="1">
        <v>5</v>
      </c>
      <c r="C62" s="1" t="s">
        <v>25</v>
      </c>
      <c r="D62" s="1" t="s">
        <v>81</v>
      </c>
      <c r="E62" s="1" t="s">
        <v>271</v>
      </c>
      <c r="F62" s="1" t="s">
        <v>82</v>
      </c>
      <c r="G62" s="6" t="s">
        <v>93</v>
      </c>
      <c r="H62">
        <v>0</v>
      </c>
      <c r="I62">
        <v>0.1759</v>
      </c>
      <c r="J62">
        <v>3.5956000000000001</v>
      </c>
      <c r="K62">
        <v>38.123600000000003</v>
      </c>
      <c r="L62">
        <v>2.2800000000000001E-2</v>
      </c>
      <c r="M62">
        <v>0</v>
      </c>
      <c r="N62">
        <v>9.1000000000000004E-3</v>
      </c>
      <c r="O62">
        <v>0.78810000000000013</v>
      </c>
      <c r="P62">
        <v>1.83E-2</v>
      </c>
      <c r="Q62">
        <v>7.3144999999999998</v>
      </c>
      <c r="R62">
        <v>25.1873</v>
      </c>
      <c r="S62">
        <v>12.4155</v>
      </c>
      <c r="T62">
        <v>0.30840000000000001</v>
      </c>
      <c r="U62">
        <v>1.2564</v>
      </c>
      <c r="V62">
        <v>9.2264999999999997</v>
      </c>
      <c r="W62">
        <v>0.38150000000000001</v>
      </c>
      <c r="X62">
        <v>0.40660000000000002</v>
      </c>
      <c r="Y62">
        <v>0.74009999999999998</v>
      </c>
      <c r="Z62">
        <f t="shared" si="0"/>
        <v>2.9799999999994498E-2</v>
      </c>
    </row>
    <row r="63" spans="1:26" x14ac:dyDescent="0.2">
      <c r="A63" s="2">
        <v>43641</v>
      </c>
      <c r="B63" s="1">
        <v>5</v>
      </c>
      <c r="C63" s="1" t="s">
        <v>25</v>
      </c>
      <c r="D63" s="1" t="s">
        <v>81</v>
      </c>
      <c r="E63" s="1" t="s">
        <v>271</v>
      </c>
      <c r="F63" s="1" t="s">
        <v>82</v>
      </c>
      <c r="G63" s="6" t="s">
        <v>94</v>
      </c>
      <c r="H63">
        <v>0</v>
      </c>
      <c r="I63">
        <v>0.28249999999999997</v>
      </c>
      <c r="J63">
        <v>3.1330999999999998</v>
      </c>
      <c r="K63">
        <v>47.508899999999997</v>
      </c>
      <c r="L63">
        <v>2.9599999999999998E-2</v>
      </c>
      <c r="M63">
        <v>0</v>
      </c>
      <c r="N63">
        <v>2.5700000000000001E-2</v>
      </c>
      <c r="O63">
        <v>0.59460000000000002</v>
      </c>
      <c r="P63">
        <v>0</v>
      </c>
      <c r="Q63">
        <v>7.9475000000000007</v>
      </c>
      <c r="R63">
        <v>18.735700000000001</v>
      </c>
      <c r="S63">
        <v>5.4386000000000001</v>
      </c>
      <c r="T63">
        <v>6.3199999999999992E-2</v>
      </c>
      <c r="U63">
        <v>0.34770000000000001</v>
      </c>
      <c r="V63">
        <v>15.1778</v>
      </c>
      <c r="W63">
        <v>0.1245</v>
      </c>
      <c r="X63">
        <v>0.4425</v>
      </c>
      <c r="Y63">
        <v>0.13240000000000002</v>
      </c>
      <c r="Z63">
        <f t="shared" si="0"/>
        <v>1.5700000000009595E-2</v>
      </c>
    </row>
    <row r="64" spans="1:26" x14ac:dyDescent="0.2">
      <c r="A64" s="2">
        <v>43643</v>
      </c>
      <c r="B64" s="1">
        <v>5</v>
      </c>
      <c r="C64" s="1" t="s">
        <v>25</v>
      </c>
      <c r="D64" s="1" t="s">
        <v>81</v>
      </c>
      <c r="E64" s="1" t="s">
        <v>271</v>
      </c>
      <c r="F64" s="1" t="s">
        <v>82</v>
      </c>
      <c r="G64" s="6" t="s">
        <v>95</v>
      </c>
      <c r="H64">
        <v>3.1999999999999997E-3</v>
      </c>
      <c r="I64">
        <v>0.14170000000000002</v>
      </c>
      <c r="J64">
        <v>2.3833000000000002</v>
      </c>
      <c r="K64">
        <v>43.036999999999999</v>
      </c>
      <c r="L64">
        <v>8.6999999999999994E-2</v>
      </c>
      <c r="M64">
        <v>0</v>
      </c>
      <c r="N64">
        <v>1.9300000000000001E-2</v>
      </c>
      <c r="O64">
        <v>0.84379999999999988</v>
      </c>
      <c r="P64">
        <v>6.3999999999999994E-3</v>
      </c>
      <c r="Q64">
        <v>6.7182000000000004</v>
      </c>
      <c r="R64">
        <v>20.0548</v>
      </c>
      <c r="S64">
        <v>12.306000000000001</v>
      </c>
      <c r="T64">
        <v>0.17069999999999999</v>
      </c>
      <c r="U64">
        <v>0.75040000000000007</v>
      </c>
      <c r="V64">
        <v>12.4605</v>
      </c>
      <c r="W64">
        <v>0.26729999999999998</v>
      </c>
      <c r="X64">
        <v>0.59899999999999998</v>
      </c>
      <c r="Y64">
        <v>0.1159</v>
      </c>
      <c r="Z64">
        <f t="shared" si="0"/>
        <v>3.5499999999998977E-2</v>
      </c>
    </row>
    <row r="65" spans="1:26" x14ac:dyDescent="0.2">
      <c r="A65" s="2">
        <v>43648</v>
      </c>
      <c r="B65" s="1">
        <v>6</v>
      </c>
      <c r="C65" s="1" t="s">
        <v>31</v>
      </c>
      <c r="D65" s="1" t="s">
        <v>81</v>
      </c>
      <c r="E65" s="1" t="s">
        <v>271</v>
      </c>
      <c r="F65" s="1" t="s">
        <v>82</v>
      </c>
      <c r="G65" s="6" t="s">
        <v>96</v>
      </c>
      <c r="H65">
        <v>0</v>
      </c>
      <c r="I65">
        <v>0.3468</v>
      </c>
      <c r="J65">
        <v>4.6574</v>
      </c>
      <c r="K65">
        <v>41.055599999999998</v>
      </c>
      <c r="L65">
        <v>5.4800000000000001E-2</v>
      </c>
      <c r="M65">
        <v>0</v>
      </c>
      <c r="N65">
        <v>3.6999999999999997E-3</v>
      </c>
      <c r="O65">
        <v>0.97459999999999991</v>
      </c>
      <c r="P65">
        <v>0</v>
      </c>
      <c r="Q65">
        <v>3.8836000000000004</v>
      </c>
      <c r="R65">
        <v>30.798999999999999</v>
      </c>
      <c r="S65">
        <v>7.7308000000000003</v>
      </c>
      <c r="T65">
        <v>0.21540000000000001</v>
      </c>
      <c r="U65">
        <v>1.5002</v>
      </c>
      <c r="V65">
        <v>6.6248000000000005</v>
      </c>
      <c r="W65">
        <v>0.32490000000000002</v>
      </c>
      <c r="X65">
        <v>0.52929999999999999</v>
      </c>
      <c r="Y65">
        <v>1.2812000000000001</v>
      </c>
      <c r="Z65">
        <f t="shared" si="0"/>
        <v>1.7899999999997362E-2</v>
      </c>
    </row>
    <row r="66" spans="1:26" x14ac:dyDescent="0.2">
      <c r="A66" s="2">
        <v>43651</v>
      </c>
      <c r="B66" s="1">
        <v>6</v>
      </c>
      <c r="C66" s="1" t="s">
        <v>31</v>
      </c>
      <c r="D66" s="1" t="s">
        <v>81</v>
      </c>
      <c r="E66" s="1" t="s">
        <v>271</v>
      </c>
      <c r="F66" s="1" t="s">
        <v>82</v>
      </c>
      <c r="G66" s="6" t="s">
        <v>97</v>
      </c>
      <c r="H66">
        <v>1.8E-3</v>
      </c>
      <c r="I66">
        <v>0.2792</v>
      </c>
      <c r="J66">
        <v>3.9615999999999998</v>
      </c>
      <c r="K66">
        <v>42.725700000000003</v>
      </c>
      <c r="L66">
        <v>2.1100000000000001E-2</v>
      </c>
      <c r="M66">
        <v>0</v>
      </c>
      <c r="N66">
        <v>1.3999999999999999E-2</v>
      </c>
      <c r="O66">
        <v>0.88149999999999995</v>
      </c>
      <c r="P66">
        <v>0</v>
      </c>
      <c r="Q66">
        <v>7.8511999999999995</v>
      </c>
      <c r="R66">
        <v>22.325999999999997</v>
      </c>
      <c r="S66">
        <v>9.2050999999999998</v>
      </c>
      <c r="T66">
        <v>0.24410000000000001</v>
      </c>
      <c r="U66">
        <v>0.91489999999999994</v>
      </c>
      <c r="V66">
        <v>10.151499999999999</v>
      </c>
      <c r="W66">
        <v>0.432</v>
      </c>
      <c r="X66">
        <v>0.39509999999999995</v>
      </c>
      <c r="Y66">
        <v>0.57769999999999999</v>
      </c>
      <c r="Z66">
        <f t="shared" ref="Z66:Z129" si="1">(100-SUM(H66:Y66))</f>
        <v>1.7499999999998295E-2</v>
      </c>
    </row>
    <row r="67" spans="1:26" x14ac:dyDescent="0.2">
      <c r="A67" s="2">
        <v>43653</v>
      </c>
      <c r="B67" s="1">
        <v>6</v>
      </c>
      <c r="C67" s="1" t="s">
        <v>31</v>
      </c>
      <c r="D67" s="1" t="s">
        <v>81</v>
      </c>
      <c r="E67" s="1" t="s">
        <v>271</v>
      </c>
      <c r="F67" s="1" t="s">
        <v>82</v>
      </c>
      <c r="G67" s="6" t="s">
        <v>98</v>
      </c>
      <c r="H67">
        <v>0</v>
      </c>
      <c r="I67">
        <v>0.3075</v>
      </c>
      <c r="J67">
        <v>3.8371000000000004</v>
      </c>
      <c r="K67">
        <v>42.4026</v>
      </c>
      <c r="L67">
        <v>1.9200000000000002E-2</v>
      </c>
      <c r="M67">
        <v>0</v>
      </c>
      <c r="N67">
        <v>1.3999999999999999E-2</v>
      </c>
      <c r="O67">
        <v>0.64650000000000007</v>
      </c>
      <c r="P67">
        <v>8.6999999999999994E-3</v>
      </c>
      <c r="Q67">
        <v>3.9228000000000001</v>
      </c>
      <c r="R67">
        <v>30.994199999999999</v>
      </c>
      <c r="S67">
        <v>7.7861000000000002</v>
      </c>
      <c r="T67">
        <v>0.1852</v>
      </c>
      <c r="U67">
        <v>0.8125</v>
      </c>
      <c r="V67">
        <v>7.7721</v>
      </c>
      <c r="W67">
        <v>0.34420000000000001</v>
      </c>
      <c r="X67">
        <v>0.38790000000000002</v>
      </c>
      <c r="Y67">
        <v>0.5504</v>
      </c>
      <c r="Z67">
        <f t="shared" si="1"/>
        <v>9.0000000000003411E-3</v>
      </c>
    </row>
    <row r="68" spans="1:26" x14ac:dyDescent="0.2">
      <c r="A68" s="2">
        <v>43657</v>
      </c>
      <c r="B68" s="1">
        <v>7</v>
      </c>
      <c r="C68" s="1" t="s">
        <v>25</v>
      </c>
      <c r="D68" s="1" t="s">
        <v>81</v>
      </c>
      <c r="E68" s="1" t="s">
        <v>271</v>
      </c>
      <c r="F68" s="1" t="s">
        <v>82</v>
      </c>
      <c r="G68" s="6" t="s">
        <v>99</v>
      </c>
      <c r="H68">
        <v>0</v>
      </c>
      <c r="I68">
        <v>0.3196</v>
      </c>
      <c r="J68">
        <v>3.0206</v>
      </c>
      <c r="K68">
        <v>41.216999999999999</v>
      </c>
      <c r="L68">
        <v>0</v>
      </c>
      <c r="M68">
        <v>0</v>
      </c>
      <c r="N68">
        <v>2.5099999999999997E-2</v>
      </c>
      <c r="O68">
        <v>3.7599999999999995E-2</v>
      </c>
      <c r="P68">
        <v>0</v>
      </c>
      <c r="Q68">
        <v>5.2390999999999996</v>
      </c>
      <c r="R68">
        <v>30.181100000000001</v>
      </c>
      <c r="S68">
        <v>2.8451</v>
      </c>
      <c r="T68">
        <v>1.8799999999999997E-2</v>
      </c>
      <c r="U68">
        <v>2.8326000000000002</v>
      </c>
      <c r="V68">
        <v>11.2051</v>
      </c>
      <c r="W68">
        <v>0.35089999999999999</v>
      </c>
      <c r="X68">
        <v>0.4073</v>
      </c>
      <c r="Y68">
        <v>1.2500000000000001E-2</v>
      </c>
      <c r="Z68">
        <f t="shared" si="1"/>
        <v>2.2875999999999976</v>
      </c>
    </row>
    <row r="69" spans="1:26" x14ac:dyDescent="0.2">
      <c r="A69" s="2">
        <v>43660</v>
      </c>
      <c r="B69" s="1">
        <v>7</v>
      </c>
      <c r="C69" s="1" t="s">
        <v>25</v>
      </c>
      <c r="D69" s="1" t="s">
        <v>81</v>
      </c>
      <c r="E69" s="1" t="s">
        <v>271</v>
      </c>
      <c r="F69" s="1" t="s">
        <v>82</v>
      </c>
      <c r="G69" s="6" t="s">
        <v>100</v>
      </c>
      <c r="H69">
        <v>0</v>
      </c>
      <c r="I69">
        <v>0.4289</v>
      </c>
      <c r="J69">
        <v>4.0720000000000001</v>
      </c>
      <c r="K69">
        <v>36.965199999999996</v>
      </c>
      <c r="L69">
        <v>0</v>
      </c>
      <c r="M69">
        <v>0</v>
      </c>
      <c r="N69">
        <v>2.23E-2</v>
      </c>
      <c r="O69">
        <v>0</v>
      </c>
      <c r="P69">
        <v>0</v>
      </c>
      <c r="Q69">
        <v>3.0359000000000003</v>
      </c>
      <c r="R69">
        <v>33.528300000000002</v>
      </c>
      <c r="S69">
        <v>8.9126999999999992</v>
      </c>
      <c r="T69">
        <v>5.57E-2</v>
      </c>
      <c r="U69">
        <v>0.78539999999999999</v>
      </c>
      <c r="V69">
        <v>11.5642</v>
      </c>
      <c r="W69">
        <v>8.3600000000000008E-2</v>
      </c>
      <c r="X69">
        <v>0.51250000000000007</v>
      </c>
      <c r="Y69">
        <v>3.3399999999999999E-2</v>
      </c>
      <c r="Z69">
        <f t="shared" si="1"/>
        <v>-1.0000000000331966E-4</v>
      </c>
    </row>
    <row r="70" spans="1:26" x14ac:dyDescent="0.2">
      <c r="A70" s="2">
        <v>43664</v>
      </c>
      <c r="B70" s="1">
        <v>8</v>
      </c>
      <c r="C70" s="1" t="s">
        <v>38</v>
      </c>
      <c r="D70" s="1" t="s">
        <v>81</v>
      </c>
      <c r="E70" s="1" t="s">
        <v>271</v>
      </c>
      <c r="F70" s="1" t="s">
        <v>82</v>
      </c>
      <c r="G70" s="6" t="s">
        <v>101</v>
      </c>
      <c r="H70">
        <v>0</v>
      </c>
      <c r="I70">
        <v>0.1603</v>
      </c>
      <c r="J70">
        <v>3.8675000000000002</v>
      </c>
      <c r="K70">
        <v>41.761900000000004</v>
      </c>
      <c r="L70">
        <v>5.8999999999999999E-3</v>
      </c>
      <c r="M70">
        <v>0</v>
      </c>
      <c r="N70">
        <v>5.8999999999999999E-3</v>
      </c>
      <c r="O70">
        <v>0.31169999999999998</v>
      </c>
      <c r="P70">
        <v>5.8999999999999999E-3</v>
      </c>
      <c r="Q70">
        <v>6.5151000000000003</v>
      </c>
      <c r="R70">
        <v>24.1251</v>
      </c>
      <c r="S70">
        <v>8.6551000000000009</v>
      </c>
      <c r="T70">
        <v>0.26419999999999999</v>
      </c>
      <c r="U70">
        <v>0.79549999999999998</v>
      </c>
      <c r="V70">
        <v>11.8874</v>
      </c>
      <c r="W70">
        <v>0.76280000000000003</v>
      </c>
      <c r="X70">
        <v>0.2671</v>
      </c>
      <c r="Y70">
        <v>0.59660000000000002</v>
      </c>
      <c r="Z70">
        <f t="shared" si="1"/>
        <v>1.2000000000000455E-2</v>
      </c>
    </row>
    <row r="71" spans="1:26" x14ac:dyDescent="0.2">
      <c r="A71" s="2">
        <v>43665</v>
      </c>
      <c r="B71" s="1">
        <v>8</v>
      </c>
      <c r="C71" s="1" t="s">
        <v>38</v>
      </c>
      <c r="D71" s="1" t="s">
        <v>81</v>
      </c>
      <c r="E71" s="1" t="s">
        <v>271</v>
      </c>
      <c r="F71" s="1" t="s">
        <v>82</v>
      </c>
      <c r="G71" s="6" t="s">
        <v>102</v>
      </c>
      <c r="H71">
        <v>3.0000000000000001E-3</v>
      </c>
      <c r="I71">
        <v>0.24510000000000001</v>
      </c>
      <c r="J71">
        <v>3.5166000000000004</v>
      </c>
      <c r="K71">
        <v>38.298700000000004</v>
      </c>
      <c r="L71">
        <v>5.8999999999999999E-3</v>
      </c>
      <c r="M71">
        <v>0</v>
      </c>
      <c r="N71">
        <v>6.7900000000000002E-2</v>
      </c>
      <c r="O71">
        <v>0.55510000000000004</v>
      </c>
      <c r="P71">
        <v>0</v>
      </c>
      <c r="Q71">
        <v>6.9859000000000009</v>
      </c>
      <c r="R71">
        <v>25.168299999999999</v>
      </c>
      <c r="S71">
        <v>11.6275</v>
      </c>
      <c r="T71">
        <v>0.36610000000000004</v>
      </c>
      <c r="U71">
        <v>0.98619999999999997</v>
      </c>
      <c r="V71">
        <v>9.8263999999999996</v>
      </c>
      <c r="W71">
        <v>0.89460000000000006</v>
      </c>
      <c r="X71">
        <v>0.38379999999999997</v>
      </c>
      <c r="Y71">
        <v>1.0689</v>
      </c>
      <c r="Z71">
        <f t="shared" si="1"/>
        <v>0</v>
      </c>
    </row>
    <row r="72" spans="1:26" x14ac:dyDescent="0.2">
      <c r="A72" s="2">
        <v>43667</v>
      </c>
      <c r="B72" s="1">
        <v>8</v>
      </c>
      <c r="C72" s="1" t="s">
        <v>38</v>
      </c>
      <c r="D72" s="1" t="s">
        <v>81</v>
      </c>
      <c r="E72" s="1" t="s">
        <v>271</v>
      </c>
      <c r="F72" s="1" t="s">
        <v>82</v>
      </c>
      <c r="G72" s="6" t="s">
        <v>103</v>
      </c>
      <c r="H72">
        <v>0</v>
      </c>
      <c r="I72">
        <v>0.32169999999999999</v>
      </c>
      <c r="J72">
        <v>3.5312999999999999</v>
      </c>
      <c r="K72">
        <v>35.559800000000003</v>
      </c>
      <c r="L72">
        <v>9.2399999999999996E-2</v>
      </c>
      <c r="M72">
        <v>0</v>
      </c>
      <c r="N72">
        <v>4.4499999999999998E-2</v>
      </c>
      <c r="O72">
        <v>0.36270000000000002</v>
      </c>
      <c r="P72">
        <v>3.3999999999999998E-3</v>
      </c>
      <c r="Q72">
        <v>2.6450999999999998</v>
      </c>
      <c r="R72">
        <v>35.679600000000001</v>
      </c>
      <c r="S72">
        <v>12.595799999999999</v>
      </c>
      <c r="T72">
        <v>0.46189999999999998</v>
      </c>
      <c r="U72">
        <v>2.1318000000000001</v>
      </c>
      <c r="V72">
        <v>4.1301999999999994</v>
      </c>
      <c r="W72">
        <v>0.58169999999999999</v>
      </c>
      <c r="X72">
        <v>0.53720000000000001</v>
      </c>
      <c r="Y72">
        <v>1.3106</v>
      </c>
      <c r="Z72">
        <f t="shared" si="1"/>
        <v>1.0300000000015075E-2</v>
      </c>
    </row>
    <row r="73" spans="1:26" x14ac:dyDescent="0.2">
      <c r="A73" s="2">
        <v>43669</v>
      </c>
      <c r="B73" s="1">
        <v>9</v>
      </c>
      <c r="C73" s="1" t="s">
        <v>25</v>
      </c>
      <c r="D73" s="1" t="s">
        <v>81</v>
      </c>
      <c r="E73" s="1" t="s">
        <v>271</v>
      </c>
      <c r="F73" s="1" t="s">
        <v>82</v>
      </c>
      <c r="G73" s="6" t="s">
        <v>104</v>
      </c>
      <c r="H73">
        <v>0</v>
      </c>
      <c r="I73">
        <v>0.26580000000000004</v>
      </c>
      <c r="J73">
        <v>3.8336000000000001</v>
      </c>
      <c r="K73">
        <v>38.0976</v>
      </c>
      <c r="L73">
        <v>0.26269999999999999</v>
      </c>
      <c r="M73">
        <v>0</v>
      </c>
      <c r="N73">
        <v>1.5300000000000001E-2</v>
      </c>
      <c r="O73">
        <v>1.8419999999999999</v>
      </c>
      <c r="P73">
        <v>0</v>
      </c>
      <c r="Q73">
        <v>2.8378000000000001</v>
      </c>
      <c r="R73">
        <v>29.113800000000001</v>
      </c>
      <c r="S73">
        <v>10.587399999999999</v>
      </c>
      <c r="T73">
        <v>0.32989999999999997</v>
      </c>
      <c r="U73">
        <v>2.5354000000000001</v>
      </c>
      <c r="V73">
        <v>7.6884999999999994</v>
      </c>
      <c r="W73">
        <v>0.56210000000000004</v>
      </c>
      <c r="X73">
        <v>0.21080000000000002</v>
      </c>
      <c r="Y73">
        <v>1.8052999999999999</v>
      </c>
      <c r="Z73">
        <f t="shared" si="1"/>
        <v>1.1999999999986244E-2</v>
      </c>
    </row>
    <row r="74" spans="1:26" x14ac:dyDescent="0.2">
      <c r="A74" s="2">
        <v>43671</v>
      </c>
      <c r="B74" s="1">
        <v>9</v>
      </c>
      <c r="C74" s="1" t="s">
        <v>25</v>
      </c>
      <c r="D74" s="1" t="s">
        <v>81</v>
      </c>
      <c r="E74" s="1" t="s">
        <v>271</v>
      </c>
      <c r="F74" s="1" t="s">
        <v>82</v>
      </c>
      <c r="G74" s="6" t="s">
        <v>105</v>
      </c>
      <c r="H74">
        <v>0</v>
      </c>
      <c r="I74">
        <v>0.15889999999999999</v>
      </c>
      <c r="J74">
        <v>4.8729000000000005</v>
      </c>
      <c r="K74">
        <v>40.950699999999998</v>
      </c>
      <c r="L74">
        <v>5.3E-3</v>
      </c>
      <c r="M74">
        <v>0</v>
      </c>
      <c r="N74">
        <v>2.3800000000000002E-2</v>
      </c>
      <c r="O74">
        <v>1.3823999999999999</v>
      </c>
      <c r="P74">
        <v>0</v>
      </c>
      <c r="Q74">
        <v>7.4841000000000006</v>
      </c>
      <c r="R74">
        <v>24.4147</v>
      </c>
      <c r="S74">
        <v>6.3268000000000004</v>
      </c>
      <c r="T74">
        <v>0.2278</v>
      </c>
      <c r="U74">
        <v>0.41050000000000003</v>
      </c>
      <c r="V74">
        <v>12.044499999999999</v>
      </c>
      <c r="W74">
        <v>0.42900000000000005</v>
      </c>
      <c r="X74">
        <v>0.36809999999999998</v>
      </c>
      <c r="Y74">
        <v>0.89779999999999993</v>
      </c>
      <c r="Z74">
        <f t="shared" si="1"/>
        <v>2.6999999999901547E-3</v>
      </c>
    </row>
    <row r="75" spans="1:26" x14ac:dyDescent="0.2">
      <c r="A75" s="2">
        <v>43672</v>
      </c>
      <c r="B75" s="1">
        <v>9</v>
      </c>
      <c r="C75" s="1" t="s">
        <v>25</v>
      </c>
      <c r="D75" s="1" t="s">
        <v>81</v>
      </c>
      <c r="E75" s="1" t="s">
        <v>271</v>
      </c>
      <c r="F75" s="1" t="s">
        <v>82</v>
      </c>
      <c r="G75" s="6" t="s">
        <v>106</v>
      </c>
      <c r="H75">
        <v>3.0000000000000001E-3</v>
      </c>
      <c r="I75">
        <v>0.31779999999999997</v>
      </c>
      <c r="J75">
        <v>4.4040999999999997</v>
      </c>
      <c r="K75">
        <v>40.444899999999997</v>
      </c>
      <c r="L75">
        <v>0</v>
      </c>
      <c r="M75">
        <v>0</v>
      </c>
      <c r="N75">
        <v>4.1599999999999998E-2</v>
      </c>
      <c r="O75">
        <v>1.3363999999999998</v>
      </c>
      <c r="P75">
        <v>3.0000000000000001E-3</v>
      </c>
      <c r="Q75">
        <v>4.1873000000000005</v>
      </c>
      <c r="R75">
        <v>30.567499999999999</v>
      </c>
      <c r="S75">
        <v>7.1362999999999994</v>
      </c>
      <c r="T75">
        <v>0.18710000000000002</v>
      </c>
      <c r="U75">
        <v>1.7314000000000001</v>
      </c>
      <c r="V75">
        <v>6.1948999999999996</v>
      </c>
      <c r="W75">
        <v>0.99190000000000011</v>
      </c>
      <c r="X75">
        <v>0.34450000000000003</v>
      </c>
      <c r="Y75">
        <v>2.1084999999999998</v>
      </c>
      <c r="Z75">
        <f t="shared" si="1"/>
        <v>-2.0000000000663931E-4</v>
      </c>
    </row>
    <row r="76" spans="1:26" x14ac:dyDescent="0.2">
      <c r="A76" s="2">
        <v>43611</v>
      </c>
      <c r="B76" s="1">
        <v>1</v>
      </c>
      <c r="C76" s="1" t="s">
        <v>25</v>
      </c>
      <c r="D76" s="1" t="s">
        <v>81</v>
      </c>
      <c r="E76" s="1" t="s">
        <v>272</v>
      </c>
      <c r="F76" s="1" t="s">
        <v>107</v>
      </c>
      <c r="G76" s="6" t="s">
        <v>108</v>
      </c>
      <c r="H76">
        <v>0</v>
      </c>
      <c r="I76">
        <v>0.25530000000000003</v>
      </c>
      <c r="J76">
        <v>2.7080000000000002</v>
      </c>
      <c r="K76">
        <v>41.005600000000001</v>
      </c>
      <c r="L76">
        <v>1.9599999999999999E-2</v>
      </c>
      <c r="M76">
        <v>0</v>
      </c>
      <c r="N76">
        <v>4.8999999999999998E-3</v>
      </c>
      <c r="O76">
        <v>1.0483</v>
      </c>
      <c r="P76">
        <v>3.9300000000000002E-2</v>
      </c>
      <c r="Q76">
        <v>4.5247999999999999</v>
      </c>
      <c r="R76">
        <v>24.0824</v>
      </c>
      <c r="S76">
        <v>11.3795</v>
      </c>
      <c r="T76">
        <v>0.41980000000000006</v>
      </c>
      <c r="U76">
        <v>1.4952000000000001</v>
      </c>
      <c r="V76">
        <v>12.1333</v>
      </c>
      <c r="W76">
        <v>0.39279999999999998</v>
      </c>
      <c r="X76">
        <v>0.46889999999999998</v>
      </c>
      <c r="Y76">
        <v>1.23E-2</v>
      </c>
      <c r="Z76">
        <f t="shared" si="1"/>
        <v>1.0000000000005116E-2</v>
      </c>
    </row>
    <row r="77" spans="1:26" x14ac:dyDescent="0.2">
      <c r="A77" s="2">
        <v>43613</v>
      </c>
      <c r="B77" s="1">
        <v>1</v>
      </c>
      <c r="C77" s="1" t="s">
        <v>25</v>
      </c>
      <c r="D77" s="1" t="s">
        <v>81</v>
      </c>
      <c r="E77" s="1" t="s">
        <v>272</v>
      </c>
      <c r="F77" s="1" t="s">
        <v>107</v>
      </c>
      <c r="G77" s="6" t="s">
        <v>109</v>
      </c>
      <c r="H77">
        <v>0</v>
      </c>
      <c r="I77">
        <v>0.21240000000000001</v>
      </c>
      <c r="J77">
        <v>2.5994999999999999</v>
      </c>
      <c r="K77">
        <v>39.903300000000002</v>
      </c>
      <c r="L77">
        <v>7.3000000000000001E-3</v>
      </c>
      <c r="M77">
        <v>0</v>
      </c>
      <c r="N77">
        <v>0</v>
      </c>
      <c r="O77">
        <v>0.68340000000000001</v>
      </c>
      <c r="P77">
        <v>3.4200000000000001E-2</v>
      </c>
      <c r="Q77">
        <v>2.8069999999999999</v>
      </c>
      <c r="R77">
        <v>27.5794</v>
      </c>
      <c r="S77">
        <v>10.5665</v>
      </c>
      <c r="T77">
        <v>0.12940000000000002</v>
      </c>
      <c r="U77">
        <v>1.3742000000000001</v>
      </c>
      <c r="V77">
        <v>13.336899999999998</v>
      </c>
      <c r="W77">
        <v>0.33200000000000002</v>
      </c>
      <c r="X77">
        <v>0.39050000000000001</v>
      </c>
      <c r="Y77">
        <v>3.4200000000000001E-2</v>
      </c>
      <c r="Z77">
        <f t="shared" si="1"/>
        <v>9.7999999999842657E-3</v>
      </c>
    </row>
    <row r="78" spans="1:26" x14ac:dyDescent="0.2">
      <c r="A78" s="2">
        <v>43616</v>
      </c>
      <c r="B78" s="1">
        <v>1</v>
      </c>
      <c r="C78" s="1" t="s">
        <v>25</v>
      </c>
      <c r="D78" s="1" t="s">
        <v>81</v>
      </c>
      <c r="E78" s="1" t="s">
        <v>272</v>
      </c>
      <c r="F78" s="1" t="s">
        <v>107</v>
      </c>
      <c r="G78" s="6" t="s">
        <v>110</v>
      </c>
      <c r="H78">
        <v>5.5999999999999999E-3</v>
      </c>
      <c r="I78">
        <v>0.18140000000000001</v>
      </c>
      <c r="J78">
        <v>2.6433</v>
      </c>
      <c r="K78">
        <v>41.631800000000005</v>
      </c>
      <c r="L78">
        <v>1.95E-2</v>
      </c>
      <c r="M78">
        <v>0</v>
      </c>
      <c r="N78">
        <v>2.23E-2</v>
      </c>
      <c r="O78">
        <v>0.95460000000000012</v>
      </c>
      <c r="P78">
        <v>2.5099999999999997E-2</v>
      </c>
      <c r="Q78">
        <v>5.9956000000000005</v>
      </c>
      <c r="R78">
        <v>24.9512</v>
      </c>
      <c r="S78">
        <v>8.3095999999999997</v>
      </c>
      <c r="T78">
        <v>8.09E-2</v>
      </c>
      <c r="U78">
        <v>0.88760000000000006</v>
      </c>
      <c r="V78">
        <v>13.545999999999999</v>
      </c>
      <c r="W78">
        <v>0.37680000000000002</v>
      </c>
      <c r="X78">
        <v>0.36009999999999998</v>
      </c>
      <c r="Y78">
        <v>5.5999999999999999E-3</v>
      </c>
      <c r="Z78">
        <f t="shared" si="1"/>
        <v>2.9999999999574811E-3</v>
      </c>
    </row>
    <row r="79" spans="1:26" x14ac:dyDescent="0.2">
      <c r="A79" s="2">
        <v>43620</v>
      </c>
      <c r="B79" s="1">
        <v>2</v>
      </c>
      <c r="C79" s="1" t="s">
        <v>31</v>
      </c>
      <c r="D79" s="1" t="s">
        <v>81</v>
      </c>
      <c r="E79" s="1" t="s">
        <v>272</v>
      </c>
      <c r="F79" s="1" t="s">
        <v>107</v>
      </c>
      <c r="G79" s="6" t="s">
        <v>111</v>
      </c>
      <c r="H79">
        <v>0</v>
      </c>
      <c r="I79">
        <v>0.34899999999999998</v>
      </c>
      <c r="J79">
        <v>2.9132000000000002</v>
      </c>
      <c r="K79">
        <v>42.374699999999997</v>
      </c>
      <c r="L79">
        <v>0.1351</v>
      </c>
      <c r="M79">
        <v>0</v>
      </c>
      <c r="N79">
        <v>4.5000000000000005E-3</v>
      </c>
      <c r="O79">
        <v>1.1932</v>
      </c>
      <c r="P79">
        <v>1.35E-2</v>
      </c>
      <c r="Q79">
        <v>5.2500999999999998</v>
      </c>
      <c r="R79">
        <v>26.845000000000002</v>
      </c>
      <c r="S79">
        <v>5.9435000000000002</v>
      </c>
      <c r="T79">
        <v>0.26789999999999997</v>
      </c>
      <c r="U79">
        <v>1.0829</v>
      </c>
      <c r="V79">
        <v>12.6188</v>
      </c>
      <c r="W79">
        <v>0.52459999999999996</v>
      </c>
      <c r="X79">
        <v>0.42779999999999996</v>
      </c>
      <c r="Y79">
        <v>2.0299999999999999E-2</v>
      </c>
      <c r="Z79">
        <f t="shared" si="1"/>
        <v>3.5899999999983834E-2</v>
      </c>
    </row>
    <row r="80" spans="1:26" x14ac:dyDescent="0.2">
      <c r="A80" s="2">
        <v>43622</v>
      </c>
      <c r="B80" s="1">
        <v>2</v>
      </c>
      <c r="C80" s="1" t="s">
        <v>31</v>
      </c>
      <c r="D80" s="1" t="s">
        <v>81</v>
      </c>
      <c r="E80" s="1" t="s">
        <v>272</v>
      </c>
      <c r="F80" s="1" t="s">
        <v>107</v>
      </c>
      <c r="G80" s="6" t="s">
        <v>112</v>
      </c>
      <c r="H80">
        <v>0</v>
      </c>
      <c r="I80">
        <v>0.49309999999999998</v>
      </c>
      <c r="J80">
        <v>3.0871</v>
      </c>
      <c r="K80">
        <v>35.9604</v>
      </c>
      <c r="L80">
        <v>0.43680000000000002</v>
      </c>
      <c r="M80">
        <v>0</v>
      </c>
      <c r="N80">
        <v>2.9500000000000002E-2</v>
      </c>
      <c r="O80">
        <v>1.147</v>
      </c>
      <c r="P80">
        <v>3.7499999999999999E-2</v>
      </c>
      <c r="Q80">
        <v>2.8834999999999997</v>
      </c>
      <c r="R80">
        <v>34.540100000000002</v>
      </c>
      <c r="S80">
        <v>9.8804999999999996</v>
      </c>
      <c r="T80">
        <v>0.37520000000000003</v>
      </c>
      <c r="U80">
        <v>1.0477999999999998</v>
      </c>
      <c r="V80">
        <v>7.5677999999999992</v>
      </c>
      <c r="W80">
        <v>0.84410000000000007</v>
      </c>
      <c r="X80">
        <v>1.1924999999999999</v>
      </c>
      <c r="Y80">
        <v>0.37520000000000003</v>
      </c>
      <c r="Z80">
        <f t="shared" si="1"/>
        <v>0.10190000000000055</v>
      </c>
    </row>
    <row r="81" spans="1:26" x14ac:dyDescent="0.2">
      <c r="A81" s="2">
        <v>43623</v>
      </c>
      <c r="B81" s="1">
        <v>2</v>
      </c>
      <c r="C81" s="1" t="s">
        <v>31</v>
      </c>
      <c r="D81" s="1" t="s">
        <v>81</v>
      </c>
      <c r="E81" s="1" t="s">
        <v>272</v>
      </c>
      <c r="F81" s="1" t="s">
        <v>107</v>
      </c>
      <c r="G81" s="6" t="s">
        <v>113</v>
      </c>
      <c r="H81">
        <v>0</v>
      </c>
      <c r="I81">
        <v>0.37260000000000004</v>
      </c>
      <c r="J81">
        <v>4.1379000000000001</v>
      </c>
      <c r="K81">
        <v>27.749200000000002</v>
      </c>
      <c r="L81">
        <v>0.19369999999999998</v>
      </c>
      <c r="M81">
        <v>0</v>
      </c>
      <c r="N81">
        <v>4.41E-2</v>
      </c>
      <c r="O81">
        <v>1.9168999999999998</v>
      </c>
      <c r="P81">
        <v>3.4299999999999997E-2</v>
      </c>
      <c r="Q81">
        <v>3.3755000000000002</v>
      </c>
      <c r="R81">
        <v>37.547199999999997</v>
      </c>
      <c r="S81">
        <v>5.9077000000000002</v>
      </c>
      <c r="T81">
        <v>0.2427</v>
      </c>
      <c r="U81">
        <v>1.7992999999999999</v>
      </c>
      <c r="V81">
        <v>14.624699999999999</v>
      </c>
      <c r="W81">
        <v>0.39709999999999995</v>
      </c>
      <c r="X81">
        <v>1.0394000000000001</v>
      </c>
      <c r="Y81">
        <v>0.54910000000000003</v>
      </c>
      <c r="Z81">
        <f t="shared" si="1"/>
        <v>6.8600000000003547E-2</v>
      </c>
    </row>
    <row r="82" spans="1:26" x14ac:dyDescent="0.2">
      <c r="A82" s="2">
        <v>43639</v>
      </c>
      <c r="B82" s="1">
        <v>5</v>
      </c>
      <c r="C82" s="1" t="s">
        <v>25</v>
      </c>
      <c r="D82" s="1" t="s">
        <v>81</v>
      </c>
      <c r="E82" s="1" t="s">
        <v>272</v>
      </c>
      <c r="F82" s="1" t="s">
        <v>107</v>
      </c>
      <c r="G82" s="6" t="s">
        <v>114</v>
      </c>
      <c r="H82">
        <v>0</v>
      </c>
      <c r="I82">
        <v>0.20119999999999999</v>
      </c>
      <c r="J82">
        <v>2.7317</v>
      </c>
      <c r="K82">
        <v>44.504599999999996</v>
      </c>
      <c r="L82">
        <v>1.4999999999999999E-2</v>
      </c>
      <c r="M82">
        <v>0</v>
      </c>
      <c r="N82">
        <v>1.9000000000000002E-3</v>
      </c>
      <c r="O82">
        <v>6.9599999999999995E-2</v>
      </c>
      <c r="P82">
        <v>0</v>
      </c>
      <c r="Q82">
        <v>2.8200000000000003E-2</v>
      </c>
      <c r="R82">
        <v>26.4862</v>
      </c>
      <c r="S82">
        <v>8.1857000000000006</v>
      </c>
      <c r="T82">
        <v>0</v>
      </c>
      <c r="U82">
        <v>1.0359</v>
      </c>
      <c r="V82">
        <v>15.828200000000001</v>
      </c>
      <c r="W82">
        <v>0.26879999999999998</v>
      </c>
      <c r="X82">
        <v>0.34030000000000005</v>
      </c>
      <c r="Y82">
        <v>0.28010000000000002</v>
      </c>
      <c r="Z82">
        <f t="shared" si="1"/>
        <v>2.2600000000011278E-2</v>
      </c>
    </row>
    <row r="83" spans="1:26" x14ac:dyDescent="0.2">
      <c r="A83" s="2">
        <v>43641</v>
      </c>
      <c r="B83" s="1">
        <v>5</v>
      </c>
      <c r="C83" s="1" t="s">
        <v>25</v>
      </c>
      <c r="D83" s="1" t="s">
        <v>81</v>
      </c>
      <c r="E83" s="1" t="s">
        <v>272</v>
      </c>
      <c r="F83" s="1" t="s">
        <v>107</v>
      </c>
      <c r="G83" s="6" t="s">
        <v>115</v>
      </c>
      <c r="H83">
        <v>0</v>
      </c>
      <c r="I83">
        <v>0.23019999999999999</v>
      </c>
      <c r="J83">
        <v>3.3190999999999997</v>
      </c>
      <c r="K83">
        <v>51.435099999999998</v>
      </c>
      <c r="L83">
        <v>4.41E-2</v>
      </c>
      <c r="M83">
        <v>0</v>
      </c>
      <c r="N83">
        <v>0</v>
      </c>
      <c r="O83">
        <v>9.2100000000000001E-2</v>
      </c>
      <c r="P83">
        <v>0</v>
      </c>
      <c r="Q83">
        <v>0.9726999999999999</v>
      </c>
      <c r="R83">
        <v>18.966999999999999</v>
      </c>
      <c r="S83">
        <v>9.5449000000000002</v>
      </c>
      <c r="T83">
        <v>3.8000000000000004E-3</v>
      </c>
      <c r="U83">
        <v>1.1761000000000001</v>
      </c>
      <c r="V83">
        <v>13.6737</v>
      </c>
      <c r="W83">
        <v>6.3299999999999995E-2</v>
      </c>
      <c r="X83">
        <v>0.40480000000000005</v>
      </c>
      <c r="Y83">
        <v>6.7199999999999996E-2</v>
      </c>
      <c r="Z83">
        <f t="shared" si="1"/>
        <v>5.8999999999969077E-3</v>
      </c>
    </row>
    <row r="84" spans="1:26" x14ac:dyDescent="0.2">
      <c r="A84" s="2">
        <v>43650</v>
      </c>
      <c r="B84" s="1">
        <v>6</v>
      </c>
      <c r="C84" s="1" t="s">
        <v>31</v>
      </c>
      <c r="D84" s="1" t="s">
        <v>81</v>
      </c>
      <c r="E84" s="1" t="s">
        <v>272</v>
      </c>
      <c r="F84" s="1" t="s">
        <v>107</v>
      </c>
      <c r="G84" s="6" t="s">
        <v>116</v>
      </c>
      <c r="H84">
        <v>4.8999999999999998E-3</v>
      </c>
      <c r="I84">
        <v>0.4965</v>
      </c>
      <c r="J84">
        <v>2.0352999999999999</v>
      </c>
      <c r="K84">
        <v>46.252200000000002</v>
      </c>
      <c r="L84">
        <v>0</v>
      </c>
      <c r="M84">
        <v>0</v>
      </c>
      <c r="N84">
        <v>4.8999999999999998E-3</v>
      </c>
      <c r="O84">
        <v>2.6200000000000001E-2</v>
      </c>
      <c r="P84">
        <v>0</v>
      </c>
      <c r="Q84">
        <v>7.0500000000000007E-2</v>
      </c>
      <c r="R84">
        <v>37.6372</v>
      </c>
      <c r="S84">
        <v>3.6494999999999997</v>
      </c>
      <c r="T84">
        <v>0.21629999999999999</v>
      </c>
      <c r="U84">
        <v>0.48830000000000001</v>
      </c>
      <c r="V84">
        <v>8.1331000000000007</v>
      </c>
      <c r="W84">
        <v>0.79640000000000011</v>
      </c>
      <c r="X84">
        <v>0.16880000000000001</v>
      </c>
      <c r="Y84">
        <v>1.15E-2</v>
      </c>
      <c r="Z84">
        <f t="shared" si="1"/>
        <v>8.3999999999804231E-3</v>
      </c>
    </row>
    <row r="85" spans="1:26" x14ac:dyDescent="0.2">
      <c r="A85" s="2">
        <v>43653</v>
      </c>
      <c r="B85" s="1">
        <v>6</v>
      </c>
      <c r="C85" s="1" t="s">
        <v>31</v>
      </c>
      <c r="D85" s="1" t="s">
        <v>81</v>
      </c>
      <c r="E85" s="1" t="s">
        <v>272</v>
      </c>
      <c r="F85" s="1" t="s">
        <v>107</v>
      </c>
      <c r="G85" s="6" t="s">
        <v>117</v>
      </c>
      <c r="H85">
        <v>0</v>
      </c>
      <c r="I85">
        <v>0.41359999999999997</v>
      </c>
      <c r="J85">
        <v>2.2822999999999998</v>
      </c>
      <c r="K85">
        <v>51.122599999999998</v>
      </c>
      <c r="L85">
        <v>1.5E-3</v>
      </c>
      <c r="M85">
        <v>0</v>
      </c>
      <c r="N85">
        <v>0</v>
      </c>
      <c r="O85">
        <v>0.1852</v>
      </c>
      <c r="P85">
        <v>0</v>
      </c>
      <c r="Q85">
        <v>2.1599999999999998E-2</v>
      </c>
      <c r="R85">
        <v>29.370600000000003</v>
      </c>
      <c r="S85">
        <v>5.4889000000000001</v>
      </c>
      <c r="T85">
        <v>0.1188</v>
      </c>
      <c r="U85">
        <v>0.70679999999999998</v>
      </c>
      <c r="V85">
        <v>9.4208999999999996</v>
      </c>
      <c r="W85">
        <v>0.51700000000000002</v>
      </c>
      <c r="X85">
        <v>0.2006</v>
      </c>
      <c r="Y85">
        <v>0.13730000000000001</v>
      </c>
      <c r="Z85">
        <f t="shared" si="1"/>
        <v>1.2300000000010414E-2</v>
      </c>
    </row>
    <row r="86" spans="1:26" x14ac:dyDescent="0.2">
      <c r="A86" s="2">
        <v>43655</v>
      </c>
      <c r="B86" s="1">
        <v>7</v>
      </c>
      <c r="C86" s="1" t="s">
        <v>25</v>
      </c>
      <c r="D86" s="1" t="s">
        <v>81</v>
      </c>
      <c r="E86" s="1" t="s">
        <v>272</v>
      </c>
      <c r="F86" s="1" t="s">
        <v>107</v>
      </c>
      <c r="G86" s="6" t="s">
        <v>118</v>
      </c>
      <c r="H86">
        <v>0</v>
      </c>
      <c r="I86">
        <v>0.3926</v>
      </c>
      <c r="J86">
        <v>3.6831999999999998</v>
      </c>
      <c r="K86">
        <v>43.836500000000001</v>
      </c>
      <c r="L86">
        <v>0</v>
      </c>
      <c r="M86">
        <v>0</v>
      </c>
      <c r="N86">
        <v>0</v>
      </c>
      <c r="O86">
        <v>0.14330000000000001</v>
      </c>
      <c r="P86">
        <v>0</v>
      </c>
      <c r="Q86">
        <v>3.7399999999999996E-2</v>
      </c>
      <c r="R86">
        <v>28.985399999999998</v>
      </c>
      <c r="S86">
        <v>8.4819000000000013</v>
      </c>
      <c r="T86">
        <v>1.2500000000000001E-2</v>
      </c>
      <c r="U86">
        <v>2.2871999999999999</v>
      </c>
      <c r="V86">
        <v>10.0586</v>
      </c>
      <c r="W86">
        <v>0.67930000000000001</v>
      </c>
      <c r="X86">
        <v>0.24310000000000001</v>
      </c>
      <c r="Y86">
        <v>1.1341999999999999</v>
      </c>
      <c r="Z86">
        <f t="shared" si="1"/>
        <v>2.4799999999999045E-2</v>
      </c>
    </row>
    <row r="87" spans="1:26" x14ac:dyDescent="0.2">
      <c r="A87" s="2">
        <v>43658</v>
      </c>
      <c r="B87" s="1">
        <v>7</v>
      </c>
      <c r="C87" s="1" t="s">
        <v>25</v>
      </c>
      <c r="D87" s="1" t="s">
        <v>81</v>
      </c>
      <c r="E87" s="1" t="s">
        <v>272</v>
      </c>
      <c r="F87" s="1" t="s">
        <v>107</v>
      </c>
      <c r="G87" s="6" t="s">
        <v>119</v>
      </c>
      <c r="H87">
        <v>8.3000000000000001E-3</v>
      </c>
      <c r="I87">
        <v>0.4138</v>
      </c>
      <c r="J87">
        <v>3.7983999999999996</v>
      </c>
      <c r="K87">
        <v>41.948</v>
      </c>
      <c r="L87">
        <v>0</v>
      </c>
      <c r="M87">
        <v>0</v>
      </c>
      <c r="N87">
        <v>0</v>
      </c>
      <c r="O87">
        <v>0.43859999999999999</v>
      </c>
      <c r="P87">
        <v>0</v>
      </c>
      <c r="Q87">
        <v>6.7941000000000003</v>
      </c>
      <c r="R87">
        <v>24.735199999999999</v>
      </c>
      <c r="S87">
        <v>7.6050999999999993</v>
      </c>
      <c r="T87">
        <v>0.14899999999999999</v>
      </c>
      <c r="U87">
        <v>1.0758000000000001</v>
      </c>
      <c r="V87">
        <v>12.040699999999999</v>
      </c>
      <c r="W87">
        <v>0.38890000000000002</v>
      </c>
      <c r="X87">
        <v>0.28139999999999998</v>
      </c>
      <c r="Y87">
        <v>0.3145</v>
      </c>
      <c r="Z87">
        <f t="shared" si="1"/>
        <v>8.1999999999879947E-3</v>
      </c>
    </row>
    <row r="88" spans="1:26" x14ac:dyDescent="0.2">
      <c r="A88" s="2">
        <v>43660</v>
      </c>
      <c r="B88" s="1">
        <v>7</v>
      </c>
      <c r="C88" s="1" t="s">
        <v>25</v>
      </c>
      <c r="D88" s="1" t="s">
        <v>81</v>
      </c>
      <c r="E88" s="1" t="s">
        <v>272</v>
      </c>
      <c r="F88" s="1" t="s">
        <v>107</v>
      </c>
      <c r="G88" s="6" t="s">
        <v>120</v>
      </c>
      <c r="H88">
        <v>0</v>
      </c>
      <c r="I88">
        <v>0.13949999999999999</v>
      </c>
      <c r="J88">
        <v>4.9512</v>
      </c>
      <c r="K88">
        <v>48.675000000000004</v>
      </c>
      <c r="L88">
        <v>0</v>
      </c>
      <c r="M88">
        <v>0</v>
      </c>
      <c r="N88">
        <v>3.49E-2</v>
      </c>
      <c r="O88">
        <v>0.27889999999999998</v>
      </c>
      <c r="P88">
        <v>0</v>
      </c>
      <c r="Q88">
        <v>5.8576999999999995</v>
      </c>
      <c r="R88">
        <v>22.036300000000001</v>
      </c>
      <c r="S88">
        <v>4.4282000000000004</v>
      </c>
      <c r="T88">
        <v>0</v>
      </c>
      <c r="U88">
        <v>0.38350000000000001</v>
      </c>
      <c r="V88">
        <v>12.7964</v>
      </c>
      <c r="W88">
        <v>0.31380000000000002</v>
      </c>
      <c r="X88">
        <v>0.1046</v>
      </c>
      <c r="Y88">
        <v>0</v>
      </c>
      <c r="Z88">
        <f t="shared" si="1"/>
        <v>-1.4210854715202004E-14</v>
      </c>
    </row>
    <row r="89" spans="1:26" x14ac:dyDescent="0.2">
      <c r="A89" s="2">
        <v>43669</v>
      </c>
      <c r="B89" s="1">
        <v>9</v>
      </c>
      <c r="C89" s="1" t="s">
        <v>25</v>
      </c>
      <c r="D89" s="1" t="s">
        <v>81</v>
      </c>
      <c r="E89" s="1" t="s">
        <v>272</v>
      </c>
      <c r="F89" s="1" t="s">
        <v>107</v>
      </c>
      <c r="G89" s="6" t="s">
        <v>121</v>
      </c>
      <c r="H89">
        <v>0</v>
      </c>
      <c r="I89">
        <v>0.48089999999999999</v>
      </c>
      <c r="J89">
        <v>3.5705</v>
      </c>
      <c r="K89">
        <v>40.360700000000001</v>
      </c>
      <c r="L89">
        <v>0</v>
      </c>
      <c r="M89">
        <v>0</v>
      </c>
      <c r="N89">
        <v>1.12E-2</v>
      </c>
      <c r="O89">
        <v>1.3505</v>
      </c>
      <c r="P89">
        <v>0</v>
      </c>
      <c r="Q89">
        <v>2.7456999999999998</v>
      </c>
      <c r="R89">
        <v>29.540100000000002</v>
      </c>
      <c r="S89">
        <v>7.2388999999999992</v>
      </c>
      <c r="T89">
        <v>0.52839999999999998</v>
      </c>
      <c r="U89">
        <v>1.2638</v>
      </c>
      <c r="V89">
        <v>11.192499999999999</v>
      </c>
      <c r="W89">
        <v>0.62630000000000008</v>
      </c>
      <c r="X89">
        <v>0.24329999999999999</v>
      </c>
      <c r="Y89">
        <v>0.79410000000000003</v>
      </c>
      <c r="Z89">
        <f t="shared" si="1"/>
        <v>5.309999999998638E-2</v>
      </c>
    </row>
    <row r="90" spans="1:26" x14ac:dyDescent="0.2">
      <c r="A90" s="2">
        <v>43671</v>
      </c>
      <c r="B90" s="1">
        <v>9</v>
      </c>
      <c r="C90" s="1" t="s">
        <v>25</v>
      </c>
      <c r="D90" s="1" t="s">
        <v>81</v>
      </c>
      <c r="E90" s="1" t="s">
        <v>272</v>
      </c>
      <c r="F90" s="1" t="s">
        <v>107</v>
      </c>
      <c r="G90" s="6" t="s">
        <v>122</v>
      </c>
      <c r="H90">
        <v>0</v>
      </c>
      <c r="I90">
        <v>0.2306</v>
      </c>
      <c r="J90">
        <v>3.0051999999999999</v>
      </c>
      <c r="K90">
        <v>41.212600000000002</v>
      </c>
      <c r="L90">
        <v>0</v>
      </c>
      <c r="M90">
        <v>0</v>
      </c>
      <c r="N90">
        <v>7.4999999999999997E-3</v>
      </c>
      <c r="O90">
        <v>1.2382</v>
      </c>
      <c r="P90">
        <v>0</v>
      </c>
      <c r="Q90">
        <v>8.4063999999999997</v>
      </c>
      <c r="R90">
        <v>22.206600000000002</v>
      </c>
      <c r="S90">
        <v>4.6267999999999994</v>
      </c>
      <c r="T90">
        <v>0.30330000000000001</v>
      </c>
      <c r="U90">
        <v>0.47370000000000001</v>
      </c>
      <c r="V90">
        <v>16.8505</v>
      </c>
      <c r="W90">
        <v>0.44109999999999999</v>
      </c>
      <c r="X90">
        <v>0.59150000000000003</v>
      </c>
      <c r="Y90">
        <v>0.39600000000000002</v>
      </c>
      <c r="Z90">
        <f t="shared" si="1"/>
        <v>1.0000000000019327E-2</v>
      </c>
    </row>
    <row r="91" spans="1:26" x14ac:dyDescent="0.2">
      <c r="A91" s="2">
        <v>43674</v>
      </c>
      <c r="B91" s="1">
        <v>9</v>
      </c>
      <c r="C91" s="1" t="s">
        <v>25</v>
      </c>
      <c r="D91" s="1" t="s">
        <v>81</v>
      </c>
      <c r="E91" s="1" t="s">
        <v>272</v>
      </c>
      <c r="F91" s="1" t="s">
        <v>107</v>
      </c>
      <c r="G91" s="6" t="s">
        <v>123</v>
      </c>
      <c r="H91">
        <v>0</v>
      </c>
      <c r="I91">
        <v>0.1893</v>
      </c>
      <c r="J91">
        <v>2.9605000000000001</v>
      </c>
      <c r="K91">
        <v>43.256</v>
      </c>
      <c r="L91">
        <v>0</v>
      </c>
      <c r="M91">
        <v>0</v>
      </c>
      <c r="N91">
        <v>7.899999999999999E-3</v>
      </c>
      <c r="O91">
        <v>2.9106000000000001</v>
      </c>
      <c r="P91">
        <v>1.84E-2</v>
      </c>
      <c r="Q91">
        <v>4.4434000000000005</v>
      </c>
      <c r="R91">
        <v>23.631499999999999</v>
      </c>
      <c r="S91">
        <v>10.921799999999999</v>
      </c>
      <c r="T91">
        <v>0.56789999999999996</v>
      </c>
      <c r="U91">
        <v>1.3513999999999999</v>
      </c>
      <c r="V91">
        <v>8.752699999999999</v>
      </c>
      <c r="W91">
        <v>0.35489999999999999</v>
      </c>
      <c r="X91">
        <v>0.42069999999999996</v>
      </c>
      <c r="Y91">
        <v>0.1867</v>
      </c>
      <c r="Z91">
        <f t="shared" si="1"/>
        <v>2.6299999999991996E-2</v>
      </c>
    </row>
    <row r="92" spans="1:26" x14ac:dyDescent="0.2">
      <c r="A92" s="2">
        <v>43609</v>
      </c>
      <c r="B92" s="1">
        <v>1</v>
      </c>
      <c r="C92" s="1" t="s">
        <v>25</v>
      </c>
      <c r="D92" s="1" t="s">
        <v>274</v>
      </c>
      <c r="E92" s="1" t="s">
        <v>273</v>
      </c>
      <c r="F92" s="1" t="s">
        <v>124</v>
      </c>
      <c r="G92" s="6" t="s">
        <v>125</v>
      </c>
      <c r="H92">
        <v>4.4000000000000003E-3</v>
      </c>
      <c r="I92">
        <v>0.21120000000000003</v>
      </c>
      <c r="J92">
        <v>2.7261000000000002</v>
      </c>
      <c r="K92">
        <v>39.4846</v>
      </c>
      <c r="L92">
        <v>0</v>
      </c>
      <c r="M92">
        <v>4.2200000000000001E-2</v>
      </c>
      <c r="N92">
        <v>3.78E-2</v>
      </c>
      <c r="O92">
        <v>0.78939999999999999</v>
      </c>
      <c r="P92">
        <v>1.3300000000000001E-2</v>
      </c>
      <c r="Q92">
        <v>4.7696000000000005</v>
      </c>
      <c r="R92">
        <v>24.317399999999999</v>
      </c>
      <c r="S92">
        <v>8.4074999999999989</v>
      </c>
      <c r="T92">
        <v>9.5600000000000004E-2</v>
      </c>
      <c r="U92">
        <v>0.91610000000000003</v>
      </c>
      <c r="V92">
        <v>16.505800000000001</v>
      </c>
      <c r="W92">
        <v>0.70709999999999995</v>
      </c>
      <c r="X92">
        <v>0.92949999999999999</v>
      </c>
      <c r="Y92">
        <v>3.56E-2</v>
      </c>
      <c r="Z92">
        <f t="shared" si="1"/>
        <v>6.7999999999983629E-3</v>
      </c>
    </row>
    <row r="93" spans="1:26" x14ac:dyDescent="0.2">
      <c r="A93" s="2">
        <v>43613</v>
      </c>
      <c r="B93" s="1">
        <v>1</v>
      </c>
      <c r="C93" s="1" t="s">
        <v>25</v>
      </c>
      <c r="D93" s="1" t="s">
        <v>274</v>
      </c>
      <c r="E93" s="1" t="s">
        <v>273</v>
      </c>
      <c r="F93" s="1" t="s">
        <v>124</v>
      </c>
      <c r="G93" s="6" t="s">
        <v>126</v>
      </c>
      <c r="H93">
        <v>0</v>
      </c>
      <c r="I93">
        <v>0.43480000000000002</v>
      </c>
      <c r="J93">
        <v>2.6457999999999999</v>
      </c>
      <c r="K93">
        <v>41.892099999999999</v>
      </c>
      <c r="L93">
        <v>0</v>
      </c>
      <c r="M93">
        <v>2.6200000000000001E-2</v>
      </c>
      <c r="N93">
        <v>3.4999999999999996E-2</v>
      </c>
      <c r="O93">
        <v>0.87829999999999986</v>
      </c>
      <c r="P93">
        <v>4.4000000000000003E-3</v>
      </c>
      <c r="Q93">
        <v>5.3856000000000002</v>
      </c>
      <c r="R93">
        <v>25.202099999999998</v>
      </c>
      <c r="S93">
        <v>7.7562000000000006</v>
      </c>
      <c r="T93">
        <v>0.10269999999999999</v>
      </c>
      <c r="U93">
        <v>0.64890000000000003</v>
      </c>
      <c r="V93">
        <v>13.495699999999999</v>
      </c>
      <c r="W93">
        <v>0.78220000000000012</v>
      </c>
      <c r="X93">
        <v>0.64450000000000007</v>
      </c>
      <c r="Y93">
        <v>5.2400000000000002E-2</v>
      </c>
      <c r="Z93">
        <f t="shared" si="1"/>
        <v>1.3099999999994338E-2</v>
      </c>
    </row>
    <row r="94" spans="1:26" x14ac:dyDescent="0.2">
      <c r="A94" s="2">
        <v>43615</v>
      </c>
      <c r="B94" s="1">
        <v>1</v>
      </c>
      <c r="C94" s="1" t="s">
        <v>25</v>
      </c>
      <c r="D94" s="1" t="s">
        <v>274</v>
      </c>
      <c r="E94" s="1" t="s">
        <v>273</v>
      </c>
      <c r="F94" s="1" t="s">
        <v>124</v>
      </c>
      <c r="G94" s="6" t="s">
        <v>127</v>
      </c>
      <c r="H94">
        <v>4.5000000000000005E-3</v>
      </c>
      <c r="I94">
        <v>0.316</v>
      </c>
      <c r="J94">
        <v>2.8839999999999999</v>
      </c>
      <c r="K94">
        <v>38.306100000000001</v>
      </c>
      <c r="L94">
        <v>0</v>
      </c>
      <c r="M94">
        <v>4.2299999999999997E-2</v>
      </c>
      <c r="N94">
        <v>1.11E-2</v>
      </c>
      <c r="O94">
        <v>1.2128000000000001</v>
      </c>
      <c r="P94">
        <v>2.2000000000000001E-3</v>
      </c>
      <c r="Q94">
        <v>5.7435</v>
      </c>
      <c r="R94">
        <v>23.461199999999998</v>
      </c>
      <c r="S94">
        <v>9.7800999999999991</v>
      </c>
      <c r="T94">
        <v>7.5700000000000003E-2</v>
      </c>
      <c r="U94">
        <v>0.5897</v>
      </c>
      <c r="V94">
        <v>16.004300000000001</v>
      </c>
      <c r="W94">
        <v>0.83890000000000009</v>
      </c>
      <c r="X94">
        <v>0.64980000000000004</v>
      </c>
      <c r="Y94">
        <v>6.6799999999999998E-2</v>
      </c>
      <c r="Z94">
        <f t="shared" si="1"/>
        <v>1.1000000000009891E-2</v>
      </c>
    </row>
    <row r="95" spans="1:26" x14ac:dyDescent="0.2">
      <c r="A95" s="2">
        <v>43620</v>
      </c>
      <c r="B95" s="1">
        <v>2</v>
      </c>
      <c r="C95" s="1" t="s">
        <v>31</v>
      </c>
      <c r="D95" s="1" t="s">
        <v>274</v>
      </c>
      <c r="E95" s="1" t="s">
        <v>273</v>
      </c>
      <c r="F95" s="1" t="s">
        <v>124</v>
      </c>
      <c r="G95" s="6" t="s">
        <v>128</v>
      </c>
      <c r="H95">
        <v>0</v>
      </c>
      <c r="I95">
        <v>0.69100000000000006</v>
      </c>
      <c r="J95">
        <v>3.4855999999999998</v>
      </c>
      <c r="K95">
        <v>33.208399999999997</v>
      </c>
      <c r="L95">
        <v>0</v>
      </c>
      <c r="M95">
        <v>0</v>
      </c>
      <c r="N95">
        <v>8.9499999999999996E-2</v>
      </c>
      <c r="O95">
        <v>0.77490000000000003</v>
      </c>
      <c r="P95">
        <v>8.3999999999999995E-3</v>
      </c>
      <c r="Q95">
        <v>2.4924999999999997</v>
      </c>
      <c r="R95">
        <v>33.546900000000001</v>
      </c>
      <c r="S95">
        <v>4.5625999999999998</v>
      </c>
      <c r="T95">
        <v>0.23500000000000001</v>
      </c>
      <c r="U95">
        <v>0.92320000000000002</v>
      </c>
      <c r="V95">
        <v>17.777699999999999</v>
      </c>
      <c r="W95">
        <v>1.1553</v>
      </c>
      <c r="X95">
        <v>0.66859999999999997</v>
      </c>
      <c r="Y95">
        <v>0.36930000000000002</v>
      </c>
      <c r="Z95">
        <f t="shared" si="1"/>
        <v>1.110000000001321E-2</v>
      </c>
    </row>
    <row r="96" spans="1:26" x14ac:dyDescent="0.2">
      <c r="A96" s="2">
        <v>43622</v>
      </c>
      <c r="B96" s="1">
        <v>2</v>
      </c>
      <c r="C96" s="1" t="s">
        <v>31</v>
      </c>
      <c r="D96" s="1" t="s">
        <v>274</v>
      </c>
      <c r="E96" s="1" t="s">
        <v>273</v>
      </c>
      <c r="F96" s="1" t="s">
        <v>124</v>
      </c>
      <c r="G96" s="6" t="s">
        <v>129</v>
      </c>
      <c r="H96">
        <v>6.0999999999999995E-3</v>
      </c>
      <c r="I96">
        <v>0.63949999999999996</v>
      </c>
      <c r="J96">
        <v>3.8039999999999998</v>
      </c>
      <c r="K96">
        <v>27.8704</v>
      </c>
      <c r="L96">
        <v>0</v>
      </c>
      <c r="M96">
        <v>0</v>
      </c>
      <c r="N96">
        <v>8.7900000000000006E-2</v>
      </c>
      <c r="O96">
        <v>0.93959999999999999</v>
      </c>
      <c r="P96">
        <v>3.3300000000000003E-2</v>
      </c>
      <c r="Q96">
        <v>1.5761000000000001</v>
      </c>
      <c r="R96">
        <v>36.927100000000003</v>
      </c>
      <c r="S96">
        <v>8.1323000000000008</v>
      </c>
      <c r="T96">
        <v>0.48799999999999999</v>
      </c>
      <c r="U96">
        <v>1.5883</v>
      </c>
      <c r="V96">
        <v>14.3489</v>
      </c>
      <c r="W96">
        <v>1.7912999999999999</v>
      </c>
      <c r="X96">
        <v>0.68199999999999994</v>
      </c>
      <c r="Y96">
        <v>1.0609</v>
      </c>
      <c r="Z96">
        <f t="shared" si="1"/>
        <v>2.4299999999996658E-2</v>
      </c>
    </row>
    <row r="97" spans="1:26" x14ac:dyDescent="0.2">
      <c r="A97" s="2">
        <v>43623</v>
      </c>
      <c r="B97" s="1">
        <v>2</v>
      </c>
      <c r="C97" s="1" t="s">
        <v>31</v>
      </c>
      <c r="D97" s="1" t="s">
        <v>274</v>
      </c>
      <c r="E97" s="1" t="s">
        <v>273</v>
      </c>
      <c r="F97" s="1" t="s">
        <v>124</v>
      </c>
      <c r="G97" s="6" t="s">
        <v>130</v>
      </c>
      <c r="H97">
        <v>7.1000000000000004E-3</v>
      </c>
      <c r="I97">
        <v>0.72049999999999992</v>
      </c>
      <c r="J97">
        <v>2.5590999999999999</v>
      </c>
      <c r="K97">
        <v>37.328699999999998</v>
      </c>
      <c r="L97">
        <v>0</v>
      </c>
      <c r="M97">
        <v>0</v>
      </c>
      <c r="N97">
        <v>0.11360000000000001</v>
      </c>
      <c r="O97">
        <v>0.38690000000000002</v>
      </c>
      <c r="P97">
        <v>7.1000000000000004E-3</v>
      </c>
      <c r="Q97">
        <v>1.2812999999999999</v>
      </c>
      <c r="R97">
        <v>41.037800000000004</v>
      </c>
      <c r="S97">
        <v>5.6151</v>
      </c>
      <c r="T97">
        <v>0.3301</v>
      </c>
      <c r="U97">
        <v>0.56079999999999997</v>
      </c>
      <c r="V97">
        <v>8.5503999999999998</v>
      </c>
      <c r="W97">
        <v>0.29810000000000003</v>
      </c>
      <c r="X97">
        <v>1.1181000000000001</v>
      </c>
      <c r="Y97">
        <v>3.9E-2</v>
      </c>
      <c r="Z97">
        <f t="shared" si="1"/>
        <v>4.6300000000002228E-2</v>
      </c>
    </row>
    <row r="98" spans="1:26" x14ac:dyDescent="0.2">
      <c r="A98" s="2">
        <v>43627</v>
      </c>
      <c r="B98" s="1">
        <v>3</v>
      </c>
      <c r="C98" s="1" t="s">
        <v>25</v>
      </c>
      <c r="D98" s="1" t="s">
        <v>274</v>
      </c>
      <c r="E98" s="1" t="s">
        <v>273</v>
      </c>
      <c r="F98" s="1" t="s">
        <v>124</v>
      </c>
      <c r="G98" s="6" t="s">
        <v>131</v>
      </c>
      <c r="H98">
        <v>3.5500000000000004E-2</v>
      </c>
      <c r="I98">
        <v>1.3599999999999999</v>
      </c>
      <c r="J98">
        <v>5.3956999999999997</v>
      </c>
      <c r="K98">
        <v>23.336200000000002</v>
      </c>
      <c r="L98">
        <v>0</v>
      </c>
      <c r="M98">
        <v>8.8999999999999999E-3</v>
      </c>
      <c r="N98">
        <v>0.13009999999999999</v>
      </c>
      <c r="O98">
        <v>0.1212</v>
      </c>
      <c r="P98">
        <v>0</v>
      </c>
      <c r="Q98">
        <v>0.8781000000000001</v>
      </c>
      <c r="R98">
        <v>42.548000000000002</v>
      </c>
      <c r="S98">
        <v>12.624499999999999</v>
      </c>
      <c r="T98">
        <v>0.56169999999999998</v>
      </c>
      <c r="U98">
        <v>0.27499999999999997</v>
      </c>
      <c r="V98">
        <v>5.7830000000000004</v>
      </c>
      <c r="W98">
        <v>3.3024999999999998</v>
      </c>
      <c r="X98">
        <v>0.79239999999999999</v>
      </c>
      <c r="Y98">
        <v>2.8058000000000001</v>
      </c>
      <c r="Z98">
        <f t="shared" si="1"/>
        <v>4.1399999999981674E-2</v>
      </c>
    </row>
    <row r="99" spans="1:26" x14ac:dyDescent="0.2">
      <c r="A99" s="2">
        <v>43629</v>
      </c>
      <c r="B99" s="1">
        <v>3</v>
      </c>
      <c r="C99" s="1" t="s">
        <v>25</v>
      </c>
      <c r="D99" s="1" t="s">
        <v>274</v>
      </c>
      <c r="E99" s="1" t="s">
        <v>273</v>
      </c>
      <c r="F99" s="1" t="s">
        <v>124</v>
      </c>
      <c r="G99" s="6" t="s">
        <v>132</v>
      </c>
      <c r="H99">
        <v>3.0000000000000001E-3</v>
      </c>
      <c r="I99">
        <v>0.30280000000000001</v>
      </c>
      <c r="J99">
        <v>3.2385999999999999</v>
      </c>
      <c r="K99">
        <v>36.010899999999999</v>
      </c>
      <c r="L99">
        <v>0</v>
      </c>
      <c r="M99">
        <v>5.8999999999999999E-3</v>
      </c>
      <c r="N99">
        <v>3.8600000000000002E-2</v>
      </c>
      <c r="O99">
        <v>1.5407</v>
      </c>
      <c r="P99">
        <v>3.8600000000000002E-2</v>
      </c>
      <c r="Q99">
        <v>2.8587000000000002</v>
      </c>
      <c r="R99">
        <v>34.235799999999998</v>
      </c>
      <c r="S99">
        <v>6.3436999999999992</v>
      </c>
      <c r="T99">
        <v>0.32650000000000001</v>
      </c>
      <c r="U99">
        <v>0.85199999999999998</v>
      </c>
      <c r="V99">
        <v>12.4024</v>
      </c>
      <c r="W99">
        <v>0.73029999999999995</v>
      </c>
      <c r="X99">
        <v>0.74509999999999998</v>
      </c>
      <c r="Y99">
        <v>0.29979999999999996</v>
      </c>
      <c r="Z99">
        <f t="shared" si="1"/>
        <v>2.6600000000001955E-2</v>
      </c>
    </row>
    <row r="100" spans="1:26" x14ac:dyDescent="0.2">
      <c r="A100" s="2">
        <v>43630</v>
      </c>
      <c r="B100" s="1">
        <v>3</v>
      </c>
      <c r="C100" s="1" t="s">
        <v>25</v>
      </c>
      <c r="D100" s="1" t="s">
        <v>274</v>
      </c>
      <c r="E100" s="1" t="s">
        <v>273</v>
      </c>
      <c r="F100" s="1" t="s">
        <v>124</v>
      </c>
      <c r="G100" s="6" t="s">
        <v>133</v>
      </c>
      <c r="H100">
        <v>1.6199999999999999E-2</v>
      </c>
      <c r="I100">
        <v>0.46929999999999999</v>
      </c>
      <c r="J100">
        <v>3.0587</v>
      </c>
      <c r="K100">
        <v>35.983199999999997</v>
      </c>
      <c r="L100">
        <v>0</v>
      </c>
      <c r="M100">
        <v>3.1999999999999997E-3</v>
      </c>
      <c r="N100">
        <v>8.4199999999999997E-2</v>
      </c>
      <c r="O100">
        <v>1.395</v>
      </c>
      <c r="P100">
        <v>3.2399999999999998E-2</v>
      </c>
      <c r="Q100">
        <v>4.1559999999999997</v>
      </c>
      <c r="R100">
        <v>33.082999999999998</v>
      </c>
      <c r="S100">
        <v>6.6775000000000002</v>
      </c>
      <c r="T100">
        <v>0.246</v>
      </c>
      <c r="U100">
        <v>0.45310000000000006</v>
      </c>
      <c r="V100">
        <v>12.2706</v>
      </c>
      <c r="W100">
        <v>0.95479999999999987</v>
      </c>
      <c r="X100">
        <v>0.67649999999999999</v>
      </c>
      <c r="Y100">
        <v>0.42080000000000001</v>
      </c>
      <c r="Z100">
        <f t="shared" si="1"/>
        <v>1.9499999999979423E-2</v>
      </c>
    </row>
    <row r="101" spans="1:26" x14ac:dyDescent="0.2">
      <c r="A101" s="2">
        <v>43632</v>
      </c>
      <c r="B101" s="1">
        <v>4</v>
      </c>
      <c r="C101" s="1" t="s">
        <v>38</v>
      </c>
      <c r="D101" s="1" t="s">
        <v>274</v>
      </c>
      <c r="E101" s="1" t="s">
        <v>273</v>
      </c>
      <c r="F101" s="1" t="s">
        <v>124</v>
      </c>
      <c r="G101" s="6" t="s">
        <v>134</v>
      </c>
      <c r="H101">
        <v>0</v>
      </c>
      <c r="I101">
        <v>0.93579999999999997</v>
      </c>
      <c r="J101">
        <v>2.3485999999999998</v>
      </c>
      <c r="K101">
        <v>40.577999999999996</v>
      </c>
      <c r="L101">
        <v>0</v>
      </c>
      <c r="M101">
        <v>0</v>
      </c>
      <c r="N101">
        <v>1.83E-2</v>
      </c>
      <c r="O101">
        <v>0.4587</v>
      </c>
      <c r="P101">
        <v>2.75E-2</v>
      </c>
      <c r="Q101">
        <v>1.0183</v>
      </c>
      <c r="R101">
        <v>38.789000000000001</v>
      </c>
      <c r="S101">
        <v>4.8439999999999994</v>
      </c>
      <c r="T101">
        <v>0.42199999999999999</v>
      </c>
      <c r="U101">
        <v>0.5413</v>
      </c>
      <c r="V101">
        <v>8.6606000000000005</v>
      </c>
      <c r="W101">
        <v>0.56880000000000008</v>
      </c>
      <c r="X101">
        <v>0.33029999999999998</v>
      </c>
      <c r="Y101">
        <v>0.43119999999999997</v>
      </c>
      <c r="Z101">
        <f t="shared" si="1"/>
        <v>2.760000000000673E-2</v>
      </c>
    </row>
    <row r="102" spans="1:26" x14ac:dyDescent="0.2">
      <c r="A102" s="2">
        <v>43636</v>
      </c>
      <c r="B102" s="1">
        <v>4</v>
      </c>
      <c r="C102" s="1" t="s">
        <v>38</v>
      </c>
      <c r="D102" s="1" t="s">
        <v>274</v>
      </c>
      <c r="E102" s="1" t="s">
        <v>273</v>
      </c>
      <c r="F102" s="1" t="s">
        <v>124</v>
      </c>
      <c r="G102" s="6" t="s">
        <v>135</v>
      </c>
      <c r="H102">
        <v>2.2200000000000001E-2</v>
      </c>
      <c r="I102">
        <v>0.52129999999999999</v>
      </c>
      <c r="J102">
        <v>3.2275999999999998</v>
      </c>
      <c r="K102">
        <v>38.0657</v>
      </c>
      <c r="L102">
        <v>0</v>
      </c>
      <c r="M102">
        <v>1.11E-2</v>
      </c>
      <c r="N102">
        <v>6.6500000000000004E-2</v>
      </c>
      <c r="O102">
        <v>0.79859999999999998</v>
      </c>
      <c r="P102">
        <v>1.11E-2</v>
      </c>
      <c r="Q102">
        <v>1.9354</v>
      </c>
      <c r="R102">
        <v>33.845399999999998</v>
      </c>
      <c r="S102">
        <v>7.9302999999999999</v>
      </c>
      <c r="T102">
        <v>0.30499999999999999</v>
      </c>
      <c r="U102">
        <v>0.59889999999999999</v>
      </c>
      <c r="V102">
        <v>10.6089</v>
      </c>
      <c r="W102">
        <v>1.4031</v>
      </c>
      <c r="X102">
        <v>0.36049999999999999</v>
      </c>
      <c r="Y102">
        <v>0.27729999999999999</v>
      </c>
      <c r="Z102">
        <f t="shared" si="1"/>
        <v>1.1099999999999E-2</v>
      </c>
    </row>
    <row r="103" spans="1:26" x14ac:dyDescent="0.2">
      <c r="A103" s="2">
        <v>43637</v>
      </c>
      <c r="B103" s="1">
        <v>4</v>
      </c>
      <c r="C103" s="1" t="s">
        <v>38</v>
      </c>
      <c r="D103" s="1" t="s">
        <v>274</v>
      </c>
      <c r="E103" s="1" t="s">
        <v>273</v>
      </c>
      <c r="F103" s="1" t="s">
        <v>124</v>
      </c>
      <c r="G103" s="6" t="s">
        <v>136</v>
      </c>
      <c r="H103">
        <v>3.6999999999999997E-3</v>
      </c>
      <c r="I103">
        <v>0.314</v>
      </c>
      <c r="J103">
        <v>3.7639</v>
      </c>
      <c r="K103">
        <v>37.145800000000001</v>
      </c>
      <c r="L103">
        <v>0</v>
      </c>
      <c r="M103">
        <v>7.4999999999999997E-3</v>
      </c>
      <c r="N103">
        <v>4.8599999999999997E-2</v>
      </c>
      <c r="O103">
        <v>0.68769999999999998</v>
      </c>
      <c r="P103">
        <v>0</v>
      </c>
      <c r="Q103">
        <v>1.7566999999999999</v>
      </c>
      <c r="R103">
        <v>32.413799999999995</v>
      </c>
      <c r="S103">
        <v>8.9294999999999991</v>
      </c>
      <c r="T103">
        <v>0.32519999999999999</v>
      </c>
      <c r="U103">
        <v>0.5756</v>
      </c>
      <c r="V103">
        <v>12.076700000000001</v>
      </c>
      <c r="W103">
        <v>1.1587000000000001</v>
      </c>
      <c r="X103">
        <v>0.53449999999999998</v>
      </c>
      <c r="Y103">
        <v>0.23549999999999999</v>
      </c>
      <c r="Z103">
        <f t="shared" si="1"/>
        <v>2.2600000000011278E-2</v>
      </c>
    </row>
    <row r="104" spans="1:26" x14ac:dyDescent="0.2">
      <c r="A104" s="2">
        <v>43639</v>
      </c>
      <c r="B104" s="1">
        <v>5</v>
      </c>
      <c r="C104" s="1" t="s">
        <v>25</v>
      </c>
      <c r="D104" s="1" t="s">
        <v>274</v>
      </c>
      <c r="E104" s="1" t="s">
        <v>273</v>
      </c>
      <c r="F104" s="1" t="s">
        <v>124</v>
      </c>
      <c r="G104" s="6" t="s">
        <v>137</v>
      </c>
      <c r="H104">
        <v>0</v>
      </c>
      <c r="I104">
        <v>0.30509999999999998</v>
      </c>
      <c r="J104">
        <v>2.7556000000000003</v>
      </c>
      <c r="K104">
        <v>35.678100000000001</v>
      </c>
      <c r="L104">
        <v>0</v>
      </c>
      <c r="M104">
        <v>5.1999999999999998E-2</v>
      </c>
      <c r="N104">
        <v>9.4999999999999998E-3</v>
      </c>
      <c r="O104">
        <v>1.2914999999999999</v>
      </c>
      <c r="P104">
        <v>7.1000000000000004E-3</v>
      </c>
      <c r="Q104">
        <v>3.8767000000000005</v>
      </c>
      <c r="R104">
        <v>29.625299999999999</v>
      </c>
      <c r="S104">
        <v>7.7604999999999995</v>
      </c>
      <c r="T104">
        <v>0.12539999999999998</v>
      </c>
      <c r="U104">
        <v>0.93900000000000006</v>
      </c>
      <c r="V104">
        <v>16.027200000000001</v>
      </c>
      <c r="W104">
        <v>0.48960000000000004</v>
      </c>
      <c r="X104">
        <v>0.98160000000000003</v>
      </c>
      <c r="Y104">
        <v>6.6200000000000009E-2</v>
      </c>
      <c r="Z104">
        <f t="shared" si="1"/>
        <v>9.6000000000344698E-3</v>
      </c>
    </row>
    <row r="105" spans="1:26" x14ac:dyDescent="0.2">
      <c r="A105" s="2">
        <v>43643</v>
      </c>
      <c r="B105" s="1">
        <v>5</v>
      </c>
      <c r="C105" s="1" t="s">
        <v>25</v>
      </c>
      <c r="D105" s="1" t="s">
        <v>274</v>
      </c>
      <c r="E105" s="1" t="s">
        <v>273</v>
      </c>
      <c r="F105" s="1" t="s">
        <v>124</v>
      </c>
      <c r="G105" s="6" t="s">
        <v>138</v>
      </c>
      <c r="H105">
        <v>0</v>
      </c>
      <c r="I105">
        <v>0.36909999999999998</v>
      </c>
      <c r="J105">
        <v>2.7536999999999998</v>
      </c>
      <c r="K105">
        <v>38.689399999999999</v>
      </c>
      <c r="L105">
        <v>0</v>
      </c>
      <c r="M105">
        <v>0</v>
      </c>
      <c r="N105">
        <v>6.6200000000000009E-2</v>
      </c>
      <c r="O105">
        <v>0.45900000000000002</v>
      </c>
      <c r="P105">
        <v>0</v>
      </c>
      <c r="Q105">
        <v>1.2207000000000001</v>
      </c>
      <c r="R105">
        <v>37.515999999999998</v>
      </c>
      <c r="S105">
        <v>9.4108999999999998</v>
      </c>
      <c r="T105">
        <v>0.1278</v>
      </c>
      <c r="U105">
        <v>0.58199999999999996</v>
      </c>
      <c r="V105">
        <v>6.3164999999999996</v>
      </c>
      <c r="W105">
        <v>1.6797</v>
      </c>
      <c r="X105">
        <v>0.42579999999999996</v>
      </c>
      <c r="Y105">
        <v>0.34539999999999998</v>
      </c>
      <c r="Z105">
        <f t="shared" si="1"/>
        <v>3.7800000000018485E-2</v>
      </c>
    </row>
    <row r="106" spans="1:26" x14ac:dyDescent="0.2">
      <c r="A106" s="2">
        <v>43644</v>
      </c>
      <c r="B106" s="1">
        <v>5</v>
      </c>
      <c r="C106" s="1" t="s">
        <v>25</v>
      </c>
      <c r="D106" s="1" t="s">
        <v>274</v>
      </c>
      <c r="E106" s="1" t="s">
        <v>273</v>
      </c>
      <c r="F106" s="1" t="s">
        <v>124</v>
      </c>
      <c r="G106" s="6" t="s">
        <v>139</v>
      </c>
      <c r="H106">
        <v>3.5299999999999998E-2</v>
      </c>
      <c r="I106">
        <v>0.31480000000000002</v>
      </c>
      <c r="J106">
        <v>2.6128</v>
      </c>
      <c r="K106">
        <v>38.697099999999999</v>
      </c>
      <c r="L106">
        <v>0</v>
      </c>
      <c r="M106">
        <v>0</v>
      </c>
      <c r="N106">
        <v>4.1200000000000001E-2</v>
      </c>
      <c r="O106">
        <v>0.87969999999999993</v>
      </c>
      <c r="P106">
        <v>1.18E-2</v>
      </c>
      <c r="Q106">
        <v>2.2597</v>
      </c>
      <c r="R106">
        <v>34.372</v>
      </c>
      <c r="S106">
        <v>9.0417000000000005</v>
      </c>
      <c r="T106">
        <v>0.11770000000000001</v>
      </c>
      <c r="U106">
        <v>0.7621</v>
      </c>
      <c r="V106">
        <v>8.9298999999999999</v>
      </c>
      <c r="W106">
        <v>1.2328000000000001</v>
      </c>
      <c r="X106">
        <v>0.55900000000000005</v>
      </c>
      <c r="Y106">
        <v>0.12359999999999999</v>
      </c>
      <c r="Z106">
        <f t="shared" si="1"/>
        <v>8.7999999999937017E-3</v>
      </c>
    </row>
    <row r="107" spans="1:26" x14ac:dyDescent="0.2">
      <c r="A107" s="2">
        <v>43650</v>
      </c>
      <c r="B107" s="1">
        <v>6</v>
      </c>
      <c r="C107" s="1" t="s">
        <v>31</v>
      </c>
      <c r="D107" s="1" t="s">
        <v>274</v>
      </c>
      <c r="E107" s="1" t="s">
        <v>273</v>
      </c>
      <c r="F107" s="1" t="s">
        <v>124</v>
      </c>
      <c r="G107" s="6" t="s">
        <v>140</v>
      </c>
      <c r="H107">
        <v>3.5999999999999999E-3</v>
      </c>
      <c r="I107">
        <v>0.32619999999999999</v>
      </c>
      <c r="J107">
        <v>2.8376999999999999</v>
      </c>
      <c r="K107">
        <v>42.220600000000005</v>
      </c>
      <c r="L107">
        <v>0</v>
      </c>
      <c r="M107">
        <v>1.8E-3</v>
      </c>
      <c r="N107">
        <v>9.1000000000000004E-3</v>
      </c>
      <c r="O107">
        <v>1.1646000000000001</v>
      </c>
      <c r="P107">
        <v>3.5999999999999999E-3</v>
      </c>
      <c r="Q107">
        <v>1.9392</v>
      </c>
      <c r="R107">
        <v>33.073300000000003</v>
      </c>
      <c r="S107">
        <v>7.4395000000000007</v>
      </c>
      <c r="T107">
        <v>0.25519999999999998</v>
      </c>
      <c r="U107">
        <v>1.0425</v>
      </c>
      <c r="V107">
        <v>7.8149999999999995</v>
      </c>
      <c r="W107">
        <v>0.97319999999999995</v>
      </c>
      <c r="X107">
        <v>0.56859999999999999</v>
      </c>
      <c r="Y107">
        <v>0.31169999999999998</v>
      </c>
      <c r="Z107">
        <f t="shared" si="1"/>
        <v>1.459999999998729E-2</v>
      </c>
    </row>
    <row r="108" spans="1:26" x14ac:dyDescent="0.2">
      <c r="A108" s="2">
        <v>43651</v>
      </c>
      <c r="B108" s="1">
        <v>6</v>
      </c>
      <c r="C108" s="1" t="s">
        <v>31</v>
      </c>
      <c r="D108" s="1" t="s">
        <v>274</v>
      </c>
      <c r="E108" s="1" t="s">
        <v>273</v>
      </c>
      <c r="F108" s="1" t="s">
        <v>124</v>
      </c>
      <c r="G108" s="6" t="s">
        <v>141</v>
      </c>
      <c r="H108">
        <v>4.6999999999999993E-3</v>
      </c>
      <c r="I108">
        <v>0.39660000000000001</v>
      </c>
      <c r="J108">
        <v>3.3839000000000001</v>
      </c>
      <c r="K108">
        <v>35.561100000000003</v>
      </c>
      <c r="L108">
        <v>0</v>
      </c>
      <c r="M108">
        <v>0</v>
      </c>
      <c r="N108">
        <v>7.0400000000000004E-2</v>
      </c>
      <c r="O108">
        <v>0.5796</v>
      </c>
      <c r="P108">
        <v>4.6999999999999993E-3</v>
      </c>
      <c r="Q108">
        <v>0.9527000000000001</v>
      </c>
      <c r="R108">
        <v>38.517899999999997</v>
      </c>
      <c r="S108">
        <v>8.7506000000000004</v>
      </c>
      <c r="T108">
        <v>0.33560000000000001</v>
      </c>
      <c r="U108">
        <v>1.1147</v>
      </c>
      <c r="V108">
        <v>7.220600000000001</v>
      </c>
      <c r="W108">
        <v>1.9218999999999999</v>
      </c>
      <c r="X108">
        <v>0.51629999999999998</v>
      </c>
      <c r="Y108">
        <v>0.65939999999999999</v>
      </c>
      <c r="Z108">
        <f t="shared" si="1"/>
        <v>9.2999999999960892E-3</v>
      </c>
    </row>
    <row r="109" spans="1:26" x14ac:dyDescent="0.2">
      <c r="A109" s="2">
        <v>43653</v>
      </c>
      <c r="B109" s="1">
        <v>6</v>
      </c>
      <c r="C109" s="1" t="s">
        <v>31</v>
      </c>
      <c r="D109" s="1" t="s">
        <v>274</v>
      </c>
      <c r="E109" s="1" t="s">
        <v>273</v>
      </c>
      <c r="F109" s="1" t="s">
        <v>124</v>
      </c>
      <c r="G109" s="6" t="s">
        <v>142</v>
      </c>
      <c r="H109">
        <v>0</v>
      </c>
      <c r="I109">
        <v>0.41669999999999996</v>
      </c>
      <c r="J109">
        <v>3.4691999999999998</v>
      </c>
      <c r="K109">
        <v>39.038200000000003</v>
      </c>
      <c r="L109">
        <v>0</v>
      </c>
      <c r="M109">
        <v>0</v>
      </c>
      <c r="N109">
        <v>5.79E-2</v>
      </c>
      <c r="O109">
        <v>0.81309999999999993</v>
      </c>
      <c r="P109">
        <v>1.7399999999999999E-2</v>
      </c>
      <c r="Q109">
        <v>1.5768999999999997</v>
      </c>
      <c r="R109">
        <v>34.423200000000001</v>
      </c>
      <c r="S109">
        <v>7.3955999999999991</v>
      </c>
      <c r="T109">
        <v>0.27200000000000002</v>
      </c>
      <c r="U109">
        <v>0.87090000000000001</v>
      </c>
      <c r="V109">
        <v>9.5165000000000006</v>
      </c>
      <c r="W109">
        <v>1.2325999999999999</v>
      </c>
      <c r="X109">
        <v>0.3327</v>
      </c>
      <c r="Y109">
        <v>0.53820000000000001</v>
      </c>
      <c r="Z109">
        <f t="shared" si="1"/>
        <v>2.8899999999978832E-2</v>
      </c>
    </row>
    <row r="110" spans="1:26" x14ac:dyDescent="0.2">
      <c r="A110" s="2">
        <v>43657</v>
      </c>
      <c r="B110" s="1">
        <v>7</v>
      </c>
      <c r="C110" s="1" t="s">
        <v>25</v>
      </c>
      <c r="D110" s="1" t="s">
        <v>274</v>
      </c>
      <c r="E110" s="1" t="s">
        <v>273</v>
      </c>
      <c r="F110" s="1" t="s">
        <v>124</v>
      </c>
      <c r="G110" s="6" t="s">
        <v>143</v>
      </c>
      <c r="H110">
        <v>0</v>
      </c>
      <c r="I110">
        <v>0.3841</v>
      </c>
      <c r="J110">
        <v>3.1172999999999997</v>
      </c>
      <c r="K110">
        <v>38.233499999999999</v>
      </c>
      <c r="L110">
        <v>0</v>
      </c>
      <c r="M110">
        <v>1.11E-2</v>
      </c>
      <c r="N110">
        <v>7.5499999999999998E-2</v>
      </c>
      <c r="O110">
        <v>1.3166</v>
      </c>
      <c r="P110">
        <v>4.4000000000000003E-3</v>
      </c>
      <c r="Q110">
        <v>2.9773999999999998</v>
      </c>
      <c r="R110">
        <v>29.403400000000001</v>
      </c>
      <c r="S110">
        <v>9.1542999999999992</v>
      </c>
      <c r="T110">
        <v>0.26869999999999999</v>
      </c>
      <c r="U110">
        <v>0.94140000000000001</v>
      </c>
      <c r="V110">
        <v>12.036199999999999</v>
      </c>
      <c r="W110">
        <v>1.1168</v>
      </c>
      <c r="X110">
        <v>0.53949999999999998</v>
      </c>
      <c r="Y110">
        <v>0.39969999999999994</v>
      </c>
      <c r="Z110">
        <f t="shared" si="1"/>
        <v>2.0100000000027762E-2</v>
      </c>
    </row>
    <row r="111" spans="1:26" x14ac:dyDescent="0.2">
      <c r="A111" s="2">
        <v>43658</v>
      </c>
      <c r="B111" s="1">
        <v>7</v>
      </c>
      <c r="C111" s="1" t="s">
        <v>25</v>
      </c>
      <c r="D111" s="1" t="s">
        <v>274</v>
      </c>
      <c r="E111" s="1" t="s">
        <v>273</v>
      </c>
      <c r="F111" s="1" t="s">
        <v>124</v>
      </c>
      <c r="G111" s="6" t="s">
        <v>144</v>
      </c>
      <c r="H111">
        <v>4.5699999999999998E-2</v>
      </c>
      <c r="I111">
        <v>0.54849999999999999</v>
      </c>
      <c r="J111">
        <v>2.9929999999999999</v>
      </c>
      <c r="K111">
        <v>41.421400000000006</v>
      </c>
      <c r="L111">
        <v>0</v>
      </c>
      <c r="M111">
        <v>6.4999999999999997E-3</v>
      </c>
      <c r="N111">
        <v>9.1399999999999995E-2</v>
      </c>
      <c r="O111">
        <v>1.0165</v>
      </c>
      <c r="P111">
        <v>1.5200000000000002E-2</v>
      </c>
      <c r="Q111">
        <v>1.5693999999999999</v>
      </c>
      <c r="R111">
        <v>33.262999999999998</v>
      </c>
      <c r="S111">
        <v>7.7209000000000003</v>
      </c>
      <c r="T111">
        <v>0.45710000000000006</v>
      </c>
      <c r="U111">
        <v>0.66830000000000001</v>
      </c>
      <c r="V111">
        <v>7.8624000000000001</v>
      </c>
      <c r="W111">
        <v>1.4758</v>
      </c>
      <c r="X111">
        <v>0.57469999999999999</v>
      </c>
      <c r="Y111">
        <v>0.25690000000000002</v>
      </c>
      <c r="Z111">
        <f t="shared" si="1"/>
        <v>1.3299999999986767E-2</v>
      </c>
    </row>
    <row r="112" spans="1:26" x14ac:dyDescent="0.2">
      <c r="A112" s="2">
        <v>43660</v>
      </c>
      <c r="B112" s="1">
        <v>7</v>
      </c>
      <c r="C112" s="1" t="s">
        <v>25</v>
      </c>
      <c r="D112" s="1" t="s">
        <v>274</v>
      </c>
      <c r="E112" s="1" t="s">
        <v>273</v>
      </c>
      <c r="F112" s="1" t="s">
        <v>124</v>
      </c>
      <c r="G112" s="6" t="s">
        <v>145</v>
      </c>
      <c r="H112">
        <v>0</v>
      </c>
      <c r="I112">
        <v>0.36749999999999999</v>
      </c>
      <c r="J112">
        <v>3.2535000000000003</v>
      </c>
      <c r="K112">
        <v>42.2637</v>
      </c>
      <c r="L112">
        <v>0</v>
      </c>
      <c r="M112">
        <v>2E-3</v>
      </c>
      <c r="N112">
        <v>3.9899999999999998E-2</v>
      </c>
      <c r="O112">
        <v>1.6577000000000002</v>
      </c>
      <c r="P112">
        <v>5.1900000000000002E-2</v>
      </c>
      <c r="Q112">
        <v>2.0472000000000001</v>
      </c>
      <c r="R112">
        <v>31.370700000000003</v>
      </c>
      <c r="S112">
        <v>7.8252000000000006</v>
      </c>
      <c r="T112">
        <v>0.4254</v>
      </c>
      <c r="U112">
        <v>0.9487000000000001</v>
      </c>
      <c r="V112">
        <v>7.5716000000000001</v>
      </c>
      <c r="W112">
        <v>0.8607999999999999</v>
      </c>
      <c r="X112">
        <v>0.98659999999999992</v>
      </c>
      <c r="Y112">
        <v>0.28160000000000002</v>
      </c>
      <c r="Z112">
        <f t="shared" si="1"/>
        <v>4.600000000000648E-2</v>
      </c>
    </row>
    <row r="113" spans="1:26" x14ac:dyDescent="0.2">
      <c r="A113" s="2">
        <v>43662</v>
      </c>
      <c r="B113" s="1">
        <v>8</v>
      </c>
      <c r="C113" s="1" t="s">
        <v>38</v>
      </c>
      <c r="D113" s="1" t="s">
        <v>274</v>
      </c>
      <c r="E113" s="1" t="s">
        <v>273</v>
      </c>
      <c r="F113" s="1" t="s">
        <v>124</v>
      </c>
      <c r="G113" s="6" t="s">
        <v>146</v>
      </c>
      <c r="H113">
        <v>3.0000000000000001E-3</v>
      </c>
      <c r="I113">
        <v>0.37580000000000002</v>
      </c>
      <c r="J113">
        <v>2.5831</v>
      </c>
      <c r="K113">
        <v>42.744700000000002</v>
      </c>
      <c r="L113">
        <v>0</v>
      </c>
      <c r="M113">
        <v>1.18E-2</v>
      </c>
      <c r="N113">
        <v>3.5500000000000004E-2</v>
      </c>
      <c r="O113">
        <v>2.302</v>
      </c>
      <c r="P113">
        <v>1.18E-2</v>
      </c>
      <c r="Q113">
        <v>1.0179</v>
      </c>
      <c r="R113">
        <v>33.196199999999997</v>
      </c>
      <c r="S113">
        <v>8.7525000000000013</v>
      </c>
      <c r="T113">
        <v>0.34920000000000001</v>
      </c>
      <c r="U113">
        <v>0.73970000000000002</v>
      </c>
      <c r="V113">
        <v>4.9295999999999998</v>
      </c>
      <c r="W113">
        <v>0.99120000000000008</v>
      </c>
      <c r="X113">
        <v>1.0533999999999999</v>
      </c>
      <c r="Y113">
        <v>0.88179999999999992</v>
      </c>
      <c r="Z113">
        <f t="shared" si="1"/>
        <v>2.0800000000008367E-2</v>
      </c>
    </row>
    <row r="114" spans="1:26" x14ac:dyDescent="0.2">
      <c r="A114" s="2">
        <v>43664</v>
      </c>
      <c r="B114" s="1">
        <v>8</v>
      </c>
      <c r="C114" s="1" t="s">
        <v>38</v>
      </c>
      <c r="D114" s="1" t="s">
        <v>274</v>
      </c>
      <c r="E114" s="1" t="s">
        <v>273</v>
      </c>
      <c r="F114" s="1" t="s">
        <v>124</v>
      </c>
      <c r="G114" s="6" t="s">
        <v>147</v>
      </c>
      <c r="H114">
        <v>1.67E-2</v>
      </c>
      <c r="I114">
        <v>0.40039999999999998</v>
      </c>
      <c r="J114">
        <v>3.1898999999999997</v>
      </c>
      <c r="K114">
        <v>39.879899999999999</v>
      </c>
      <c r="L114">
        <v>0</v>
      </c>
      <c r="M114">
        <v>1.3300000000000001E-2</v>
      </c>
      <c r="N114">
        <v>9.6799999999999997E-2</v>
      </c>
      <c r="O114">
        <v>1.3880999999999999</v>
      </c>
      <c r="P114">
        <v>0</v>
      </c>
      <c r="Q114">
        <v>2.5491999999999999</v>
      </c>
      <c r="R114">
        <v>29.396099999999997</v>
      </c>
      <c r="S114">
        <v>7.0503999999999998</v>
      </c>
      <c r="T114">
        <v>0.33700000000000002</v>
      </c>
      <c r="U114">
        <v>1.0644</v>
      </c>
      <c r="V114">
        <v>12.8795</v>
      </c>
      <c r="W114">
        <v>0.94090000000000007</v>
      </c>
      <c r="X114">
        <v>0.57720000000000005</v>
      </c>
      <c r="Y114">
        <v>0.2069</v>
      </c>
      <c r="Z114">
        <f t="shared" si="1"/>
        <v>1.3300000000000978E-2</v>
      </c>
    </row>
    <row r="115" spans="1:26" x14ac:dyDescent="0.2">
      <c r="A115" s="2">
        <v>43669</v>
      </c>
      <c r="B115" s="1">
        <v>9</v>
      </c>
      <c r="C115" s="1" t="s">
        <v>25</v>
      </c>
      <c r="D115" s="1" t="s">
        <v>274</v>
      </c>
      <c r="E115" s="1" t="s">
        <v>273</v>
      </c>
      <c r="F115" s="1" t="s">
        <v>124</v>
      </c>
      <c r="G115" s="6" t="s">
        <v>148</v>
      </c>
      <c r="H115">
        <v>1.5599999999999999E-2</v>
      </c>
      <c r="I115">
        <v>0.38440000000000002</v>
      </c>
      <c r="J115">
        <v>3.4544999999999999</v>
      </c>
      <c r="K115">
        <v>42.238999999999997</v>
      </c>
      <c r="L115">
        <v>0</v>
      </c>
      <c r="M115">
        <v>2.5999999999999999E-3</v>
      </c>
      <c r="N115">
        <v>5.45E-2</v>
      </c>
      <c r="O115">
        <v>0.74809999999999999</v>
      </c>
      <c r="P115">
        <v>1.8200000000000001E-2</v>
      </c>
      <c r="Q115">
        <v>1.5221</v>
      </c>
      <c r="R115">
        <v>32.459700000000005</v>
      </c>
      <c r="S115">
        <v>5.6726999999999999</v>
      </c>
      <c r="T115">
        <v>0.26749999999999996</v>
      </c>
      <c r="U115">
        <v>0.44679999999999997</v>
      </c>
      <c r="V115">
        <v>10.748099999999999</v>
      </c>
      <c r="W115">
        <v>1.3013000000000001</v>
      </c>
      <c r="X115">
        <v>0.3039</v>
      </c>
      <c r="Y115">
        <v>0.3584</v>
      </c>
      <c r="Z115">
        <f t="shared" si="1"/>
        <v>2.6000000000010459E-3</v>
      </c>
    </row>
    <row r="116" spans="1:26" x14ac:dyDescent="0.2">
      <c r="A116" s="2">
        <v>43671</v>
      </c>
      <c r="B116" s="1">
        <v>9</v>
      </c>
      <c r="C116" s="1" t="s">
        <v>25</v>
      </c>
      <c r="D116" s="1" t="s">
        <v>274</v>
      </c>
      <c r="E116" s="1" t="s">
        <v>273</v>
      </c>
      <c r="F116" s="1" t="s">
        <v>124</v>
      </c>
      <c r="G116" s="6" t="s">
        <v>149</v>
      </c>
      <c r="H116">
        <v>0</v>
      </c>
      <c r="I116">
        <v>0.23449999999999999</v>
      </c>
      <c r="J116">
        <v>3.0886</v>
      </c>
      <c r="K116">
        <v>40.374400000000001</v>
      </c>
      <c r="L116">
        <v>0</v>
      </c>
      <c r="M116">
        <v>1.5899999999999997E-2</v>
      </c>
      <c r="N116">
        <v>4.7699999999999999E-2</v>
      </c>
      <c r="O116">
        <v>0.8427</v>
      </c>
      <c r="P116">
        <v>6.7599999999999993E-2</v>
      </c>
      <c r="Q116">
        <v>4.0703999999999994</v>
      </c>
      <c r="R116">
        <v>25.503799999999998</v>
      </c>
      <c r="S116">
        <v>9.444700000000001</v>
      </c>
      <c r="T116">
        <v>7.5499999999999998E-2</v>
      </c>
      <c r="U116">
        <v>0.48099999999999998</v>
      </c>
      <c r="V116">
        <v>14.341899999999999</v>
      </c>
      <c r="W116">
        <v>0.80300000000000005</v>
      </c>
      <c r="X116">
        <v>0.54460000000000008</v>
      </c>
      <c r="Y116">
        <v>4.7699999999999999E-2</v>
      </c>
      <c r="Z116">
        <f t="shared" si="1"/>
        <v>1.6000000000005343E-2</v>
      </c>
    </row>
    <row r="117" spans="1:26" x14ac:dyDescent="0.2">
      <c r="A117" s="2">
        <v>43674</v>
      </c>
      <c r="B117" s="1">
        <v>9</v>
      </c>
      <c r="C117" s="1" t="s">
        <v>25</v>
      </c>
      <c r="D117" s="1" t="s">
        <v>274</v>
      </c>
      <c r="E117" s="1" t="s">
        <v>273</v>
      </c>
      <c r="F117" s="1" t="s">
        <v>124</v>
      </c>
      <c r="G117" s="6" t="s">
        <v>150</v>
      </c>
      <c r="H117">
        <v>4.1999999999999997E-3</v>
      </c>
      <c r="I117">
        <v>0.3755</v>
      </c>
      <c r="J117">
        <v>3.6051000000000002</v>
      </c>
      <c r="K117">
        <v>40.044200000000004</v>
      </c>
      <c r="L117">
        <v>0</v>
      </c>
      <c r="M117">
        <v>2.0900000000000002E-2</v>
      </c>
      <c r="N117">
        <v>4.1700000000000001E-2</v>
      </c>
      <c r="O117">
        <v>0.41729999999999995</v>
      </c>
      <c r="P117">
        <v>0</v>
      </c>
      <c r="Q117">
        <v>2.2364999999999999</v>
      </c>
      <c r="R117">
        <v>31.490400000000001</v>
      </c>
      <c r="S117">
        <v>7.6608999999999998</v>
      </c>
      <c r="T117">
        <v>0.2712</v>
      </c>
      <c r="U117">
        <v>0.48820000000000002</v>
      </c>
      <c r="V117">
        <v>11.862599999999999</v>
      </c>
      <c r="W117">
        <v>0.96799999999999997</v>
      </c>
      <c r="X117">
        <v>0.4632</v>
      </c>
      <c r="Y117">
        <v>5.0100000000000006E-2</v>
      </c>
      <c r="Z117">
        <f t="shared" si="1"/>
        <v>0</v>
      </c>
    </row>
    <row r="118" spans="1:26" x14ac:dyDescent="0.2">
      <c r="A118" s="2">
        <v>43611</v>
      </c>
      <c r="B118" s="1">
        <v>1</v>
      </c>
      <c r="C118" s="1" t="s">
        <v>25</v>
      </c>
      <c r="D118" s="1" t="s">
        <v>274</v>
      </c>
      <c r="E118" s="1" t="s">
        <v>273</v>
      </c>
      <c r="F118" s="1" t="s">
        <v>151</v>
      </c>
      <c r="G118" s="6" t="s">
        <v>152</v>
      </c>
      <c r="H118">
        <v>0</v>
      </c>
      <c r="I118">
        <v>0.32579999999999998</v>
      </c>
      <c r="J118">
        <v>1.9016999999999999</v>
      </c>
      <c r="K118">
        <v>39.9009</v>
      </c>
      <c r="L118">
        <v>0</v>
      </c>
      <c r="M118">
        <v>6.1200000000000004E-2</v>
      </c>
      <c r="N118">
        <v>7.110000000000001E-2</v>
      </c>
      <c r="O118">
        <v>1.6667000000000001</v>
      </c>
      <c r="P118">
        <v>5.8999999999999999E-3</v>
      </c>
      <c r="Q118">
        <v>1.9036999999999997</v>
      </c>
      <c r="R118">
        <v>27.734100000000002</v>
      </c>
      <c r="S118">
        <v>12.698</v>
      </c>
      <c r="T118">
        <v>0.33180000000000004</v>
      </c>
      <c r="U118">
        <v>0.50159999999999993</v>
      </c>
      <c r="V118">
        <v>11.467700000000001</v>
      </c>
      <c r="W118">
        <v>0.65170000000000006</v>
      </c>
      <c r="X118">
        <v>0.74650000000000005</v>
      </c>
      <c r="Y118">
        <v>1.9699999999999999E-2</v>
      </c>
      <c r="Z118">
        <f t="shared" si="1"/>
        <v>1.1899999999997135E-2</v>
      </c>
    </row>
    <row r="119" spans="1:26" x14ac:dyDescent="0.2">
      <c r="A119" s="2">
        <v>43613</v>
      </c>
      <c r="B119" s="1">
        <v>1</v>
      </c>
      <c r="C119" s="1" t="s">
        <v>25</v>
      </c>
      <c r="D119" s="1" t="s">
        <v>274</v>
      </c>
      <c r="E119" s="1" t="s">
        <v>273</v>
      </c>
      <c r="F119" s="1" t="s">
        <v>151</v>
      </c>
      <c r="G119" s="6" t="s">
        <v>153</v>
      </c>
      <c r="H119">
        <v>5.1999999999999998E-3</v>
      </c>
      <c r="I119">
        <v>0.47349999999999998</v>
      </c>
      <c r="J119">
        <v>2.3805000000000001</v>
      </c>
      <c r="K119">
        <v>35.720800000000004</v>
      </c>
      <c r="L119">
        <v>0</v>
      </c>
      <c r="M119">
        <v>2.3300000000000001E-2</v>
      </c>
      <c r="N119">
        <v>0.13969999999999999</v>
      </c>
      <c r="O119">
        <v>0.94439999999999991</v>
      </c>
      <c r="P119">
        <v>1.8100000000000002E-2</v>
      </c>
      <c r="Q119">
        <v>1.0324</v>
      </c>
      <c r="R119">
        <v>34.142400000000002</v>
      </c>
      <c r="S119">
        <v>12.634899999999998</v>
      </c>
      <c r="T119">
        <v>0.55370000000000008</v>
      </c>
      <c r="U119">
        <v>0.57440000000000002</v>
      </c>
      <c r="V119">
        <v>8.9813000000000009</v>
      </c>
      <c r="W119">
        <v>1.8319999999999999</v>
      </c>
      <c r="X119">
        <v>0.51229999999999998</v>
      </c>
      <c r="Y119">
        <v>2.3300000000000001E-2</v>
      </c>
      <c r="Z119">
        <f t="shared" si="1"/>
        <v>7.7999999999889269E-3</v>
      </c>
    </row>
    <row r="120" spans="1:26" x14ac:dyDescent="0.2">
      <c r="A120" s="2">
        <v>43615</v>
      </c>
      <c r="B120" s="1">
        <v>1</v>
      </c>
      <c r="C120" s="1" t="s">
        <v>25</v>
      </c>
      <c r="D120" s="1" t="s">
        <v>274</v>
      </c>
      <c r="E120" s="1" t="s">
        <v>273</v>
      </c>
      <c r="F120" s="1" t="s">
        <v>151</v>
      </c>
      <c r="G120" s="6" t="s">
        <v>154</v>
      </c>
      <c r="H120">
        <v>0</v>
      </c>
      <c r="I120">
        <v>0.40660000000000002</v>
      </c>
      <c r="J120">
        <v>2.3431000000000002</v>
      </c>
      <c r="K120">
        <v>40.6997</v>
      </c>
      <c r="L120">
        <v>0</v>
      </c>
      <c r="M120">
        <v>2.1399999999999999E-2</v>
      </c>
      <c r="N120">
        <v>9.9000000000000005E-2</v>
      </c>
      <c r="O120">
        <v>1.5942000000000001</v>
      </c>
      <c r="P120">
        <v>1.34E-2</v>
      </c>
      <c r="Q120">
        <v>1.0030000000000001</v>
      </c>
      <c r="R120">
        <v>29.957699999999999</v>
      </c>
      <c r="S120">
        <v>11.4321</v>
      </c>
      <c r="T120">
        <v>0.46010000000000001</v>
      </c>
      <c r="U120">
        <v>0.59379999999999999</v>
      </c>
      <c r="V120">
        <v>9.9289000000000005</v>
      </c>
      <c r="W120">
        <v>0.75160000000000005</v>
      </c>
      <c r="X120">
        <v>0.64729999999999999</v>
      </c>
      <c r="Y120">
        <v>3.2099999999999997E-2</v>
      </c>
      <c r="Z120">
        <f t="shared" si="1"/>
        <v>1.6000000000005343E-2</v>
      </c>
    </row>
    <row r="121" spans="1:26" x14ac:dyDescent="0.2">
      <c r="A121" s="2">
        <v>43618</v>
      </c>
      <c r="B121" s="1">
        <v>2</v>
      </c>
      <c r="C121" s="1" t="s">
        <v>31</v>
      </c>
      <c r="D121" s="1" t="s">
        <v>274</v>
      </c>
      <c r="E121" s="1" t="s">
        <v>273</v>
      </c>
      <c r="F121" s="1" t="s">
        <v>151</v>
      </c>
      <c r="G121" s="6" t="s">
        <v>155</v>
      </c>
      <c r="H121">
        <v>0</v>
      </c>
      <c r="I121">
        <v>0.71050000000000002</v>
      </c>
      <c r="J121">
        <v>2.1934</v>
      </c>
      <c r="K121">
        <v>38.29</v>
      </c>
      <c r="L121">
        <v>0</v>
      </c>
      <c r="M121">
        <v>2.4800000000000003E-2</v>
      </c>
      <c r="N121">
        <v>0.15510000000000002</v>
      </c>
      <c r="O121">
        <v>1.0392999999999999</v>
      </c>
      <c r="P121">
        <v>3.1000000000000003E-3</v>
      </c>
      <c r="Q121">
        <v>1.2844</v>
      </c>
      <c r="R121">
        <v>32.575299999999999</v>
      </c>
      <c r="S121">
        <v>10.4086</v>
      </c>
      <c r="T121">
        <v>0.76319999999999999</v>
      </c>
      <c r="U121">
        <v>0.75390000000000001</v>
      </c>
      <c r="V121">
        <v>9.3321000000000005</v>
      </c>
      <c r="W121">
        <v>1.2751000000000001</v>
      </c>
      <c r="X121">
        <v>1.1013999999999999</v>
      </c>
      <c r="Y121">
        <v>6.5200000000000008E-2</v>
      </c>
      <c r="Z121">
        <f t="shared" si="1"/>
        <v>2.4600000000020827E-2</v>
      </c>
    </row>
    <row r="122" spans="1:26" x14ac:dyDescent="0.2">
      <c r="A122" s="2">
        <v>43623</v>
      </c>
      <c r="B122" s="1">
        <v>2</v>
      </c>
      <c r="C122" s="1" t="s">
        <v>31</v>
      </c>
      <c r="D122" s="1" t="s">
        <v>274</v>
      </c>
      <c r="E122" s="1" t="s">
        <v>273</v>
      </c>
      <c r="F122" s="1" t="s">
        <v>151</v>
      </c>
      <c r="G122" s="6" t="s">
        <v>156</v>
      </c>
      <c r="H122">
        <v>0</v>
      </c>
      <c r="I122">
        <v>0.4667</v>
      </c>
      <c r="J122">
        <v>2.5577000000000001</v>
      </c>
      <c r="K122">
        <v>38.361899999999999</v>
      </c>
      <c r="L122">
        <v>0</v>
      </c>
      <c r="M122">
        <v>5.6800000000000003E-2</v>
      </c>
      <c r="N122">
        <v>5.3799999999999994E-2</v>
      </c>
      <c r="O122">
        <v>1.9025000000000001</v>
      </c>
      <c r="P122">
        <v>4.4900000000000002E-2</v>
      </c>
      <c r="Q122">
        <v>1.7739</v>
      </c>
      <c r="R122">
        <v>27.859000000000002</v>
      </c>
      <c r="S122">
        <v>13.293800000000001</v>
      </c>
      <c r="T122">
        <v>0.79570000000000007</v>
      </c>
      <c r="U122">
        <v>0.6342000000000001</v>
      </c>
      <c r="V122">
        <v>9.423</v>
      </c>
      <c r="W122">
        <v>1.7021000000000002</v>
      </c>
      <c r="X122">
        <v>0.88850000000000007</v>
      </c>
      <c r="Y122">
        <v>0.15260000000000001</v>
      </c>
      <c r="Z122">
        <f t="shared" si="1"/>
        <v>3.289999999998372E-2</v>
      </c>
    </row>
    <row r="123" spans="1:26" x14ac:dyDescent="0.2">
      <c r="A123" s="2">
        <v>43620</v>
      </c>
      <c r="B123" s="1">
        <v>2</v>
      </c>
      <c r="C123" s="1" t="s">
        <v>31</v>
      </c>
      <c r="D123" s="1" t="s">
        <v>274</v>
      </c>
      <c r="E123" s="1" t="s">
        <v>273</v>
      </c>
      <c r="F123" s="1" t="s">
        <v>151</v>
      </c>
      <c r="G123" s="6" t="s">
        <v>157</v>
      </c>
      <c r="H123">
        <v>9.8999999999999991E-3</v>
      </c>
      <c r="I123">
        <v>0.58789999999999998</v>
      </c>
      <c r="J123">
        <v>2.4443000000000001</v>
      </c>
      <c r="K123">
        <v>36.6738</v>
      </c>
      <c r="L123">
        <v>0</v>
      </c>
      <c r="M123">
        <v>9.8999999999999991E-3</v>
      </c>
      <c r="N123">
        <v>0.11230000000000001</v>
      </c>
      <c r="O123">
        <v>0.75309999999999999</v>
      </c>
      <c r="P123">
        <v>6.9399999999999989E-2</v>
      </c>
      <c r="Q123">
        <v>1.6284000000000001</v>
      </c>
      <c r="R123">
        <v>34.170099999999998</v>
      </c>
      <c r="S123">
        <v>11.0223</v>
      </c>
      <c r="T123">
        <v>0.51859999999999995</v>
      </c>
      <c r="U123">
        <v>0.59789999999999999</v>
      </c>
      <c r="V123">
        <v>8.4327000000000005</v>
      </c>
      <c r="W123">
        <v>2.1040000000000001</v>
      </c>
      <c r="X123">
        <v>0.79600000000000004</v>
      </c>
      <c r="Y123">
        <v>4.6199999999999998E-2</v>
      </c>
      <c r="Z123">
        <f t="shared" si="1"/>
        <v>2.3199999999988563E-2</v>
      </c>
    </row>
    <row r="124" spans="1:26" x14ac:dyDescent="0.2">
      <c r="A124" s="2">
        <v>43625</v>
      </c>
      <c r="B124" s="1">
        <v>3</v>
      </c>
      <c r="C124" s="1" t="s">
        <v>25</v>
      </c>
      <c r="D124" s="1" t="s">
        <v>274</v>
      </c>
      <c r="E124" s="1" t="s">
        <v>273</v>
      </c>
      <c r="F124" s="1" t="s">
        <v>151</v>
      </c>
      <c r="G124" s="6" t="s">
        <v>158</v>
      </c>
      <c r="H124">
        <v>0</v>
      </c>
      <c r="I124">
        <v>1.0432000000000001</v>
      </c>
      <c r="J124">
        <v>4.7868000000000004</v>
      </c>
      <c r="K124">
        <v>16.311400000000003</v>
      </c>
      <c r="L124">
        <v>0</v>
      </c>
      <c r="M124">
        <v>3.8000000000000004E-3</v>
      </c>
      <c r="N124">
        <v>0.18079999999999999</v>
      </c>
      <c r="O124">
        <v>0.16949999999999998</v>
      </c>
      <c r="P124">
        <v>7.4999999999999997E-3</v>
      </c>
      <c r="Q124">
        <v>0.25609999999999999</v>
      </c>
      <c r="R124">
        <v>51.721200000000003</v>
      </c>
      <c r="S124">
        <v>13.7127</v>
      </c>
      <c r="T124">
        <v>1.2617</v>
      </c>
      <c r="U124">
        <v>0.21090000000000003</v>
      </c>
      <c r="V124">
        <v>3.3066999999999998</v>
      </c>
      <c r="W124">
        <v>5.5137</v>
      </c>
      <c r="X124">
        <v>1.4198999999999999</v>
      </c>
      <c r="Y124">
        <v>4.5199999999999997E-2</v>
      </c>
      <c r="Z124">
        <f t="shared" si="1"/>
        <v>4.8900000000003274E-2</v>
      </c>
    </row>
    <row r="125" spans="1:26" x14ac:dyDescent="0.2">
      <c r="A125" s="2">
        <v>43629</v>
      </c>
      <c r="B125" s="1">
        <v>3</v>
      </c>
      <c r="C125" s="1" t="s">
        <v>25</v>
      </c>
      <c r="D125" s="1" t="s">
        <v>274</v>
      </c>
      <c r="E125" s="1" t="s">
        <v>273</v>
      </c>
      <c r="F125" s="1" t="s">
        <v>151</v>
      </c>
      <c r="G125" s="6" t="s">
        <v>159</v>
      </c>
      <c r="H125">
        <v>0</v>
      </c>
      <c r="I125">
        <v>0.46589999999999998</v>
      </c>
      <c r="J125">
        <v>3.1196999999999999</v>
      </c>
      <c r="K125">
        <v>31.8643</v>
      </c>
      <c r="L125">
        <v>0</v>
      </c>
      <c r="M125">
        <v>1.26E-2</v>
      </c>
      <c r="N125">
        <v>0.15740000000000001</v>
      </c>
      <c r="O125">
        <v>0.86890000000000001</v>
      </c>
      <c r="P125">
        <v>4.7199999999999999E-2</v>
      </c>
      <c r="Q125">
        <v>1.4166000000000001</v>
      </c>
      <c r="R125">
        <v>39.387999999999998</v>
      </c>
      <c r="S125">
        <v>9.8313000000000006</v>
      </c>
      <c r="T125">
        <v>0.85000000000000009</v>
      </c>
      <c r="U125">
        <v>0.37460000000000004</v>
      </c>
      <c r="V125">
        <v>8.1564999999999994</v>
      </c>
      <c r="W125">
        <v>2.6852999999999998</v>
      </c>
      <c r="X125">
        <v>0.72719999999999996</v>
      </c>
      <c r="Y125">
        <v>1.5699999999999999E-2</v>
      </c>
      <c r="Z125">
        <f t="shared" si="1"/>
        <v>1.8800000000027239E-2</v>
      </c>
    </row>
    <row r="126" spans="1:26" x14ac:dyDescent="0.2">
      <c r="A126" s="2">
        <v>43630</v>
      </c>
      <c r="B126" s="1">
        <v>3</v>
      </c>
      <c r="C126" s="1" t="s">
        <v>25</v>
      </c>
      <c r="D126" s="1" t="s">
        <v>274</v>
      </c>
      <c r="E126" s="1" t="s">
        <v>273</v>
      </c>
      <c r="F126" s="1" t="s">
        <v>151</v>
      </c>
      <c r="G126" s="6" t="s">
        <v>160</v>
      </c>
      <c r="H126">
        <v>0</v>
      </c>
      <c r="I126">
        <v>0.47189999999999999</v>
      </c>
      <c r="J126">
        <v>3.0089000000000001</v>
      </c>
      <c r="K126">
        <v>37.122199999999999</v>
      </c>
      <c r="L126">
        <v>0</v>
      </c>
      <c r="M126">
        <v>5.5999999999999999E-3</v>
      </c>
      <c r="N126">
        <v>5.2700000000000004E-2</v>
      </c>
      <c r="O126">
        <v>1.5017</v>
      </c>
      <c r="P126">
        <v>4.1599999999999998E-2</v>
      </c>
      <c r="Q126">
        <v>3.1614999999999998</v>
      </c>
      <c r="R126">
        <v>34.360300000000002</v>
      </c>
      <c r="S126">
        <v>7.1168999999999993</v>
      </c>
      <c r="T126">
        <v>0.1832</v>
      </c>
      <c r="U126">
        <v>0.46629999999999994</v>
      </c>
      <c r="V126">
        <v>10.3644</v>
      </c>
      <c r="W126">
        <v>1.0326</v>
      </c>
      <c r="X126">
        <v>0.69109999999999994</v>
      </c>
      <c r="Y126">
        <v>0.40529999999999999</v>
      </c>
      <c r="Z126">
        <f t="shared" si="1"/>
        <v>1.3799999999974943E-2</v>
      </c>
    </row>
    <row r="127" spans="1:26" x14ac:dyDescent="0.2">
      <c r="A127" s="2">
        <v>43632</v>
      </c>
      <c r="B127" s="1">
        <v>4</v>
      </c>
      <c r="C127" s="1" t="s">
        <v>38</v>
      </c>
      <c r="D127" s="1" t="s">
        <v>274</v>
      </c>
      <c r="E127" s="1" t="s">
        <v>273</v>
      </c>
      <c r="F127" s="1" t="s">
        <v>151</v>
      </c>
      <c r="G127" s="6" t="s">
        <v>161</v>
      </c>
      <c r="H127">
        <v>0</v>
      </c>
      <c r="I127">
        <v>0.54730000000000001</v>
      </c>
      <c r="J127">
        <v>2.1334</v>
      </c>
      <c r="K127">
        <v>39.183900000000001</v>
      </c>
      <c r="L127">
        <v>0</v>
      </c>
      <c r="M127">
        <v>4.8000000000000004E-3</v>
      </c>
      <c r="N127">
        <v>0.16470000000000001</v>
      </c>
      <c r="O127">
        <v>0.43350000000000005</v>
      </c>
      <c r="P127">
        <v>1.7000000000000001E-2</v>
      </c>
      <c r="Q127">
        <v>1.2253000000000001</v>
      </c>
      <c r="R127">
        <v>34.917099999999998</v>
      </c>
      <c r="S127">
        <v>8.1584000000000003</v>
      </c>
      <c r="T127">
        <v>0.69259999999999999</v>
      </c>
      <c r="U127">
        <v>1.0897000000000001</v>
      </c>
      <c r="V127">
        <v>9.5338000000000012</v>
      </c>
      <c r="W127">
        <v>1.3852</v>
      </c>
      <c r="X127">
        <v>0.46490000000000004</v>
      </c>
      <c r="Y127">
        <v>2.6600000000000002E-2</v>
      </c>
      <c r="Z127">
        <f t="shared" si="1"/>
        <v>2.1799999999998931E-2</v>
      </c>
    </row>
    <row r="128" spans="1:26" x14ac:dyDescent="0.2">
      <c r="A128" s="2">
        <v>43636</v>
      </c>
      <c r="B128" s="1">
        <v>4</v>
      </c>
      <c r="C128" s="1" t="s">
        <v>38</v>
      </c>
      <c r="D128" s="1" t="s">
        <v>274</v>
      </c>
      <c r="E128" s="1" t="s">
        <v>273</v>
      </c>
      <c r="F128" s="1" t="s">
        <v>151</v>
      </c>
      <c r="G128" s="6" t="s">
        <v>162</v>
      </c>
      <c r="H128">
        <v>4.6999999999999993E-3</v>
      </c>
      <c r="I128">
        <v>0.52269999999999994</v>
      </c>
      <c r="J128">
        <v>2.5144000000000002</v>
      </c>
      <c r="K128">
        <v>37.334899999999998</v>
      </c>
      <c r="L128">
        <v>0</v>
      </c>
      <c r="M128">
        <v>4.6999999999999993E-3</v>
      </c>
      <c r="N128">
        <v>0.1719</v>
      </c>
      <c r="O128">
        <v>0.3296</v>
      </c>
      <c r="P128">
        <v>9.3999999999999986E-3</v>
      </c>
      <c r="Q128">
        <v>1.0547</v>
      </c>
      <c r="R128">
        <v>39.241900000000001</v>
      </c>
      <c r="S128">
        <v>7.2748999999999997</v>
      </c>
      <c r="T128">
        <v>0.64980000000000004</v>
      </c>
      <c r="U128">
        <v>0.86639999999999995</v>
      </c>
      <c r="V128">
        <v>8.1365999999999996</v>
      </c>
      <c r="W128">
        <v>1.3960999999999999</v>
      </c>
      <c r="X128">
        <v>0.43559999999999999</v>
      </c>
      <c r="Y128">
        <v>2.12E-2</v>
      </c>
      <c r="Z128">
        <f t="shared" si="1"/>
        <v>3.0500000000017735E-2</v>
      </c>
    </row>
    <row r="129" spans="1:26" x14ac:dyDescent="0.2">
      <c r="A129" s="2">
        <v>43641</v>
      </c>
      <c r="B129" s="1">
        <v>5</v>
      </c>
      <c r="C129" s="1" t="s">
        <v>25</v>
      </c>
      <c r="D129" s="1" t="s">
        <v>274</v>
      </c>
      <c r="E129" s="1" t="s">
        <v>273</v>
      </c>
      <c r="F129" s="1" t="s">
        <v>151</v>
      </c>
      <c r="G129" s="6" t="s">
        <v>163</v>
      </c>
      <c r="H129">
        <v>0</v>
      </c>
      <c r="I129">
        <v>0.30059999999999998</v>
      </c>
      <c r="J129">
        <v>2.6000999999999999</v>
      </c>
      <c r="K129">
        <v>40.2605</v>
      </c>
      <c r="L129">
        <v>0</v>
      </c>
      <c r="M129">
        <v>5.7200000000000001E-2</v>
      </c>
      <c r="N129">
        <v>7.1599999999999997E-2</v>
      </c>
      <c r="O129">
        <v>1.6125</v>
      </c>
      <c r="P129">
        <v>1.43E-2</v>
      </c>
      <c r="Q129">
        <v>1.9990000000000001</v>
      </c>
      <c r="R129">
        <v>25.227800000000002</v>
      </c>
      <c r="S129">
        <v>11.659700000000001</v>
      </c>
      <c r="T129">
        <v>0.47710000000000002</v>
      </c>
      <c r="U129">
        <v>0.6774</v>
      </c>
      <c r="V129">
        <v>12.666399999999999</v>
      </c>
      <c r="W129">
        <v>1.5696000000000001</v>
      </c>
      <c r="X129">
        <v>0.72040000000000004</v>
      </c>
      <c r="Y129">
        <v>7.6300000000000007E-2</v>
      </c>
      <c r="Z129">
        <f t="shared" si="1"/>
        <v>9.5000000000169393E-3</v>
      </c>
    </row>
    <row r="130" spans="1:26" x14ac:dyDescent="0.2">
      <c r="A130" s="2">
        <v>43643</v>
      </c>
      <c r="B130" s="1">
        <v>5</v>
      </c>
      <c r="C130" s="1" t="s">
        <v>25</v>
      </c>
      <c r="D130" s="1" t="s">
        <v>274</v>
      </c>
      <c r="E130" s="1" t="s">
        <v>273</v>
      </c>
      <c r="F130" s="1" t="s">
        <v>151</v>
      </c>
      <c r="G130" s="6" t="s">
        <v>164</v>
      </c>
      <c r="H130">
        <v>0</v>
      </c>
      <c r="I130">
        <v>0.38319999999999999</v>
      </c>
      <c r="J130">
        <v>1.9262999999999999</v>
      </c>
      <c r="K130">
        <v>44.163200000000003</v>
      </c>
      <c r="L130">
        <v>0</v>
      </c>
      <c r="M130">
        <v>1.01E-2</v>
      </c>
      <c r="N130">
        <v>0.10590000000000001</v>
      </c>
      <c r="O130">
        <v>0.93290000000000006</v>
      </c>
      <c r="P130">
        <v>5.0000000000000001E-3</v>
      </c>
      <c r="Q130">
        <v>1.7447000000000001</v>
      </c>
      <c r="R130">
        <v>27.235100000000003</v>
      </c>
      <c r="S130">
        <v>6.4797999999999991</v>
      </c>
      <c r="T130">
        <v>0.39839999999999998</v>
      </c>
      <c r="U130">
        <v>0.83709999999999996</v>
      </c>
      <c r="V130">
        <v>13.882300000000001</v>
      </c>
      <c r="W130">
        <v>1.1043000000000001</v>
      </c>
      <c r="X130">
        <v>0.70600000000000007</v>
      </c>
      <c r="Y130">
        <v>6.0499999999999998E-2</v>
      </c>
      <c r="Z130">
        <f t="shared" ref="Z130:Z193" si="2">(100-SUM(H130:Y130))</f>
        <v>2.5199999999983902E-2</v>
      </c>
    </row>
    <row r="131" spans="1:26" x14ac:dyDescent="0.2">
      <c r="A131" s="2">
        <v>43648</v>
      </c>
      <c r="B131" s="1">
        <v>6</v>
      </c>
      <c r="C131" s="1" t="s">
        <v>31</v>
      </c>
      <c r="D131" s="1" t="s">
        <v>274</v>
      </c>
      <c r="E131" s="1" t="s">
        <v>273</v>
      </c>
      <c r="F131" s="1" t="s">
        <v>151</v>
      </c>
      <c r="G131" s="6" t="s">
        <v>165</v>
      </c>
      <c r="H131">
        <v>0</v>
      </c>
      <c r="I131">
        <v>0.30860000000000004</v>
      </c>
      <c r="J131">
        <v>2.4544000000000001</v>
      </c>
      <c r="K131">
        <v>35.3857</v>
      </c>
      <c r="L131">
        <v>0</v>
      </c>
      <c r="M131">
        <v>6.9999999999999993E-3</v>
      </c>
      <c r="N131">
        <v>5.6099999999999997E-2</v>
      </c>
      <c r="O131">
        <v>0.99580000000000002</v>
      </c>
      <c r="P131">
        <v>2.81E-2</v>
      </c>
      <c r="Q131">
        <v>1.2061999999999999</v>
      </c>
      <c r="R131">
        <v>34.270699999999998</v>
      </c>
      <c r="S131">
        <v>12.3072</v>
      </c>
      <c r="T131">
        <v>0.69420000000000004</v>
      </c>
      <c r="U131">
        <v>1.0379</v>
      </c>
      <c r="V131">
        <v>8.2958999999999996</v>
      </c>
      <c r="W131">
        <v>2.2229999999999999</v>
      </c>
      <c r="X131">
        <v>0.57499999999999996</v>
      </c>
      <c r="Y131">
        <v>0.12620000000000001</v>
      </c>
      <c r="Z131">
        <f t="shared" si="2"/>
        <v>2.8000000000005798E-2</v>
      </c>
    </row>
    <row r="132" spans="1:26" x14ac:dyDescent="0.2">
      <c r="A132" s="2">
        <v>43651</v>
      </c>
      <c r="B132" s="1">
        <v>6</v>
      </c>
      <c r="C132" s="1" t="s">
        <v>31</v>
      </c>
      <c r="D132" s="1" t="s">
        <v>274</v>
      </c>
      <c r="E132" s="1" t="s">
        <v>273</v>
      </c>
      <c r="F132" s="1" t="s">
        <v>151</v>
      </c>
      <c r="G132" s="6" t="s">
        <v>166</v>
      </c>
      <c r="H132">
        <v>3.1000000000000003E-3</v>
      </c>
      <c r="I132">
        <v>0.41590000000000005</v>
      </c>
      <c r="J132">
        <v>2.4737999999999998</v>
      </c>
      <c r="K132">
        <v>39.735100000000003</v>
      </c>
      <c r="L132">
        <v>0</v>
      </c>
      <c r="M132">
        <v>1.23E-2</v>
      </c>
      <c r="N132">
        <v>9.8599999999999993E-2</v>
      </c>
      <c r="O132">
        <v>0.77629999999999999</v>
      </c>
      <c r="P132">
        <v>9.1999999999999998E-3</v>
      </c>
      <c r="Q132">
        <v>1.3124</v>
      </c>
      <c r="R132">
        <v>32.2027</v>
      </c>
      <c r="S132">
        <v>10.563799999999999</v>
      </c>
      <c r="T132">
        <v>0.76400000000000001</v>
      </c>
      <c r="U132">
        <v>0.92420000000000002</v>
      </c>
      <c r="V132">
        <v>7.5446999999999997</v>
      </c>
      <c r="W132">
        <v>2.4460999999999999</v>
      </c>
      <c r="X132">
        <v>0.56069999999999998</v>
      </c>
      <c r="Y132">
        <v>0.12940000000000002</v>
      </c>
      <c r="Z132">
        <f t="shared" si="2"/>
        <v>2.7699999999995839E-2</v>
      </c>
    </row>
    <row r="133" spans="1:26" x14ac:dyDescent="0.2">
      <c r="A133" s="2">
        <v>43655</v>
      </c>
      <c r="B133" s="1">
        <v>7</v>
      </c>
      <c r="C133" s="1" t="s">
        <v>25</v>
      </c>
      <c r="D133" s="1" t="s">
        <v>274</v>
      </c>
      <c r="E133" s="1" t="s">
        <v>273</v>
      </c>
      <c r="F133" s="1" t="s">
        <v>151</v>
      </c>
      <c r="G133" s="6" t="s">
        <v>167</v>
      </c>
      <c r="H133">
        <v>7.3999999999999995E-3</v>
      </c>
      <c r="I133">
        <v>0.48929999999999996</v>
      </c>
      <c r="J133">
        <v>3.3938000000000001</v>
      </c>
      <c r="K133">
        <v>40.5657</v>
      </c>
      <c r="L133">
        <v>0</v>
      </c>
      <c r="M133">
        <v>0</v>
      </c>
      <c r="N133">
        <v>0.13719999999999999</v>
      </c>
      <c r="O133">
        <v>0.37069999999999997</v>
      </c>
      <c r="P133">
        <v>0</v>
      </c>
      <c r="Q133">
        <v>0.89890000000000003</v>
      </c>
      <c r="R133">
        <v>34.799500000000002</v>
      </c>
      <c r="S133">
        <v>8.35</v>
      </c>
      <c r="T133">
        <v>0.60980000000000001</v>
      </c>
      <c r="U133">
        <v>0.82299999999999995</v>
      </c>
      <c r="V133">
        <v>7.0785</v>
      </c>
      <c r="W133">
        <v>2.0129000000000001</v>
      </c>
      <c r="X133">
        <v>0.37069999999999997</v>
      </c>
      <c r="Y133">
        <v>7.0400000000000004E-2</v>
      </c>
      <c r="Z133">
        <f t="shared" si="2"/>
        <v>2.2199999999997999E-2</v>
      </c>
    </row>
    <row r="134" spans="1:26" x14ac:dyDescent="0.2">
      <c r="A134" s="2">
        <v>43658</v>
      </c>
      <c r="B134" s="1">
        <v>7</v>
      </c>
      <c r="C134" s="1" t="s">
        <v>25</v>
      </c>
      <c r="D134" s="1" t="s">
        <v>274</v>
      </c>
      <c r="E134" s="1" t="s">
        <v>273</v>
      </c>
      <c r="F134" s="1" t="s">
        <v>151</v>
      </c>
      <c r="G134" s="6" t="s">
        <v>168</v>
      </c>
      <c r="H134">
        <v>0</v>
      </c>
      <c r="I134">
        <v>0.39370000000000005</v>
      </c>
      <c r="J134">
        <v>2.9807000000000001</v>
      </c>
      <c r="K134">
        <v>37.178699999999999</v>
      </c>
      <c r="L134">
        <v>0</v>
      </c>
      <c r="M134">
        <v>1.4100000000000001E-2</v>
      </c>
      <c r="N134">
        <v>6.0899999999999996E-2</v>
      </c>
      <c r="O134">
        <v>0.97719999999999996</v>
      </c>
      <c r="P134">
        <v>0</v>
      </c>
      <c r="Q134">
        <v>1.2887999999999999</v>
      </c>
      <c r="R134">
        <v>33.504400000000004</v>
      </c>
      <c r="S134">
        <v>8.4826999999999995</v>
      </c>
      <c r="T134">
        <v>0.74520000000000008</v>
      </c>
      <c r="U134">
        <v>0.84119999999999995</v>
      </c>
      <c r="V134">
        <v>11.1869</v>
      </c>
      <c r="W134">
        <v>1.7808999999999999</v>
      </c>
      <c r="X134">
        <v>0.50380000000000003</v>
      </c>
      <c r="Y134">
        <v>3.9800000000000002E-2</v>
      </c>
      <c r="Z134">
        <f t="shared" si="2"/>
        <v>2.1000000000000796E-2</v>
      </c>
    </row>
    <row r="135" spans="1:26" x14ac:dyDescent="0.2">
      <c r="A135" s="2">
        <v>43660</v>
      </c>
      <c r="B135" s="1">
        <v>7</v>
      </c>
      <c r="C135" s="1" t="s">
        <v>25</v>
      </c>
      <c r="D135" s="1" t="s">
        <v>274</v>
      </c>
      <c r="E135" s="1" t="s">
        <v>273</v>
      </c>
      <c r="F135" s="1" t="s">
        <v>151</v>
      </c>
      <c r="G135" s="6" t="s">
        <v>169</v>
      </c>
      <c r="H135">
        <v>0</v>
      </c>
      <c r="I135">
        <v>0.72460000000000002</v>
      </c>
      <c r="J135">
        <v>4.5968</v>
      </c>
      <c r="K135">
        <v>26.165600000000001</v>
      </c>
      <c r="L135">
        <v>2.5999999999999999E-3</v>
      </c>
      <c r="M135">
        <v>5.3E-3</v>
      </c>
      <c r="N135">
        <v>0.20209999999999997</v>
      </c>
      <c r="O135">
        <v>0.2074</v>
      </c>
      <c r="P135">
        <v>0</v>
      </c>
      <c r="Q135">
        <v>0.25990000000000002</v>
      </c>
      <c r="R135">
        <v>45.686799999999998</v>
      </c>
      <c r="S135">
        <v>9.9863</v>
      </c>
      <c r="T135">
        <v>1.0527</v>
      </c>
      <c r="U135">
        <v>0.45419999999999999</v>
      </c>
      <c r="V135">
        <v>4.8672000000000004</v>
      </c>
      <c r="W135">
        <v>4.9827000000000004</v>
      </c>
      <c r="X135">
        <v>0.7298</v>
      </c>
      <c r="Y135">
        <v>2.1000000000000001E-2</v>
      </c>
      <c r="Z135">
        <f t="shared" si="2"/>
        <v>5.5000000000006821E-2</v>
      </c>
    </row>
    <row r="136" spans="1:26" x14ac:dyDescent="0.2">
      <c r="A136" s="2">
        <v>43662</v>
      </c>
      <c r="B136" s="1">
        <v>8</v>
      </c>
      <c r="C136" s="1" t="s">
        <v>38</v>
      </c>
      <c r="D136" s="1" t="s">
        <v>274</v>
      </c>
      <c r="E136" s="1" t="s">
        <v>273</v>
      </c>
      <c r="F136" s="1" t="s">
        <v>151</v>
      </c>
      <c r="G136" s="6" t="s">
        <v>170</v>
      </c>
      <c r="H136">
        <v>4.6999999999999993E-3</v>
      </c>
      <c r="I136">
        <v>0.26319999999999999</v>
      </c>
      <c r="J136">
        <v>2.9792000000000001</v>
      </c>
      <c r="K136">
        <v>38.203199999999995</v>
      </c>
      <c r="L136">
        <v>0</v>
      </c>
      <c r="M136">
        <v>1.3999999999999999E-2</v>
      </c>
      <c r="N136">
        <v>9.5500000000000002E-2</v>
      </c>
      <c r="O136">
        <v>1.4907999999999999</v>
      </c>
      <c r="P136">
        <v>0.1235</v>
      </c>
      <c r="Q136">
        <v>0.74309999999999998</v>
      </c>
      <c r="R136">
        <v>31.932600000000001</v>
      </c>
      <c r="S136">
        <v>9.6294000000000004</v>
      </c>
      <c r="T136">
        <v>0.66149999999999998</v>
      </c>
      <c r="U136">
        <v>0.89449999999999996</v>
      </c>
      <c r="V136">
        <v>10.617000000000001</v>
      </c>
      <c r="W136">
        <v>1.5024</v>
      </c>
      <c r="X136">
        <v>0.65690000000000004</v>
      </c>
      <c r="Y136">
        <v>0.15839999999999999</v>
      </c>
      <c r="Z136">
        <f t="shared" si="2"/>
        <v>3.0100000000004457E-2</v>
      </c>
    </row>
    <row r="137" spans="1:26" x14ac:dyDescent="0.2">
      <c r="A137" s="2">
        <v>43665</v>
      </c>
      <c r="B137" s="1">
        <v>8</v>
      </c>
      <c r="C137" s="1" t="s">
        <v>38</v>
      </c>
      <c r="D137" s="1" t="s">
        <v>274</v>
      </c>
      <c r="E137" s="1" t="s">
        <v>273</v>
      </c>
      <c r="F137" s="1" t="s">
        <v>151</v>
      </c>
      <c r="G137" s="6" t="s">
        <v>171</v>
      </c>
      <c r="H137">
        <v>0</v>
      </c>
      <c r="I137">
        <v>0.29659999999999997</v>
      </c>
      <c r="J137">
        <v>2.0792000000000002</v>
      </c>
      <c r="K137">
        <v>38.8245</v>
      </c>
      <c r="L137">
        <v>0</v>
      </c>
      <c r="M137">
        <v>3.9300000000000002E-2</v>
      </c>
      <c r="N137">
        <v>9.3800000000000008E-2</v>
      </c>
      <c r="O137">
        <v>1.9007000000000001</v>
      </c>
      <c r="P137">
        <v>3.0000000000000001E-3</v>
      </c>
      <c r="Q137">
        <v>1.6101000000000001</v>
      </c>
      <c r="R137">
        <v>26.224999999999998</v>
      </c>
      <c r="S137">
        <v>11.0771</v>
      </c>
      <c r="T137">
        <v>0.73540000000000005</v>
      </c>
      <c r="U137">
        <v>1.0229999999999999</v>
      </c>
      <c r="V137">
        <v>14.252000000000001</v>
      </c>
      <c r="W137">
        <v>0.74149999999999994</v>
      </c>
      <c r="X137">
        <v>0.88979999999999992</v>
      </c>
      <c r="Y137">
        <v>0.16339999999999999</v>
      </c>
      <c r="Z137">
        <f t="shared" si="2"/>
        <v>4.5600000000021623E-2</v>
      </c>
    </row>
    <row r="138" spans="1:26" x14ac:dyDescent="0.2">
      <c r="A138" s="2">
        <v>43667</v>
      </c>
      <c r="B138" s="1">
        <v>8</v>
      </c>
      <c r="C138" s="1" t="s">
        <v>38</v>
      </c>
      <c r="D138" s="1" t="s">
        <v>274</v>
      </c>
      <c r="E138" s="1" t="s">
        <v>273</v>
      </c>
      <c r="F138" s="1" t="s">
        <v>151</v>
      </c>
      <c r="G138" s="6" t="s">
        <v>172</v>
      </c>
      <c r="H138">
        <v>6.8999999999999999E-3</v>
      </c>
      <c r="I138">
        <v>0.40839999999999999</v>
      </c>
      <c r="J138">
        <v>2.8315000000000001</v>
      </c>
      <c r="K138">
        <v>37.835099999999997</v>
      </c>
      <c r="L138">
        <v>0</v>
      </c>
      <c r="M138">
        <v>3.0899999999999997E-2</v>
      </c>
      <c r="N138">
        <v>0.13389999999999999</v>
      </c>
      <c r="O138">
        <v>1.2905</v>
      </c>
      <c r="P138">
        <v>1.03E-2</v>
      </c>
      <c r="Q138">
        <v>0.96439999999999992</v>
      </c>
      <c r="R138">
        <v>28.846500000000002</v>
      </c>
      <c r="S138">
        <v>12.022499999999999</v>
      </c>
      <c r="T138">
        <v>0.58350000000000002</v>
      </c>
      <c r="U138">
        <v>0.74130000000000007</v>
      </c>
      <c r="V138">
        <v>12.3005</v>
      </c>
      <c r="W138">
        <v>1.2218</v>
      </c>
      <c r="X138">
        <v>0.70699999999999996</v>
      </c>
      <c r="Y138">
        <v>5.1500000000000004E-2</v>
      </c>
      <c r="Z138">
        <f t="shared" si="2"/>
        <v>1.3500000000007617E-2</v>
      </c>
    </row>
    <row r="139" spans="1:26" x14ac:dyDescent="0.2">
      <c r="A139" s="2">
        <v>43669</v>
      </c>
      <c r="B139" s="1">
        <v>9</v>
      </c>
      <c r="C139" s="1" t="s">
        <v>25</v>
      </c>
      <c r="D139" s="1" t="s">
        <v>274</v>
      </c>
      <c r="E139" s="1" t="s">
        <v>273</v>
      </c>
      <c r="F139" s="1" t="s">
        <v>151</v>
      </c>
      <c r="G139" s="6" t="s">
        <v>173</v>
      </c>
      <c r="H139">
        <v>0</v>
      </c>
      <c r="I139">
        <v>0.4743</v>
      </c>
      <c r="J139">
        <v>2.4329000000000001</v>
      </c>
      <c r="K139">
        <v>39.0077</v>
      </c>
      <c r="L139">
        <v>0</v>
      </c>
      <c r="M139">
        <v>0</v>
      </c>
      <c r="N139">
        <v>0.11939999999999999</v>
      </c>
      <c r="O139">
        <v>0.76090000000000002</v>
      </c>
      <c r="P139">
        <v>2.7300000000000001E-2</v>
      </c>
      <c r="Q139">
        <v>0.66880000000000006</v>
      </c>
      <c r="R139">
        <v>34.254600000000003</v>
      </c>
      <c r="S139">
        <v>7.0904999999999996</v>
      </c>
      <c r="T139">
        <v>0.31730000000000003</v>
      </c>
      <c r="U139">
        <v>0.75069999999999992</v>
      </c>
      <c r="V139">
        <v>12.625</v>
      </c>
      <c r="W139">
        <v>0.89400000000000002</v>
      </c>
      <c r="X139">
        <v>0.55620000000000003</v>
      </c>
      <c r="Y139">
        <v>6.7999999999999996E-3</v>
      </c>
      <c r="Z139">
        <f t="shared" si="2"/>
        <v>1.3599999999982515E-2</v>
      </c>
    </row>
    <row r="140" spans="1:26" x14ac:dyDescent="0.2">
      <c r="A140" s="2">
        <v>43672</v>
      </c>
      <c r="B140" s="1">
        <v>9</v>
      </c>
      <c r="C140" s="1" t="s">
        <v>25</v>
      </c>
      <c r="D140" s="1" t="s">
        <v>274</v>
      </c>
      <c r="E140" s="1" t="s">
        <v>273</v>
      </c>
      <c r="F140" s="1" t="s">
        <v>151</v>
      </c>
      <c r="G140" s="6" t="s">
        <v>174</v>
      </c>
      <c r="H140">
        <v>3.4200000000000001E-2</v>
      </c>
      <c r="I140">
        <v>0.41799999999999998</v>
      </c>
      <c r="J140">
        <v>2.9944999999999999</v>
      </c>
      <c r="K140">
        <v>38.659700000000001</v>
      </c>
      <c r="L140">
        <v>0</v>
      </c>
      <c r="M140">
        <v>2.5999999999999999E-3</v>
      </c>
      <c r="N140">
        <v>0.12090000000000001</v>
      </c>
      <c r="O140">
        <v>0.89650000000000007</v>
      </c>
      <c r="P140">
        <v>1.3100000000000001E-2</v>
      </c>
      <c r="Q140">
        <v>0.51789999999999992</v>
      </c>
      <c r="R140">
        <v>33.441099999999999</v>
      </c>
      <c r="S140">
        <v>10.2637</v>
      </c>
      <c r="T140">
        <v>0.36809999999999998</v>
      </c>
      <c r="U140">
        <v>0.71510000000000007</v>
      </c>
      <c r="V140">
        <v>9.1647999999999996</v>
      </c>
      <c r="W140">
        <v>1.8824000000000001</v>
      </c>
      <c r="X140">
        <v>0.47850000000000004</v>
      </c>
      <c r="Y140">
        <v>1.5799999999999998E-2</v>
      </c>
      <c r="Z140">
        <f t="shared" si="2"/>
        <v>1.3099999999994338E-2</v>
      </c>
    </row>
    <row r="141" spans="1:26" x14ac:dyDescent="0.2">
      <c r="A141" s="2">
        <v>43611</v>
      </c>
      <c r="B141" s="1">
        <v>1</v>
      </c>
      <c r="C141" s="1" t="s">
        <v>25</v>
      </c>
      <c r="D141" s="1" t="s">
        <v>81</v>
      </c>
      <c r="E141" s="1" t="s">
        <v>272</v>
      </c>
      <c r="F141" s="1" t="s">
        <v>175</v>
      </c>
      <c r="G141" s="6" t="s">
        <v>176</v>
      </c>
      <c r="H141">
        <v>0</v>
      </c>
      <c r="I141">
        <v>0.23430000000000001</v>
      </c>
      <c r="J141">
        <v>2.8249</v>
      </c>
      <c r="K141">
        <v>39.079500000000003</v>
      </c>
      <c r="L141">
        <v>8.9599999999999999E-2</v>
      </c>
      <c r="M141">
        <v>0</v>
      </c>
      <c r="N141">
        <v>6.2E-2</v>
      </c>
      <c r="O141">
        <v>1.6741999999999999</v>
      </c>
      <c r="P141">
        <v>3.44E-2</v>
      </c>
      <c r="Q141">
        <v>5.2707999999999995</v>
      </c>
      <c r="R141">
        <v>27.4907</v>
      </c>
      <c r="S141">
        <v>7.6409000000000002</v>
      </c>
      <c r="T141">
        <v>0.26869999999999999</v>
      </c>
      <c r="U141">
        <v>0.97839999999999994</v>
      </c>
      <c r="V141">
        <v>13.1046</v>
      </c>
      <c r="W141">
        <v>0.21359999999999998</v>
      </c>
      <c r="X141">
        <v>0.87500000000000011</v>
      </c>
      <c r="Y141">
        <v>0.1447</v>
      </c>
      <c r="Z141">
        <f t="shared" si="2"/>
        <v>1.3700000000014256E-2</v>
      </c>
    </row>
    <row r="142" spans="1:26" x14ac:dyDescent="0.2">
      <c r="A142" s="2">
        <v>43613</v>
      </c>
      <c r="B142" s="1">
        <v>1</v>
      </c>
      <c r="C142" s="1" t="s">
        <v>25</v>
      </c>
      <c r="D142" s="1" t="s">
        <v>81</v>
      </c>
      <c r="E142" s="1" t="s">
        <v>272</v>
      </c>
      <c r="F142" s="1" t="s">
        <v>175</v>
      </c>
      <c r="G142" s="6" t="s">
        <v>177</v>
      </c>
      <c r="H142">
        <v>0</v>
      </c>
      <c r="I142">
        <v>0.23100000000000001</v>
      </c>
      <c r="J142">
        <v>2.3942000000000001</v>
      </c>
      <c r="K142">
        <v>41.525800000000004</v>
      </c>
      <c r="L142">
        <v>3.15E-2</v>
      </c>
      <c r="M142">
        <v>0</v>
      </c>
      <c r="N142">
        <v>0</v>
      </c>
      <c r="O142">
        <v>1.5751000000000002</v>
      </c>
      <c r="P142">
        <v>1.0500000000000001E-2</v>
      </c>
      <c r="Q142">
        <v>3.7540999999999998</v>
      </c>
      <c r="R142">
        <v>26.766800000000003</v>
      </c>
      <c r="S142">
        <v>7.5606000000000009</v>
      </c>
      <c r="T142">
        <v>0.14699999999999999</v>
      </c>
      <c r="U142">
        <v>0.74560000000000004</v>
      </c>
      <c r="V142">
        <v>14.0764</v>
      </c>
      <c r="W142">
        <v>0.26250000000000001</v>
      </c>
      <c r="X142">
        <v>0.55130000000000001</v>
      </c>
      <c r="Y142">
        <v>0.3518</v>
      </c>
      <c r="Z142">
        <f t="shared" si="2"/>
        <v>1.5799999999998704E-2</v>
      </c>
    </row>
    <row r="143" spans="1:26" x14ac:dyDescent="0.2">
      <c r="A143" s="2">
        <v>43616</v>
      </c>
      <c r="B143" s="1">
        <v>1</v>
      </c>
      <c r="C143" s="1" t="s">
        <v>25</v>
      </c>
      <c r="D143" s="1" t="s">
        <v>81</v>
      </c>
      <c r="E143" s="1" t="s">
        <v>272</v>
      </c>
      <c r="F143" s="1" t="s">
        <v>175</v>
      </c>
      <c r="G143" s="6" t="s">
        <v>178</v>
      </c>
      <c r="H143">
        <v>0</v>
      </c>
      <c r="I143">
        <v>0.48789999999999994</v>
      </c>
      <c r="J143">
        <v>2.3803000000000001</v>
      </c>
      <c r="K143">
        <v>39.579099999999997</v>
      </c>
      <c r="L143">
        <v>8.4900000000000003E-2</v>
      </c>
      <c r="M143">
        <v>0</v>
      </c>
      <c r="N143">
        <v>2.9700000000000001E-2</v>
      </c>
      <c r="O143">
        <v>1.2475000000000001</v>
      </c>
      <c r="P143">
        <v>1.7000000000000001E-2</v>
      </c>
      <c r="Q143">
        <v>5.0321999999999996</v>
      </c>
      <c r="R143">
        <v>28.890900000000002</v>
      </c>
      <c r="S143">
        <v>6.4027000000000003</v>
      </c>
      <c r="T143">
        <v>0.19090000000000001</v>
      </c>
      <c r="U143">
        <v>0.57710000000000006</v>
      </c>
      <c r="V143">
        <v>14.112399999999999</v>
      </c>
      <c r="W143">
        <v>0.27999999999999997</v>
      </c>
      <c r="X143">
        <v>0.51339999999999997</v>
      </c>
      <c r="Y143">
        <v>0.16969999999999999</v>
      </c>
      <c r="Z143">
        <f t="shared" si="2"/>
        <v>4.3000000000006366E-3</v>
      </c>
    </row>
    <row r="144" spans="1:26" x14ac:dyDescent="0.2">
      <c r="A144" s="2">
        <v>43618</v>
      </c>
      <c r="B144" s="1">
        <v>2</v>
      </c>
      <c r="C144" s="1" t="s">
        <v>31</v>
      </c>
      <c r="D144" s="1" t="s">
        <v>81</v>
      </c>
      <c r="E144" s="1" t="s">
        <v>272</v>
      </c>
      <c r="F144" s="1" t="s">
        <v>175</v>
      </c>
      <c r="G144" s="6" t="s">
        <v>179</v>
      </c>
      <c r="H144">
        <v>0</v>
      </c>
      <c r="I144">
        <v>0.62430000000000008</v>
      </c>
      <c r="J144">
        <v>2.3650000000000002</v>
      </c>
      <c r="K144">
        <v>36.655100000000004</v>
      </c>
      <c r="L144">
        <v>9.8400000000000001E-2</v>
      </c>
      <c r="M144">
        <v>6.7999999999999996E-3</v>
      </c>
      <c r="N144">
        <v>2.0400000000000001E-2</v>
      </c>
      <c r="O144">
        <v>0.92969999999999997</v>
      </c>
      <c r="P144">
        <v>3.0499999999999999E-2</v>
      </c>
      <c r="Q144">
        <v>4.2548999999999992</v>
      </c>
      <c r="R144">
        <v>29.7605</v>
      </c>
      <c r="S144">
        <v>9.8093000000000004</v>
      </c>
      <c r="T144">
        <v>0.49880000000000002</v>
      </c>
      <c r="U144">
        <v>1.7033</v>
      </c>
      <c r="V144">
        <v>11.604200000000001</v>
      </c>
      <c r="W144">
        <v>0.28160000000000002</v>
      </c>
      <c r="X144">
        <v>0.85499999999999998</v>
      </c>
      <c r="Y144">
        <v>0.46820000000000006</v>
      </c>
      <c r="Z144">
        <f t="shared" si="2"/>
        <v>3.3999999999991815E-2</v>
      </c>
    </row>
    <row r="145" spans="1:26" x14ac:dyDescent="0.2">
      <c r="A145" s="2">
        <v>43620</v>
      </c>
      <c r="B145" s="1">
        <v>2</v>
      </c>
      <c r="C145" s="1" t="s">
        <v>31</v>
      </c>
      <c r="D145" s="1" t="s">
        <v>81</v>
      </c>
      <c r="E145" s="1" t="s">
        <v>272</v>
      </c>
      <c r="F145" s="1" t="s">
        <v>175</v>
      </c>
      <c r="G145" s="6" t="s">
        <v>180</v>
      </c>
      <c r="H145">
        <v>0</v>
      </c>
      <c r="I145">
        <v>0.61399999999999999</v>
      </c>
      <c r="J145">
        <v>3.7105999999999999</v>
      </c>
      <c r="K145">
        <v>27.2468</v>
      </c>
      <c r="L145">
        <v>6.8199999999999997E-2</v>
      </c>
      <c r="M145">
        <v>5.8999999999999999E-3</v>
      </c>
      <c r="N145">
        <v>5.3399999999999996E-2</v>
      </c>
      <c r="O145">
        <v>0.55169999999999997</v>
      </c>
      <c r="P145">
        <v>1.1900000000000001E-2</v>
      </c>
      <c r="Q145">
        <v>5.8521999999999998</v>
      </c>
      <c r="R145">
        <v>34.525700000000001</v>
      </c>
      <c r="S145">
        <v>5.1462000000000003</v>
      </c>
      <c r="T145">
        <v>0.53090000000000004</v>
      </c>
      <c r="U145">
        <v>1.2042000000000002</v>
      </c>
      <c r="V145">
        <v>18.416699999999999</v>
      </c>
      <c r="W145">
        <v>0.21359999999999998</v>
      </c>
      <c r="X145">
        <v>0.61099999999999999</v>
      </c>
      <c r="Y145">
        <v>1.1745999999999999</v>
      </c>
      <c r="Z145">
        <f t="shared" si="2"/>
        <v>6.239999999999668E-2</v>
      </c>
    </row>
    <row r="146" spans="1:26" x14ac:dyDescent="0.2">
      <c r="A146" s="2">
        <v>43623</v>
      </c>
      <c r="B146" s="1">
        <v>2</v>
      </c>
      <c r="C146" s="1" t="s">
        <v>31</v>
      </c>
      <c r="D146" s="1" t="s">
        <v>81</v>
      </c>
      <c r="E146" s="1" t="s">
        <v>272</v>
      </c>
      <c r="F146" s="1" t="s">
        <v>175</v>
      </c>
      <c r="G146" s="6" t="s">
        <v>181</v>
      </c>
      <c r="H146">
        <v>0</v>
      </c>
      <c r="I146">
        <v>0.4829</v>
      </c>
      <c r="J146">
        <v>2.8015000000000003</v>
      </c>
      <c r="K146">
        <v>36.2166</v>
      </c>
      <c r="L146">
        <v>8.0500000000000002E-2</v>
      </c>
      <c r="M146">
        <v>0</v>
      </c>
      <c r="N146">
        <v>3.8300000000000001E-2</v>
      </c>
      <c r="O146">
        <v>1.7284000000000002</v>
      </c>
      <c r="P146">
        <v>3.8300000000000001E-2</v>
      </c>
      <c r="Q146">
        <v>3.4722000000000004</v>
      </c>
      <c r="R146">
        <v>27.3752</v>
      </c>
      <c r="S146">
        <v>9.1250999999999998</v>
      </c>
      <c r="T146">
        <v>0.39860000000000001</v>
      </c>
      <c r="U146">
        <v>1.6403000000000001</v>
      </c>
      <c r="V146">
        <v>14.774100000000001</v>
      </c>
      <c r="W146">
        <v>0.35260000000000002</v>
      </c>
      <c r="X146">
        <v>0.67070000000000007</v>
      </c>
      <c r="Y146">
        <v>0.75880000000000003</v>
      </c>
      <c r="Z146">
        <f t="shared" si="2"/>
        <v>4.590000000000316E-2</v>
      </c>
    </row>
    <row r="147" spans="1:26" x14ac:dyDescent="0.2">
      <c r="A147" s="2">
        <v>43627</v>
      </c>
      <c r="B147" s="1">
        <v>3</v>
      </c>
      <c r="C147" s="1" t="s">
        <v>25</v>
      </c>
      <c r="D147" s="1" t="s">
        <v>81</v>
      </c>
      <c r="E147" s="1" t="s">
        <v>272</v>
      </c>
      <c r="F147" s="1" t="s">
        <v>175</v>
      </c>
      <c r="G147" s="6" t="s">
        <v>182</v>
      </c>
      <c r="H147">
        <v>0</v>
      </c>
      <c r="I147">
        <v>0.40389999999999998</v>
      </c>
      <c r="J147">
        <v>2.1461999999999999</v>
      </c>
      <c r="K147">
        <v>34.733999999999995</v>
      </c>
      <c r="L147">
        <v>0.1326</v>
      </c>
      <c r="M147">
        <v>6.0000000000000001E-3</v>
      </c>
      <c r="N147">
        <v>1.8100000000000002E-2</v>
      </c>
      <c r="O147">
        <v>0.91639999999999999</v>
      </c>
      <c r="P147">
        <v>6.0000000000000001E-3</v>
      </c>
      <c r="Q147">
        <v>2.9750999999999999</v>
      </c>
      <c r="R147">
        <v>35.933700000000002</v>
      </c>
      <c r="S147">
        <v>6.74</v>
      </c>
      <c r="T147">
        <v>0.26829999999999998</v>
      </c>
      <c r="U147">
        <v>1.6608999999999998</v>
      </c>
      <c r="V147">
        <v>12.840999999999999</v>
      </c>
      <c r="W147">
        <v>0.23809999999999998</v>
      </c>
      <c r="X147">
        <v>0.3075</v>
      </c>
      <c r="Y147">
        <v>0.63900000000000001</v>
      </c>
      <c r="Z147">
        <f t="shared" si="2"/>
        <v>3.3200000000022101E-2</v>
      </c>
    </row>
    <row r="148" spans="1:26" x14ac:dyDescent="0.2">
      <c r="A148" s="2">
        <v>43629</v>
      </c>
      <c r="B148" s="1">
        <v>3</v>
      </c>
      <c r="C148" s="1" t="s">
        <v>25</v>
      </c>
      <c r="D148" s="1" t="s">
        <v>81</v>
      </c>
      <c r="E148" s="1" t="s">
        <v>272</v>
      </c>
      <c r="F148" s="1" t="s">
        <v>175</v>
      </c>
      <c r="G148" s="6" t="s">
        <v>183</v>
      </c>
      <c r="H148">
        <v>0</v>
      </c>
      <c r="I148">
        <v>0.40610000000000002</v>
      </c>
      <c r="J148">
        <v>2.5668000000000002</v>
      </c>
      <c r="K148">
        <v>33.581499999999998</v>
      </c>
      <c r="L148">
        <v>0.17399999999999999</v>
      </c>
      <c r="M148">
        <v>0</v>
      </c>
      <c r="N148">
        <v>1.4500000000000001E-2</v>
      </c>
      <c r="O148">
        <v>0.97649999999999992</v>
      </c>
      <c r="P148">
        <v>6.2799999999999995E-2</v>
      </c>
      <c r="Q148">
        <v>3.4708000000000001</v>
      </c>
      <c r="R148">
        <v>34.823799999999999</v>
      </c>
      <c r="S148">
        <v>10.2286</v>
      </c>
      <c r="T148">
        <v>0.3916</v>
      </c>
      <c r="U148">
        <v>2.3540999999999999</v>
      </c>
      <c r="V148">
        <v>9.3439999999999994</v>
      </c>
      <c r="W148">
        <v>0.28039999999999998</v>
      </c>
      <c r="X148">
        <v>0.51239999999999997</v>
      </c>
      <c r="Y148">
        <v>0.72509999999999997</v>
      </c>
      <c r="Z148">
        <f t="shared" si="2"/>
        <v>8.7000000000017508E-2</v>
      </c>
    </row>
    <row r="149" spans="1:26" x14ac:dyDescent="0.2">
      <c r="A149" s="2">
        <v>43630</v>
      </c>
      <c r="B149" s="1">
        <v>3</v>
      </c>
      <c r="C149" s="1" t="s">
        <v>25</v>
      </c>
      <c r="D149" s="1" t="s">
        <v>81</v>
      </c>
      <c r="E149" s="1" t="s">
        <v>272</v>
      </c>
      <c r="F149" s="1" t="s">
        <v>175</v>
      </c>
      <c r="G149" s="6" t="s">
        <v>184</v>
      </c>
      <c r="H149">
        <v>0</v>
      </c>
      <c r="I149">
        <v>0.69579999999999997</v>
      </c>
      <c r="J149">
        <v>2.4882</v>
      </c>
      <c r="K149">
        <v>31.234200000000001</v>
      </c>
      <c r="L149">
        <v>0.25650000000000001</v>
      </c>
      <c r="M149">
        <v>0</v>
      </c>
      <c r="N149">
        <v>3.5299999999999998E-2</v>
      </c>
      <c r="O149">
        <v>1.0485</v>
      </c>
      <c r="P149">
        <v>5.45E-2</v>
      </c>
      <c r="Q149">
        <v>2.1451000000000002</v>
      </c>
      <c r="R149">
        <v>37.7241</v>
      </c>
      <c r="S149">
        <v>10.498000000000001</v>
      </c>
      <c r="T149">
        <v>0.62529999999999997</v>
      </c>
      <c r="U149">
        <v>1.4718</v>
      </c>
      <c r="V149">
        <v>7.4485999999999999</v>
      </c>
      <c r="W149">
        <v>0.50660000000000005</v>
      </c>
      <c r="X149">
        <v>1.0036</v>
      </c>
      <c r="Y149">
        <v>2.6774</v>
      </c>
      <c r="Z149">
        <f t="shared" si="2"/>
        <v>8.6499999999986699E-2</v>
      </c>
    </row>
    <row r="150" spans="1:26" x14ac:dyDescent="0.2">
      <c r="A150" s="2">
        <v>43632</v>
      </c>
      <c r="B150" s="1">
        <v>4</v>
      </c>
      <c r="C150" s="1" t="s">
        <v>38</v>
      </c>
      <c r="D150" s="1" t="s">
        <v>81</v>
      </c>
      <c r="E150" s="1" t="s">
        <v>272</v>
      </c>
      <c r="F150" s="1" t="s">
        <v>175</v>
      </c>
      <c r="G150" s="6" t="s">
        <v>185</v>
      </c>
      <c r="H150">
        <v>0</v>
      </c>
      <c r="I150">
        <v>0.25259999999999999</v>
      </c>
      <c r="J150">
        <v>2.0611999999999999</v>
      </c>
      <c r="K150">
        <v>40.2194</v>
      </c>
      <c r="L150">
        <v>7.6200000000000004E-2</v>
      </c>
      <c r="M150">
        <v>4.0000000000000001E-3</v>
      </c>
      <c r="N150">
        <v>1.2E-2</v>
      </c>
      <c r="O150">
        <v>1.5038</v>
      </c>
      <c r="P150">
        <v>2.01E-2</v>
      </c>
      <c r="Q150">
        <v>3.0977999999999999</v>
      </c>
      <c r="R150">
        <v>32.279299999999999</v>
      </c>
      <c r="S150">
        <v>5.8628</v>
      </c>
      <c r="T150">
        <v>0.19849999999999998</v>
      </c>
      <c r="U150">
        <v>1.5699999999999998</v>
      </c>
      <c r="V150">
        <v>11.7576</v>
      </c>
      <c r="W150">
        <v>0.19650000000000001</v>
      </c>
      <c r="X150">
        <v>0.42909999999999998</v>
      </c>
      <c r="Y150">
        <v>0.41499999999999998</v>
      </c>
      <c r="Z150">
        <f t="shared" si="2"/>
        <v>4.4100000000014461E-2</v>
      </c>
    </row>
    <row r="151" spans="1:26" x14ac:dyDescent="0.2">
      <c r="A151" s="2">
        <v>43634</v>
      </c>
      <c r="B151" s="1">
        <v>4</v>
      </c>
      <c r="C151" s="1" t="s">
        <v>38</v>
      </c>
      <c r="D151" s="1" t="s">
        <v>81</v>
      </c>
      <c r="E151" s="1" t="s">
        <v>272</v>
      </c>
      <c r="F151" s="1" t="s">
        <v>175</v>
      </c>
      <c r="G151" s="6" t="s">
        <v>186</v>
      </c>
      <c r="H151">
        <v>2E-3</v>
      </c>
      <c r="I151">
        <v>0.35970000000000002</v>
      </c>
      <c r="J151">
        <v>2.0150000000000001</v>
      </c>
      <c r="K151">
        <v>41.433199999999999</v>
      </c>
      <c r="L151">
        <v>5.7599999999999998E-2</v>
      </c>
      <c r="M151">
        <v>2E-3</v>
      </c>
      <c r="N151">
        <v>3.3799999999999997E-2</v>
      </c>
      <c r="O151">
        <v>0.82669999999999999</v>
      </c>
      <c r="P151">
        <v>7.899999999999999E-3</v>
      </c>
      <c r="Q151">
        <v>5.7589000000000006</v>
      </c>
      <c r="R151">
        <v>26.900800000000004</v>
      </c>
      <c r="S151">
        <v>8.3363000000000014</v>
      </c>
      <c r="T151">
        <v>0.54849999999999999</v>
      </c>
      <c r="U151">
        <v>1.1168</v>
      </c>
      <c r="V151">
        <v>11.1959</v>
      </c>
      <c r="W151">
        <v>0.41729999999999995</v>
      </c>
      <c r="X151">
        <v>0.38550000000000001</v>
      </c>
      <c r="Y151">
        <v>0.55840000000000001</v>
      </c>
      <c r="Z151">
        <f t="shared" si="2"/>
        <v>4.3700000000001182E-2</v>
      </c>
    </row>
    <row r="152" spans="1:26" x14ac:dyDescent="0.2">
      <c r="A152" s="2">
        <v>43636</v>
      </c>
      <c r="B152" s="1">
        <v>4</v>
      </c>
      <c r="C152" s="1" t="s">
        <v>38</v>
      </c>
      <c r="D152" s="1" t="s">
        <v>81</v>
      </c>
      <c r="E152" s="1" t="s">
        <v>272</v>
      </c>
      <c r="F152" s="1" t="s">
        <v>175</v>
      </c>
      <c r="G152" s="6" t="s">
        <v>187</v>
      </c>
      <c r="H152">
        <v>0</v>
      </c>
      <c r="I152">
        <v>0.44180000000000003</v>
      </c>
      <c r="J152">
        <v>2.8214999999999999</v>
      </c>
      <c r="K152">
        <v>34.264200000000002</v>
      </c>
      <c r="L152">
        <v>7.6800000000000007E-2</v>
      </c>
      <c r="M152">
        <v>9.6000000000000009E-3</v>
      </c>
      <c r="N152">
        <v>3.3599999999999998E-2</v>
      </c>
      <c r="O152">
        <v>0.83330000000000004</v>
      </c>
      <c r="P152">
        <v>4.8000000000000004E-3</v>
      </c>
      <c r="Q152">
        <v>3.8108999999999997</v>
      </c>
      <c r="R152">
        <v>31.488300000000002</v>
      </c>
      <c r="S152">
        <v>11.206900000000001</v>
      </c>
      <c r="T152">
        <v>0.56909999999999994</v>
      </c>
      <c r="U152">
        <v>1.7361000000000002</v>
      </c>
      <c r="V152">
        <v>11.1709</v>
      </c>
      <c r="W152">
        <v>0.53550000000000009</v>
      </c>
      <c r="X152">
        <v>0.45380000000000004</v>
      </c>
      <c r="Y152">
        <v>0.49950000000000006</v>
      </c>
      <c r="Z152">
        <f t="shared" si="2"/>
        <v>4.3399999999991223E-2</v>
      </c>
    </row>
    <row r="153" spans="1:26" x14ac:dyDescent="0.2">
      <c r="A153" s="2">
        <v>43639</v>
      </c>
      <c r="B153" s="1">
        <v>5</v>
      </c>
      <c r="C153" s="1" t="s">
        <v>25</v>
      </c>
      <c r="D153" s="1" t="s">
        <v>81</v>
      </c>
      <c r="E153" s="1" t="s">
        <v>272</v>
      </c>
      <c r="F153" s="1" t="s">
        <v>175</v>
      </c>
      <c r="G153" s="6" t="s">
        <v>188</v>
      </c>
      <c r="H153">
        <v>3.5999999999999999E-3</v>
      </c>
      <c r="I153">
        <v>0.32989999999999997</v>
      </c>
      <c r="J153">
        <v>1.9831000000000001</v>
      </c>
      <c r="K153">
        <v>41.246500000000005</v>
      </c>
      <c r="L153">
        <v>6.0999999999999999E-2</v>
      </c>
      <c r="M153">
        <v>7.1999999999999998E-3</v>
      </c>
      <c r="N153">
        <v>3.5900000000000001E-2</v>
      </c>
      <c r="O153">
        <v>1.4845999999999999</v>
      </c>
      <c r="P153">
        <v>7.1999999999999998E-3</v>
      </c>
      <c r="Q153">
        <v>2.6356999999999999</v>
      </c>
      <c r="R153">
        <v>30.0473</v>
      </c>
      <c r="S153">
        <v>8.0865000000000009</v>
      </c>
      <c r="T153">
        <v>0.32629999999999998</v>
      </c>
      <c r="U153">
        <v>1.3053000000000001</v>
      </c>
      <c r="V153">
        <v>11.1777</v>
      </c>
      <c r="W153">
        <v>0.35500000000000004</v>
      </c>
      <c r="X153">
        <v>0.58809999999999996</v>
      </c>
      <c r="Y153">
        <v>0.29410000000000003</v>
      </c>
      <c r="Z153">
        <f t="shared" si="2"/>
        <v>2.4999999999991473E-2</v>
      </c>
    </row>
    <row r="154" spans="1:26" x14ac:dyDescent="0.2">
      <c r="A154" s="2">
        <v>43641</v>
      </c>
      <c r="B154" s="1">
        <v>5</v>
      </c>
      <c r="C154" s="1" t="s">
        <v>25</v>
      </c>
      <c r="D154" s="1" t="s">
        <v>81</v>
      </c>
      <c r="E154" s="1" t="s">
        <v>272</v>
      </c>
      <c r="F154" s="1" t="s">
        <v>175</v>
      </c>
      <c r="G154" s="6" t="s">
        <v>189</v>
      </c>
      <c r="H154">
        <v>3.5999999999999999E-3</v>
      </c>
      <c r="I154">
        <v>0.25270000000000004</v>
      </c>
      <c r="J154">
        <v>3.0363000000000002</v>
      </c>
      <c r="K154">
        <v>37.840299999999999</v>
      </c>
      <c r="L154">
        <v>6.1399999999999996E-2</v>
      </c>
      <c r="M154">
        <v>1.0799999999999999E-2</v>
      </c>
      <c r="N154">
        <v>3.61E-2</v>
      </c>
      <c r="O154">
        <v>3.4153999999999995</v>
      </c>
      <c r="P154">
        <v>7.9399999999999998E-2</v>
      </c>
      <c r="Q154">
        <v>7.1052</v>
      </c>
      <c r="R154">
        <v>22.034100000000002</v>
      </c>
      <c r="S154">
        <v>8.9681999999999995</v>
      </c>
      <c r="T154">
        <v>0.33939999999999998</v>
      </c>
      <c r="U154">
        <v>1.6643999999999999</v>
      </c>
      <c r="V154">
        <v>13.845800000000001</v>
      </c>
      <c r="W154">
        <v>0.2636</v>
      </c>
      <c r="X154">
        <v>0.87729999999999997</v>
      </c>
      <c r="Y154">
        <v>0.15160000000000001</v>
      </c>
      <c r="Z154">
        <f t="shared" si="2"/>
        <v>1.4399999999994861E-2</v>
      </c>
    </row>
    <row r="155" spans="1:26" x14ac:dyDescent="0.2">
      <c r="A155" s="2">
        <v>43643</v>
      </c>
      <c r="B155" s="1">
        <v>5</v>
      </c>
      <c r="C155" s="1" t="s">
        <v>25</v>
      </c>
      <c r="D155" s="1" t="s">
        <v>81</v>
      </c>
      <c r="E155" s="1" t="s">
        <v>272</v>
      </c>
      <c r="F155" s="1" t="s">
        <v>175</v>
      </c>
      <c r="G155" s="6" t="s">
        <v>190</v>
      </c>
      <c r="H155">
        <v>0</v>
      </c>
      <c r="I155">
        <v>0.22339999999999999</v>
      </c>
      <c r="J155">
        <v>3.1183000000000001</v>
      </c>
      <c r="K155">
        <v>35.793399999999998</v>
      </c>
      <c r="L155">
        <v>6.7000000000000004E-2</v>
      </c>
      <c r="M155">
        <v>2.6800000000000001E-2</v>
      </c>
      <c r="N155">
        <v>2.23E-2</v>
      </c>
      <c r="O155">
        <v>2.2025000000000001</v>
      </c>
      <c r="P155">
        <v>8.0399999999999999E-2</v>
      </c>
      <c r="Q155">
        <v>7.5098000000000003</v>
      </c>
      <c r="R155">
        <v>24.6739</v>
      </c>
      <c r="S155">
        <v>7.6750999999999996</v>
      </c>
      <c r="T155">
        <v>0.46909999999999996</v>
      </c>
      <c r="U155">
        <v>1.1973</v>
      </c>
      <c r="V155">
        <v>15.5558</v>
      </c>
      <c r="W155">
        <v>0.30380000000000001</v>
      </c>
      <c r="X155">
        <v>0.83540000000000003</v>
      </c>
      <c r="Y155">
        <v>0.22339999999999999</v>
      </c>
      <c r="Z155">
        <f t="shared" si="2"/>
        <v>2.2300000000001319E-2</v>
      </c>
    </row>
    <row r="156" spans="1:26" x14ac:dyDescent="0.2">
      <c r="A156" s="2">
        <v>43648</v>
      </c>
      <c r="B156" s="1">
        <v>6</v>
      </c>
      <c r="C156" s="1" t="s">
        <v>31</v>
      </c>
      <c r="D156" s="1" t="s">
        <v>81</v>
      </c>
      <c r="E156" s="1" t="s">
        <v>272</v>
      </c>
      <c r="F156" s="1" t="s">
        <v>175</v>
      </c>
      <c r="G156" s="6" t="s">
        <v>191</v>
      </c>
      <c r="H156">
        <v>8.5000000000000006E-3</v>
      </c>
      <c r="I156">
        <v>0.90820000000000001</v>
      </c>
      <c r="J156">
        <v>1.8818999999999999</v>
      </c>
      <c r="K156">
        <v>38.533799999999999</v>
      </c>
      <c r="L156">
        <v>5.7000000000000002E-3</v>
      </c>
      <c r="M156">
        <v>0</v>
      </c>
      <c r="N156">
        <v>8.8300000000000003E-2</v>
      </c>
      <c r="O156">
        <v>0.2306</v>
      </c>
      <c r="P156">
        <v>0</v>
      </c>
      <c r="Q156">
        <v>2.0924999999999998</v>
      </c>
      <c r="R156">
        <v>33.013500000000001</v>
      </c>
      <c r="S156">
        <v>13.024900000000001</v>
      </c>
      <c r="T156">
        <v>0.37580000000000002</v>
      </c>
      <c r="U156">
        <v>1.2641</v>
      </c>
      <c r="V156">
        <v>6.5451999999999995</v>
      </c>
      <c r="W156">
        <v>0.35020000000000001</v>
      </c>
      <c r="X156">
        <v>0.31890000000000002</v>
      </c>
      <c r="Y156">
        <v>1.3181</v>
      </c>
      <c r="Z156">
        <f t="shared" si="2"/>
        <v>3.9799999999999613E-2</v>
      </c>
    </row>
    <row r="157" spans="1:26" x14ac:dyDescent="0.2">
      <c r="A157" s="2">
        <v>43650</v>
      </c>
      <c r="B157" s="1">
        <v>6</v>
      </c>
      <c r="C157" s="1" t="s">
        <v>31</v>
      </c>
      <c r="D157" s="1" t="s">
        <v>81</v>
      </c>
      <c r="E157" s="1" t="s">
        <v>272</v>
      </c>
      <c r="F157" s="1" t="s">
        <v>175</v>
      </c>
      <c r="G157" s="6" t="s">
        <v>192</v>
      </c>
      <c r="H157">
        <v>2.0999999999999999E-3</v>
      </c>
      <c r="I157">
        <v>0.51639999999999997</v>
      </c>
      <c r="J157">
        <v>2.3641999999999999</v>
      </c>
      <c r="K157">
        <v>43.032199999999996</v>
      </c>
      <c r="L157">
        <v>2.12E-2</v>
      </c>
      <c r="M157">
        <v>2.0999999999999999E-3</v>
      </c>
      <c r="N157">
        <v>2.9599999999999998E-2</v>
      </c>
      <c r="O157">
        <v>0.35980000000000001</v>
      </c>
      <c r="P157">
        <v>0</v>
      </c>
      <c r="Q157">
        <v>2.7770000000000001</v>
      </c>
      <c r="R157">
        <v>31.0291</v>
      </c>
      <c r="S157">
        <v>8.2736999999999998</v>
      </c>
      <c r="T157">
        <v>0.36410000000000003</v>
      </c>
      <c r="U157">
        <v>1.3270999999999999</v>
      </c>
      <c r="V157">
        <v>7.9816000000000003</v>
      </c>
      <c r="W157">
        <v>0.47410000000000002</v>
      </c>
      <c r="X157">
        <v>0.28999999999999998</v>
      </c>
      <c r="Y157">
        <v>1.1365999999999998</v>
      </c>
      <c r="Z157">
        <f t="shared" si="2"/>
        <v>1.9099999999980355E-2</v>
      </c>
    </row>
    <row r="158" spans="1:26" x14ac:dyDescent="0.2">
      <c r="A158" s="2">
        <v>43653</v>
      </c>
      <c r="B158" s="1">
        <v>6</v>
      </c>
      <c r="C158" s="1" t="s">
        <v>31</v>
      </c>
      <c r="D158" s="1" t="s">
        <v>81</v>
      </c>
      <c r="E158" s="1" t="s">
        <v>272</v>
      </c>
      <c r="F158" s="1" t="s">
        <v>175</v>
      </c>
      <c r="G158" s="6" t="s">
        <v>193</v>
      </c>
      <c r="H158">
        <v>0</v>
      </c>
      <c r="I158">
        <v>0.54</v>
      </c>
      <c r="J158">
        <v>2.992</v>
      </c>
      <c r="K158">
        <v>40.1111</v>
      </c>
      <c r="L158">
        <v>0.1084</v>
      </c>
      <c r="M158">
        <v>0</v>
      </c>
      <c r="N158">
        <v>4.65E-2</v>
      </c>
      <c r="O158">
        <v>0.56869999999999998</v>
      </c>
      <c r="P158">
        <v>8.8999999999999999E-3</v>
      </c>
      <c r="Q158">
        <v>3.6404000000000001</v>
      </c>
      <c r="R158">
        <v>30.9514</v>
      </c>
      <c r="S158">
        <v>6.8914</v>
      </c>
      <c r="T158">
        <v>0.41159999999999997</v>
      </c>
      <c r="U158">
        <v>1.2392999999999998</v>
      </c>
      <c r="V158">
        <v>10.5716</v>
      </c>
      <c r="W158">
        <v>0.32969999999999999</v>
      </c>
      <c r="X158">
        <v>0.38059999999999999</v>
      </c>
      <c r="Y158">
        <v>1.1751</v>
      </c>
      <c r="Z158">
        <f t="shared" si="2"/>
        <v>3.3299999999996999E-2</v>
      </c>
    </row>
    <row r="159" spans="1:26" x14ac:dyDescent="0.2">
      <c r="A159" s="2">
        <v>43655</v>
      </c>
      <c r="B159" s="1">
        <v>7</v>
      </c>
      <c r="C159" s="1" t="s">
        <v>25</v>
      </c>
      <c r="D159" s="1" t="s">
        <v>81</v>
      </c>
      <c r="E159" s="1" t="s">
        <v>272</v>
      </c>
      <c r="F159" s="1" t="s">
        <v>175</v>
      </c>
      <c r="G159" s="6" t="s">
        <v>194</v>
      </c>
      <c r="H159">
        <v>0</v>
      </c>
      <c r="I159">
        <v>0.46420000000000006</v>
      </c>
      <c r="J159">
        <v>3.5375999999999999</v>
      </c>
      <c r="K159">
        <v>34.986499999999999</v>
      </c>
      <c r="L159">
        <v>4.5399999999999996E-2</v>
      </c>
      <c r="M159">
        <v>5.3E-3</v>
      </c>
      <c r="N159">
        <v>8.270000000000001E-2</v>
      </c>
      <c r="O159">
        <v>0.95239999999999991</v>
      </c>
      <c r="P159">
        <v>2.4E-2</v>
      </c>
      <c r="Q159">
        <v>3.6470000000000002</v>
      </c>
      <c r="R159">
        <v>33.778000000000006</v>
      </c>
      <c r="S159">
        <v>7.8355999999999995</v>
      </c>
      <c r="T159">
        <v>0.51490000000000002</v>
      </c>
      <c r="U159">
        <v>1.4540000000000002</v>
      </c>
      <c r="V159">
        <v>10.6822</v>
      </c>
      <c r="W159">
        <v>0.38419999999999999</v>
      </c>
      <c r="X159">
        <v>0.45890000000000003</v>
      </c>
      <c r="Y159">
        <v>1.1178000000000001</v>
      </c>
      <c r="Z159">
        <f t="shared" si="2"/>
        <v>2.9300000000006321E-2</v>
      </c>
    </row>
    <row r="160" spans="1:26" x14ac:dyDescent="0.2">
      <c r="A160" s="2">
        <v>43657</v>
      </c>
      <c r="B160" s="1">
        <v>7</v>
      </c>
      <c r="C160" s="1" t="s">
        <v>25</v>
      </c>
      <c r="D160" s="1" t="s">
        <v>81</v>
      </c>
      <c r="E160" s="1" t="s">
        <v>272</v>
      </c>
      <c r="F160" s="1" t="s">
        <v>175</v>
      </c>
      <c r="G160" s="6" t="s">
        <v>195</v>
      </c>
      <c r="H160">
        <v>0</v>
      </c>
      <c r="I160">
        <v>0.47460000000000002</v>
      </c>
      <c r="J160">
        <v>3.36</v>
      </c>
      <c r="K160">
        <v>35.366799999999998</v>
      </c>
      <c r="L160">
        <v>4.02E-2</v>
      </c>
      <c r="M160">
        <v>8.0000000000000002E-3</v>
      </c>
      <c r="N160">
        <v>6.1700000000000005E-2</v>
      </c>
      <c r="O160">
        <v>0.72670000000000001</v>
      </c>
      <c r="P160">
        <v>1.61E-2</v>
      </c>
      <c r="Q160">
        <v>2.5528</v>
      </c>
      <c r="R160">
        <v>35.9621</v>
      </c>
      <c r="S160">
        <v>10.388300000000001</v>
      </c>
      <c r="T160">
        <v>1.1235999999999999</v>
      </c>
      <c r="U160">
        <v>1.8529</v>
      </c>
      <c r="V160">
        <v>6.2774999999999999</v>
      </c>
      <c r="W160">
        <v>0.5444</v>
      </c>
      <c r="X160">
        <v>0.51749999999999996</v>
      </c>
      <c r="Y160">
        <v>0.6623</v>
      </c>
      <c r="Z160">
        <f t="shared" si="2"/>
        <v>6.4499999999995339E-2</v>
      </c>
    </row>
    <row r="161" spans="1:26" x14ac:dyDescent="0.2">
      <c r="A161" s="2">
        <v>43658</v>
      </c>
      <c r="B161" s="1">
        <v>7</v>
      </c>
      <c r="C161" s="1" t="s">
        <v>25</v>
      </c>
      <c r="D161" s="1" t="s">
        <v>81</v>
      </c>
      <c r="E161" s="1" t="s">
        <v>272</v>
      </c>
      <c r="F161" s="1" t="s">
        <v>175</v>
      </c>
      <c r="G161" s="6" t="s">
        <v>196</v>
      </c>
      <c r="H161">
        <v>0</v>
      </c>
      <c r="I161">
        <v>0.25769999999999998</v>
      </c>
      <c r="J161">
        <v>3.1713999999999998</v>
      </c>
      <c r="K161">
        <v>37.164299999999997</v>
      </c>
      <c r="L161">
        <v>3.3000000000000004E-3</v>
      </c>
      <c r="M161">
        <v>3.3000000000000004E-3</v>
      </c>
      <c r="N161">
        <v>6.6100000000000006E-2</v>
      </c>
      <c r="O161">
        <v>0.45589999999999997</v>
      </c>
      <c r="P161">
        <v>3.3000000000000004E-3</v>
      </c>
      <c r="Q161">
        <v>8.7080000000000002</v>
      </c>
      <c r="R161">
        <v>26.675700000000003</v>
      </c>
      <c r="S161">
        <v>5.2359999999999998</v>
      </c>
      <c r="T161">
        <v>0.36009999999999998</v>
      </c>
      <c r="U161">
        <v>0.89190000000000003</v>
      </c>
      <c r="V161">
        <v>15.8733</v>
      </c>
      <c r="W161">
        <v>0.23119999999999999</v>
      </c>
      <c r="X161">
        <v>0.69040000000000001</v>
      </c>
      <c r="Y161">
        <v>0.185</v>
      </c>
      <c r="Z161">
        <f t="shared" si="2"/>
        <v>2.3099999999985243E-2</v>
      </c>
    </row>
    <row r="162" spans="1:26" x14ac:dyDescent="0.2">
      <c r="A162" s="2">
        <v>43662</v>
      </c>
      <c r="B162" s="1">
        <v>8</v>
      </c>
      <c r="C162" s="1" t="s">
        <v>38</v>
      </c>
      <c r="D162" s="1" t="s">
        <v>81</v>
      </c>
      <c r="E162" s="1" t="s">
        <v>272</v>
      </c>
      <c r="F162" s="1" t="s">
        <v>175</v>
      </c>
      <c r="G162" s="6" t="s">
        <v>197</v>
      </c>
      <c r="H162">
        <v>3.0000000000000001E-3</v>
      </c>
      <c r="I162">
        <v>0.29610000000000003</v>
      </c>
      <c r="J162">
        <v>3.4931999999999999</v>
      </c>
      <c r="K162">
        <v>38.848100000000002</v>
      </c>
      <c r="L162">
        <v>0</v>
      </c>
      <c r="M162">
        <v>6.0000000000000001E-3</v>
      </c>
      <c r="N162">
        <v>7.2499999999999995E-2</v>
      </c>
      <c r="O162">
        <v>0.38379999999999997</v>
      </c>
      <c r="P162">
        <v>6.0000000000000001E-3</v>
      </c>
      <c r="Q162">
        <v>4.8409000000000004</v>
      </c>
      <c r="R162">
        <v>27.238400000000002</v>
      </c>
      <c r="S162">
        <v>6.4878000000000009</v>
      </c>
      <c r="T162">
        <v>0.66480000000000006</v>
      </c>
      <c r="U162">
        <v>0.90959999999999996</v>
      </c>
      <c r="V162">
        <v>15.4534</v>
      </c>
      <c r="W162">
        <v>0.16919999999999999</v>
      </c>
      <c r="X162">
        <v>0.54390000000000005</v>
      </c>
      <c r="Y162">
        <v>0.53790000000000004</v>
      </c>
      <c r="Z162">
        <f t="shared" si="2"/>
        <v>4.5400000000000773E-2</v>
      </c>
    </row>
    <row r="163" spans="1:26" x14ac:dyDescent="0.2">
      <c r="A163" s="2">
        <v>43664</v>
      </c>
      <c r="B163" s="1">
        <v>8</v>
      </c>
      <c r="C163" s="1" t="s">
        <v>38</v>
      </c>
      <c r="D163" s="1" t="s">
        <v>81</v>
      </c>
      <c r="E163" s="1" t="s">
        <v>272</v>
      </c>
      <c r="F163" s="1" t="s">
        <v>175</v>
      </c>
      <c r="G163" s="6" t="s">
        <v>198</v>
      </c>
      <c r="H163">
        <v>1.0200000000000001E-2</v>
      </c>
      <c r="I163">
        <v>0.2838</v>
      </c>
      <c r="J163">
        <v>2.7431000000000001</v>
      </c>
      <c r="K163">
        <v>44.1036</v>
      </c>
      <c r="L163">
        <v>5.1000000000000004E-3</v>
      </c>
      <c r="M163">
        <v>0</v>
      </c>
      <c r="N163">
        <v>2.3E-2</v>
      </c>
      <c r="O163">
        <v>0.62890000000000001</v>
      </c>
      <c r="P163">
        <v>2.5999999999999999E-3</v>
      </c>
      <c r="Q163">
        <v>8.0527999999999995</v>
      </c>
      <c r="R163">
        <v>20.791499999999999</v>
      </c>
      <c r="S163">
        <v>4.0007999999999999</v>
      </c>
      <c r="T163">
        <v>0.2787</v>
      </c>
      <c r="U163">
        <v>0.53689999999999993</v>
      </c>
      <c r="V163">
        <v>17.3812</v>
      </c>
      <c r="W163">
        <v>0.22499999999999998</v>
      </c>
      <c r="X163">
        <v>0.52410000000000001</v>
      </c>
      <c r="Y163">
        <v>0.3962</v>
      </c>
      <c r="Z163">
        <f t="shared" si="2"/>
        <v>1.2500000000017053E-2</v>
      </c>
    </row>
    <row r="164" spans="1:26" x14ac:dyDescent="0.2">
      <c r="A164" s="2">
        <v>43667</v>
      </c>
      <c r="B164" s="1">
        <v>8</v>
      </c>
      <c r="C164" s="1" t="s">
        <v>38</v>
      </c>
      <c r="D164" s="1" t="s">
        <v>81</v>
      </c>
      <c r="E164" s="1" t="s">
        <v>272</v>
      </c>
      <c r="F164" s="1" t="s">
        <v>175</v>
      </c>
      <c r="G164" s="6" t="s">
        <v>199</v>
      </c>
      <c r="H164">
        <v>0</v>
      </c>
      <c r="I164">
        <v>0.31430000000000002</v>
      </c>
      <c r="J164">
        <v>3.1137000000000001</v>
      </c>
      <c r="K164">
        <v>39.7271</v>
      </c>
      <c r="L164">
        <v>0</v>
      </c>
      <c r="M164">
        <v>0</v>
      </c>
      <c r="N164">
        <v>2.2200000000000001E-2</v>
      </c>
      <c r="O164">
        <v>0.65449999999999997</v>
      </c>
      <c r="P164">
        <v>0</v>
      </c>
      <c r="Q164">
        <v>2.3555999999999999</v>
      </c>
      <c r="R164">
        <v>30.9556</v>
      </c>
      <c r="S164">
        <v>4.2896000000000001</v>
      </c>
      <c r="T164">
        <v>9.98E-2</v>
      </c>
      <c r="U164">
        <v>1.1057000000000001</v>
      </c>
      <c r="V164">
        <v>15.993599999999999</v>
      </c>
      <c r="W164">
        <v>0.16270000000000001</v>
      </c>
      <c r="X164">
        <v>0.3513</v>
      </c>
      <c r="Y164">
        <v>0.79139999999999988</v>
      </c>
      <c r="Z164">
        <f t="shared" si="2"/>
        <v>6.2899999999999068E-2</v>
      </c>
    </row>
    <row r="165" spans="1:26" x14ac:dyDescent="0.2">
      <c r="A165" s="2">
        <v>43669</v>
      </c>
      <c r="B165" s="1">
        <v>9</v>
      </c>
      <c r="C165" s="1" t="s">
        <v>25</v>
      </c>
      <c r="D165" s="1" t="s">
        <v>81</v>
      </c>
      <c r="E165" s="1" t="s">
        <v>272</v>
      </c>
      <c r="F165" s="1" t="s">
        <v>175</v>
      </c>
      <c r="G165" s="6" t="s">
        <v>200</v>
      </c>
      <c r="H165">
        <v>0</v>
      </c>
      <c r="I165">
        <v>0.46109999999999995</v>
      </c>
      <c r="J165">
        <v>2.9986999999999999</v>
      </c>
      <c r="K165">
        <v>40.1999</v>
      </c>
      <c r="L165">
        <v>1.11E-2</v>
      </c>
      <c r="M165">
        <v>0</v>
      </c>
      <c r="N165">
        <v>5.9000000000000004E-2</v>
      </c>
      <c r="O165">
        <v>0.42050000000000004</v>
      </c>
      <c r="P165">
        <v>2.2100000000000002E-2</v>
      </c>
      <c r="Q165">
        <v>1.9068999999999998</v>
      </c>
      <c r="R165">
        <v>30.355599999999999</v>
      </c>
      <c r="S165">
        <v>12.463100000000001</v>
      </c>
      <c r="T165">
        <v>0.22130000000000002</v>
      </c>
      <c r="U165">
        <v>2.1318999999999999</v>
      </c>
      <c r="V165">
        <v>7.742</v>
      </c>
      <c r="W165">
        <v>0.4647</v>
      </c>
      <c r="X165">
        <v>0.43519999999999998</v>
      </c>
      <c r="Y165">
        <v>0.107</v>
      </c>
      <c r="Z165">
        <f t="shared" si="2"/>
        <v>-9.9999999989108801E-5</v>
      </c>
    </row>
    <row r="166" spans="1:26" x14ac:dyDescent="0.2">
      <c r="A166" s="2">
        <v>43671</v>
      </c>
      <c r="B166" s="1">
        <v>9</v>
      </c>
      <c r="C166" s="1" t="s">
        <v>25</v>
      </c>
      <c r="D166" s="1" t="s">
        <v>81</v>
      </c>
      <c r="E166" s="1" t="s">
        <v>272</v>
      </c>
      <c r="F166" s="1" t="s">
        <v>175</v>
      </c>
      <c r="G166" s="6" t="s">
        <v>201</v>
      </c>
      <c r="H166">
        <v>0</v>
      </c>
      <c r="I166">
        <v>0.42189999999999994</v>
      </c>
      <c r="J166">
        <v>2.5476999999999999</v>
      </c>
      <c r="K166">
        <v>45.365600000000001</v>
      </c>
      <c r="L166">
        <v>1.6400000000000001E-2</v>
      </c>
      <c r="M166">
        <v>9.7999999999999997E-3</v>
      </c>
      <c r="N166">
        <v>5.2299999999999999E-2</v>
      </c>
      <c r="O166">
        <v>0.54620000000000002</v>
      </c>
      <c r="P166">
        <v>6.4999999999999997E-3</v>
      </c>
      <c r="Q166">
        <v>5.0758999999999999</v>
      </c>
      <c r="R166">
        <v>21.615000000000002</v>
      </c>
      <c r="S166">
        <v>9.1084999999999994</v>
      </c>
      <c r="T166">
        <v>0.11770000000000001</v>
      </c>
      <c r="U166">
        <v>1.04</v>
      </c>
      <c r="V166">
        <v>13.242399999999998</v>
      </c>
      <c r="W166">
        <v>0.23869999999999997</v>
      </c>
      <c r="X166">
        <v>0.52</v>
      </c>
      <c r="Y166">
        <v>4.9099999999999998E-2</v>
      </c>
      <c r="Z166">
        <f t="shared" si="2"/>
        <v>2.6300000000020418E-2</v>
      </c>
    </row>
    <row r="167" spans="1:26" x14ac:dyDescent="0.2">
      <c r="A167" s="2">
        <v>43674</v>
      </c>
      <c r="B167" s="1">
        <v>9</v>
      </c>
      <c r="C167" s="1" t="s">
        <v>25</v>
      </c>
      <c r="D167" s="1" t="s">
        <v>81</v>
      </c>
      <c r="E167" s="1" t="s">
        <v>272</v>
      </c>
      <c r="F167" s="1" t="s">
        <v>175</v>
      </c>
      <c r="G167" s="6" t="s">
        <v>202</v>
      </c>
      <c r="H167">
        <v>0</v>
      </c>
      <c r="I167">
        <v>0.65290000000000004</v>
      </c>
      <c r="J167">
        <v>3.0578000000000003</v>
      </c>
      <c r="K167">
        <v>39.844099999999997</v>
      </c>
      <c r="L167">
        <v>0.01</v>
      </c>
      <c r="M167">
        <v>0</v>
      </c>
      <c r="N167">
        <v>5.6599999999999998E-2</v>
      </c>
      <c r="O167">
        <v>0.20649999999999999</v>
      </c>
      <c r="P167">
        <v>3.3000000000000004E-3</v>
      </c>
      <c r="Q167">
        <v>4.6032999999999999</v>
      </c>
      <c r="R167">
        <v>29.365099999999998</v>
      </c>
      <c r="S167">
        <v>6.8650000000000002</v>
      </c>
      <c r="T167">
        <v>0.31309999999999999</v>
      </c>
      <c r="U167">
        <v>0.60289999999999999</v>
      </c>
      <c r="V167">
        <v>13.343500000000001</v>
      </c>
      <c r="W167">
        <v>0.42969999999999997</v>
      </c>
      <c r="X167">
        <v>0.5363</v>
      </c>
      <c r="Y167">
        <v>9.6599999999999991E-2</v>
      </c>
      <c r="Z167">
        <f t="shared" si="2"/>
        <v>1.3300000000000978E-2</v>
      </c>
    </row>
    <row r="168" spans="1:26" x14ac:dyDescent="0.2">
      <c r="A168" s="2">
        <v>43611</v>
      </c>
      <c r="B168" s="1">
        <v>1</v>
      </c>
      <c r="C168" s="1" t="s">
        <v>25</v>
      </c>
      <c r="D168" s="1" t="s">
        <v>81</v>
      </c>
      <c r="E168" s="1" t="s">
        <v>272</v>
      </c>
      <c r="F168" s="1" t="s">
        <v>203</v>
      </c>
      <c r="G168" s="6" t="s">
        <v>204</v>
      </c>
      <c r="H168">
        <v>0</v>
      </c>
      <c r="I168">
        <v>0.66590000000000005</v>
      </c>
      <c r="J168">
        <v>2.7442000000000002</v>
      </c>
      <c r="K168">
        <v>35.865299999999998</v>
      </c>
      <c r="L168">
        <v>7.3200000000000001E-2</v>
      </c>
      <c r="M168">
        <v>0</v>
      </c>
      <c r="N168">
        <v>9.5100000000000004E-2</v>
      </c>
      <c r="O168">
        <v>0.98790000000000011</v>
      </c>
      <c r="P168">
        <v>8.0500000000000002E-2</v>
      </c>
      <c r="Q168">
        <v>4.4493</v>
      </c>
      <c r="R168">
        <v>29.864600000000003</v>
      </c>
      <c r="S168">
        <v>10.7355</v>
      </c>
      <c r="T168">
        <v>0.24880000000000002</v>
      </c>
      <c r="U168">
        <v>1.3026</v>
      </c>
      <c r="V168">
        <v>10.391499999999999</v>
      </c>
      <c r="W168">
        <v>0.68060000000000009</v>
      </c>
      <c r="X168">
        <v>0.54149999999999998</v>
      </c>
      <c r="Y168">
        <v>1.2441</v>
      </c>
      <c r="Z168">
        <f t="shared" si="2"/>
        <v>2.939999999999543E-2</v>
      </c>
    </row>
    <row r="169" spans="1:26" x14ac:dyDescent="0.2">
      <c r="A169" s="2">
        <v>43613</v>
      </c>
      <c r="B169" s="1">
        <v>1</v>
      </c>
      <c r="C169" s="1" t="s">
        <v>25</v>
      </c>
      <c r="D169" s="1" t="s">
        <v>81</v>
      </c>
      <c r="E169" s="1" t="s">
        <v>272</v>
      </c>
      <c r="F169" s="1" t="s">
        <v>203</v>
      </c>
      <c r="G169" s="6" t="s">
        <v>205</v>
      </c>
      <c r="H169">
        <v>0</v>
      </c>
      <c r="I169">
        <v>0.3579</v>
      </c>
      <c r="J169">
        <v>2.4566999999999997</v>
      </c>
      <c r="K169">
        <v>42.546099999999996</v>
      </c>
      <c r="L169">
        <v>2.6100000000000002E-2</v>
      </c>
      <c r="M169">
        <v>0</v>
      </c>
      <c r="N169">
        <v>0</v>
      </c>
      <c r="O169">
        <v>0.88719999999999999</v>
      </c>
      <c r="P169">
        <v>3.6999999999999997E-3</v>
      </c>
      <c r="Q169">
        <v>5.3532000000000002</v>
      </c>
      <c r="R169">
        <v>24.324299999999997</v>
      </c>
      <c r="S169">
        <v>8.4884000000000004</v>
      </c>
      <c r="T169">
        <v>0.14909999999999998</v>
      </c>
      <c r="U169">
        <v>0.86110000000000009</v>
      </c>
      <c r="V169">
        <v>12.838800000000001</v>
      </c>
      <c r="W169">
        <v>0.3281</v>
      </c>
      <c r="X169">
        <v>0.57040000000000002</v>
      </c>
      <c r="Y169">
        <v>0.79399999999999993</v>
      </c>
      <c r="Z169">
        <f t="shared" si="2"/>
        <v>1.4899999999997249E-2</v>
      </c>
    </row>
    <row r="170" spans="1:26" x14ac:dyDescent="0.2">
      <c r="A170" s="2">
        <v>43616</v>
      </c>
      <c r="B170" s="1">
        <v>1</v>
      </c>
      <c r="C170" s="1" t="s">
        <v>25</v>
      </c>
      <c r="D170" s="1" t="s">
        <v>81</v>
      </c>
      <c r="E170" s="1" t="s">
        <v>272</v>
      </c>
      <c r="F170" s="1" t="s">
        <v>203</v>
      </c>
      <c r="G170" s="6" t="s">
        <v>206</v>
      </c>
      <c r="H170">
        <v>0</v>
      </c>
      <c r="I170">
        <v>0.19120000000000001</v>
      </c>
      <c r="J170">
        <v>2.3125</v>
      </c>
      <c r="K170">
        <v>39.069400000000002</v>
      </c>
      <c r="L170">
        <v>5.1299999999999998E-2</v>
      </c>
      <c r="M170">
        <v>0</v>
      </c>
      <c r="N170">
        <v>3.2600000000000004E-2</v>
      </c>
      <c r="O170">
        <v>1.3008</v>
      </c>
      <c r="P170">
        <v>4.2000000000000003E-2</v>
      </c>
      <c r="Q170">
        <v>8.8255999999999997</v>
      </c>
      <c r="R170">
        <v>21.5441</v>
      </c>
      <c r="S170">
        <v>7.5854000000000008</v>
      </c>
      <c r="T170">
        <v>0.1865</v>
      </c>
      <c r="U170">
        <v>1.4265999999999999</v>
      </c>
      <c r="V170">
        <v>16.425000000000001</v>
      </c>
      <c r="W170">
        <v>0.24710000000000001</v>
      </c>
      <c r="X170">
        <v>0.55479999999999996</v>
      </c>
      <c r="Y170">
        <v>0.19120000000000001</v>
      </c>
      <c r="Z170">
        <f t="shared" si="2"/>
        <v>1.3899999999992474E-2</v>
      </c>
    </row>
    <row r="171" spans="1:26" x14ac:dyDescent="0.2">
      <c r="A171" s="2">
        <v>43618</v>
      </c>
      <c r="B171" s="1">
        <v>2</v>
      </c>
      <c r="C171" s="1" t="s">
        <v>31</v>
      </c>
      <c r="D171" s="1" t="s">
        <v>81</v>
      </c>
      <c r="E171" s="1" t="s">
        <v>272</v>
      </c>
      <c r="F171" s="1" t="s">
        <v>203</v>
      </c>
      <c r="G171" s="6" t="s">
        <v>207</v>
      </c>
      <c r="H171">
        <v>0</v>
      </c>
      <c r="I171">
        <v>0.58440000000000003</v>
      </c>
      <c r="J171">
        <v>3.0422000000000002</v>
      </c>
      <c r="K171">
        <v>34.1526</v>
      </c>
      <c r="L171">
        <v>8.48E-2</v>
      </c>
      <c r="M171">
        <v>0</v>
      </c>
      <c r="N171">
        <v>4.24E-2</v>
      </c>
      <c r="O171">
        <v>1.1547000000000001</v>
      </c>
      <c r="P171">
        <v>3.0600000000000002E-2</v>
      </c>
      <c r="Q171">
        <v>3.4969999999999999</v>
      </c>
      <c r="R171">
        <v>31.004300000000001</v>
      </c>
      <c r="S171">
        <v>8.956999999999999</v>
      </c>
      <c r="T171">
        <v>0.55610000000000004</v>
      </c>
      <c r="U171">
        <v>1.7413999999999998</v>
      </c>
      <c r="V171">
        <v>12.319700000000001</v>
      </c>
      <c r="W171">
        <v>0.32519999999999999</v>
      </c>
      <c r="X171">
        <v>0.66920000000000002</v>
      </c>
      <c r="Y171">
        <v>1.7603</v>
      </c>
      <c r="Z171">
        <f t="shared" si="2"/>
        <v>7.8100000000006276E-2</v>
      </c>
    </row>
    <row r="172" spans="1:26" x14ac:dyDescent="0.2">
      <c r="A172" s="2">
        <v>43620</v>
      </c>
      <c r="B172" s="1">
        <v>2</v>
      </c>
      <c r="C172" s="1" t="s">
        <v>31</v>
      </c>
      <c r="D172" s="1" t="s">
        <v>81</v>
      </c>
      <c r="E172" s="1" t="s">
        <v>272</v>
      </c>
      <c r="F172" s="1" t="s">
        <v>203</v>
      </c>
      <c r="G172" s="6" t="s">
        <v>208</v>
      </c>
      <c r="H172">
        <v>0</v>
      </c>
      <c r="I172">
        <v>0.56880000000000008</v>
      </c>
      <c r="J172">
        <v>3.0870000000000002</v>
      </c>
      <c r="K172">
        <v>33.042100000000005</v>
      </c>
      <c r="L172">
        <v>9.0700000000000003E-2</v>
      </c>
      <c r="M172">
        <v>0</v>
      </c>
      <c r="N172">
        <v>8.6599999999999996E-2</v>
      </c>
      <c r="O172">
        <v>0.86140000000000005</v>
      </c>
      <c r="P172">
        <v>4.9500000000000002E-2</v>
      </c>
      <c r="Q172">
        <v>3.3714</v>
      </c>
      <c r="R172">
        <v>33.6892</v>
      </c>
      <c r="S172">
        <v>8.877699999999999</v>
      </c>
      <c r="T172">
        <v>0.92320000000000002</v>
      </c>
      <c r="U172">
        <v>1.0015000000000001</v>
      </c>
      <c r="V172">
        <v>11.0786</v>
      </c>
      <c r="W172">
        <v>0.46569999999999995</v>
      </c>
      <c r="X172">
        <v>0.48630000000000001</v>
      </c>
      <c r="Y172">
        <v>2.2544999999999997</v>
      </c>
      <c r="Z172">
        <f t="shared" si="2"/>
        <v>6.5800000000010073E-2</v>
      </c>
    </row>
    <row r="173" spans="1:26" x14ac:dyDescent="0.2">
      <c r="A173" s="2">
        <v>43623</v>
      </c>
      <c r="B173" s="1">
        <v>2</v>
      </c>
      <c r="C173" s="1" t="s">
        <v>31</v>
      </c>
      <c r="D173" s="1" t="s">
        <v>81</v>
      </c>
      <c r="E173" s="1" t="s">
        <v>272</v>
      </c>
      <c r="F173" s="1" t="s">
        <v>203</v>
      </c>
      <c r="G173" s="6" t="s">
        <v>209</v>
      </c>
      <c r="H173">
        <v>0</v>
      </c>
      <c r="I173">
        <v>1.1036000000000001</v>
      </c>
      <c r="J173">
        <v>1.6184000000000001</v>
      </c>
      <c r="K173">
        <v>33.201900000000002</v>
      </c>
      <c r="L173">
        <v>0</v>
      </c>
      <c r="M173">
        <v>0</v>
      </c>
      <c r="N173">
        <v>9.2999999999999992E-3</v>
      </c>
      <c r="O173">
        <v>7.8799999999999995E-2</v>
      </c>
      <c r="P173">
        <v>0</v>
      </c>
      <c r="Q173">
        <v>1.5303</v>
      </c>
      <c r="R173">
        <v>41.970800000000004</v>
      </c>
      <c r="S173">
        <v>9.2604000000000006</v>
      </c>
      <c r="T173">
        <v>0.25969999999999999</v>
      </c>
      <c r="U173">
        <v>1.1083000000000001</v>
      </c>
      <c r="V173">
        <v>5.3791000000000002</v>
      </c>
      <c r="W173">
        <v>2.7799999999999998E-2</v>
      </c>
      <c r="X173">
        <v>0.38490000000000002</v>
      </c>
      <c r="Y173">
        <v>4.0529000000000002</v>
      </c>
      <c r="Z173">
        <f t="shared" si="2"/>
        <v>1.3800000000003365E-2</v>
      </c>
    </row>
    <row r="174" spans="1:26" x14ac:dyDescent="0.2">
      <c r="A174" s="2">
        <v>43625</v>
      </c>
      <c r="B174" s="1">
        <v>3</v>
      </c>
      <c r="C174" s="1" t="s">
        <v>25</v>
      </c>
      <c r="D174" s="1" t="s">
        <v>81</v>
      </c>
      <c r="E174" s="1" t="s">
        <v>272</v>
      </c>
      <c r="F174" s="1" t="s">
        <v>203</v>
      </c>
      <c r="G174" s="6" t="s">
        <v>210</v>
      </c>
      <c r="H174">
        <v>0</v>
      </c>
      <c r="I174">
        <v>0.63980000000000004</v>
      </c>
      <c r="J174">
        <v>2.9176000000000002</v>
      </c>
      <c r="K174">
        <v>33.094499999999996</v>
      </c>
      <c r="L174">
        <v>0.15679999999999999</v>
      </c>
      <c r="M174">
        <v>0</v>
      </c>
      <c r="N174">
        <v>7.0400000000000004E-2</v>
      </c>
      <c r="O174">
        <v>0.62379999999999991</v>
      </c>
      <c r="P174">
        <v>6.3999999999999994E-3</v>
      </c>
      <c r="Q174">
        <v>2.1978</v>
      </c>
      <c r="R174">
        <v>39.115100000000005</v>
      </c>
      <c r="S174">
        <v>7.0731999999999999</v>
      </c>
      <c r="T174">
        <v>0.54700000000000004</v>
      </c>
      <c r="U174">
        <v>1.3788</v>
      </c>
      <c r="V174">
        <v>8.9926000000000013</v>
      </c>
      <c r="W174">
        <v>0.34550000000000003</v>
      </c>
      <c r="X174">
        <v>0.93410000000000004</v>
      </c>
      <c r="Y174">
        <v>1.8523000000000001</v>
      </c>
      <c r="Z174">
        <f t="shared" si="2"/>
        <v>5.4299999999997794E-2</v>
      </c>
    </row>
    <row r="175" spans="1:26" x14ac:dyDescent="0.2">
      <c r="A175" s="2">
        <v>43629</v>
      </c>
      <c r="B175" s="1">
        <v>3</v>
      </c>
      <c r="C175" s="1" t="s">
        <v>25</v>
      </c>
      <c r="D175" s="1" t="s">
        <v>81</v>
      </c>
      <c r="E175" s="1" t="s">
        <v>272</v>
      </c>
      <c r="F175" s="1" t="s">
        <v>203</v>
      </c>
      <c r="G175" s="6" t="s">
        <v>211</v>
      </c>
      <c r="H175">
        <v>0</v>
      </c>
      <c r="I175">
        <v>0.43390000000000001</v>
      </c>
      <c r="J175">
        <v>2.2029000000000001</v>
      </c>
      <c r="K175">
        <v>39.648600000000002</v>
      </c>
      <c r="L175">
        <v>6.4199999999999993E-2</v>
      </c>
      <c r="M175">
        <v>3.1000000000000003E-3</v>
      </c>
      <c r="N175">
        <v>2.75E-2</v>
      </c>
      <c r="O175">
        <v>0.97459999999999991</v>
      </c>
      <c r="P175">
        <v>3.1000000000000003E-3</v>
      </c>
      <c r="Q175">
        <v>5.2918000000000003</v>
      </c>
      <c r="R175">
        <v>25.172599999999999</v>
      </c>
      <c r="S175">
        <v>12.040900000000001</v>
      </c>
      <c r="T175">
        <v>0.31159999999999999</v>
      </c>
      <c r="U175">
        <v>2.0257000000000001</v>
      </c>
      <c r="V175">
        <v>10.113</v>
      </c>
      <c r="W175">
        <v>0.28110000000000002</v>
      </c>
      <c r="X175">
        <v>0.73629999999999995</v>
      </c>
      <c r="Y175">
        <v>0.5927</v>
      </c>
      <c r="Z175">
        <f t="shared" si="2"/>
        <v>7.6400000000006685E-2</v>
      </c>
    </row>
    <row r="176" spans="1:26" x14ac:dyDescent="0.2">
      <c r="A176" s="2">
        <v>43630</v>
      </c>
      <c r="B176" s="1">
        <v>3</v>
      </c>
      <c r="C176" s="1" t="s">
        <v>25</v>
      </c>
      <c r="D176" s="1" t="s">
        <v>81</v>
      </c>
      <c r="E176" s="1" t="s">
        <v>272</v>
      </c>
      <c r="F176" s="1" t="s">
        <v>203</v>
      </c>
      <c r="G176" s="6" t="s">
        <v>212</v>
      </c>
      <c r="H176">
        <v>0</v>
      </c>
      <c r="I176">
        <v>1.3030999999999999</v>
      </c>
      <c r="J176">
        <v>1.9815</v>
      </c>
      <c r="K176">
        <v>33.806799999999996</v>
      </c>
      <c r="L176">
        <v>0</v>
      </c>
      <c r="M176">
        <v>0</v>
      </c>
      <c r="N176">
        <v>0</v>
      </c>
      <c r="O176">
        <v>4.4400000000000002E-2</v>
      </c>
      <c r="P176">
        <v>0</v>
      </c>
      <c r="Q176">
        <v>7.9072000000000005</v>
      </c>
      <c r="R176">
        <v>29.777100000000001</v>
      </c>
      <c r="S176">
        <v>5.7004999999999999</v>
      </c>
      <c r="T176">
        <v>0.1205</v>
      </c>
      <c r="U176">
        <v>0.32339999999999997</v>
      </c>
      <c r="V176">
        <v>16.622799999999998</v>
      </c>
      <c r="W176">
        <v>0.2727</v>
      </c>
      <c r="X176">
        <v>0.77359999999999995</v>
      </c>
      <c r="Y176">
        <v>1.3506</v>
      </c>
      <c r="Z176">
        <f t="shared" si="2"/>
        <v>1.5799999999984493E-2</v>
      </c>
    </row>
    <row r="177" spans="1:26" x14ac:dyDescent="0.2">
      <c r="A177" s="2">
        <v>43632</v>
      </c>
      <c r="B177" s="1">
        <v>4</v>
      </c>
      <c r="C177" s="1" t="s">
        <v>38</v>
      </c>
      <c r="D177" s="1" t="s">
        <v>81</v>
      </c>
      <c r="E177" s="1" t="s">
        <v>272</v>
      </c>
      <c r="F177" s="1" t="s">
        <v>203</v>
      </c>
      <c r="G177" s="6" t="s">
        <v>213</v>
      </c>
      <c r="H177">
        <v>0</v>
      </c>
      <c r="I177">
        <v>0.67659999999999998</v>
      </c>
      <c r="J177">
        <v>1.921</v>
      </c>
      <c r="K177">
        <v>39.096299999999999</v>
      </c>
      <c r="L177">
        <v>0</v>
      </c>
      <c r="M177">
        <v>0</v>
      </c>
      <c r="N177">
        <v>4.8000000000000004E-3</v>
      </c>
      <c r="O177">
        <v>0.38180000000000003</v>
      </c>
      <c r="P177">
        <v>7.1999999999999998E-3</v>
      </c>
      <c r="Q177">
        <v>3.8008999999999999</v>
      </c>
      <c r="R177">
        <v>31.066800000000001</v>
      </c>
      <c r="S177">
        <v>8.0899000000000001</v>
      </c>
      <c r="T177">
        <v>7.4899999999999994E-2</v>
      </c>
      <c r="U177">
        <v>2.0320999999999998</v>
      </c>
      <c r="V177">
        <v>11.037800000000001</v>
      </c>
      <c r="W177">
        <v>0.28270000000000001</v>
      </c>
      <c r="X177">
        <v>0.30199999999999999</v>
      </c>
      <c r="Y177">
        <v>1.1718999999999999</v>
      </c>
      <c r="Z177">
        <f t="shared" si="2"/>
        <v>5.329999999999302E-2</v>
      </c>
    </row>
    <row r="178" spans="1:26" x14ac:dyDescent="0.2">
      <c r="A178" s="2">
        <v>43634</v>
      </c>
      <c r="B178" s="1">
        <v>4</v>
      </c>
      <c r="C178" s="1" t="s">
        <v>38</v>
      </c>
      <c r="D178" s="1" t="s">
        <v>81</v>
      </c>
      <c r="E178" s="1" t="s">
        <v>272</v>
      </c>
      <c r="F178" s="1" t="s">
        <v>203</v>
      </c>
      <c r="G178" s="6" t="s">
        <v>214</v>
      </c>
      <c r="H178">
        <v>4.8000000000000004E-3</v>
      </c>
      <c r="I178">
        <v>0.6744</v>
      </c>
      <c r="J178">
        <v>2.8205</v>
      </c>
      <c r="K178">
        <v>34.972799999999999</v>
      </c>
      <c r="L178">
        <v>5.5400000000000005E-2</v>
      </c>
      <c r="M178">
        <v>0</v>
      </c>
      <c r="N178">
        <v>2.41E-2</v>
      </c>
      <c r="O178">
        <v>0.26489999999999997</v>
      </c>
      <c r="P178">
        <v>7.1999999999999998E-3</v>
      </c>
      <c r="Q178">
        <v>5.3206000000000007</v>
      </c>
      <c r="R178">
        <v>30.962499999999999</v>
      </c>
      <c r="S178">
        <v>10.284699999999999</v>
      </c>
      <c r="T178">
        <v>0.69850000000000001</v>
      </c>
      <c r="U178">
        <v>1.9460999999999999</v>
      </c>
      <c r="V178">
        <v>9.7716999999999992</v>
      </c>
      <c r="W178">
        <v>0.70330000000000004</v>
      </c>
      <c r="X178">
        <v>0.25290000000000001</v>
      </c>
      <c r="Y178">
        <v>1.1898</v>
      </c>
      <c r="Z178">
        <f t="shared" si="2"/>
        <v>4.5800000000028263E-2</v>
      </c>
    </row>
    <row r="179" spans="1:26" x14ac:dyDescent="0.2">
      <c r="A179" s="2">
        <v>43636</v>
      </c>
      <c r="B179" s="1">
        <v>4</v>
      </c>
      <c r="C179" s="1" t="s">
        <v>38</v>
      </c>
      <c r="D179" s="1" t="s">
        <v>81</v>
      </c>
      <c r="E179" s="1" t="s">
        <v>272</v>
      </c>
      <c r="F179" s="1" t="s">
        <v>203</v>
      </c>
      <c r="G179" s="6" t="s">
        <v>215</v>
      </c>
      <c r="H179">
        <v>0</v>
      </c>
      <c r="I179">
        <v>0.24380000000000002</v>
      </c>
      <c r="J179">
        <v>2.4473000000000003</v>
      </c>
      <c r="K179">
        <v>35.319299999999998</v>
      </c>
      <c r="L179">
        <v>5.0600000000000006E-2</v>
      </c>
      <c r="M179">
        <v>0</v>
      </c>
      <c r="N179">
        <v>3.3799999999999997E-2</v>
      </c>
      <c r="O179">
        <v>0.64319999999999999</v>
      </c>
      <c r="P179">
        <v>1.1299999999999999E-2</v>
      </c>
      <c r="Q179">
        <v>6.6404000000000005</v>
      </c>
      <c r="R179">
        <v>26.758599999999998</v>
      </c>
      <c r="S179">
        <v>9.7759</v>
      </c>
      <c r="T179">
        <v>0.61509999999999998</v>
      </c>
      <c r="U179">
        <v>1.9316</v>
      </c>
      <c r="V179">
        <v>13.730899999999998</v>
      </c>
      <c r="W179">
        <v>0.3619</v>
      </c>
      <c r="X179">
        <v>0.47260000000000002</v>
      </c>
      <c r="Y179">
        <v>0.94699999999999995</v>
      </c>
      <c r="Z179">
        <f t="shared" si="2"/>
        <v>1.6700000000000159E-2</v>
      </c>
    </row>
    <row r="180" spans="1:26" x14ac:dyDescent="0.2">
      <c r="A180" s="2">
        <v>43639</v>
      </c>
      <c r="B180" s="1">
        <v>5</v>
      </c>
      <c r="C180" s="1" t="s">
        <v>25</v>
      </c>
      <c r="D180" s="1" t="s">
        <v>81</v>
      </c>
      <c r="E180" s="1" t="s">
        <v>272</v>
      </c>
      <c r="F180" s="1" t="s">
        <v>203</v>
      </c>
      <c r="G180" s="6" t="s">
        <v>216</v>
      </c>
      <c r="H180">
        <v>0</v>
      </c>
      <c r="I180">
        <v>0.24780000000000002</v>
      </c>
      <c r="J180">
        <v>2.3014000000000001</v>
      </c>
      <c r="K180">
        <v>37.587399999999995</v>
      </c>
      <c r="L180">
        <v>5.5099999999999996E-2</v>
      </c>
      <c r="M180">
        <v>0</v>
      </c>
      <c r="N180">
        <v>2.75E-2</v>
      </c>
      <c r="O180">
        <v>0.58910000000000007</v>
      </c>
      <c r="P180">
        <v>4.4000000000000004E-2</v>
      </c>
      <c r="Q180">
        <v>5.4672000000000001</v>
      </c>
      <c r="R180">
        <v>33.871099999999998</v>
      </c>
      <c r="S180">
        <v>5.4892000000000003</v>
      </c>
      <c r="T180">
        <v>0.38539999999999996</v>
      </c>
      <c r="U180">
        <v>0.92499999999999993</v>
      </c>
      <c r="V180">
        <v>11.7437</v>
      </c>
      <c r="W180">
        <v>0.27529999999999999</v>
      </c>
      <c r="X180">
        <v>0.53410000000000002</v>
      </c>
      <c r="Y180">
        <v>0.44600000000000006</v>
      </c>
      <c r="Z180">
        <f t="shared" si="2"/>
        <v>1.0700000000014143E-2</v>
      </c>
    </row>
    <row r="181" spans="1:26" x14ac:dyDescent="0.2">
      <c r="A181" s="2">
        <v>43641</v>
      </c>
      <c r="B181" s="1">
        <v>5</v>
      </c>
      <c r="C181" s="1" t="s">
        <v>25</v>
      </c>
      <c r="D181" s="1" t="s">
        <v>81</v>
      </c>
      <c r="E181" s="1" t="s">
        <v>272</v>
      </c>
      <c r="F181" s="1" t="s">
        <v>203</v>
      </c>
      <c r="G181" s="6" t="s">
        <v>217</v>
      </c>
      <c r="H181">
        <v>0</v>
      </c>
      <c r="I181">
        <v>0.1847</v>
      </c>
      <c r="J181">
        <v>2.7269999999999999</v>
      </c>
      <c r="K181">
        <v>37.192999999999998</v>
      </c>
      <c r="L181">
        <v>9.8500000000000004E-2</v>
      </c>
      <c r="M181">
        <v>0</v>
      </c>
      <c r="N181">
        <v>6.2000000000000006E-3</v>
      </c>
      <c r="O181">
        <v>1.6619999999999999</v>
      </c>
      <c r="P181">
        <v>5.5400000000000005E-2</v>
      </c>
      <c r="Q181">
        <v>5.2385000000000002</v>
      </c>
      <c r="R181">
        <v>27.152999999999999</v>
      </c>
      <c r="S181">
        <v>12.6747</v>
      </c>
      <c r="T181">
        <v>0.43090000000000006</v>
      </c>
      <c r="U181">
        <v>1.5696999999999999</v>
      </c>
      <c r="V181">
        <v>8.9750999999999994</v>
      </c>
      <c r="W181">
        <v>0.49859999999999999</v>
      </c>
      <c r="X181">
        <v>0.68330000000000002</v>
      </c>
      <c r="Y181">
        <v>0.83099999999999996</v>
      </c>
      <c r="Z181">
        <f t="shared" si="2"/>
        <v>1.8400000000013961E-2</v>
      </c>
    </row>
    <row r="182" spans="1:26" x14ac:dyDescent="0.2">
      <c r="A182" s="2">
        <v>43655</v>
      </c>
      <c r="B182" s="1">
        <v>7</v>
      </c>
      <c r="C182" s="1" t="s">
        <v>25</v>
      </c>
      <c r="D182" s="1" t="s">
        <v>81</v>
      </c>
      <c r="E182" s="1" t="s">
        <v>272</v>
      </c>
      <c r="F182" s="1" t="s">
        <v>203</v>
      </c>
      <c r="G182" s="6" t="s">
        <v>218</v>
      </c>
      <c r="H182">
        <v>0</v>
      </c>
      <c r="I182">
        <v>0.34610000000000002</v>
      </c>
      <c r="J182">
        <v>2.8715999999999999</v>
      </c>
      <c r="K182">
        <v>35.855899999999998</v>
      </c>
      <c r="L182">
        <v>3.6400000000000002E-2</v>
      </c>
      <c r="M182">
        <v>0</v>
      </c>
      <c r="N182">
        <v>9.7099999999999992E-2</v>
      </c>
      <c r="O182">
        <v>0.72550000000000003</v>
      </c>
      <c r="P182">
        <v>3.0000000000000001E-3</v>
      </c>
      <c r="Q182">
        <v>9.6772999999999989</v>
      </c>
      <c r="R182">
        <v>27.326000000000001</v>
      </c>
      <c r="S182">
        <v>4.4075999999999995</v>
      </c>
      <c r="T182">
        <v>0.30359999999999998</v>
      </c>
      <c r="U182">
        <v>0.45529999999999998</v>
      </c>
      <c r="V182">
        <v>16.489100000000001</v>
      </c>
      <c r="W182">
        <v>0.17610000000000001</v>
      </c>
      <c r="X182">
        <v>0.56759999999999999</v>
      </c>
      <c r="Y182">
        <v>0.64660000000000006</v>
      </c>
      <c r="Z182">
        <f t="shared" si="2"/>
        <v>1.5200000000007208E-2</v>
      </c>
    </row>
    <row r="183" spans="1:26" x14ac:dyDescent="0.2">
      <c r="A183" s="2">
        <v>43657</v>
      </c>
      <c r="B183" s="1">
        <v>7</v>
      </c>
      <c r="C183" s="1" t="s">
        <v>25</v>
      </c>
      <c r="D183" s="1" t="s">
        <v>81</v>
      </c>
      <c r="E183" s="1" t="s">
        <v>272</v>
      </c>
      <c r="F183" s="1" t="s">
        <v>203</v>
      </c>
      <c r="G183" s="6" t="s">
        <v>219</v>
      </c>
      <c r="H183">
        <v>3.0000000000000001E-3</v>
      </c>
      <c r="I183">
        <v>0.33110000000000001</v>
      </c>
      <c r="J183">
        <v>2.6726999999999999</v>
      </c>
      <c r="K183">
        <v>35.374000000000002</v>
      </c>
      <c r="L183">
        <v>3.61E-2</v>
      </c>
      <c r="M183">
        <v>0</v>
      </c>
      <c r="N183">
        <v>4.82E-2</v>
      </c>
      <c r="O183">
        <v>1.4597</v>
      </c>
      <c r="P183">
        <v>9.0000000000000011E-3</v>
      </c>
      <c r="Q183">
        <v>6.2002000000000006</v>
      </c>
      <c r="R183">
        <v>29.8751</v>
      </c>
      <c r="S183">
        <v>8.9390999999999998</v>
      </c>
      <c r="T183">
        <v>0.66520000000000001</v>
      </c>
      <c r="U183">
        <v>1.4417</v>
      </c>
      <c r="V183">
        <v>9.8871000000000002</v>
      </c>
      <c r="W183">
        <v>0.46649999999999997</v>
      </c>
      <c r="X183">
        <v>0.59889999999999999</v>
      </c>
      <c r="Y183">
        <v>1.9532999999999998</v>
      </c>
      <c r="Z183">
        <f t="shared" si="2"/>
        <v>3.9100000000004798E-2</v>
      </c>
    </row>
    <row r="184" spans="1:26" x14ac:dyDescent="0.2">
      <c r="A184" s="2">
        <v>43660</v>
      </c>
      <c r="B184" s="1">
        <v>7</v>
      </c>
      <c r="C184" s="1" t="s">
        <v>25</v>
      </c>
      <c r="D184" s="1" t="s">
        <v>81</v>
      </c>
      <c r="E184" s="1" t="s">
        <v>272</v>
      </c>
      <c r="F184" s="1" t="s">
        <v>203</v>
      </c>
      <c r="G184" s="6" t="s">
        <v>220</v>
      </c>
      <c r="H184">
        <v>2.7700000000000002E-2</v>
      </c>
      <c r="I184">
        <v>0.9788</v>
      </c>
      <c r="J184">
        <v>4.3856999999999999</v>
      </c>
      <c r="K184">
        <v>30.644400000000001</v>
      </c>
      <c r="L184">
        <v>1.5100000000000001E-2</v>
      </c>
      <c r="M184">
        <v>0</v>
      </c>
      <c r="N184">
        <v>0.19880000000000003</v>
      </c>
      <c r="O184">
        <v>0.30449999999999999</v>
      </c>
      <c r="P184">
        <v>4.2799999999999998E-2</v>
      </c>
      <c r="Q184">
        <v>3.7414999999999998</v>
      </c>
      <c r="R184">
        <v>31.839600000000001</v>
      </c>
      <c r="S184">
        <v>11.6373</v>
      </c>
      <c r="T184">
        <v>1.0316000000000001</v>
      </c>
      <c r="U184">
        <v>1.4191</v>
      </c>
      <c r="V184">
        <v>7.7221000000000002</v>
      </c>
      <c r="W184">
        <v>1.0894999999999999</v>
      </c>
      <c r="X184">
        <v>0.54599999999999993</v>
      </c>
      <c r="Y184">
        <v>4.3102</v>
      </c>
      <c r="Z184">
        <f t="shared" si="2"/>
        <v>6.5300000000007685E-2</v>
      </c>
    </row>
    <row r="185" spans="1:26" x14ac:dyDescent="0.2">
      <c r="A185" s="2">
        <v>43662</v>
      </c>
      <c r="B185" s="1">
        <v>8</v>
      </c>
      <c r="C185" s="1" t="s">
        <v>38</v>
      </c>
      <c r="D185" s="1" t="s">
        <v>81</v>
      </c>
      <c r="E185" s="1" t="s">
        <v>272</v>
      </c>
      <c r="F185" s="1" t="s">
        <v>203</v>
      </c>
      <c r="G185" s="6" t="s">
        <v>221</v>
      </c>
      <c r="H185">
        <v>0</v>
      </c>
      <c r="I185">
        <v>0.77229999999999999</v>
      </c>
      <c r="J185">
        <v>3.4171</v>
      </c>
      <c r="K185">
        <v>33.277799999999999</v>
      </c>
      <c r="L185">
        <v>0.106</v>
      </c>
      <c r="M185">
        <v>0</v>
      </c>
      <c r="N185">
        <v>1.5100000000000001E-2</v>
      </c>
      <c r="O185">
        <v>0.21199999999999999</v>
      </c>
      <c r="P185">
        <v>0</v>
      </c>
      <c r="Q185">
        <v>2.6903000000000001</v>
      </c>
      <c r="R185">
        <v>38.537300000000002</v>
      </c>
      <c r="S185">
        <v>8.6513000000000009</v>
      </c>
      <c r="T185">
        <v>0.49459999999999998</v>
      </c>
      <c r="U185">
        <v>1.3173999999999999</v>
      </c>
      <c r="V185">
        <v>6.6374000000000004</v>
      </c>
      <c r="W185">
        <v>0.89840000000000009</v>
      </c>
      <c r="X185">
        <v>0.40379999999999999</v>
      </c>
      <c r="Y185">
        <v>2.4984999999999999</v>
      </c>
      <c r="Z185">
        <f t="shared" si="2"/>
        <v>7.0699999999987995E-2</v>
      </c>
    </row>
    <row r="186" spans="1:26" x14ac:dyDescent="0.2">
      <c r="A186" s="2">
        <v>43664</v>
      </c>
      <c r="B186" s="1">
        <v>8</v>
      </c>
      <c r="C186" s="1" t="s">
        <v>38</v>
      </c>
      <c r="D186" s="1" t="s">
        <v>81</v>
      </c>
      <c r="E186" s="1" t="s">
        <v>272</v>
      </c>
      <c r="F186" s="1" t="s">
        <v>203</v>
      </c>
      <c r="G186" s="6" t="s">
        <v>222</v>
      </c>
      <c r="H186">
        <v>0</v>
      </c>
      <c r="I186">
        <v>1.0512000000000001</v>
      </c>
      <c r="J186">
        <v>2.7202999999999999</v>
      </c>
      <c r="K186">
        <v>35.435699999999997</v>
      </c>
      <c r="L186">
        <v>8.0000000000000002E-3</v>
      </c>
      <c r="M186">
        <v>8.0000000000000002E-3</v>
      </c>
      <c r="N186">
        <v>0.1043</v>
      </c>
      <c r="O186">
        <v>0.93080000000000007</v>
      </c>
      <c r="P186">
        <v>3.2099999999999997E-2</v>
      </c>
      <c r="Q186">
        <v>4.4054000000000002</v>
      </c>
      <c r="R186">
        <v>28.863699999999998</v>
      </c>
      <c r="S186">
        <v>11.5311</v>
      </c>
      <c r="T186">
        <v>0.97899999999999998</v>
      </c>
      <c r="U186">
        <v>1.5407</v>
      </c>
      <c r="V186">
        <v>7.1096000000000004</v>
      </c>
      <c r="W186">
        <v>0.95489999999999997</v>
      </c>
      <c r="X186">
        <v>0.77839999999999998</v>
      </c>
      <c r="Y186">
        <v>3.4664999999999999</v>
      </c>
      <c r="Z186">
        <f t="shared" si="2"/>
        <v>8.0300000000008254E-2</v>
      </c>
    </row>
    <row r="187" spans="1:26" x14ac:dyDescent="0.2">
      <c r="A187" s="2">
        <v>43667</v>
      </c>
      <c r="B187" s="1">
        <v>8</v>
      </c>
      <c r="C187" s="1" t="s">
        <v>38</v>
      </c>
      <c r="D187" s="1" t="s">
        <v>81</v>
      </c>
      <c r="E187" s="1" t="s">
        <v>272</v>
      </c>
      <c r="F187" s="1" t="s">
        <v>203</v>
      </c>
      <c r="G187" s="6" t="s">
        <v>223</v>
      </c>
      <c r="H187">
        <v>0</v>
      </c>
      <c r="I187">
        <v>0.61560000000000004</v>
      </c>
      <c r="J187">
        <v>2.2492000000000001</v>
      </c>
      <c r="K187">
        <v>38.826999999999998</v>
      </c>
      <c r="L187">
        <v>2.4199999999999999E-2</v>
      </c>
      <c r="M187">
        <v>0</v>
      </c>
      <c r="N187">
        <v>0.15029999999999999</v>
      </c>
      <c r="O187">
        <v>0.67379999999999995</v>
      </c>
      <c r="P187">
        <v>0</v>
      </c>
      <c r="Q187">
        <v>2.8016999999999999</v>
      </c>
      <c r="R187">
        <v>36.345100000000002</v>
      </c>
      <c r="S187">
        <v>5.3369</v>
      </c>
      <c r="T187">
        <v>0.47019999999999995</v>
      </c>
      <c r="U187">
        <v>0.9113</v>
      </c>
      <c r="V187">
        <v>9.224400000000001</v>
      </c>
      <c r="W187">
        <v>0.3926</v>
      </c>
      <c r="X187">
        <v>0.48469999999999996</v>
      </c>
      <c r="Y187">
        <v>1.43</v>
      </c>
      <c r="Z187">
        <f t="shared" si="2"/>
        <v>6.2999999999973966E-2</v>
      </c>
    </row>
    <row r="188" spans="1:26" x14ac:dyDescent="0.2">
      <c r="A188" s="2">
        <v>43669</v>
      </c>
      <c r="B188" s="1">
        <v>9</v>
      </c>
      <c r="C188" s="1" t="s">
        <v>25</v>
      </c>
      <c r="D188" s="1" t="s">
        <v>81</v>
      </c>
      <c r="E188" s="1" t="s">
        <v>272</v>
      </c>
      <c r="F188" s="1" t="s">
        <v>203</v>
      </c>
      <c r="G188" s="6" t="s">
        <v>224</v>
      </c>
      <c r="H188">
        <v>5.7000000000000002E-3</v>
      </c>
      <c r="I188">
        <v>0.37330000000000002</v>
      </c>
      <c r="J188">
        <v>2.2907000000000002</v>
      </c>
      <c r="K188">
        <v>40.723999999999997</v>
      </c>
      <c r="L188">
        <v>2.2599999999999999E-2</v>
      </c>
      <c r="M188">
        <v>5.7000000000000002E-3</v>
      </c>
      <c r="N188">
        <v>6.2200000000000005E-2</v>
      </c>
      <c r="O188">
        <v>1.629</v>
      </c>
      <c r="P188">
        <v>1.1299999999999999E-2</v>
      </c>
      <c r="Q188">
        <v>5.4185999999999996</v>
      </c>
      <c r="R188">
        <v>25.2545</v>
      </c>
      <c r="S188">
        <v>9.496599999999999</v>
      </c>
      <c r="T188">
        <v>0.13009999999999999</v>
      </c>
      <c r="U188">
        <v>1.5385</v>
      </c>
      <c r="V188">
        <v>11.3462</v>
      </c>
      <c r="W188">
        <v>0.33939999999999998</v>
      </c>
      <c r="X188">
        <v>0.76360000000000006</v>
      </c>
      <c r="Y188">
        <v>0.55430000000000001</v>
      </c>
      <c r="Z188">
        <f t="shared" si="2"/>
        <v>3.3700000000024488E-2</v>
      </c>
    </row>
    <row r="189" spans="1:26" x14ac:dyDescent="0.2">
      <c r="A189" s="2">
        <v>43671</v>
      </c>
      <c r="B189" s="1">
        <v>9</v>
      </c>
      <c r="C189" s="1" t="s">
        <v>25</v>
      </c>
      <c r="D189" s="1" t="s">
        <v>81</v>
      </c>
      <c r="E189" s="1" t="s">
        <v>272</v>
      </c>
      <c r="F189" s="1" t="s">
        <v>203</v>
      </c>
      <c r="G189" s="6" t="s">
        <v>225</v>
      </c>
      <c r="H189">
        <v>0</v>
      </c>
      <c r="I189">
        <v>0.44070000000000004</v>
      </c>
      <c r="J189">
        <v>2.7488999999999999</v>
      </c>
      <c r="K189">
        <v>34.518599999999999</v>
      </c>
      <c r="L189">
        <v>0</v>
      </c>
      <c r="M189">
        <v>0</v>
      </c>
      <c r="N189">
        <v>3.73E-2</v>
      </c>
      <c r="O189">
        <v>1.1280000000000001</v>
      </c>
      <c r="P189">
        <v>2.9899999999999999E-2</v>
      </c>
      <c r="Q189">
        <v>8.6501999999999999</v>
      </c>
      <c r="R189">
        <v>26.846900000000002</v>
      </c>
      <c r="S189">
        <v>8.2616999999999994</v>
      </c>
      <c r="T189">
        <v>0.2092</v>
      </c>
      <c r="U189">
        <v>0.874</v>
      </c>
      <c r="V189">
        <v>14.446899999999999</v>
      </c>
      <c r="W189">
        <v>0.26140000000000002</v>
      </c>
      <c r="X189">
        <v>0.64989999999999992</v>
      </c>
      <c r="Y189">
        <v>0.874</v>
      </c>
      <c r="Z189">
        <f t="shared" si="2"/>
        <v>2.2400000000018849E-2</v>
      </c>
    </row>
    <row r="190" spans="1:26" x14ac:dyDescent="0.2">
      <c r="A190" s="2">
        <v>43674</v>
      </c>
      <c r="B190" s="1">
        <v>9</v>
      </c>
      <c r="C190" s="1" t="s">
        <v>25</v>
      </c>
      <c r="D190" s="1" t="s">
        <v>81</v>
      </c>
      <c r="E190" s="1" t="s">
        <v>272</v>
      </c>
      <c r="F190" s="1" t="s">
        <v>203</v>
      </c>
      <c r="G190" s="6" t="s">
        <v>226</v>
      </c>
      <c r="H190">
        <v>0</v>
      </c>
      <c r="I190">
        <v>0.30809999999999998</v>
      </c>
      <c r="J190">
        <v>2.5291999999999999</v>
      </c>
      <c r="K190">
        <v>40.316699999999997</v>
      </c>
      <c r="L190">
        <v>9.3100000000000002E-2</v>
      </c>
      <c r="M190">
        <v>0</v>
      </c>
      <c r="N190">
        <v>0</v>
      </c>
      <c r="O190">
        <v>2.7656000000000001</v>
      </c>
      <c r="P190">
        <v>2.1499999999999998E-2</v>
      </c>
      <c r="Q190">
        <v>3.7041999999999997</v>
      </c>
      <c r="R190">
        <v>28.086299999999998</v>
      </c>
      <c r="S190">
        <v>11.4566</v>
      </c>
      <c r="T190">
        <v>0.30809999999999998</v>
      </c>
      <c r="U190">
        <v>2.1780999999999997</v>
      </c>
      <c r="V190">
        <v>6.5988000000000007</v>
      </c>
      <c r="W190">
        <v>0.34390000000000004</v>
      </c>
      <c r="X190">
        <v>0.65920000000000001</v>
      </c>
      <c r="Y190">
        <v>0.62329999999999997</v>
      </c>
      <c r="Z190">
        <f t="shared" si="2"/>
        <v>7.3000000000149612E-3</v>
      </c>
    </row>
    <row r="191" spans="1:26" x14ac:dyDescent="0.2">
      <c r="A191" s="2">
        <v>43611</v>
      </c>
      <c r="B191" s="1">
        <v>1</v>
      </c>
      <c r="C191" s="1" t="s">
        <v>25</v>
      </c>
      <c r="D191" s="1" t="s">
        <v>81</v>
      </c>
      <c r="E191" s="1" t="s">
        <v>272</v>
      </c>
      <c r="F191" s="1" t="s">
        <v>227</v>
      </c>
      <c r="G191" s="6" t="s">
        <v>228</v>
      </c>
      <c r="H191">
        <v>0</v>
      </c>
      <c r="I191">
        <v>0.41850000000000004</v>
      </c>
      <c r="J191">
        <v>2.4773000000000001</v>
      </c>
      <c r="K191">
        <v>40.8294</v>
      </c>
      <c r="L191">
        <v>2.0900000000000002E-2</v>
      </c>
      <c r="M191">
        <v>0</v>
      </c>
      <c r="N191">
        <v>4.1999999999999997E-3</v>
      </c>
      <c r="O191">
        <v>0.59420000000000006</v>
      </c>
      <c r="P191">
        <v>0</v>
      </c>
      <c r="Q191">
        <v>2.448</v>
      </c>
      <c r="R191">
        <v>28.430299999999995</v>
      </c>
      <c r="S191">
        <v>11.1646</v>
      </c>
      <c r="T191">
        <v>0.2762</v>
      </c>
      <c r="U191">
        <v>1.8789</v>
      </c>
      <c r="V191">
        <v>8.9802</v>
      </c>
      <c r="W191">
        <v>0.90810000000000002</v>
      </c>
      <c r="X191">
        <v>0.33479999999999999</v>
      </c>
      <c r="Y191">
        <v>1.2219</v>
      </c>
      <c r="Z191">
        <f t="shared" si="2"/>
        <v>1.2500000000002842E-2</v>
      </c>
    </row>
    <row r="192" spans="1:26" x14ac:dyDescent="0.2">
      <c r="A192" s="2">
        <v>43613</v>
      </c>
      <c r="B192" s="1">
        <v>1</v>
      </c>
      <c r="C192" s="1" t="s">
        <v>25</v>
      </c>
      <c r="D192" s="1" t="s">
        <v>81</v>
      </c>
      <c r="E192" s="1" t="s">
        <v>272</v>
      </c>
      <c r="F192" s="1" t="s">
        <v>227</v>
      </c>
      <c r="G192" s="6" t="s">
        <v>229</v>
      </c>
      <c r="H192">
        <v>0</v>
      </c>
      <c r="I192">
        <v>0.35409999999999997</v>
      </c>
      <c r="J192">
        <v>3.4132999999999996</v>
      </c>
      <c r="K192">
        <v>32.4191</v>
      </c>
      <c r="L192">
        <v>1.1299999999999999E-2</v>
      </c>
      <c r="M192">
        <v>1.1299999999999999E-2</v>
      </c>
      <c r="N192">
        <v>1.8799999999999997E-2</v>
      </c>
      <c r="O192">
        <v>1.1001000000000001</v>
      </c>
      <c r="P192">
        <v>1.5100000000000001E-2</v>
      </c>
      <c r="Q192">
        <v>5.2217000000000002</v>
      </c>
      <c r="R192">
        <v>28.689299999999999</v>
      </c>
      <c r="S192">
        <v>7.5876999999999999</v>
      </c>
      <c r="T192">
        <v>0.11299999999999999</v>
      </c>
      <c r="U192">
        <v>1.1001000000000001</v>
      </c>
      <c r="V192">
        <v>19.048300000000001</v>
      </c>
      <c r="W192">
        <v>7.5299999999999992E-2</v>
      </c>
      <c r="X192">
        <v>0.70069999999999999</v>
      </c>
      <c r="Y192">
        <v>0.11299999999999999</v>
      </c>
      <c r="Z192">
        <f t="shared" si="2"/>
        <v>7.8000000000173486E-3</v>
      </c>
    </row>
    <row r="193" spans="1:26" x14ac:dyDescent="0.2">
      <c r="A193" s="2">
        <v>43616</v>
      </c>
      <c r="B193" s="1">
        <v>1</v>
      </c>
      <c r="C193" s="1" t="s">
        <v>25</v>
      </c>
      <c r="D193" s="1" t="s">
        <v>81</v>
      </c>
      <c r="E193" s="1" t="s">
        <v>272</v>
      </c>
      <c r="F193" s="1" t="s">
        <v>227</v>
      </c>
      <c r="G193" s="6" t="s">
        <v>230</v>
      </c>
      <c r="H193">
        <v>0</v>
      </c>
      <c r="I193">
        <v>0.33729999999999999</v>
      </c>
      <c r="J193">
        <v>2.1777000000000002</v>
      </c>
      <c r="K193">
        <v>38.263000000000005</v>
      </c>
      <c r="L193">
        <v>1.1000000000000001E-2</v>
      </c>
      <c r="M193">
        <v>3.6999999999999997E-3</v>
      </c>
      <c r="N193">
        <v>2.5700000000000001E-2</v>
      </c>
      <c r="O193">
        <v>0.56459999999999999</v>
      </c>
      <c r="P193">
        <v>5.8699999999999995E-2</v>
      </c>
      <c r="Q193">
        <v>12.4171</v>
      </c>
      <c r="R193">
        <v>20.284500000000001</v>
      </c>
      <c r="S193">
        <v>6.6246</v>
      </c>
      <c r="T193">
        <v>0.10629999999999999</v>
      </c>
      <c r="U193">
        <v>0.79920000000000013</v>
      </c>
      <c r="V193">
        <v>17.428599999999999</v>
      </c>
      <c r="W193">
        <v>0.11360000000000001</v>
      </c>
      <c r="X193">
        <v>0.64159999999999995</v>
      </c>
      <c r="Y193">
        <v>0.1356</v>
      </c>
      <c r="Z193">
        <f t="shared" si="2"/>
        <v>7.1999999999832198E-3</v>
      </c>
    </row>
    <row r="194" spans="1:26" x14ac:dyDescent="0.2">
      <c r="A194" s="2">
        <v>43618</v>
      </c>
      <c r="B194" s="1">
        <v>2</v>
      </c>
      <c r="C194" s="1" t="s">
        <v>31</v>
      </c>
      <c r="D194" s="1" t="s">
        <v>81</v>
      </c>
      <c r="E194" s="1" t="s">
        <v>272</v>
      </c>
      <c r="F194" s="1" t="s">
        <v>227</v>
      </c>
      <c r="G194" s="6" t="s">
        <v>231</v>
      </c>
      <c r="H194">
        <v>0</v>
      </c>
      <c r="I194">
        <v>1.3155999999999999</v>
      </c>
      <c r="J194">
        <v>2.0495000000000001</v>
      </c>
      <c r="K194">
        <v>33.992800000000003</v>
      </c>
      <c r="L194">
        <v>0</v>
      </c>
      <c r="M194">
        <v>0</v>
      </c>
      <c r="N194">
        <v>0</v>
      </c>
      <c r="O194">
        <v>7.7800000000000008E-2</v>
      </c>
      <c r="P194">
        <v>0</v>
      </c>
      <c r="Q194">
        <v>2.3640000000000003</v>
      </c>
      <c r="R194">
        <v>42.9146</v>
      </c>
      <c r="S194">
        <v>2.2828999999999997</v>
      </c>
      <c r="T194">
        <v>0.71019999999999994</v>
      </c>
      <c r="U194">
        <v>0.5716</v>
      </c>
      <c r="V194">
        <v>13.017500000000002</v>
      </c>
      <c r="W194">
        <v>2.0299999999999999E-2</v>
      </c>
      <c r="X194">
        <v>0.22999999999999998</v>
      </c>
      <c r="Y194">
        <v>0.44980000000000003</v>
      </c>
      <c r="Z194">
        <f t="shared" ref="Z194:Z211" si="3">(100-SUM(H194:Y194))</f>
        <v>3.3999999999849706E-3</v>
      </c>
    </row>
    <row r="195" spans="1:26" x14ac:dyDescent="0.2">
      <c r="A195" s="2">
        <v>43622</v>
      </c>
      <c r="B195" s="1">
        <v>2</v>
      </c>
      <c r="C195" s="1" t="s">
        <v>31</v>
      </c>
      <c r="D195" s="1" t="s">
        <v>81</v>
      </c>
      <c r="E195" s="1" t="s">
        <v>272</v>
      </c>
      <c r="F195" s="1" t="s">
        <v>227</v>
      </c>
      <c r="G195" s="6" t="s">
        <v>232</v>
      </c>
      <c r="H195">
        <v>0</v>
      </c>
      <c r="I195">
        <v>1.8488</v>
      </c>
      <c r="J195">
        <v>1.2183999999999999</v>
      </c>
      <c r="K195">
        <v>34.059699999999999</v>
      </c>
      <c r="L195">
        <v>0</v>
      </c>
      <c r="M195">
        <v>0</v>
      </c>
      <c r="N195">
        <v>0</v>
      </c>
      <c r="O195">
        <v>4.5499999999999999E-2</v>
      </c>
      <c r="P195">
        <v>0</v>
      </c>
      <c r="Q195">
        <v>1.2911000000000001</v>
      </c>
      <c r="R195">
        <v>47.355699999999999</v>
      </c>
      <c r="S195">
        <v>5.8978999999999999</v>
      </c>
      <c r="T195">
        <v>0.56069999999999998</v>
      </c>
      <c r="U195">
        <v>0.73039999999999994</v>
      </c>
      <c r="V195">
        <v>5.0250000000000004</v>
      </c>
      <c r="W195">
        <v>0</v>
      </c>
      <c r="X195">
        <v>0.4667</v>
      </c>
      <c r="Y195">
        <v>1.476</v>
      </c>
      <c r="Z195">
        <f t="shared" si="3"/>
        <v>2.4100000000004229E-2</v>
      </c>
    </row>
    <row r="196" spans="1:26" x14ac:dyDescent="0.2">
      <c r="A196" s="2">
        <v>43623</v>
      </c>
      <c r="B196" s="1">
        <v>2</v>
      </c>
      <c r="C196" s="1" t="s">
        <v>31</v>
      </c>
      <c r="D196" s="1" t="s">
        <v>81</v>
      </c>
      <c r="E196" s="1" t="s">
        <v>272</v>
      </c>
      <c r="F196" s="1" t="s">
        <v>227</v>
      </c>
      <c r="G196" s="6" t="s">
        <v>233</v>
      </c>
      <c r="H196">
        <v>0</v>
      </c>
      <c r="I196">
        <v>0.75180000000000002</v>
      </c>
      <c r="J196">
        <v>1.8117999999999999</v>
      </c>
      <c r="K196">
        <v>31.906299999999998</v>
      </c>
      <c r="L196">
        <v>9.4500000000000001E-2</v>
      </c>
      <c r="M196">
        <v>0</v>
      </c>
      <c r="N196">
        <v>2.47E-2</v>
      </c>
      <c r="O196">
        <v>0.20950000000000002</v>
      </c>
      <c r="P196">
        <v>2.8799999999999999E-2</v>
      </c>
      <c r="Q196">
        <v>1.9597</v>
      </c>
      <c r="R196">
        <v>41.014800000000001</v>
      </c>
      <c r="S196">
        <v>10.5259</v>
      </c>
      <c r="T196">
        <v>0.43959999999999999</v>
      </c>
      <c r="U196">
        <v>1.0311999999999999</v>
      </c>
      <c r="V196">
        <v>5.1273999999999997</v>
      </c>
      <c r="W196">
        <v>0.30399999999999999</v>
      </c>
      <c r="X196">
        <v>0.67790000000000006</v>
      </c>
      <c r="Y196">
        <v>4.0715000000000003</v>
      </c>
      <c r="Z196">
        <f t="shared" si="3"/>
        <v>2.0600000000015939E-2</v>
      </c>
    </row>
    <row r="197" spans="1:26" x14ac:dyDescent="0.2">
      <c r="A197" s="2">
        <v>43625</v>
      </c>
      <c r="B197" s="1">
        <v>3</v>
      </c>
      <c r="C197" s="1" t="s">
        <v>25</v>
      </c>
      <c r="D197" s="1" t="s">
        <v>81</v>
      </c>
      <c r="E197" s="1" t="s">
        <v>272</v>
      </c>
      <c r="F197" s="1" t="s">
        <v>227</v>
      </c>
      <c r="G197" s="6" t="s">
        <v>234</v>
      </c>
      <c r="H197">
        <v>0</v>
      </c>
      <c r="I197">
        <v>0.77200000000000002</v>
      </c>
      <c r="J197">
        <v>1.7957000000000001</v>
      </c>
      <c r="K197">
        <v>38.5762</v>
      </c>
      <c r="L197">
        <v>0</v>
      </c>
      <c r="M197">
        <v>0</v>
      </c>
      <c r="N197">
        <v>0</v>
      </c>
      <c r="O197">
        <v>9.7699999999999995E-2</v>
      </c>
      <c r="P197">
        <v>0</v>
      </c>
      <c r="Q197">
        <v>6.9822999999999995</v>
      </c>
      <c r="R197">
        <v>25.945499999999999</v>
      </c>
      <c r="S197">
        <v>5.2233000000000001</v>
      </c>
      <c r="T197">
        <v>6.1100000000000002E-2</v>
      </c>
      <c r="U197">
        <v>0.43</v>
      </c>
      <c r="V197">
        <v>18.5307</v>
      </c>
      <c r="W197">
        <v>0.1295</v>
      </c>
      <c r="X197">
        <v>0.71830000000000005</v>
      </c>
      <c r="Y197">
        <v>0.72799999999999998</v>
      </c>
      <c r="Z197">
        <f t="shared" si="3"/>
        <v>9.7000000000093678E-3</v>
      </c>
    </row>
    <row r="198" spans="1:26" x14ac:dyDescent="0.2">
      <c r="A198" s="2">
        <v>43630</v>
      </c>
      <c r="B198" s="1">
        <v>3</v>
      </c>
      <c r="C198" s="1" t="s">
        <v>25</v>
      </c>
      <c r="D198" s="1" t="s">
        <v>81</v>
      </c>
      <c r="E198" s="1" t="s">
        <v>272</v>
      </c>
      <c r="F198" s="1" t="s">
        <v>227</v>
      </c>
      <c r="G198" s="6" t="s">
        <v>235</v>
      </c>
      <c r="H198">
        <v>0</v>
      </c>
      <c r="I198">
        <v>0.58289999999999997</v>
      </c>
      <c r="J198">
        <v>1.8554000000000002</v>
      </c>
      <c r="K198">
        <v>39.759399999999999</v>
      </c>
      <c r="L198">
        <v>0</v>
      </c>
      <c r="M198">
        <v>0</v>
      </c>
      <c r="N198">
        <v>0</v>
      </c>
      <c r="O198">
        <v>0.1067</v>
      </c>
      <c r="P198">
        <v>0</v>
      </c>
      <c r="Q198">
        <v>8.0987000000000009</v>
      </c>
      <c r="R198">
        <v>27.347100000000001</v>
      </c>
      <c r="S198">
        <v>5.2412000000000001</v>
      </c>
      <c r="T198">
        <v>4.7100000000000003E-2</v>
      </c>
      <c r="U198">
        <v>0.6573</v>
      </c>
      <c r="V198">
        <v>14.825699999999999</v>
      </c>
      <c r="W198">
        <v>0.15629999999999999</v>
      </c>
      <c r="X198">
        <v>0.71440000000000003</v>
      </c>
      <c r="Y198">
        <v>0.57550000000000001</v>
      </c>
      <c r="Z198">
        <f t="shared" si="3"/>
        <v>3.2299999999992224E-2</v>
      </c>
    </row>
    <row r="199" spans="1:26" x14ac:dyDescent="0.2">
      <c r="A199" s="2">
        <v>43632</v>
      </c>
      <c r="B199" s="1">
        <v>4</v>
      </c>
      <c r="C199" s="1" t="s">
        <v>38</v>
      </c>
      <c r="D199" s="1" t="s">
        <v>81</v>
      </c>
      <c r="E199" s="1" t="s">
        <v>272</v>
      </c>
      <c r="F199" s="1" t="s">
        <v>227</v>
      </c>
      <c r="G199" s="6" t="s">
        <v>236</v>
      </c>
      <c r="H199">
        <v>0</v>
      </c>
      <c r="I199">
        <v>0.42599999999999999</v>
      </c>
      <c r="J199">
        <v>1.3174999999999999</v>
      </c>
      <c r="K199">
        <v>47.567999999999998</v>
      </c>
      <c r="L199">
        <v>0</v>
      </c>
      <c r="M199">
        <v>0</v>
      </c>
      <c r="N199">
        <v>0</v>
      </c>
      <c r="O199">
        <v>0.52900000000000003</v>
      </c>
      <c r="P199">
        <v>2E-3</v>
      </c>
      <c r="Q199">
        <v>8.0299999999999994</v>
      </c>
      <c r="R199">
        <v>22.544700000000002</v>
      </c>
      <c r="S199">
        <v>6.7957000000000001</v>
      </c>
      <c r="T199">
        <v>0.14069999999999999</v>
      </c>
      <c r="U199">
        <v>0.56269999999999998</v>
      </c>
      <c r="V199">
        <v>10.5304</v>
      </c>
      <c r="W199">
        <v>9.5100000000000004E-2</v>
      </c>
      <c r="X199">
        <v>0.44580000000000003</v>
      </c>
      <c r="Y199">
        <v>0.98670000000000013</v>
      </c>
      <c r="Z199">
        <f t="shared" si="3"/>
        <v>2.5699999999986289E-2</v>
      </c>
    </row>
    <row r="200" spans="1:26" x14ac:dyDescent="0.2">
      <c r="A200" s="2">
        <v>43634</v>
      </c>
      <c r="B200" s="1">
        <v>4</v>
      </c>
      <c r="C200" s="1" t="s">
        <v>38</v>
      </c>
      <c r="D200" s="1" t="s">
        <v>81</v>
      </c>
      <c r="E200" s="1" t="s">
        <v>272</v>
      </c>
      <c r="F200" s="1" t="s">
        <v>227</v>
      </c>
      <c r="G200" s="6" t="s">
        <v>237</v>
      </c>
      <c r="H200">
        <v>2.4000000000000002E-3</v>
      </c>
      <c r="I200">
        <v>0.21719999999999998</v>
      </c>
      <c r="J200">
        <v>1.5867</v>
      </c>
      <c r="K200">
        <v>39.298300000000005</v>
      </c>
      <c r="L200">
        <v>0</v>
      </c>
      <c r="M200">
        <v>0</v>
      </c>
      <c r="N200">
        <v>9.3999999999999986E-3</v>
      </c>
      <c r="O200">
        <v>0.63990000000000002</v>
      </c>
      <c r="P200">
        <v>0</v>
      </c>
      <c r="Q200">
        <v>6.0586000000000002</v>
      </c>
      <c r="R200">
        <v>23.5261</v>
      </c>
      <c r="S200">
        <v>12.178600000000001</v>
      </c>
      <c r="T200">
        <v>7.5600000000000001E-2</v>
      </c>
      <c r="U200">
        <v>2.7294</v>
      </c>
      <c r="V200">
        <v>11.7323</v>
      </c>
      <c r="W200">
        <v>0.83820000000000006</v>
      </c>
      <c r="X200">
        <v>0.2833</v>
      </c>
      <c r="Y200">
        <v>0.80750000000000011</v>
      </c>
      <c r="Z200">
        <f t="shared" si="3"/>
        <v>1.6500000000007731E-2</v>
      </c>
    </row>
    <row r="201" spans="1:26" x14ac:dyDescent="0.2">
      <c r="A201" s="2">
        <v>43636</v>
      </c>
      <c r="B201" s="1">
        <v>4</v>
      </c>
      <c r="C201" s="1" t="s">
        <v>38</v>
      </c>
      <c r="D201" s="1" t="s">
        <v>81</v>
      </c>
      <c r="E201" s="1" t="s">
        <v>272</v>
      </c>
      <c r="F201" s="1" t="s">
        <v>227</v>
      </c>
      <c r="G201" s="6" t="s">
        <v>238</v>
      </c>
      <c r="H201">
        <v>0</v>
      </c>
      <c r="I201">
        <v>0.18730000000000002</v>
      </c>
      <c r="J201">
        <v>2.1425000000000001</v>
      </c>
      <c r="K201">
        <v>39.776499999999999</v>
      </c>
      <c r="L201">
        <v>4.1000000000000003E-3</v>
      </c>
      <c r="M201">
        <v>0</v>
      </c>
      <c r="N201">
        <v>0</v>
      </c>
      <c r="O201">
        <v>0.68530000000000002</v>
      </c>
      <c r="P201">
        <v>0</v>
      </c>
      <c r="Q201">
        <v>4.8859000000000004</v>
      </c>
      <c r="R201">
        <v>23.859300000000001</v>
      </c>
      <c r="S201">
        <v>10.088700000000001</v>
      </c>
      <c r="T201">
        <v>4.3199999999999995E-2</v>
      </c>
      <c r="U201">
        <v>1.6835</v>
      </c>
      <c r="V201">
        <v>14.188400000000001</v>
      </c>
      <c r="W201">
        <v>0.89939999999999998</v>
      </c>
      <c r="X201">
        <v>0.35809999999999997</v>
      </c>
      <c r="Y201">
        <v>1.1752</v>
      </c>
      <c r="Z201">
        <f t="shared" si="3"/>
        <v>2.2600000000011278E-2</v>
      </c>
    </row>
    <row r="202" spans="1:26" x14ac:dyDescent="0.2">
      <c r="A202" s="2">
        <v>43639</v>
      </c>
      <c r="B202" s="1">
        <v>5</v>
      </c>
      <c r="C202" s="1" t="s">
        <v>25</v>
      </c>
      <c r="D202" s="1" t="s">
        <v>81</v>
      </c>
      <c r="E202" s="1" t="s">
        <v>272</v>
      </c>
      <c r="F202" s="1" t="s">
        <v>227</v>
      </c>
      <c r="G202" s="6" t="s">
        <v>239</v>
      </c>
      <c r="H202">
        <v>0</v>
      </c>
      <c r="I202">
        <v>0.15989999999999999</v>
      </c>
      <c r="J202">
        <v>1.5987999999999998</v>
      </c>
      <c r="K202">
        <v>36.420499999999997</v>
      </c>
      <c r="L202">
        <v>0</v>
      </c>
      <c r="M202">
        <v>0</v>
      </c>
      <c r="N202">
        <v>2.3E-3</v>
      </c>
      <c r="O202">
        <v>0.42480000000000001</v>
      </c>
      <c r="P202">
        <v>3.8800000000000001E-2</v>
      </c>
      <c r="Q202">
        <v>3.4922</v>
      </c>
      <c r="R202">
        <v>34.876600000000003</v>
      </c>
      <c r="S202">
        <v>6.4751000000000003</v>
      </c>
      <c r="T202">
        <v>6.6200000000000009E-2</v>
      </c>
      <c r="U202">
        <v>1.0552000000000001</v>
      </c>
      <c r="V202">
        <v>13.868399999999999</v>
      </c>
      <c r="W202">
        <v>0.39509999999999995</v>
      </c>
      <c r="X202">
        <v>0.39740000000000003</v>
      </c>
      <c r="Y202">
        <v>0.71950000000000003</v>
      </c>
      <c r="Z202">
        <f t="shared" si="3"/>
        <v>9.2000000000211912E-3</v>
      </c>
    </row>
    <row r="203" spans="1:26" x14ac:dyDescent="0.2">
      <c r="A203" s="2">
        <v>43641</v>
      </c>
      <c r="B203" s="1">
        <v>5</v>
      </c>
      <c r="C203" s="1" t="s">
        <v>25</v>
      </c>
      <c r="D203" s="1" t="s">
        <v>81</v>
      </c>
      <c r="E203" s="1" t="s">
        <v>272</v>
      </c>
      <c r="F203" s="1" t="s">
        <v>227</v>
      </c>
      <c r="G203" s="6" t="s">
        <v>240</v>
      </c>
      <c r="H203">
        <v>0</v>
      </c>
      <c r="I203">
        <v>0.2994</v>
      </c>
      <c r="J203">
        <v>2.5405000000000002</v>
      </c>
      <c r="K203">
        <v>31.039200000000001</v>
      </c>
      <c r="L203">
        <v>0.14499999999999999</v>
      </c>
      <c r="M203">
        <v>0</v>
      </c>
      <c r="N203">
        <v>2.4000000000000002E-3</v>
      </c>
      <c r="O203">
        <v>0.60130000000000006</v>
      </c>
      <c r="P203">
        <v>4.8000000000000004E-3</v>
      </c>
      <c r="Q203">
        <v>1.9058999999999999</v>
      </c>
      <c r="R203">
        <v>38.152000000000001</v>
      </c>
      <c r="S203">
        <v>10.361499999999999</v>
      </c>
      <c r="T203">
        <v>0.14729999999999999</v>
      </c>
      <c r="U203">
        <v>3.0324</v>
      </c>
      <c r="V203">
        <v>5.8913000000000002</v>
      </c>
      <c r="W203">
        <v>2.2054</v>
      </c>
      <c r="X203">
        <v>0.21389999999999998</v>
      </c>
      <c r="Y203">
        <v>3.4340000000000002</v>
      </c>
      <c r="Z203">
        <f t="shared" si="3"/>
        <v>2.3699999999990951E-2</v>
      </c>
    </row>
    <row r="204" spans="1:26" x14ac:dyDescent="0.2">
      <c r="A204" s="2">
        <v>43651</v>
      </c>
      <c r="B204" s="1">
        <v>6</v>
      </c>
      <c r="C204" s="1" t="s">
        <v>31</v>
      </c>
      <c r="D204" s="1" t="s">
        <v>81</v>
      </c>
      <c r="E204" s="1" t="s">
        <v>272</v>
      </c>
      <c r="F204" s="1" t="s">
        <v>227</v>
      </c>
      <c r="G204" s="6" t="s">
        <v>241</v>
      </c>
      <c r="H204">
        <v>1.2E-2</v>
      </c>
      <c r="I204">
        <v>0.60829999999999995</v>
      </c>
      <c r="J204">
        <v>2.6016999999999997</v>
      </c>
      <c r="K204">
        <v>35.255399999999995</v>
      </c>
      <c r="L204">
        <v>0.22599999999999998</v>
      </c>
      <c r="M204">
        <v>0</v>
      </c>
      <c r="N204">
        <v>0</v>
      </c>
      <c r="O204">
        <v>0.1178</v>
      </c>
      <c r="P204">
        <v>0</v>
      </c>
      <c r="Q204">
        <v>1.2456</v>
      </c>
      <c r="R204">
        <v>35.488599999999998</v>
      </c>
      <c r="S204">
        <v>12.606999999999999</v>
      </c>
      <c r="T204">
        <v>0.32940000000000003</v>
      </c>
      <c r="U204">
        <v>2.1135999999999999</v>
      </c>
      <c r="V204">
        <v>4.3955000000000002</v>
      </c>
      <c r="W204">
        <v>1.5268999999999999</v>
      </c>
      <c r="X204">
        <v>0.28370000000000001</v>
      </c>
      <c r="Y204">
        <v>3.1355</v>
      </c>
      <c r="Z204">
        <f t="shared" si="3"/>
        <v>5.3000000000011482E-2</v>
      </c>
    </row>
    <row r="205" spans="1:26" x14ac:dyDescent="0.2">
      <c r="A205" s="2">
        <v>43653</v>
      </c>
      <c r="B205" s="1">
        <v>6</v>
      </c>
      <c r="C205" s="1" t="s">
        <v>31</v>
      </c>
      <c r="D205" s="1" t="s">
        <v>81</v>
      </c>
      <c r="E205" s="1" t="s">
        <v>272</v>
      </c>
      <c r="F205" s="1" t="s">
        <v>227</v>
      </c>
      <c r="G205" s="6" t="s">
        <v>242</v>
      </c>
      <c r="H205">
        <v>0</v>
      </c>
      <c r="I205">
        <v>0.33879999999999999</v>
      </c>
      <c r="J205">
        <v>2.3967999999999998</v>
      </c>
      <c r="K205">
        <v>41.059800000000003</v>
      </c>
      <c r="L205">
        <v>0.20830000000000001</v>
      </c>
      <c r="M205">
        <v>0</v>
      </c>
      <c r="N205">
        <v>0</v>
      </c>
      <c r="O205">
        <v>0.36110000000000003</v>
      </c>
      <c r="P205">
        <v>0</v>
      </c>
      <c r="Q205">
        <v>1.4859</v>
      </c>
      <c r="R205">
        <v>29.975600000000004</v>
      </c>
      <c r="S205">
        <v>11.520300000000001</v>
      </c>
      <c r="T205">
        <v>0.15280000000000002</v>
      </c>
      <c r="U205">
        <v>3.1495000000000002</v>
      </c>
      <c r="V205">
        <v>5.1880000000000006</v>
      </c>
      <c r="W205">
        <v>1.4359</v>
      </c>
      <c r="X205">
        <v>0.23879999999999998</v>
      </c>
      <c r="Y205">
        <v>2.3885000000000001</v>
      </c>
      <c r="Z205">
        <f t="shared" si="3"/>
        <v>9.9899999999990996E-2</v>
      </c>
    </row>
    <row r="206" spans="1:26" x14ac:dyDescent="0.2">
      <c r="A206" s="2">
        <v>43662</v>
      </c>
      <c r="B206" s="1">
        <v>8</v>
      </c>
      <c r="C206" s="1" t="s">
        <v>38</v>
      </c>
      <c r="D206" s="1" t="s">
        <v>81</v>
      </c>
      <c r="E206" s="1" t="s">
        <v>272</v>
      </c>
      <c r="F206" s="1" t="s">
        <v>227</v>
      </c>
      <c r="G206" s="6" t="s">
        <v>243</v>
      </c>
      <c r="H206">
        <v>0</v>
      </c>
      <c r="I206">
        <v>0.55249999999999999</v>
      </c>
      <c r="J206">
        <v>2.9148000000000001</v>
      </c>
      <c r="K206">
        <v>40.147300000000001</v>
      </c>
      <c r="L206">
        <v>4.07E-2</v>
      </c>
      <c r="M206">
        <v>0</v>
      </c>
      <c r="N206">
        <v>0</v>
      </c>
      <c r="O206">
        <v>0.24840000000000001</v>
      </c>
      <c r="P206">
        <v>0</v>
      </c>
      <c r="Q206">
        <v>2.8504999999999998</v>
      </c>
      <c r="R206">
        <v>36.063200000000002</v>
      </c>
      <c r="S206">
        <v>6.6348000000000003</v>
      </c>
      <c r="T206">
        <v>0.38119999999999998</v>
      </c>
      <c r="U206">
        <v>0.439</v>
      </c>
      <c r="V206">
        <v>7.0739000000000001</v>
      </c>
      <c r="W206">
        <v>0.67030000000000001</v>
      </c>
      <c r="X206">
        <v>0.27629999999999999</v>
      </c>
      <c r="Y206">
        <v>1.6576</v>
      </c>
      <c r="Z206">
        <f t="shared" si="3"/>
        <v>4.9500000000008981E-2</v>
      </c>
    </row>
    <row r="207" spans="1:26" x14ac:dyDescent="0.2">
      <c r="A207" s="2">
        <v>43664</v>
      </c>
      <c r="B207" s="1">
        <v>8</v>
      </c>
      <c r="C207" s="1" t="s">
        <v>38</v>
      </c>
      <c r="D207" s="1" t="s">
        <v>81</v>
      </c>
      <c r="E207" s="1" t="s">
        <v>272</v>
      </c>
      <c r="F207" s="1" t="s">
        <v>227</v>
      </c>
      <c r="G207" s="6" t="s">
        <v>244</v>
      </c>
      <c r="H207">
        <v>0</v>
      </c>
      <c r="I207">
        <v>0.32</v>
      </c>
      <c r="J207">
        <v>2.5881000000000003</v>
      </c>
      <c r="K207">
        <v>45.0154</v>
      </c>
      <c r="L207">
        <v>0.1285</v>
      </c>
      <c r="M207">
        <v>0</v>
      </c>
      <c r="N207">
        <v>0</v>
      </c>
      <c r="O207">
        <v>0.53169999999999995</v>
      </c>
      <c r="P207">
        <v>2.5000000000000001E-3</v>
      </c>
      <c r="Q207">
        <v>5.3853</v>
      </c>
      <c r="R207">
        <v>26.389800000000001</v>
      </c>
      <c r="S207">
        <v>5.718</v>
      </c>
      <c r="T207">
        <v>0.315</v>
      </c>
      <c r="U207">
        <v>0.55189999999999995</v>
      </c>
      <c r="V207">
        <v>11.2293</v>
      </c>
      <c r="W207">
        <v>0.3654</v>
      </c>
      <c r="X207">
        <v>0.33260000000000001</v>
      </c>
      <c r="Y207">
        <v>1.1037999999999999</v>
      </c>
      <c r="Z207">
        <f t="shared" si="3"/>
        <v>2.2700000000000387E-2</v>
      </c>
    </row>
    <row r="208" spans="1:26" x14ac:dyDescent="0.2">
      <c r="A208" s="2">
        <v>43667</v>
      </c>
      <c r="B208" s="1">
        <v>8</v>
      </c>
      <c r="C208" s="1" t="s">
        <v>38</v>
      </c>
      <c r="D208" s="1" t="s">
        <v>81</v>
      </c>
      <c r="E208" s="1" t="s">
        <v>272</v>
      </c>
      <c r="F208" s="1" t="s">
        <v>227</v>
      </c>
      <c r="G208" s="6" t="s">
        <v>245</v>
      </c>
      <c r="H208">
        <v>0</v>
      </c>
      <c r="I208">
        <v>0.35909999999999997</v>
      </c>
      <c r="J208">
        <v>1.7685999999999999</v>
      </c>
      <c r="K208">
        <v>44.572200000000002</v>
      </c>
      <c r="L208">
        <v>0</v>
      </c>
      <c r="M208">
        <v>0</v>
      </c>
      <c r="N208">
        <v>2.3E-3</v>
      </c>
      <c r="O208">
        <v>0.122</v>
      </c>
      <c r="P208">
        <v>0</v>
      </c>
      <c r="Q208">
        <v>1.2401</v>
      </c>
      <c r="R208">
        <v>28.243600000000001</v>
      </c>
      <c r="S208">
        <v>4.7207999999999997</v>
      </c>
      <c r="T208">
        <v>0.53310000000000002</v>
      </c>
      <c r="U208">
        <v>1.8386</v>
      </c>
      <c r="V208">
        <v>14.494499999999999</v>
      </c>
      <c r="W208">
        <v>0.6008</v>
      </c>
      <c r="X208">
        <v>0.122</v>
      </c>
      <c r="Y208">
        <v>1.3282</v>
      </c>
      <c r="Z208">
        <f t="shared" si="3"/>
        <v>5.4100000000005366E-2</v>
      </c>
    </row>
    <row r="209" spans="1:26" x14ac:dyDescent="0.2">
      <c r="A209" s="2">
        <v>43669</v>
      </c>
      <c r="B209" s="1">
        <v>9</v>
      </c>
      <c r="C209" s="1" t="s">
        <v>25</v>
      </c>
      <c r="D209" s="1" t="s">
        <v>81</v>
      </c>
      <c r="E209" s="1" t="s">
        <v>272</v>
      </c>
      <c r="F209" s="1" t="s">
        <v>227</v>
      </c>
      <c r="G209" s="6" t="s">
        <v>246</v>
      </c>
      <c r="H209">
        <v>0</v>
      </c>
      <c r="I209">
        <v>0.4425</v>
      </c>
      <c r="J209">
        <v>2.5506000000000002</v>
      </c>
      <c r="K209">
        <v>35.693300000000001</v>
      </c>
      <c r="L209">
        <v>0</v>
      </c>
      <c r="M209">
        <v>0</v>
      </c>
      <c r="N209">
        <v>2.9799999999999997E-2</v>
      </c>
      <c r="O209">
        <v>1.3026</v>
      </c>
      <c r="P209">
        <v>5.0000000000000001E-3</v>
      </c>
      <c r="Q209">
        <v>9.2179000000000002</v>
      </c>
      <c r="R209">
        <v>23.044799999999999</v>
      </c>
      <c r="S209">
        <v>8.3378999999999994</v>
      </c>
      <c r="T209">
        <v>0.15909999999999999</v>
      </c>
      <c r="U209">
        <v>1.0242</v>
      </c>
      <c r="V209">
        <v>16.322800000000001</v>
      </c>
      <c r="W209">
        <v>0.29330000000000001</v>
      </c>
      <c r="X209">
        <v>0.54689999999999994</v>
      </c>
      <c r="Y209">
        <v>1.0292000000000001</v>
      </c>
      <c r="Z209">
        <f t="shared" si="3"/>
        <v>1.0000000000331966E-4</v>
      </c>
    </row>
    <row r="210" spans="1:26" x14ac:dyDescent="0.2">
      <c r="A210" s="2">
        <v>43672</v>
      </c>
      <c r="B210" s="1">
        <v>9</v>
      </c>
      <c r="C210" s="1" t="s">
        <v>25</v>
      </c>
      <c r="D210" s="1" t="s">
        <v>81</v>
      </c>
      <c r="E210" s="1" t="s">
        <v>272</v>
      </c>
      <c r="F210" s="1" t="s">
        <v>227</v>
      </c>
      <c r="G210" s="6" t="s">
        <v>247</v>
      </c>
      <c r="H210">
        <v>0</v>
      </c>
      <c r="I210">
        <v>0.31710000000000005</v>
      </c>
      <c r="J210">
        <v>2.1267999999999998</v>
      </c>
      <c r="K210">
        <v>43.704599999999999</v>
      </c>
      <c r="L210">
        <v>4.6399999999999997E-2</v>
      </c>
      <c r="M210">
        <v>0</v>
      </c>
      <c r="N210">
        <v>0</v>
      </c>
      <c r="O210">
        <v>0.25519999999999998</v>
      </c>
      <c r="P210">
        <v>0</v>
      </c>
      <c r="Q210">
        <v>3.7431999999999999</v>
      </c>
      <c r="R210">
        <v>30.1083</v>
      </c>
      <c r="S210">
        <v>5.2823000000000002</v>
      </c>
      <c r="T210">
        <v>0.31710000000000005</v>
      </c>
      <c r="U210">
        <v>1.6009</v>
      </c>
      <c r="V210">
        <v>10.7889</v>
      </c>
      <c r="W210">
        <v>0.52590000000000003</v>
      </c>
      <c r="X210">
        <v>0.20110000000000003</v>
      </c>
      <c r="Y210">
        <v>0.9667</v>
      </c>
      <c r="Z210">
        <f t="shared" si="3"/>
        <v>1.5500000000002956E-2</v>
      </c>
    </row>
    <row r="211" spans="1:26" x14ac:dyDescent="0.2">
      <c r="A211" s="2">
        <v>43674</v>
      </c>
      <c r="B211" s="1">
        <v>9</v>
      </c>
      <c r="C211" s="1" t="s">
        <v>25</v>
      </c>
      <c r="D211" s="1" t="s">
        <v>81</v>
      </c>
      <c r="E211" s="1" t="s">
        <v>272</v>
      </c>
      <c r="F211" s="1" t="s">
        <v>227</v>
      </c>
      <c r="G211" s="6" t="s">
        <v>248</v>
      </c>
      <c r="H211">
        <v>0</v>
      </c>
      <c r="I211">
        <v>0.26129999999999998</v>
      </c>
      <c r="J211">
        <v>1.8365</v>
      </c>
      <c r="K211">
        <v>45.404899999999998</v>
      </c>
      <c r="L211">
        <v>3.0699999999999998E-2</v>
      </c>
      <c r="M211">
        <v>0</v>
      </c>
      <c r="N211">
        <v>0</v>
      </c>
      <c r="O211">
        <v>0.91439999999999988</v>
      </c>
      <c r="P211">
        <v>2.3099999999999999E-2</v>
      </c>
      <c r="Q211">
        <v>3.3809999999999998</v>
      </c>
      <c r="R211">
        <v>27.831600000000002</v>
      </c>
      <c r="S211">
        <v>11.6951</v>
      </c>
      <c r="T211">
        <v>0.36879999999999996</v>
      </c>
      <c r="U211">
        <v>1.3831</v>
      </c>
      <c r="V211">
        <v>5.3019999999999996</v>
      </c>
      <c r="W211">
        <v>0.66849999999999998</v>
      </c>
      <c r="X211">
        <v>0.36110000000000003</v>
      </c>
      <c r="Y211">
        <v>0.5071</v>
      </c>
      <c r="Z211">
        <f t="shared" si="3"/>
        <v>3.0800000000013483E-2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E0BE-6E30-7647-AE51-92A72A951B69}">
  <dimension ref="A1:HH34"/>
  <sheetViews>
    <sheetView tabSelected="1" topLeftCell="GW1" zoomScale="120" zoomScaleNormal="120" workbookViewId="0">
      <selection activeCell="B1" sqref="B1:HC1"/>
    </sheetView>
  </sheetViews>
  <sheetFormatPr baseColWidth="10" defaultRowHeight="16" x14ac:dyDescent="0.2"/>
  <cols>
    <col min="1" max="1" width="21.83203125" customWidth="1"/>
  </cols>
  <sheetData>
    <row r="1" spans="1:216" x14ac:dyDescent="0.2">
      <c r="A1" s="12" t="s">
        <v>276</v>
      </c>
      <c r="B1" s="1" t="s">
        <v>27</v>
      </c>
      <c r="C1" s="1" t="s">
        <v>27</v>
      </c>
      <c r="D1" s="1" t="s">
        <v>27</v>
      </c>
      <c r="E1" s="1" t="s">
        <v>27</v>
      </c>
      <c r="F1" s="1" t="s">
        <v>27</v>
      </c>
      <c r="G1" s="1" t="s">
        <v>27</v>
      </c>
      <c r="H1" s="1" t="s">
        <v>27</v>
      </c>
      <c r="I1" s="1" t="s">
        <v>27</v>
      </c>
      <c r="J1" s="1" t="s">
        <v>27</v>
      </c>
      <c r="K1" s="1" t="s">
        <v>27</v>
      </c>
      <c r="L1" s="1" t="s">
        <v>27</v>
      </c>
      <c r="M1" s="1" t="s">
        <v>27</v>
      </c>
      <c r="N1" s="1" t="s">
        <v>27</v>
      </c>
      <c r="O1" s="1" t="s">
        <v>27</v>
      </c>
      <c r="P1" s="1" t="s">
        <v>27</v>
      </c>
      <c r="Q1" s="1" t="s">
        <v>27</v>
      </c>
      <c r="R1" s="1" t="s">
        <v>27</v>
      </c>
      <c r="S1" s="1" t="s">
        <v>27</v>
      </c>
      <c r="T1" s="1" t="s">
        <v>27</v>
      </c>
      <c r="U1" s="1" t="s">
        <v>27</v>
      </c>
      <c r="V1" s="1" t="s">
        <v>27</v>
      </c>
      <c r="W1" s="1" t="s">
        <v>27</v>
      </c>
      <c r="X1" s="1" t="s">
        <v>27</v>
      </c>
      <c r="Y1" s="1" t="s">
        <v>27</v>
      </c>
      <c r="Z1" s="1" t="s">
        <v>54</v>
      </c>
      <c r="AA1" s="1" t="s">
        <v>54</v>
      </c>
      <c r="AB1" s="1" t="s">
        <v>54</v>
      </c>
      <c r="AC1" s="1" t="s">
        <v>54</v>
      </c>
      <c r="AD1" s="1" t="s">
        <v>54</v>
      </c>
      <c r="AE1" s="1" t="s">
        <v>54</v>
      </c>
      <c r="AF1" s="1" t="s">
        <v>54</v>
      </c>
      <c r="AG1" s="1" t="s">
        <v>54</v>
      </c>
      <c r="AH1" s="1" t="s">
        <v>54</v>
      </c>
      <c r="AI1" s="1" t="s">
        <v>54</v>
      </c>
      <c r="AJ1" s="1" t="s">
        <v>54</v>
      </c>
      <c r="AK1" s="1" t="s">
        <v>54</v>
      </c>
      <c r="AL1" s="1" t="s">
        <v>54</v>
      </c>
      <c r="AM1" s="1" t="s">
        <v>54</v>
      </c>
      <c r="AN1" s="1" t="s">
        <v>54</v>
      </c>
      <c r="AO1" s="1" t="s">
        <v>54</v>
      </c>
      <c r="AP1" s="1" t="s">
        <v>54</v>
      </c>
      <c r="AQ1" s="1" t="s">
        <v>54</v>
      </c>
      <c r="AR1" s="1" t="s">
        <v>54</v>
      </c>
      <c r="AS1" s="1" t="s">
        <v>54</v>
      </c>
      <c r="AT1" s="1" t="s">
        <v>54</v>
      </c>
      <c r="AU1" s="1" t="s">
        <v>54</v>
      </c>
      <c r="AV1" s="1" t="s">
        <v>54</v>
      </c>
      <c r="AW1" s="1" t="s">
        <v>54</v>
      </c>
      <c r="AX1" s="1" t="s">
        <v>54</v>
      </c>
      <c r="AY1" s="1" t="s">
        <v>54</v>
      </c>
      <c r="AZ1" s="1" t="s">
        <v>82</v>
      </c>
      <c r="BA1" s="1" t="s">
        <v>82</v>
      </c>
      <c r="BB1" s="1" t="s">
        <v>82</v>
      </c>
      <c r="BC1" s="1" t="s">
        <v>82</v>
      </c>
      <c r="BD1" s="1" t="s">
        <v>82</v>
      </c>
      <c r="BE1" s="1" t="s">
        <v>82</v>
      </c>
      <c r="BF1" s="1" t="s">
        <v>82</v>
      </c>
      <c r="BG1" s="1" t="s">
        <v>82</v>
      </c>
      <c r="BH1" s="1" t="s">
        <v>82</v>
      </c>
      <c r="BI1" s="1" t="s">
        <v>82</v>
      </c>
      <c r="BJ1" s="1" t="s">
        <v>82</v>
      </c>
      <c r="BK1" s="1" t="s">
        <v>82</v>
      </c>
      <c r="BL1" s="1" t="s">
        <v>82</v>
      </c>
      <c r="BM1" s="1" t="s">
        <v>82</v>
      </c>
      <c r="BN1" s="1" t="s">
        <v>82</v>
      </c>
      <c r="BO1" s="1" t="s">
        <v>82</v>
      </c>
      <c r="BP1" s="1" t="s">
        <v>82</v>
      </c>
      <c r="BQ1" s="1" t="s">
        <v>82</v>
      </c>
      <c r="BR1" s="1" t="s">
        <v>82</v>
      </c>
      <c r="BS1" s="1" t="s">
        <v>82</v>
      </c>
      <c r="BT1" s="1" t="s">
        <v>82</v>
      </c>
      <c r="BU1" s="1" t="s">
        <v>82</v>
      </c>
      <c r="BV1" s="1" t="s">
        <v>82</v>
      </c>
      <c r="BW1" s="1" t="s">
        <v>82</v>
      </c>
      <c r="BX1" s="1" t="s">
        <v>107</v>
      </c>
      <c r="BY1" s="1" t="s">
        <v>107</v>
      </c>
      <c r="BZ1" s="1" t="s">
        <v>107</v>
      </c>
      <c r="CA1" s="1" t="s">
        <v>107</v>
      </c>
      <c r="CB1" s="1" t="s">
        <v>107</v>
      </c>
      <c r="CC1" s="1" t="s">
        <v>107</v>
      </c>
      <c r="CD1" s="1" t="s">
        <v>107</v>
      </c>
      <c r="CE1" s="1" t="s">
        <v>107</v>
      </c>
      <c r="CF1" s="1" t="s">
        <v>107</v>
      </c>
      <c r="CG1" s="1" t="s">
        <v>107</v>
      </c>
      <c r="CH1" s="1" t="s">
        <v>107</v>
      </c>
      <c r="CI1" s="1" t="s">
        <v>107</v>
      </c>
      <c r="CJ1" s="1" t="s">
        <v>107</v>
      </c>
      <c r="CK1" s="1" t="s">
        <v>107</v>
      </c>
      <c r="CL1" s="1" t="s">
        <v>107</v>
      </c>
      <c r="CM1" s="1" t="s">
        <v>107</v>
      </c>
      <c r="CN1" s="1" t="s">
        <v>124</v>
      </c>
      <c r="CO1" s="1" t="s">
        <v>124</v>
      </c>
      <c r="CP1" s="1" t="s">
        <v>124</v>
      </c>
      <c r="CQ1" s="1" t="s">
        <v>124</v>
      </c>
      <c r="CR1" s="1" t="s">
        <v>124</v>
      </c>
      <c r="CS1" s="1" t="s">
        <v>124</v>
      </c>
      <c r="CT1" s="1" t="s">
        <v>124</v>
      </c>
      <c r="CU1" s="1" t="s">
        <v>124</v>
      </c>
      <c r="CV1" s="1" t="s">
        <v>124</v>
      </c>
      <c r="CW1" s="1" t="s">
        <v>124</v>
      </c>
      <c r="CX1" s="1" t="s">
        <v>124</v>
      </c>
      <c r="CY1" s="1" t="s">
        <v>124</v>
      </c>
      <c r="CZ1" s="1" t="s">
        <v>124</v>
      </c>
      <c r="DA1" s="1" t="s">
        <v>124</v>
      </c>
      <c r="DB1" s="1" t="s">
        <v>124</v>
      </c>
      <c r="DC1" s="1" t="s">
        <v>124</v>
      </c>
      <c r="DD1" s="1" t="s">
        <v>124</v>
      </c>
      <c r="DE1" s="1" t="s">
        <v>124</v>
      </c>
      <c r="DF1" s="1" t="s">
        <v>124</v>
      </c>
      <c r="DG1" s="1" t="s">
        <v>124</v>
      </c>
      <c r="DH1" s="1" t="s">
        <v>124</v>
      </c>
      <c r="DI1" s="1" t="s">
        <v>124</v>
      </c>
      <c r="DJ1" s="1" t="s">
        <v>124</v>
      </c>
      <c r="DK1" s="1" t="s">
        <v>124</v>
      </c>
      <c r="DL1" s="1" t="s">
        <v>124</v>
      </c>
      <c r="DM1" s="1" t="s">
        <v>124</v>
      </c>
      <c r="DN1" s="1" t="s">
        <v>151</v>
      </c>
      <c r="DO1" s="1" t="s">
        <v>151</v>
      </c>
      <c r="DP1" s="1" t="s">
        <v>151</v>
      </c>
      <c r="DQ1" s="1" t="s">
        <v>151</v>
      </c>
      <c r="DR1" s="1" t="s">
        <v>151</v>
      </c>
      <c r="DS1" s="1" t="s">
        <v>151</v>
      </c>
      <c r="DT1" s="1" t="s">
        <v>151</v>
      </c>
      <c r="DU1" s="1" t="s">
        <v>151</v>
      </c>
      <c r="DV1" s="1" t="s">
        <v>151</v>
      </c>
      <c r="DW1" s="1" t="s">
        <v>151</v>
      </c>
      <c r="DX1" s="1" t="s">
        <v>151</v>
      </c>
      <c r="DY1" s="1" t="s">
        <v>151</v>
      </c>
      <c r="DZ1" s="1" t="s">
        <v>151</v>
      </c>
      <c r="EA1" s="1" t="s">
        <v>151</v>
      </c>
      <c r="EB1" s="1" t="s">
        <v>151</v>
      </c>
      <c r="EC1" s="1" t="s">
        <v>151</v>
      </c>
      <c r="ED1" s="1" t="s">
        <v>151</v>
      </c>
      <c r="EE1" s="1" t="s">
        <v>151</v>
      </c>
      <c r="EF1" s="1" t="s">
        <v>151</v>
      </c>
      <c r="EG1" s="1" t="s">
        <v>151</v>
      </c>
      <c r="EH1" s="1" t="s">
        <v>151</v>
      </c>
      <c r="EI1" s="1" t="s">
        <v>151</v>
      </c>
      <c r="EJ1" s="1" t="s">
        <v>151</v>
      </c>
      <c r="EK1" s="1" t="s">
        <v>175</v>
      </c>
      <c r="EL1" s="1" t="s">
        <v>175</v>
      </c>
      <c r="EM1" s="1" t="s">
        <v>175</v>
      </c>
      <c r="EN1" s="1" t="s">
        <v>175</v>
      </c>
      <c r="EO1" s="1" t="s">
        <v>175</v>
      </c>
      <c r="EP1" s="1" t="s">
        <v>175</v>
      </c>
      <c r="EQ1" s="1" t="s">
        <v>175</v>
      </c>
      <c r="ER1" s="1" t="s">
        <v>175</v>
      </c>
      <c r="ES1" s="1" t="s">
        <v>175</v>
      </c>
      <c r="ET1" s="1" t="s">
        <v>175</v>
      </c>
      <c r="EU1" s="1" t="s">
        <v>175</v>
      </c>
      <c r="EV1" s="1" t="s">
        <v>175</v>
      </c>
      <c r="EW1" s="1" t="s">
        <v>175</v>
      </c>
      <c r="EX1" s="1" t="s">
        <v>175</v>
      </c>
      <c r="EY1" s="1" t="s">
        <v>175</v>
      </c>
      <c r="EZ1" s="1" t="s">
        <v>175</v>
      </c>
      <c r="FA1" s="1" t="s">
        <v>175</v>
      </c>
      <c r="FB1" s="1" t="s">
        <v>175</v>
      </c>
      <c r="FC1" s="1" t="s">
        <v>175</v>
      </c>
      <c r="FD1" s="1" t="s">
        <v>175</v>
      </c>
      <c r="FE1" s="1" t="s">
        <v>175</v>
      </c>
      <c r="FF1" s="1" t="s">
        <v>175</v>
      </c>
      <c r="FG1" s="1" t="s">
        <v>175</v>
      </c>
      <c r="FH1" s="1" t="s">
        <v>175</v>
      </c>
      <c r="FI1" s="1" t="s">
        <v>175</v>
      </c>
      <c r="FJ1" s="1" t="s">
        <v>175</v>
      </c>
      <c r="FK1" s="1" t="s">
        <v>175</v>
      </c>
      <c r="FL1" s="1" t="s">
        <v>203</v>
      </c>
      <c r="FM1" s="1" t="s">
        <v>203</v>
      </c>
      <c r="FN1" s="1" t="s">
        <v>203</v>
      </c>
      <c r="FO1" s="1" t="s">
        <v>203</v>
      </c>
      <c r="FP1" s="1" t="s">
        <v>203</v>
      </c>
      <c r="FQ1" s="1" t="s">
        <v>203</v>
      </c>
      <c r="FR1" s="1" t="s">
        <v>203</v>
      </c>
      <c r="FS1" s="1" t="s">
        <v>203</v>
      </c>
      <c r="FT1" s="1" t="s">
        <v>203</v>
      </c>
      <c r="FU1" s="1" t="s">
        <v>203</v>
      </c>
      <c r="FV1" s="1" t="s">
        <v>203</v>
      </c>
      <c r="FW1" s="1" t="s">
        <v>203</v>
      </c>
      <c r="FX1" s="1" t="s">
        <v>203</v>
      </c>
      <c r="FY1" s="1" t="s">
        <v>203</v>
      </c>
      <c r="FZ1" s="1" t="s">
        <v>203</v>
      </c>
      <c r="GA1" s="1" t="s">
        <v>203</v>
      </c>
      <c r="GB1" s="1" t="s">
        <v>203</v>
      </c>
      <c r="GC1" s="1" t="s">
        <v>203</v>
      </c>
      <c r="GD1" s="1" t="s">
        <v>203</v>
      </c>
      <c r="GE1" s="1" t="s">
        <v>203</v>
      </c>
      <c r="GF1" s="1" t="s">
        <v>203</v>
      </c>
      <c r="GG1" s="1" t="s">
        <v>203</v>
      </c>
      <c r="GH1" s="1" t="s">
        <v>203</v>
      </c>
      <c r="GI1" s="1" t="s">
        <v>227</v>
      </c>
      <c r="GJ1" s="1" t="s">
        <v>227</v>
      </c>
      <c r="GK1" s="1" t="s">
        <v>227</v>
      </c>
      <c r="GL1" s="1" t="s">
        <v>227</v>
      </c>
      <c r="GM1" s="1" t="s">
        <v>227</v>
      </c>
      <c r="GN1" s="1" t="s">
        <v>227</v>
      </c>
      <c r="GO1" s="1" t="s">
        <v>227</v>
      </c>
      <c r="GP1" s="1" t="s">
        <v>227</v>
      </c>
      <c r="GQ1" s="1" t="s">
        <v>227</v>
      </c>
      <c r="GR1" s="1" t="s">
        <v>227</v>
      </c>
      <c r="GS1" s="1" t="s">
        <v>227</v>
      </c>
      <c r="GT1" s="1" t="s">
        <v>227</v>
      </c>
      <c r="GU1" s="1" t="s">
        <v>227</v>
      </c>
      <c r="GV1" s="1" t="s">
        <v>227</v>
      </c>
      <c r="GW1" s="1" t="s">
        <v>227</v>
      </c>
      <c r="GX1" s="1" t="s">
        <v>227</v>
      </c>
      <c r="GY1" s="1" t="s">
        <v>227</v>
      </c>
      <c r="GZ1" s="1" t="s">
        <v>227</v>
      </c>
      <c r="HA1" s="1" t="s">
        <v>227</v>
      </c>
      <c r="HB1" s="1" t="s">
        <v>227</v>
      </c>
      <c r="HC1" s="1" t="s">
        <v>227</v>
      </c>
    </row>
    <row r="2" spans="1:216" s="6" customFormat="1" x14ac:dyDescent="0.2">
      <c r="A2" s="11" t="s">
        <v>249</v>
      </c>
      <c r="B2" s="7" t="s">
        <v>28</v>
      </c>
      <c r="C2" s="7" t="s">
        <v>29</v>
      </c>
      <c r="D2" s="7" t="s">
        <v>30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39</v>
      </c>
      <c r="L2" s="7" t="s">
        <v>40</v>
      </c>
      <c r="M2" s="7" t="s">
        <v>41</v>
      </c>
      <c r="N2" s="7" t="s">
        <v>42</v>
      </c>
      <c r="O2" s="7" t="s">
        <v>43</v>
      </c>
      <c r="P2" s="7" t="s">
        <v>44</v>
      </c>
      <c r="Q2" s="7" t="s">
        <v>45</v>
      </c>
      <c r="R2" s="7" t="s">
        <v>46</v>
      </c>
      <c r="S2" s="7" t="s">
        <v>47</v>
      </c>
      <c r="T2" s="7" t="s">
        <v>48</v>
      </c>
      <c r="U2" s="7" t="s">
        <v>49</v>
      </c>
      <c r="V2" s="7" t="s">
        <v>50</v>
      </c>
      <c r="W2" s="7" t="s">
        <v>51</v>
      </c>
      <c r="X2" s="7" t="s">
        <v>52</v>
      </c>
      <c r="Y2" s="7" t="s">
        <v>53</v>
      </c>
      <c r="Z2" s="7" t="s">
        <v>55</v>
      </c>
      <c r="AA2" s="7" t="s">
        <v>56</v>
      </c>
      <c r="AB2" s="7" t="s">
        <v>57</v>
      </c>
      <c r="AC2" s="7" t="s">
        <v>58</v>
      </c>
      <c r="AD2" s="7" t="s">
        <v>59</v>
      </c>
      <c r="AE2" s="7" t="s">
        <v>60</v>
      </c>
      <c r="AF2" s="7" t="s">
        <v>61</v>
      </c>
      <c r="AG2" s="7" t="s">
        <v>62</v>
      </c>
      <c r="AH2" s="7" t="s">
        <v>63</v>
      </c>
      <c r="AI2" s="7" t="s">
        <v>64</v>
      </c>
      <c r="AJ2" s="7" t="s">
        <v>65</v>
      </c>
      <c r="AK2" s="7" t="s">
        <v>66</v>
      </c>
      <c r="AL2" s="7" t="s">
        <v>67</v>
      </c>
      <c r="AM2" s="7" t="s">
        <v>68</v>
      </c>
      <c r="AN2" s="7" t="s">
        <v>69</v>
      </c>
      <c r="AO2" s="7" t="s">
        <v>70</v>
      </c>
      <c r="AP2" s="7" t="s">
        <v>71</v>
      </c>
      <c r="AQ2" s="7" t="s">
        <v>72</v>
      </c>
      <c r="AR2" s="7" t="s">
        <v>73</v>
      </c>
      <c r="AS2" s="7" t="s">
        <v>74</v>
      </c>
      <c r="AT2" s="7" t="s">
        <v>75</v>
      </c>
      <c r="AU2" s="7" t="s">
        <v>76</v>
      </c>
      <c r="AV2" s="7" t="s">
        <v>77</v>
      </c>
      <c r="AW2" s="7" t="s">
        <v>78</v>
      </c>
      <c r="AX2" s="7" t="s">
        <v>79</v>
      </c>
      <c r="AY2" s="7" t="s">
        <v>80</v>
      </c>
      <c r="AZ2" s="7" t="s">
        <v>83</v>
      </c>
      <c r="BA2" s="7" t="s">
        <v>84</v>
      </c>
      <c r="BB2" s="7" t="s">
        <v>85</v>
      </c>
      <c r="BC2" s="7" t="s">
        <v>86</v>
      </c>
      <c r="BD2" s="7" t="s">
        <v>87</v>
      </c>
      <c r="BE2" s="7" t="s">
        <v>88</v>
      </c>
      <c r="BF2" s="7" t="s">
        <v>89</v>
      </c>
      <c r="BG2" s="7" t="s">
        <v>90</v>
      </c>
      <c r="BH2" s="7" t="s">
        <v>91</v>
      </c>
      <c r="BI2" s="7" t="s">
        <v>92</v>
      </c>
      <c r="BJ2" s="7" t="s">
        <v>93</v>
      </c>
      <c r="BK2" s="7" t="s">
        <v>94</v>
      </c>
      <c r="BL2" s="7" t="s">
        <v>95</v>
      </c>
      <c r="BM2" s="7" t="s">
        <v>96</v>
      </c>
      <c r="BN2" s="7" t="s">
        <v>97</v>
      </c>
      <c r="BO2" s="7" t="s">
        <v>98</v>
      </c>
      <c r="BP2" s="7" t="s">
        <v>99</v>
      </c>
      <c r="BQ2" s="7" t="s">
        <v>100</v>
      </c>
      <c r="BR2" s="7" t="s">
        <v>101</v>
      </c>
      <c r="BS2" s="7" t="s">
        <v>102</v>
      </c>
      <c r="BT2" s="7" t="s">
        <v>103</v>
      </c>
      <c r="BU2" s="7" t="s">
        <v>104</v>
      </c>
      <c r="BV2" s="7" t="s">
        <v>105</v>
      </c>
      <c r="BW2" s="7" t="s">
        <v>106</v>
      </c>
      <c r="BX2" s="7" t="s">
        <v>108</v>
      </c>
      <c r="BY2" s="7" t="s">
        <v>109</v>
      </c>
      <c r="BZ2" s="7" t="s">
        <v>110</v>
      </c>
      <c r="CA2" s="7" t="s">
        <v>111</v>
      </c>
      <c r="CB2" s="7" t="s">
        <v>112</v>
      </c>
      <c r="CC2" s="7" t="s">
        <v>113</v>
      </c>
      <c r="CD2" s="7" t="s">
        <v>114</v>
      </c>
      <c r="CE2" s="7" t="s">
        <v>115</v>
      </c>
      <c r="CF2" s="7" t="s">
        <v>116</v>
      </c>
      <c r="CG2" s="7" t="s">
        <v>117</v>
      </c>
      <c r="CH2" s="7" t="s">
        <v>118</v>
      </c>
      <c r="CI2" s="7" t="s">
        <v>119</v>
      </c>
      <c r="CJ2" s="7" t="s">
        <v>120</v>
      </c>
      <c r="CK2" s="7" t="s">
        <v>121</v>
      </c>
      <c r="CL2" s="7" t="s">
        <v>122</v>
      </c>
      <c r="CM2" s="7" t="s">
        <v>123</v>
      </c>
      <c r="CN2" s="7" t="s">
        <v>125</v>
      </c>
      <c r="CO2" s="7" t="s">
        <v>126</v>
      </c>
      <c r="CP2" s="7" t="s">
        <v>127</v>
      </c>
      <c r="CQ2" s="7" t="s">
        <v>128</v>
      </c>
      <c r="CR2" s="7" t="s">
        <v>129</v>
      </c>
      <c r="CS2" s="7" t="s">
        <v>130</v>
      </c>
      <c r="CT2" s="7" t="s">
        <v>131</v>
      </c>
      <c r="CU2" s="7" t="s">
        <v>132</v>
      </c>
      <c r="CV2" s="7" t="s">
        <v>133</v>
      </c>
      <c r="CW2" s="7" t="s">
        <v>134</v>
      </c>
      <c r="CX2" s="7" t="s">
        <v>135</v>
      </c>
      <c r="CY2" s="7" t="s">
        <v>136</v>
      </c>
      <c r="CZ2" s="7" t="s">
        <v>137</v>
      </c>
      <c r="DA2" s="7" t="s">
        <v>138</v>
      </c>
      <c r="DB2" s="7" t="s">
        <v>139</v>
      </c>
      <c r="DC2" s="7" t="s">
        <v>140</v>
      </c>
      <c r="DD2" s="7" t="s">
        <v>141</v>
      </c>
      <c r="DE2" s="7" t="s">
        <v>142</v>
      </c>
      <c r="DF2" s="7" t="s">
        <v>143</v>
      </c>
      <c r="DG2" s="7" t="s">
        <v>144</v>
      </c>
      <c r="DH2" s="7" t="s">
        <v>145</v>
      </c>
      <c r="DI2" s="7" t="s">
        <v>146</v>
      </c>
      <c r="DJ2" s="7" t="s">
        <v>147</v>
      </c>
      <c r="DK2" s="7" t="s">
        <v>148</v>
      </c>
      <c r="DL2" s="7" t="s">
        <v>149</v>
      </c>
      <c r="DM2" s="7" t="s">
        <v>150</v>
      </c>
      <c r="DN2" s="7" t="s">
        <v>152</v>
      </c>
      <c r="DO2" s="7" t="s">
        <v>153</v>
      </c>
      <c r="DP2" s="7" t="s">
        <v>154</v>
      </c>
      <c r="DQ2" s="7" t="s">
        <v>155</v>
      </c>
      <c r="DR2" s="7" t="s">
        <v>156</v>
      </c>
      <c r="DS2" s="7" t="s">
        <v>157</v>
      </c>
      <c r="DT2" s="7" t="s">
        <v>158</v>
      </c>
      <c r="DU2" s="7" t="s">
        <v>159</v>
      </c>
      <c r="DV2" s="7" t="s">
        <v>160</v>
      </c>
      <c r="DW2" s="7" t="s">
        <v>161</v>
      </c>
      <c r="DX2" s="7" t="s">
        <v>162</v>
      </c>
      <c r="DY2" s="7" t="s">
        <v>163</v>
      </c>
      <c r="DZ2" s="7" t="s">
        <v>164</v>
      </c>
      <c r="EA2" s="7" t="s">
        <v>165</v>
      </c>
      <c r="EB2" s="7" t="s">
        <v>166</v>
      </c>
      <c r="EC2" s="7" t="s">
        <v>167</v>
      </c>
      <c r="ED2" s="7" t="s">
        <v>168</v>
      </c>
      <c r="EE2" s="7" t="s">
        <v>169</v>
      </c>
      <c r="EF2" s="7" t="s">
        <v>170</v>
      </c>
      <c r="EG2" s="7" t="s">
        <v>171</v>
      </c>
      <c r="EH2" s="7" t="s">
        <v>172</v>
      </c>
      <c r="EI2" s="7" t="s">
        <v>173</v>
      </c>
      <c r="EJ2" s="7" t="s">
        <v>174</v>
      </c>
      <c r="EK2" s="7" t="s">
        <v>176</v>
      </c>
      <c r="EL2" s="7" t="s">
        <v>177</v>
      </c>
      <c r="EM2" s="7" t="s">
        <v>178</v>
      </c>
      <c r="EN2" s="7" t="s">
        <v>179</v>
      </c>
      <c r="EO2" s="7" t="s">
        <v>180</v>
      </c>
      <c r="EP2" s="7" t="s">
        <v>181</v>
      </c>
      <c r="EQ2" s="7" t="s">
        <v>182</v>
      </c>
      <c r="ER2" s="7" t="s">
        <v>183</v>
      </c>
      <c r="ES2" s="7" t="s">
        <v>184</v>
      </c>
      <c r="ET2" s="7" t="s">
        <v>185</v>
      </c>
      <c r="EU2" s="7" t="s">
        <v>186</v>
      </c>
      <c r="EV2" s="7" t="s">
        <v>187</v>
      </c>
      <c r="EW2" s="7" t="s">
        <v>188</v>
      </c>
      <c r="EX2" s="7" t="s">
        <v>189</v>
      </c>
      <c r="EY2" s="7" t="s">
        <v>190</v>
      </c>
      <c r="EZ2" s="7" t="s">
        <v>191</v>
      </c>
      <c r="FA2" s="7" t="s">
        <v>192</v>
      </c>
      <c r="FB2" s="7" t="s">
        <v>193</v>
      </c>
      <c r="FC2" s="7" t="s">
        <v>194</v>
      </c>
      <c r="FD2" s="7" t="s">
        <v>195</v>
      </c>
      <c r="FE2" s="7" t="s">
        <v>196</v>
      </c>
      <c r="FF2" s="7" t="s">
        <v>197</v>
      </c>
      <c r="FG2" s="7" t="s">
        <v>198</v>
      </c>
      <c r="FH2" s="7" t="s">
        <v>199</v>
      </c>
      <c r="FI2" s="7" t="s">
        <v>200</v>
      </c>
      <c r="FJ2" s="7" t="s">
        <v>201</v>
      </c>
      <c r="FK2" s="7" t="s">
        <v>202</v>
      </c>
      <c r="FL2" s="7" t="s">
        <v>204</v>
      </c>
      <c r="FM2" s="7" t="s">
        <v>205</v>
      </c>
      <c r="FN2" s="7" t="s">
        <v>206</v>
      </c>
      <c r="FO2" s="7" t="s">
        <v>207</v>
      </c>
      <c r="FP2" s="7" t="s">
        <v>208</v>
      </c>
      <c r="FQ2" s="7" t="s">
        <v>209</v>
      </c>
      <c r="FR2" s="7" t="s">
        <v>210</v>
      </c>
      <c r="FS2" s="7" t="s">
        <v>211</v>
      </c>
      <c r="FT2" s="7" t="s">
        <v>212</v>
      </c>
      <c r="FU2" s="7" t="s">
        <v>213</v>
      </c>
      <c r="FV2" s="7" t="s">
        <v>214</v>
      </c>
      <c r="FW2" s="7" t="s">
        <v>215</v>
      </c>
      <c r="FX2" s="7" t="s">
        <v>216</v>
      </c>
      <c r="FY2" s="7" t="s">
        <v>217</v>
      </c>
      <c r="FZ2" s="7" t="s">
        <v>218</v>
      </c>
      <c r="GA2" s="7" t="s">
        <v>219</v>
      </c>
      <c r="GB2" s="7" t="s">
        <v>220</v>
      </c>
      <c r="GC2" s="7" t="s">
        <v>221</v>
      </c>
      <c r="GD2" s="7" t="s">
        <v>222</v>
      </c>
      <c r="GE2" s="7" t="s">
        <v>223</v>
      </c>
      <c r="GF2" s="7" t="s">
        <v>224</v>
      </c>
      <c r="GG2" s="7" t="s">
        <v>225</v>
      </c>
      <c r="GH2" s="7" t="s">
        <v>226</v>
      </c>
      <c r="GI2" s="7" t="s">
        <v>228</v>
      </c>
      <c r="GJ2" s="7" t="s">
        <v>229</v>
      </c>
      <c r="GK2" s="7" t="s">
        <v>230</v>
      </c>
      <c r="GL2" s="7" t="s">
        <v>231</v>
      </c>
      <c r="GM2" s="7" t="s">
        <v>232</v>
      </c>
      <c r="GN2" s="7" t="s">
        <v>233</v>
      </c>
      <c r="GO2" s="7" t="s">
        <v>234</v>
      </c>
      <c r="GP2" s="7" t="s">
        <v>235</v>
      </c>
      <c r="GQ2" s="7" t="s">
        <v>236</v>
      </c>
      <c r="GR2" s="7" t="s">
        <v>237</v>
      </c>
      <c r="GS2" s="7" t="s">
        <v>238</v>
      </c>
      <c r="GT2" s="7" t="s">
        <v>239</v>
      </c>
      <c r="GU2" s="7" t="s">
        <v>240</v>
      </c>
      <c r="GV2" s="7" t="s">
        <v>241</v>
      </c>
      <c r="GW2" s="7" t="s">
        <v>242</v>
      </c>
      <c r="GX2" s="7" t="s">
        <v>243</v>
      </c>
      <c r="GY2" s="7" t="s">
        <v>244</v>
      </c>
      <c r="GZ2" s="7" t="s">
        <v>245</v>
      </c>
      <c r="HA2" s="7" t="s">
        <v>246</v>
      </c>
      <c r="HB2" s="7" t="s">
        <v>247</v>
      </c>
      <c r="HC2" s="7" t="s">
        <v>248</v>
      </c>
      <c r="HD2" s="7" t="s">
        <v>250</v>
      </c>
      <c r="HE2" s="7" t="s">
        <v>251</v>
      </c>
      <c r="HF2" s="7" t="s">
        <v>252</v>
      </c>
    </row>
    <row r="3" spans="1:216" x14ac:dyDescent="0.2">
      <c r="A3" t="s">
        <v>6</v>
      </c>
      <c r="B3">
        <v>9.1000000000000003E-5</v>
      </c>
      <c r="C3">
        <v>1.03E-4</v>
      </c>
      <c r="D3">
        <v>1.7E-5</v>
      </c>
      <c r="E3">
        <v>3.6999999999999998E-5</v>
      </c>
      <c r="F3">
        <v>6.7999999999999999E-5</v>
      </c>
      <c r="G3">
        <v>4.5000000000000003E-5</v>
      </c>
      <c r="H3">
        <v>5.1E-5</v>
      </c>
      <c r="I3">
        <v>0</v>
      </c>
      <c r="J3">
        <v>1.1400000000000001E-4</v>
      </c>
      <c r="K3">
        <v>2.05E-4</v>
      </c>
      <c r="L3">
        <v>8.3999999999999995E-5</v>
      </c>
      <c r="M3">
        <v>0</v>
      </c>
      <c r="N3">
        <v>7.6000000000000004E-5</v>
      </c>
      <c r="O3">
        <v>0</v>
      </c>
      <c r="P3">
        <v>8.6000000000000003E-5</v>
      </c>
      <c r="Q3">
        <v>2.0999999999999999E-5</v>
      </c>
      <c r="R3">
        <v>2.8E-5</v>
      </c>
      <c r="S3">
        <v>0</v>
      </c>
      <c r="T3">
        <v>0</v>
      </c>
      <c r="U3">
        <v>8.7000000000000001E-5</v>
      </c>
      <c r="V3">
        <v>3.1999999999999999E-5</v>
      </c>
      <c r="W3">
        <v>2.4000000000000001E-5</v>
      </c>
      <c r="X3">
        <v>2.8499999999999999E-4</v>
      </c>
      <c r="Y3">
        <v>1.2E-4</v>
      </c>
      <c r="Z3">
        <v>3.6999999999999998E-5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5.8E-5</v>
      </c>
      <c r="AH3">
        <v>5.0000000000000002E-5</v>
      </c>
      <c r="AI3">
        <v>0</v>
      </c>
      <c r="AJ3">
        <v>5.5000000000000002E-5</v>
      </c>
      <c r="AK3">
        <v>0</v>
      </c>
      <c r="AL3">
        <v>9.7E-5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3.8999999999999999E-5</v>
      </c>
      <c r="AT3">
        <v>5.5000000000000002E-5</v>
      </c>
      <c r="AU3">
        <v>2.5999999999999998E-5</v>
      </c>
      <c r="AV3">
        <v>0</v>
      </c>
      <c r="AW3">
        <v>0</v>
      </c>
      <c r="AX3">
        <v>5.7000000000000003E-5</v>
      </c>
      <c r="AY3">
        <v>0</v>
      </c>
      <c r="AZ3">
        <v>0</v>
      </c>
      <c r="BA3">
        <v>3.6000000000000001E-5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2.9E-5</v>
      </c>
      <c r="BI3">
        <v>0</v>
      </c>
      <c r="BJ3">
        <v>0</v>
      </c>
      <c r="BK3">
        <v>0</v>
      </c>
      <c r="BL3">
        <v>3.1999999999999999E-5</v>
      </c>
      <c r="BM3">
        <v>0</v>
      </c>
      <c r="BN3">
        <v>1.8E-5</v>
      </c>
      <c r="BO3">
        <v>0</v>
      </c>
      <c r="BP3">
        <v>0</v>
      </c>
      <c r="BQ3">
        <v>0</v>
      </c>
      <c r="BR3">
        <v>0</v>
      </c>
      <c r="BS3">
        <v>3.0000000000000001E-5</v>
      </c>
      <c r="BT3">
        <v>0</v>
      </c>
      <c r="BU3">
        <v>0</v>
      </c>
      <c r="BV3">
        <v>0</v>
      </c>
      <c r="BW3">
        <v>3.0000000000000001E-5</v>
      </c>
      <c r="BX3">
        <v>0</v>
      </c>
      <c r="BY3">
        <v>0</v>
      </c>
      <c r="BZ3">
        <v>5.5999999999999999E-5</v>
      </c>
      <c r="CA3">
        <v>0</v>
      </c>
      <c r="CB3">
        <v>0</v>
      </c>
      <c r="CC3">
        <v>0</v>
      </c>
      <c r="CD3">
        <v>0</v>
      </c>
      <c r="CE3">
        <v>0</v>
      </c>
      <c r="CF3">
        <v>4.8999999999999998E-5</v>
      </c>
      <c r="CG3">
        <v>0</v>
      </c>
      <c r="CH3">
        <v>0</v>
      </c>
      <c r="CI3">
        <v>8.2999999999999998E-5</v>
      </c>
      <c r="CJ3">
        <v>0</v>
      </c>
      <c r="CK3">
        <v>0</v>
      </c>
      <c r="CL3">
        <v>0</v>
      </c>
      <c r="CM3">
        <v>0</v>
      </c>
      <c r="CN3">
        <v>4.3999999999999999E-5</v>
      </c>
      <c r="CO3">
        <v>0</v>
      </c>
      <c r="CP3">
        <v>4.5000000000000003E-5</v>
      </c>
      <c r="CQ3">
        <v>0</v>
      </c>
      <c r="CR3">
        <v>6.0999999999999999E-5</v>
      </c>
      <c r="CS3">
        <v>7.1000000000000005E-5</v>
      </c>
      <c r="CT3">
        <v>3.5500000000000001E-4</v>
      </c>
      <c r="CU3">
        <v>3.0000000000000001E-5</v>
      </c>
      <c r="CV3">
        <v>1.6200000000000001E-4</v>
      </c>
      <c r="CW3">
        <v>0</v>
      </c>
      <c r="CX3">
        <v>2.22E-4</v>
      </c>
      <c r="CY3">
        <v>3.6999999999999998E-5</v>
      </c>
      <c r="CZ3">
        <v>0</v>
      </c>
      <c r="DA3">
        <v>0</v>
      </c>
      <c r="DB3">
        <v>3.5300000000000002E-4</v>
      </c>
      <c r="DC3">
        <v>3.6000000000000001E-5</v>
      </c>
      <c r="DD3">
        <v>4.6999999999999997E-5</v>
      </c>
      <c r="DE3">
        <v>0</v>
      </c>
      <c r="DF3">
        <v>0</v>
      </c>
      <c r="DG3">
        <v>4.57E-4</v>
      </c>
      <c r="DH3">
        <v>0</v>
      </c>
      <c r="DI3">
        <v>3.0000000000000001E-5</v>
      </c>
      <c r="DJ3">
        <v>1.6699999999999999E-4</v>
      </c>
      <c r="DK3">
        <v>1.56E-4</v>
      </c>
      <c r="DL3">
        <v>0</v>
      </c>
      <c r="DM3">
        <v>4.1999999999999998E-5</v>
      </c>
      <c r="DN3">
        <v>0</v>
      </c>
      <c r="DO3">
        <v>5.1999999999999997E-5</v>
      </c>
      <c r="DP3">
        <v>0</v>
      </c>
      <c r="DQ3">
        <v>0</v>
      </c>
      <c r="DR3">
        <v>0</v>
      </c>
      <c r="DS3">
        <v>9.8999999999999994E-5</v>
      </c>
      <c r="DT3">
        <v>0</v>
      </c>
      <c r="DU3">
        <v>0</v>
      </c>
      <c r="DV3">
        <v>0</v>
      </c>
      <c r="DW3">
        <v>0</v>
      </c>
      <c r="DX3">
        <v>4.6999999999999997E-5</v>
      </c>
      <c r="DY3">
        <v>0</v>
      </c>
      <c r="DZ3">
        <v>0</v>
      </c>
      <c r="EA3">
        <v>0</v>
      </c>
      <c r="EB3">
        <v>3.1000000000000001E-5</v>
      </c>
      <c r="EC3">
        <v>7.3999999999999996E-5</v>
      </c>
      <c r="ED3">
        <v>0</v>
      </c>
      <c r="EE3">
        <v>0</v>
      </c>
      <c r="EF3">
        <v>4.6999999999999997E-5</v>
      </c>
      <c r="EG3">
        <v>0</v>
      </c>
      <c r="EH3">
        <v>6.8999999999999997E-5</v>
      </c>
      <c r="EI3">
        <v>0</v>
      </c>
      <c r="EJ3">
        <v>3.4200000000000002E-4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2.0000000000000002E-5</v>
      </c>
      <c r="EV3">
        <v>0</v>
      </c>
      <c r="EW3">
        <v>3.6000000000000001E-5</v>
      </c>
      <c r="EX3">
        <v>3.6000000000000001E-5</v>
      </c>
      <c r="EY3">
        <v>0</v>
      </c>
      <c r="EZ3">
        <v>8.5000000000000006E-5</v>
      </c>
      <c r="FA3">
        <v>2.0999999999999999E-5</v>
      </c>
      <c r="FB3">
        <v>0</v>
      </c>
      <c r="FC3">
        <v>0</v>
      </c>
      <c r="FD3">
        <v>0</v>
      </c>
      <c r="FE3">
        <v>0</v>
      </c>
      <c r="FF3">
        <v>3.0000000000000001E-5</v>
      </c>
      <c r="FG3">
        <v>1.02E-4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4.8000000000000001E-5</v>
      </c>
      <c r="FW3">
        <v>0</v>
      </c>
      <c r="FX3">
        <v>0</v>
      </c>
      <c r="FY3">
        <v>0</v>
      </c>
      <c r="FZ3">
        <v>0</v>
      </c>
      <c r="GA3">
        <v>3.0000000000000001E-5</v>
      </c>
      <c r="GB3">
        <v>2.7700000000000001E-4</v>
      </c>
      <c r="GC3">
        <v>0</v>
      </c>
      <c r="GD3">
        <v>0</v>
      </c>
      <c r="GE3">
        <v>0</v>
      </c>
      <c r="GF3">
        <v>5.7000000000000003E-5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2.4000000000000001E-5</v>
      </c>
      <c r="GS3">
        <v>0</v>
      </c>
      <c r="GT3">
        <v>0</v>
      </c>
      <c r="GU3">
        <v>0</v>
      </c>
      <c r="GV3">
        <v>1.2E-4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f>AVERAGE(B3:HC3)</f>
        <v>3.034761904761904E-5</v>
      </c>
      <c r="HE3" s="3">
        <f>HD3*100</f>
        <v>3.0347619047619038E-3</v>
      </c>
      <c r="HF3" t="s">
        <v>6</v>
      </c>
      <c r="HH3" s="4" t="s">
        <v>253</v>
      </c>
    </row>
    <row r="4" spans="1:216" x14ac:dyDescent="0.2">
      <c r="A4" t="s">
        <v>7</v>
      </c>
      <c r="B4">
        <v>3.6280000000000001E-3</v>
      </c>
      <c r="C4">
        <v>2.6879999999999999E-3</v>
      </c>
      <c r="D4">
        <v>3.0839999999999999E-3</v>
      </c>
      <c r="E4">
        <v>4.8129999999999996E-3</v>
      </c>
      <c r="F4">
        <v>6.8170000000000001E-3</v>
      </c>
      <c r="G4">
        <v>6.1770000000000002E-3</v>
      </c>
      <c r="H4">
        <v>3.1089999999999998E-3</v>
      </c>
      <c r="I4">
        <v>5.6420000000000003E-3</v>
      </c>
      <c r="J4">
        <v>4.8440000000000002E-3</v>
      </c>
      <c r="K4">
        <v>5.6779999999999999E-3</v>
      </c>
      <c r="L4">
        <v>4.1999999999999997E-3</v>
      </c>
      <c r="M4">
        <v>6.1330000000000004E-3</v>
      </c>
      <c r="N4">
        <v>2.6289999999999998E-3</v>
      </c>
      <c r="O4">
        <v>4.0540000000000003E-3</v>
      </c>
      <c r="P4">
        <v>3.9029999999999998E-3</v>
      </c>
      <c r="Q4">
        <v>3.5660000000000002E-3</v>
      </c>
      <c r="R4">
        <v>3.0230000000000001E-3</v>
      </c>
      <c r="S4">
        <v>4.8760000000000001E-3</v>
      </c>
      <c r="T4">
        <v>4.1799999999999997E-3</v>
      </c>
      <c r="U4">
        <v>3.1220000000000002E-3</v>
      </c>
      <c r="V4">
        <v>3.3E-3</v>
      </c>
      <c r="W4">
        <v>2.637E-3</v>
      </c>
      <c r="X4">
        <v>3.398E-3</v>
      </c>
      <c r="Y4">
        <v>3.656E-3</v>
      </c>
      <c r="Z4">
        <v>2.6570000000000001E-3</v>
      </c>
      <c r="AA4">
        <v>2.7989999999999998E-3</v>
      </c>
      <c r="AB4">
        <v>3.398E-3</v>
      </c>
      <c r="AC4">
        <v>4.0660000000000002E-3</v>
      </c>
      <c r="AD4">
        <v>4.5100000000000001E-3</v>
      </c>
      <c r="AE4">
        <v>7.5669999999999999E-3</v>
      </c>
      <c r="AF4">
        <v>5.078E-3</v>
      </c>
      <c r="AG4">
        <v>5.5160000000000001E-3</v>
      </c>
      <c r="AH4">
        <v>7.6229999999999996E-3</v>
      </c>
      <c r="AI4">
        <v>4.1110000000000001E-3</v>
      </c>
      <c r="AJ4">
        <v>7.352E-3</v>
      </c>
      <c r="AK4">
        <v>4.8479999999999999E-3</v>
      </c>
      <c r="AL4">
        <v>4.6249999999999998E-3</v>
      </c>
      <c r="AM4">
        <v>3.6150000000000002E-3</v>
      </c>
      <c r="AN4">
        <v>4.1289999999999999E-3</v>
      </c>
      <c r="AO4">
        <v>4.1669999999999997E-3</v>
      </c>
      <c r="AP4">
        <v>4.5360000000000001E-3</v>
      </c>
      <c r="AQ4">
        <v>5.0679999999999996E-3</v>
      </c>
      <c r="AR4">
        <v>2.6120000000000002E-3</v>
      </c>
      <c r="AS4">
        <v>3.2499999999999999E-3</v>
      </c>
      <c r="AT4">
        <v>3.388E-3</v>
      </c>
      <c r="AU4">
        <v>3.313E-3</v>
      </c>
      <c r="AV4">
        <v>2.5829999999999998E-3</v>
      </c>
      <c r="AW4">
        <v>3.8630000000000001E-3</v>
      </c>
      <c r="AX4">
        <v>8.2279999999999992E-3</v>
      </c>
      <c r="AY4">
        <v>5.2030000000000002E-3</v>
      </c>
      <c r="AZ4">
        <v>5.1780000000000003E-3</v>
      </c>
      <c r="BA4">
        <v>3.0400000000000002E-3</v>
      </c>
      <c r="BB4">
        <v>2.7910000000000001E-3</v>
      </c>
      <c r="BC4">
        <v>2.8960000000000001E-3</v>
      </c>
      <c r="BD4">
        <v>2.9359999999999998E-3</v>
      </c>
      <c r="BE4">
        <v>3.852E-3</v>
      </c>
      <c r="BF4">
        <v>5.8979999999999996E-3</v>
      </c>
      <c r="BG4">
        <v>2.281E-3</v>
      </c>
      <c r="BH4">
        <v>3.1949999999999999E-3</v>
      </c>
      <c r="BI4">
        <v>2.8930000000000002E-3</v>
      </c>
      <c r="BJ4">
        <v>1.7589999999999999E-3</v>
      </c>
      <c r="BK4">
        <v>2.8249999999999998E-3</v>
      </c>
      <c r="BL4">
        <v>1.4170000000000001E-3</v>
      </c>
      <c r="BM4">
        <v>3.4680000000000002E-3</v>
      </c>
      <c r="BN4">
        <v>2.7920000000000002E-3</v>
      </c>
      <c r="BO4">
        <v>3.075E-3</v>
      </c>
      <c r="BP4">
        <v>3.1960000000000001E-3</v>
      </c>
      <c r="BQ4">
        <v>4.2890000000000003E-3</v>
      </c>
      <c r="BR4">
        <v>1.603E-3</v>
      </c>
      <c r="BS4">
        <v>2.4510000000000001E-3</v>
      </c>
      <c r="BT4">
        <v>3.2169999999999998E-3</v>
      </c>
      <c r="BU4">
        <v>2.6580000000000002E-3</v>
      </c>
      <c r="BV4">
        <v>1.5889999999999999E-3</v>
      </c>
      <c r="BW4">
        <v>3.1779999999999998E-3</v>
      </c>
      <c r="BX4">
        <v>2.5530000000000001E-3</v>
      </c>
      <c r="BY4">
        <v>2.124E-3</v>
      </c>
      <c r="BZ4">
        <v>1.8140000000000001E-3</v>
      </c>
      <c r="CA4">
        <v>3.49E-3</v>
      </c>
      <c r="CB4">
        <v>4.9309999999999996E-3</v>
      </c>
      <c r="CC4">
        <v>3.7260000000000001E-3</v>
      </c>
      <c r="CD4">
        <v>2.0119999999999999E-3</v>
      </c>
      <c r="CE4">
        <v>2.3019999999999998E-3</v>
      </c>
      <c r="CF4">
        <v>4.9649999999999998E-3</v>
      </c>
      <c r="CG4">
        <v>4.1359999999999999E-3</v>
      </c>
      <c r="CH4">
        <v>3.9259999999999998E-3</v>
      </c>
      <c r="CI4">
        <v>4.1380000000000002E-3</v>
      </c>
      <c r="CJ4">
        <v>1.395E-3</v>
      </c>
      <c r="CK4">
        <v>4.8089999999999999E-3</v>
      </c>
      <c r="CL4">
        <v>2.3059999999999999E-3</v>
      </c>
      <c r="CM4">
        <v>1.8929999999999999E-3</v>
      </c>
      <c r="CN4">
        <v>2.1120000000000002E-3</v>
      </c>
      <c r="CO4">
        <v>4.3480000000000003E-3</v>
      </c>
      <c r="CP4">
        <v>3.16E-3</v>
      </c>
      <c r="CQ4">
        <v>6.9100000000000003E-3</v>
      </c>
      <c r="CR4">
        <v>6.3949999999999996E-3</v>
      </c>
      <c r="CS4">
        <v>7.2049999999999996E-3</v>
      </c>
      <c r="CT4">
        <v>1.3599999999999999E-2</v>
      </c>
      <c r="CU4">
        <v>3.0279999999999999E-3</v>
      </c>
      <c r="CV4">
        <v>4.6930000000000001E-3</v>
      </c>
      <c r="CW4">
        <v>9.358E-3</v>
      </c>
      <c r="CX4">
        <v>5.2129999999999998E-3</v>
      </c>
      <c r="CY4">
        <v>3.14E-3</v>
      </c>
      <c r="CZ4">
        <v>3.0509999999999999E-3</v>
      </c>
      <c r="DA4">
        <v>3.6909999999999998E-3</v>
      </c>
      <c r="DB4">
        <v>3.1480000000000002E-3</v>
      </c>
      <c r="DC4">
        <v>3.2620000000000001E-3</v>
      </c>
      <c r="DD4">
        <v>3.9659999999999999E-3</v>
      </c>
      <c r="DE4">
        <v>4.1669999999999997E-3</v>
      </c>
      <c r="DF4">
        <v>3.8409999999999998E-3</v>
      </c>
      <c r="DG4">
        <v>5.4850000000000003E-3</v>
      </c>
      <c r="DH4">
        <v>3.6749999999999999E-3</v>
      </c>
      <c r="DI4">
        <v>3.7580000000000001E-3</v>
      </c>
      <c r="DJ4">
        <v>4.0039999999999997E-3</v>
      </c>
      <c r="DK4">
        <v>3.8440000000000002E-3</v>
      </c>
      <c r="DL4">
        <v>2.3449999999999999E-3</v>
      </c>
      <c r="DM4">
        <v>3.7550000000000001E-3</v>
      </c>
      <c r="DN4">
        <v>3.258E-3</v>
      </c>
      <c r="DO4">
        <v>4.7349999999999996E-3</v>
      </c>
      <c r="DP4">
        <v>4.0660000000000002E-3</v>
      </c>
      <c r="DQ4">
        <v>7.1050000000000002E-3</v>
      </c>
      <c r="DR4">
        <v>4.6670000000000001E-3</v>
      </c>
      <c r="DS4">
        <v>5.8789999999999997E-3</v>
      </c>
      <c r="DT4">
        <v>1.0432E-2</v>
      </c>
      <c r="DU4">
        <v>4.6589999999999999E-3</v>
      </c>
      <c r="DV4">
        <v>4.7190000000000001E-3</v>
      </c>
      <c r="DW4">
        <v>5.4730000000000004E-3</v>
      </c>
      <c r="DX4">
        <v>5.2269999999999999E-3</v>
      </c>
      <c r="DY4">
        <v>3.006E-3</v>
      </c>
      <c r="DZ4">
        <v>3.8319999999999999E-3</v>
      </c>
      <c r="EA4">
        <v>3.0860000000000002E-3</v>
      </c>
      <c r="EB4">
        <v>4.1590000000000004E-3</v>
      </c>
      <c r="EC4">
        <v>4.8929999999999998E-3</v>
      </c>
      <c r="ED4">
        <v>3.9370000000000004E-3</v>
      </c>
      <c r="EE4">
        <v>7.2459999999999998E-3</v>
      </c>
      <c r="EF4">
        <v>2.6319999999999998E-3</v>
      </c>
      <c r="EG4">
        <v>2.9659999999999999E-3</v>
      </c>
      <c r="EH4">
        <v>4.084E-3</v>
      </c>
      <c r="EI4">
        <v>4.7429999999999998E-3</v>
      </c>
      <c r="EJ4">
        <v>4.1799999999999997E-3</v>
      </c>
      <c r="EK4">
        <v>2.343E-3</v>
      </c>
      <c r="EL4">
        <v>2.31E-3</v>
      </c>
      <c r="EM4">
        <v>4.8789999999999997E-3</v>
      </c>
      <c r="EN4">
        <v>6.2430000000000003E-3</v>
      </c>
      <c r="EO4">
        <v>6.1399999999999996E-3</v>
      </c>
      <c r="EP4">
        <v>4.829E-3</v>
      </c>
      <c r="EQ4">
        <v>4.0390000000000001E-3</v>
      </c>
      <c r="ER4">
        <v>4.0610000000000004E-3</v>
      </c>
      <c r="ES4">
        <v>6.9579999999999998E-3</v>
      </c>
      <c r="ET4">
        <v>2.526E-3</v>
      </c>
      <c r="EU4">
        <v>3.5969999999999999E-3</v>
      </c>
      <c r="EV4">
        <v>4.4180000000000001E-3</v>
      </c>
      <c r="EW4">
        <v>3.2989999999999998E-3</v>
      </c>
      <c r="EX4">
        <v>2.5270000000000002E-3</v>
      </c>
      <c r="EY4">
        <v>2.2339999999999999E-3</v>
      </c>
      <c r="EZ4">
        <v>9.0819999999999998E-3</v>
      </c>
      <c r="FA4">
        <v>5.1640000000000002E-3</v>
      </c>
      <c r="FB4">
        <v>5.4000000000000003E-3</v>
      </c>
      <c r="FC4">
        <v>4.6420000000000003E-3</v>
      </c>
      <c r="FD4">
        <v>4.7460000000000002E-3</v>
      </c>
      <c r="FE4">
        <v>2.5769999999999999E-3</v>
      </c>
      <c r="FF4">
        <v>2.9610000000000001E-3</v>
      </c>
      <c r="FG4">
        <v>2.8379999999999998E-3</v>
      </c>
      <c r="FH4">
        <v>3.143E-3</v>
      </c>
      <c r="FI4">
        <v>4.6109999999999996E-3</v>
      </c>
      <c r="FJ4">
        <v>4.2189999999999997E-3</v>
      </c>
      <c r="FK4">
        <v>6.5290000000000001E-3</v>
      </c>
      <c r="FL4">
        <v>6.659E-3</v>
      </c>
      <c r="FM4">
        <v>3.5790000000000001E-3</v>
      </c>
      <c r="FN4">
        <v>1.9120000000000001E-3</v>
      </c>
      <c r="FO4">
        <v>5.8440000000000002E-3</v>
      </c>
      <c r="FP4">
        <v>5.6880000000000003E-3</v>
      </c>
      <c r="FQ4">
        <v>1.1036000000000001E-2</v>
      </c>
      <c r="FR4">
        <v>6.398E-3</v>
      </c>
      <c r="FS4">
        <v>4.339E-3</v>
      </c>
      <c r="FT4">
        <v>1.3030999999999999E-2</v>
      </c>
      <c r="FU4">
        <v>6.7660000000000003E-3</v>
      </c>
      <c r="FV4">
        <v>6.744E-3</v>
      </c>
      <c r="FW4">
        <v>2.4380000000000001E-3</v>
      </c>
      <c r="FX4">
        <v>2.4780000000000002E-3</v>
      </c>
      <c r="FY4">
        <v>1.8469999999999999E-3</v>
      </c>
      <c r="FZ4">
        <v>3.4610000000000001E-3</v>
      </c>
      <c r="GA4">
        <v>3.3110000000000001E-3</v>
      </c>
      <c r="GB4">
        <v>9.7879999999999998E-3</v>
      </c>
      <c r="GC4">
        <v>7.7229999999999998E-3</v>
      </c>
      <c r="GD4">
        <v>1.0512000000000001E-2</v>
      </c>
      <c r="GE4">
        <v>6.156E-3</v>
      </c>
      <c r="GF4">
        <v>3.7330000000000002E-3</v>
      </c>
      <c r="GG4">
        <v>4.4070000000000003E-3</v>
      </c>
      <c r="GH4">
        <v>3.081E-3</v>
      </c>
      <c r="GI4">
        <v>4.1850000000000004E-3</v>
      </c>
      <c r="GJ4">
        <v>3.5409999999999999E-3</v>
      </c>
      <c r="GK4">
        <v>3.3730000000000001E-3</v>
      </c>
      <c r="GL4">
        <v>1.3155999999999999E-2</v>
      </c>
      <c r="GM4">
        <v>1.8488000000000001E-2</v>
      </c>
      <c r="GN4">
        <v>7.5180000000000004E-3</v>
      </c>
      <c r="GO4">
        <v>7.7200000000000003E-3</v>
      </c>
      <c r="GP4">
        <v>5.829E-3</v>
      </c>
      <c r="GQ4">
        <v>4.2599999999999999E-3</v>
      </c>
      <c r="GR4">
        <v>2.1719999999999999E-3</v>
      </c>
      <c r="GS4">
        <v>1.8730000000000001E-3</v>
      </c>
      <c r="GT4">
        <v>1.5989999999999999E-3</v>
      </c>
      <c r="GU4">
        <v>2.9940000000000001E-3</v>
      </c>
      <c r="GV4">
        <v>6.0829999999999999E-3</v>
      </c>
      <c r="GW4">
        <v>3.388E-3</v>
      </c>
      <c r="GX4">
        <v>5.5250000000000004E-3</v>
      </c>
      <c r="GY4">
        <v>3.2000000000000002E-3</v>
      </c>
      <c r="GZ4">
        <v>3.591E-3</v>
      </c>
      <c r="HA4">
        <v>4.4250000000000001E-3</v>
      </c>
      <c r="HB4">
        <v>3.1710000000000002E-3</v>
      </c>
      <c r="HC4">
        <v>2.6129999999999999E-3</v>
      </c>
      <c r="HD4">
        <f t="shared" ref="HD4:HD32" si="0">AVERAGE(B4:HC4)</f>
        <v>4.4111761904761905E-3</v>
      </c>
      <c r="HE4" s="3">
        <f t="shared" ref="HE4:HE32" si="1">HD4*100</f>
        <v>0.44111761904761904</v>
      </c>
      <c r="HF4" t="s">
        <v>7</v>
      </c>
    </row>
    <row r="5" spans="1:216" x14ac:dyDescent="0.2">
      <c r="A5" t="s">
        <v>254</v>
      </c>
      <c r="B5">
        <v>0</v>
      </c>
      <c r="C5">
        <v>0</v>
      </c>
      <c r="D5">
        <v>0</v>
      </c>
      <c r="E5">
        <v>0</v>
      </c>
      <c r="F5">
        <v>3.4E-5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2.3E-5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2.4000000000000001E-5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2.5000000000000001E-5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2.4000000000000001E-5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f t="shared" si="0"/>
        <v>6.190476190476191E-7</v>
      </c>
      <c r="HE5" s="3">
        <f t="shared" si="1"/>
        <v>6.1904761904761906E-5</v>
      </c>
      <c r="HF5" t="s">
        <v>254</v>
      </c>
    </row>
    <row r="6" spans="1:216" x14ac:dyDescent="0.2">
      <c r="A6" t="s">
        <v>255</v>
      </c>
      <c r="B6">
        <v>2.2159999999999999E-2</v>
      </c>
      <c r="C6">
        <v>2.2314000000000001E-2</v>
      </c>
      <c r="D6">
        <v>2.1002E-2</v>
      </c>
      <c r="E6">
        <v>2.0400999999999999E-2</v>
      </c>
      <c r="F6">
        <v>2.2383E-2</v>
      </c>
      <c r="G6">
        <v>1.9604E-2</v>
      </c>
      <c r="H6">
        <v>3.3126000000000003E-2</v>
      </c>
      <c r="I6">
        <v>2.4878000000000001E-2</v>
      </c>
      <c r="J6">
        <v>2.6943000000000002E-2</v>
      </c>
      <c r="K6">
        <v>2.1274000000000001E-2</v>
      </c>
      <c r="L6">
        <v>2.1672E-2</v>
      </c>
      <c r="M6">
        <v>2.0591999999999999E-2</v>
      </c>
      <c r="N6">
        <v>1.8911000000000001E-2</v>
      </c>
      <c r="O6">
        <v>1.7826000000000002E-2</v>
      </c>
      <c r="P6">
        <v>2.2304999999999998E-2</v>
      </c>
      <c r="Q6">
        <v>3.0443999999999999E-2</v>
      </c>
      <c r="R6">
        <v>2.6086999999999999E-2</v>
      </c>
      <c r="S6">
        <v>3.0199E-2</v>
      </c>
      <c r="T6">
        <v>2.4258999999999999E-2</v>
      </c>
      <c r="U6">
        <v>2.2922999999999999E-2</v>
      </c>
      <c r="V6">
        <v>2.164E-2</v>
      </c>
      <c r="W6">
        <v>2.3425999999999999E-2</v>
      </c>
      <c r="X6">
        <v>2.4854000000000001E-2</v>
      </c>
      <c r="Y6">
        <v>2.6889E-2</v>
      </c>
      <c r="Z6">
        <v>2.1034000000000001E-2</v>
      </c>
      <c r="AA6">
        <v>1.9997999999999998E-2</v>
      </c>
      <c r="AB6">
        <v>2.2488000000000001E-2</v>
      </c>
      <c r="AC6">
        <v>2.0435999999999999E-2</v>
      </c>
      <c r="AD6">
        <v>2.2387000000000001E-2</v>
      </c>
      <c r="AE6">
        <v>1.9982E-2</v>
      </c>
      <c r="AF6">
        <v>2.0448000000000001E-2</v>
      </c>
      <c r="AG6">
        <v>1.9927E-2</v>
      </c>
      <c r="AH6">
        <v>1.9033000000000001E-2</v>
      </c>
      <c r="AI6">
        <v>1.7701000000000001E-2</v>
      </c>
      <c r="AJ6">
        <v>1.8133E-2</v>
      </c>
      <c r="AK6">
        <v>2.052E-2</v>
      </c>
      <c r="AL6">
        <v>2.1883E-2</v>
      </c>
      <c r="AM6">
        <v>2.0757000000000001E-2</v>
      </c>
      <c r="AN6">
        <v>1.9202E-2</v>
      </c>
      <c r="AO6">
        <v>2.0431999999999999E-2</v>
      </c>
      <c r="AP6">
        <v>2.0459000000000001E-2</v>
      </c>
      <c r="AQ6">
        <v>1.9337E-2</v>
      </c>
      <c r="AR6">
        <v>2.1713E-2</v>
      </c>
      <c r="AS6">
        <v>2.5454999999999998E-2</v>
      </c>
      <c r="AT6">
        <v>2.5954999999999999E-2</v>
      </c>
      <c r="AU6">
        <v>2.4875000000000001E-2</v>
      </c>
      <c r="AV6">
        <v>2.4664999999999999E-2</v>
      </c>
      <c r="AW6">
        <v>1.9501000000000001E-2</v>
      </c>
      <c r="AX6">
        <v>2.5256000000000001E-2</v>
      </c>
      <c r="AY6">
        <v>1.9056E-2</v>
      </c>
      <c r="AZ6">
        <v>3.4160999999999997E-2</v>
      </c>
      <c r="BA6">
        <v>4.1728000000000001E-2</v>
      </c>
      <c r="BB6">
        <v>4.0030000000000003E-2</v>
      </c>
      <c r="BC6">
        <v>4.8986000000000002E-2</v>
      </c>
      <c r="BD6">
        <v>3.4724999999999999E-2</v>
      </c>
      <c r="BE6">
        <v>4.1882999999999997E-2</v>
      </c>
      <c r="BF6">
        <v>3.9565999999999997E-2</v>
      </c>
      <c r="BG6">
        <v>3.2414999999999999E-2</v>
      </c>
      <c r="BH6">
        <v>3.7827E-2</v>
      </c>
      <c r="BI6">
        <v>3.9191999999999998E-2</v>
      </c>
      <c r="BJ6">
        <v>3.5956000000000002E-2</v>
      </c>
      <c r="BK6">
        <v>3.1330999999999998E-2</v>
      </c>
      <c r="BL6">
        <v>2.3833E-2</v>
      </c>
      <c r="BM6">
        <v>4.6573999999999997E-2</v>
      </c>
      <c r="BN6">
        <v>3.9615999999999998E-2</v>
      </c>
      <c r="BO6">
        <v>3.8371000000000002E-2</v>
      </c>
      <c r="BP6">
        <v>3.0206E-2</v>
      </c>
      <c r="BQ6">
        <v>4.0719999999999999E-2</v>
      </c>
      <c r="BR6">
        <v>3.8675000000000001E-2</v>
      </c>
      <c r="BS6">
        <v>3.5166000000000003E-2</v>
      </c>
      <c r="BT6">
        <v>3.5312999999999997E-2</v>
      </c>
      <c r="BU6">
        <v>3.8336000000000002E-2</v>
      </c>
      <c r="BV6">
        <v>4.8729000000000001E-2</v>
      </c>
      <c r="BW6">
        <v>4.4040999999999997E-2</v>
      </c>
      <c r="BX6">
        <v>2.708E-2</v>
      </c>
      <c r="BY6">
        <v>2.5995000000000001E-2</v>
      </c>
      <c r="BZ6">
        <v>2.6433000000000002E-2</v>
      </c>
      <c r="CA6">
        <v>2.9132000000000002E-2</v>
      </c>
      <c r="CB6">
        <v>3.0870999999999999E-2</v>
      </c>
      <c r="CC6">
        <v>4.1378999999999999E-2</v>
      </c>
      <c r="CD6">
        <v>2.7317000000000001E-2</v>
      </c>
      <c r="CE6">
        <v>3.3190999999999998E-2</v>
      </c>
      <c r="CF6">
        <v>2.0353E-2</v>
      </c>
      <c r="CG6">
        <v>2.2823E-2</v>
      </c>
      <c r="CH6">
        <v>3.6831999999999997E-2</v>
      </c>
      <c r="CI6">
        <v>3.7983999999999997E-2</v>
      </c>
      <c r="CJ6">
        <v>4.9512E-2</v>
      </c>
      <c r="CK6">
        <v>3.5705000000000001E-2</v>
      </c>
      <c r="CL6">
        <v>3.0051999999999999E-2</v>
      </c>
      <c r="CM6">
        <v>2.9604999999999999E-2</v>
      </c>
      <c r="CN6">
        <v>2.7261000000000001E-2</v>
      </c>
      <c r="CO6">
        <v>2.6457999999999999E-2</v>
      </c>
      <c r="CP6">
        <v>2.8840000000000001E-2</v>
      </c>
      <c r="CQ6">
        <v>3.4855999999999998E-2</v>
      </c>
      <c r="CR6">
        <v>3.8039999999999997E-2</v>
      </c>
      <c r="CS6">
        <v>2.5590999999999999E-2</v>
      </c>
      <c r="CT6">
        <v>5.3956999999999998E-2</v>
      </c>
      <c r="CU6">
        <v>3.2385999999999998E-2</v>
      </c>
      <c r="CV6">
        <v>3.0587E-2</v>
      </c>
      <c r="CW6">
        <v>2.3486E-2</v>
      </c>
      <c r="CX6">
        <v>3.2275999999999999E-2</v>
      </c>
      <c r="CY6">
        <v>3.7638999999999999E-2</v>
      </c>
      <c r="CZ6">
        <v>2.7556000000000001E-2</v>
      </c>
      <c r="DA6">
        <v>2.7536999999999999E-2</v>
      </c>
      <c r="DB6">
        <v>2.6127999999999998E-2</v>
      </c>
      <c r="DC6">
        <v>2.8376999999999999E-2</v>
      </c>
      <c r="DD6">
        <v>3.3839000000000001E-2</v>
      </c>
      <c r="DE6">
        <v>3.4692000000000001E-2</v>
      </c>
      <c r="DF6">
        <v>3.1172999999999999E-2</v>
      </c>
      <c r="DG6">
        <v>2.9929999999999998E-2</v>
      </c>
      <c r="DH6">
        <v>3.2535000000000001E-2</v>
      </c>
      <c r="DI6">
        <v>2.5831E-2</v>
      </c>
      <c r="DJ6">
        <v>3.1898999999999997E-2</v>
      </c>
      <c r="DK6">
        <v>3.4544999999999999E-2</v>
      </c>
      <c r="DL6">
        <v>3.0886E-2</v>
      </c>
      <c r="DM6">
        <v>3.6051E-2</v>
      </c>
      <c r="DN6">
        <v>1.9016999999999999E-2</v>
      </c>
      <c r="DO6">
        <v>2.3805E-2</v>
      </c>
      <c r="DP6">
        <v>2.3431E-2</v>
      </c>
      <c r="DQ6">
        <v>2.1933999999999999E-2</v>
      </c>
      <c r="DR6">
        <v>2.5576999999999999E-2</v>
      </c>
      <c r="DS6">
        <v>2.4442999999999999E-2</v>
      </c>
      <c r="DT6">
        <v>4.7868000000000001E-2</v>
      </c>
      <c r="DU6">
        <v>3.1196999999999999E-2</v>
      </c>
      <c r="DV6">
        <v>3.0089000000000001E-2</v>
      </c>
      <c r="DW6">
        <v>2.1333999999999999E-2</v>
      </c>
      <c r="DX6">
        <v>2.5144E-2</v>
      </c>
      <c r="DY6">
        <v>2.6001E-2</v>
      </c>
      <c r="DZ6">
        <v>1.9262999999999999E-2</v>
      </c>
      <c r="EA6">
        <v>2.4544E-2</v>
      </c>
      <c r="EB6">
        <v>2.4738E-2</v>
      </c>
      <c r="EC6">
        <v>3.3938000000000003E-2</v>
      </c>
      <c r="ED6">
        <v>2.9807E-2</v>
      </c>
      <c r="EE6">
        <v>4.5968000000000002E-2</v>
      </c>
      <c r="EF6">
        <v>2.9791999999999999E-2</v>
      </c>
      <c r="EG6">
        <v>2.0792000000000001E-2</v>
      </c>
      <c r="EH6">
        <v>2.8315E-2</v>
      </c>
      <c r="EI6">
        <v>2.4329E-2</v>
      </c>
      <c r="EJ6">
        <v>2.9944999999999999E-2</v>
      </c>
      <c r="EK6">
        <v>2.8249E-2</v>
      </c>
      <c r="EL6">
        <v>2.3942000000000001E-2</v>
      </c>
      <c r="EM6">
        <v>2.3803000000000001E-2</v>
      </c>
      <c r="EN6">
        <v>2.3650000000000001E-2</v>
      </c>
      <c r="EO6">
        <v>3.7106E-2</v>
      </c>
      <c r="EP6">
        <v>2.8015000000000002E-2</v>
      </c>
      <c r="EQ6">
        <v>2.1461999999999998E-2</v>
      </c>
      <c r="ER6">
        <v>2.5668E-2</v>
      </c>
      <c r="ES6">
        <v>2.4882000000000001E-2</v>
      </c>
      <c r="ET6">
        <v>2.0611999999999998E-2</v>
      </c>
      <c r="EU6">
        <v>2.0150000000000001E-2</v>
      </c>
      <c r="EV6">
        <v>2.8215E-2</v>
      </c>
      <c r="EW6">
        <v>1.9831000000000001E-2</v>
      </c>
      <c r="EX6">
        <v>3.0363000000000001E-2</v>
      </c>
      <c r="EY6">
        <v>3.1182999999999999E-2</v>
      </c>
      <c r="EZ6">
        <v>1.8818999999999999E-2</v>
      </c>
      <c r="FA6">
        <v>2.3642E-2</v>
      </c>
      <c r="FB6">
        <v>2.9919999999999999E-2</v>
      </c>
      <c r="FC6">
        <v>3.5375999999999998E-2</v>
      </c>
      <c r="FD6">
        <v>3.3599999999999998E-2</v>
      </c>
      <c r="FE6">
        <v>3.1713999999999999E-2</v>
      </c>
      <c r="FF6">
        <v>3.4931999999999998E-2</v>
      </c>
      <c r="FG6">
        <v>2.7431000000000001E-2</v>
      </c>
      <c r="FH6">
        <v>3.1137000000000001E-2</v>
      </c>
      <c r="FI6">
        <v>2.9987E-2</v>
      </c>
      <c r="FJ6">
        <v>2.5477E-2</v>
      </c>
      <c r="FK6">
        <v>3.0578000000000001E-2</v>
      </c>
      <c r="FL6">
        <v>2.7442000000000001E-2</v>
      </c>
      <c r="FM6">
        <v>2.4566999999999999E-2</v>
      </c>
      <c r="FN6">
        <v>2.3125E-2</v>
      </c>
      <c r="FO6">
        <v>3.0422000000000001E-2</v>
      </c>
      <c r="FP6">
        <v>3.0870000000000002E-2</v>
      </c>
      <c r="FQ6">
        <v>1.6184E-2</v>
      </c>
      <c r="FR6">
        <v>2.9176000000000001E-2</v>
      </c>
      <c r="FS6">
        <v>2.2029E-2</v>
      </c>
      <c r="FT6">
        <v>1.9814999999999999E-2</v>
      </c>
      <c r="FU6">
        <v>1.9210000000000001E-2</v>
      </c>
      <c r="FV6">
        <v>2.8205000000000001E-2</v>
      </c>
      <c r="FW6">
        <v>2.4473000000000002E-2</v>
      </c>
      <c r="FX6">
        <v>2.3014E-2</v>
      </c>
      <c r="FY6">
        <v>2.7269999999999999E-2</v>
      </c>
      <c r="FZ6">
        <v>2.8715999999999998E-2</v>
      </c>
      <c r="GA6">
        <v>2.6727000000000001E-2</v>
      </c>
      <c r="GB6">
        <v>4.3857E-2</v>
      </c>
      <c r="GC6">
        <v>3.4171E-2</v>
      </c>
      <c r="GD6">
        <v>2.7203000000000001E-2</v>
      </c>
      <c r="GE6">
        <v>2.2492000000000002E-2</v>
      </c>
      <c r="GF6">
        <v>2.2907E-2</v>
      </c>
      <c r="GG6">
        <v>2.7489E-2</v>
      </c>
      <c r="GH6">
        <v>2.5291999999999999E-2</v>
      </c>
      <c r="GI6">
        <v>2.4773E-2</v>
      </c>
      <c r="GJ6">
        <v>3.4132999999999997E-2</v>
      </c>
      <c r="GK6">
        <v>2.1777000000000001E-2</v>
      </c>
      <c r="GL6">
        <v>2.0494999999999999E-2</v>
      </c>
      <c r="GM6">
        <v>1.2184E-2</v>
      </c>
      <c r="GN6">
        <v>1.8117999999999999E-2</v>
      </c>
      <c r="GO6">
        <v>1.7957000000000001E-2</v>
      </c>
      <c r="GP6">
        <v>1.8554000000000001E-2</v>
      </c>
      <c r="GQ6">
        <v>1.3174999999999999E-2</v>
      </c>
      <c r="GR6">
        <v>1.5866999999999999E-2</v>
      </c>
      <c r="GS6">
        <v>2.1425E-2</v>
      </c>
      <c r="GT6">
        <v>1.5987999999999999E-2</v>
      </c>
      <c r="GU6">
        <v>2.5405E-2</v>
      </c>
      <c r="GV6">
        <v>2.6016999999999998E-2</v>
      </c>
      <c r="GW6">
        <v>2.3968E-2</v>
      </c>
      <c r="GX6">
        <v>2.9148E-2</v>
      </c>
      <c r="GY6">
        <v>2.5881000000000001E-2</v>
      </c>
      <c r="GZ6">
        <v>1.7686E-2</v>
      </c>
      <c r="HA6">
        <v>2.5506000000000001E-2</v>
      </c>
      <c r="HB6">
        <v>2.1267999999999999E-2</v>
      </c>
      <c r="HC6">
        <v>1.8364999999999999E-2</v>
      </c>
      <c r="HD6">
        <f t="shared" si="0"/>
        <v>2.754336190476192E-2</v>
      </c>
      <c r="HE6">
        <f t="shared" si="1"/>
        <v>2.754336190476192</v>
      </c>
      <c r="HF6" t="s">
        <v>255</v>
      </c>
    </row>
    <row r="7" spans="1:216" x14ac:dyDescent="0.2">
      <c r="A7" t="s">
        <v>9</v>
      </c>
      <c r="B7">
        <v>0.47347099999999998</v>
      </c>
      <c r="C7">
        <v>0.46096599999999999</v>
      </c>
      <c r="D7">
        <v>0.51280499999999996</v>
      </c>
      <c r="E7">
        <v>0.413825</v>
      </c>
      <c r="F7">
        <v>0.355547</v>
      </c>
      <c r="G7">
        <v>0.44091799999999998</v>
      </c>
      <c r="H7">
        <v>0.35261399999999998</v>
      </c>
      <c r="I7">
        <v>0.39095200000000002</v>
      </c>
      <c r="J7">
        <v>0.38000499999999998</v>
      </c>
      <c r="K7">
        <v>0.40667599999999998</v>
      </c>
      <c r="L7">
        <v>0.45006299999999999</v>
      </c>
      <c r="M7">
        <v>0.39428800000000003</v>
      </c>
      <c r="N7">
        <v>0.48228100000000002</v>
      </c>
      <c r="O7">
        <v>0.35874699999999998</v>
      </c>
      <c r="P7">
        <v>0.45772699999999999</v>
      </c>
      <c r="Q7">
        <v>0.430398</v>
      </c>
      <c r="R7">
        <v>0.435973</v>
      </c>
      <c r="S7">
        <v>0.41194900000000001</v>
      </c>
      <c r="T7">
        <v>0.40806199999999998</v>
      </c>
      <c r="U7">
        <v>0.44036500000000001</v>
      </c>
      <c r="V7">
        <v>0.44153599999999998</v>
      </c>
      <c r="W7">
        <v>0.42526199999999997</v>
      </c>
      <c r="X7">
        <v>0.44640600000000003</v>
      </c>
      <c r="Y7">
        <v>0.400418</v>
      </c>
      <c r="Z7">
        <v>0.431371</v>
      </c>
      <c r="AA7">
        <v>0.43660199999999999</v>
      </c>
      <c r="AB7">
        <v>0.31743100000000002</v>
      </c>
      <c r="AC7">
        <v>0.36741699999999999</v>
      </c>
      <c r="AD7">
        <v>0.38116899999999998</v>
      </c>
      <c r="AE7">
        <v>0.40143499999999999</v>
      </c>
      <c r="AF7">
        <v>0.37111699999999997</v>
      </c>
      <c r="AG7">
        <v>0.40959400000000001</v>
      </c>
      <c r="AH7">
        <v>0.43214900000000001</v>
      </c>
      <c r="AI7">
        <v>0.42292000000000002</v>
      </c>
      <c r="AJ7">
        <v>0.43779699999999999</v>
      </c>
      <c r="AK7">
        <v>0.41215400000000002</v>
      </c>
      <c r="AL7">
        <v>0.39598899999999998</v>
      </c>
      <c r="AM7">
        <v>0.40806500000000001</v>
      </c>
      <c r="AN7">
        <v>0.40757100000000002</v>
      </c>
      <c r="AO7">
        <v>0.39578600000000003</v>
      </c>
      <c r="AP7">
        <v>0.399594</v>
      </c>
      <c r="AQ7">
        <v>0.38241700000000001</v>
      </c>
      <c r="AR7">
        <v>0.40074599999999999</v>
      </c>
      <c r="AS7">
        <v>0.40916400000000003</v>
      </c>
      <c r="AT7">
        <v>0.40385799999999999</v>
      </c>
      <c r="AU7">
        <v>0.35264299999999998</v>
      </c>
      <c r="AV7">
        <v>0.42050700000000002</v>
      </c>
      <c r="AW7">
        <v>0.42647299999999999</v>
      </c>
      <c r="AX7">
        <v>0.30929699999999999</v>
      </c>
      <c r="AY7">
        <v>0.37747799999999998</v>
      </c>
      <c r="AZ7">
        <v>0.38933000000000001</v>
      </c>
      <c r="BA7">
        <v>0.371033</v>
      </c>
      <c r="BB7">
        <v>0.39952199999999999</v>
      </c>
      <c r="BC7">
        <v>0.30365500000000001</v>
      </c>
      <c r="BD7">
        <v>0.40217599999999998</v>
      </c>
      <c r="BE7">
        <v>0.32770500000000002</v>
      </c>
      <c r="BF7">
        <v>0.28604200000000002</v>
      </c>
      <c r="BG7">
        <v>0.38186500000000001</v>
      </c>
      <c r="BH7">
        <v>0.40061000000000002</v>
      </c>
      <c r="BI7">
        <v>0.393459</v>
      </c>
      <c r="BJ7">
        <v>0.38123600000000002</v>
      </c>
      <c r="BK7">
        <v>0.47508899999999998</v>
      </c>
      <c r="BL7">
        <v>0.43036999999999997</v>
      </c>
      <c r="BM7">
        <v>0.41055599999999998</v>
      </c>
      <c r="BN7">
        <v>0.427257</v>
      </c>
      <c r="BO7">
        <v>0.42402600000000001</v>
      </c>
      <c r="BP7">
        <v>0.41216999999999998</v>
      </c>
      <c r="BQ7">
        <v>0.36965199999999998</v>
      </c>
      <c r="BR7">
        <v>0.41761900000000002</v>
      </c>
      <c r="BS7">
        <v>0.38298700000000002</v>
      </c>
      <c r="BT7">
        <v>0.35559800000000003</v>
      </c>
      <c r="BU7">
        <v>0.38097599999999998</v>
      </c>
      <c r="BV7">
        <v>0.40950700000000001</v>
      </c>
      <c r="BW7">
        <v>0.404449</v>
      </c>
      <c r="BX7">
        <v>0.41005599999999998</v>
      </c>
      <c r="BY7">
        <v>0.39903300000000003</v>
      </c>
      <c r="BZ7">
        <v>0.41631800000000002</v>
      </c>
      <c r="CA7">
        <v>0.42374699999999998</v>
      </c>
      <c r="CB7">
        <v>0.35960399999999998</v>
      </c>
      <c r="CC7">
        <v>0.27749200000000002</v>
      </c>
      <c r="CD7">
        <v>0.445046</v>
      </c>
      <c r="CE7">
        <v>0.514351</v>
      </c>
      <c r="CF7">
        <v>0.46252199999999999</v>
      </c>
      <c r="CG7">
        <v>0.51122599999999996</v>
      </c>
      <c r="CH7">
        <v>0.438365</v>
      </c>
      <c r="CI7">
        <v>0.41948000000000002</v>
      </c>
      <c r="CJ7">
        <v>0.48675000000000002</v>
      </c>
      <c r="CK7">
        <v>0.40360699999999999</v>
      </c>
      <c r="CL7">
        <v>0.41212599999999999</v>
      </c>
      <c r="CM7">
        <v>0.43256</v>
      </c>
      <c r="CN7">
        <v>0.39484599999999997</v>
      </c>
      <c r="CO7">
        <v>0.41892099999999999</v>
      </c>
      <c r="CP7">
        <v>0.38306099999999998</v>
      </c>
      <c r="CQ7">
        <v>0.33208399999999999</v>
      </c>
      <c r="CR7">
        <v>0.27870400000000001</v>
      </c>
      <c r="CS7">
        <v>0.37328699999999998</v>
      </c>
      <c r="CT7">
        <v>0.23336200000000001</v>
      </c>
      <c r="CU7">
        <v>0.36010900000000001</v>
      </c>
      <c r="CV7">
        <v>0.35983199999999999</v>
      </c>
      <c r="CW7">
        <v>0.40577999999999997</v>
      </c>
      <c r="CX7">
        <v>0.38065700000000002</v>
      </c>
      <c r="CY7">
        <v>0.37145800000000001</v>
      </c>
      <c r="CZ7">
        <v>0.35678100000000001</v>
      </c>
      <c r="DA7">
        <v>0.38689400000000002</v>
      </c>
      <c r="DB7">
        <v>0.38697100000000001</v>
      </c>
      <c r="DC7">
        <v>0.42220600000000003</v>
      </c>
      <c r="DD7">
        <v>0.35561100000000001</v>
      </c>
      <c r="DE7">
        <v>0.39038200000000001</v>
      </c>
      <c r="DF7">
        <v>0.38233499999999998</v>
      </c>
      <c r="DG7">
        <v>0.41421400000000003</v>
      </c>
      <c r="DH7">
        <v>0.42263699999999998</v>
      </c>
      <c r="DI7">
        <v>0.42744700000000002</v>
      </c>
      <c r="DJ7">
        <v>0.39879900000000001</v>
      </c>
      <c r="DK7">
        <v>0.42238999999999999</v>
      </c>
      <c r="DL7">
        <v>0.40374399999999999</v>
      </c>
      <c r="DM7">
        <v>0.40044200000000002</v>
      </c>
      <c r="DN7">
        <v>0.399009</v>
      </c>
      <c r="DO7">
        <v>0.35720800000000003</v>
      </c>
      <c r="DP7">
        <v>0.406997</v>
      </c>
      <c r="DQ7">
        <v>0.38290000000000002</v>
      </c>
      <c r="DR7">
        <v>0.38361899999999999</v>
      </c>
      <c r="DS7">
        <v>0.36673800000000001</v>
      </c>
      <c r="DT7">
        <v>0.16311400000000001</v>
      </c>
      <c r="DU7">
        <v>0.31864300000000001</v>
      </c>
      <c r="DV7">
        <v>0.371222</v>
      </c>
      <c r="DW7">
        <v>0.39183899999999999</v>
      </c>
      <c r="DX7">
        <v>0.37334899999999999</v>
      </c>
      <c r="DY7">
        <v>0.40260499999999999</v>
      </c>
      <c r="DZ7">
        <v>0.44163200000000002</v>
      </c>
      <c r="EA7">
        <v>0.35385699999999998</v>
      </c>
      <c r="EB7">
        <v>0.39735100000000001</v>
      </c>
      <c r="EC7">
        <v>0.40565699999999999</v>
      </c>
      <c r="ED7">
        <v>0.37178699999999998</v>
      </c>
      <c r="EE7">
        <v>0.261656</v>
      </c>
      <c r="EF7">
        <v>0.38203199999999998</v>
      </c>
      <c r="EG7">
        <v>0.38824500000000001</v>
      </c>
      <c r="EH7">
        <v>0.37835099999999999</v>
      </c>
      <c r="EI7">
        <v>0.39007700000000001</v>
      </c>
      <c r="EJ7">
        <v>0.38659700000000002</v>
      </c>
      <c r="EK7">
        <v>0.390795</v>
      </c>
      <c r="EL7">
        <v>0.41525800000000002</v>
      </c>
      <c r="EM7">
        <v>0.395791</v>
      </c>
      <c r="EN7">
        <v>0.36655100000000002</v>
      </c>
      <c r="EO7">
        <v>0.27246799999999999</v>
      </c>
      <c r="EP7">
        <v>0.36216599999999999</v>
      </c>
      <c r="EQ7">
        <v>0.34733999999999998</v>
      </c>
      <c r="ER7">
        <v>0.33581499999999997</v>
      </c>
      <c r="ES7">
        <v>0.31234200000000001</v>
      </c>
      <c r="ET7">
        <v>0.402194</v>
      </c>
      <c r="EU7">
        <v>0.41433199999999998</v>
      </c>
      <c r="EV7">
        <v>0.342642</v>
      </c>
      <c r="EW7">
        <v>0.41246500000000003</v>
      </c>
      <c r="EX7">
        <v>0.37840299999999999</v>
      </c>
      <c r="EY7">
        <v>0.35793399999999997</v>
      </c>
      <c r="EZ7">
        <v>0.38533800000000001</v>
      </c>
      <c r="FA7">
        <v>0.43032199999999998</v>
      </c>
      <c r="FB7">
        <v>0.401111</v>
      </c>
      <c r="FC7">
        <v>0.34986499999999998</v>
      </c>
      <c r="FD7">
        <v>0.35366799999999998</v>
      </c>
      <c r="FE7">
        <v>0.371643</v>
      </c>
      <c r="FF7">
        <v>0.38848100000000002</v>
      </c>
      <c r="FG7">
        <v>0.44103599999999998</v>
      </c>
      <c r="FH7">
        <v>0.39727099999999999</v>
      </c>
      <c r="FI7">
        <v>0.401999</v>
      </c>
      <c r="FJ7">
        <v>0.453656</v>
      </c>
      <c r="FK7">
        <v>0.39844099999999999</v>
      </c>
      <c r="FL7">
        <v>0.358653</v>
      </c>
      <c r="FM7">
        <v>0.42546099999999998</v>
      </c>
      <c r="FN7">
        <v>0.39069399999999999</v>
      </c>
      <c r="FO7">
        <v>0.341526</v>
      </c>
      <c r="FP7">
        <v>0.33042100000000002</v>
      </c>
      <c r="FQ7">
        <v>0.33201900000000001</v>
      </c>
      <c r="FR7">
        <v>0.33094499999999999</v>
      </c>
      <c r="FS7">
        <v>0.39648600000000001</v>
      </c>
      <c r="FT7">
        <v>0.33806799999999998</v>
      </c>
      <c r="FU7">
        <v>0.390963</v>
      </c>
      <c r="FV7">
        <v>0.34972799999999998</v>
      </c>
      <c r="FW7">
        <v>0.35319299999999998</v>
      </c>
      <c r="FX7">
        <v>0.37587399999999999</v>
      </c>
      <c r="FY7">
        <v>0.37192999999999998</v>
      </c>
      <c r="FZ7">
        <v>0.35855900000000002</v>
      </c>
      <c r="GA7">
        <v>0.35374</v>
      </c>
      <c r="GB7">
        <v>0.30644399999999999</v>
      </c>
      <c r="GC7">
        <v>0.33277800000000002</v>
      </c>
      <c r="GD7">
        <v>0.35435699999999998</v>
      </c>
      <c r="GE7">
        <v>0.38827</v>
      </c>
      <c r="GF7">
        <v>0.40723999999999999</v>
      </c>
      <c r="GG7">
        <v>0.34518599999999999</v>
      </c>
      <c r="GH7">
        <v>0.403167</v>
      </c>
      <c r="GI7">
        <v>0.40829399999999999</v>
      </c>
      <c r="GJ7">
        <v>0.32419100000000001</v>
      </c>
      <c r="GK7">
        <v>0.38263000000000003</v>
      </c>
      <c r="GL7">
        <v>0.33992800000000001</v>
      </c>
      <c r="GM7">
        <v>0.34059699999999998</v>
      </c>
      <c r="GN7">
        <v>0.31906299999999999</v>
      </c>
      <c r="GO7">
        <v>0.38576199999999999</v>
      </c>
      <c r="GP7">
        <v>0.397594</v>
      </c>
      <c r="GQ7">
        <v>0.47567999999999999</v>
      </c>
      <c r="GR7">
        <v>0.39298300000000003</v>
      </c>
      <c r="GS7">
        <v>0.39776499999999998</v>
      </c>
      <c r="GT7">
        <v>0.364205</v>
      </c>
      <c r="GU7">
        <v>0.310392</v>
      </c>
      <c r="GV7">
        <v>0.35255399999999998</v>
      </c>
      <c r="GW7">
        <v>0.41059800000000002</v>
      </c>
      <c r="GX7">
        <v>0.40147300000000002</v>
      </c>
      <c r="GY7">
        <v>0.450154</v>
      </c>
      <c r="GZ7">
        <v>0.44572200000000001</v>
      </c>
      <c r="HA7">
        <v>0.356933</v>
      </c>
      <c r="HB7">
        <v>0.43704599999999999</v>
      </c>
      <c r="HC7">
        <v>0.45404899999999998</v>
      </c>
      <c r="HD7">
        <f t="shared" si="0"/>
        <v>0.38919643333333326</v>
      </c>
      <c r="HE7">
        <f t="shared" si="1"/>
        <v>38.919643333333326</v>
      </c>
      <c r="HF7" t="s">
        <v>9</v>
      </c>
    </row>
    <row r="8" spans="1:216" x14ac:dyDescent="0.2">
      <c r="A8" t="s">
        <v>10</v>
      </c>
      <c r="B8">
        <v>1.209E-3</v>
      </c>
      <c r="C8">
        <v>8.6899999999999998E-4</v>
      </c>
      <c r="D8">
        <v>6.5799999999999995E-4</v>
      </c>
      <c r="E8">
        <v>8.52E-4</v>
      </c>
      <c r="F8">
        <v>8.1400000000000005E-4</v>
      </c>
      <c r="G8">
        <v>4.4799999999999999E-4</v>
      </c>
      <c r="H8">
        <v>9.1699999999999995E-4</v>
      </c>
      <c r="I8">
        <v>1.5579999999999999E-3</v>
      </c>
      <c r="J8">
        <v>2.346E-3</v>
      </c>
      <c r="K8">
        <v>1.4369999999999999E-3</v>
      </c>
      <c r="L8">
        <v>2.1000000000000001E-4</v>
      </c>
      <c r="M8">
        <v>7.6099999999999996E-4</v>
      </c>
      <c r="N8">
        <v>3.4000000000000002E-4</v>
      </c>
      <c r="O8">
        <v>8.8500000000000004E-4</v>
      </c>
      <c r="P8">
        <v>7.5100000000000004E-4</v>
      </c>
      <c r="Q8">
        <v>2.0460000000000001E-3</v>
      </c>
      <c r="R8">
        <v>6.1600000000000001E-4</v>
      </c>
      <c r="S8">
        <v>6.5499999999999998E-4</v>
      </c>
      <c r="T8">
        <v>1.3730000000000001E-3</v>
      </c>
      <c r="U8">
        <v>7.5199999999999996E-4</v>
      </c>
      <c r="V8">
        <v>1.206E-3</v>
      </c>
      <c r="W8">
        <v>7.0600000000000003E-4</v>
      </c>
      <c r="X8">
        <v>1.853E-3</v>
      </c>
      <c r="Y8">
        <v>9.6199999999999996E-4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1.13E-4</v>
      </c>
      <c r="BA8">
        <v>1.954E-3</v>
      </c>
      <c r="BB8">
        <v>4.5300000000000001E-4</v>
      </c>
      <c r="BC8">
        <v>3.9899999999999999E-4</v>
      </c>
      <c r="BD8">
        <v>4.6700000000000002E-4</v>
      </c>
      <c r="BE8">
        <v>4.06E-4</v>
      </c>
      <c r="BF8">
        <v>2.61E-4</v>
      </c>
      <c r="BG8">
        <v>4.7699999999999999E-4</v>
      </c>
      <c r="BH8">
        <v>8.6000000000000003E-5</v>
      </c>
      <c r="BI8">
        <v>6.0700000000000001E-4</v>
      </c>
      <c r="BJ8">
        <v>2.2800000000000001E-4</v>
      </c>
      <c r="BK8">
        <v>2.9599999999999998E-4</v>
      </c>
      <c r="BL8">
        <v>8.7000000000000001E-4</v>
      </c>
      <c r="BM8">
        <v>5.4799999999999998E-4</v>
      </c>
      <c r="BN8">
        <v>2.1100000000000001E-4</v>
      </c>
      <c r="BO8">
        <v>1.92E-4</v>
      </c>
      <c r="BP8">
        <v>0</v>
      </c>
      <c r="BQ8">
        <v>0</v>
      </c>
      <c r="BR8">
        <v>5.8999999999999998E-5</v>
      </c>
      <c r="BS8">
        <v>5.8999999999999998E-5</v>
      </c>
      <c r="BT8">
        <v>9.2400000000000002E-4</v>
      </c>
      <c r="BU8">
        <v>2.627E-3</v>
      </c>
      <c r="BV8">
        <v>5.3000000000000001E-5</v>
      </c>
      <c r="BW8">
        <v>0</v>
      </c>
      <c r="BX8">
        <v>1.9599999999999999E-4</v>
      </c>
      <c r="BY8">
        <v>7.2999999999999999E-5</v>
      </c>
      <c r="BZ8">
        <v>1.95E-4</v>
      </c>
      <c r="CA8">
        <v>1.351E-3</v>
      </c>
      <c r="CB8">
        <v>4.3680000000000004E-3</v>
      </c>
      <c r="CC8">
        <v>1.9369999999999999E-3</v>
      </c>
      <c r="CD8">
        <v>1.4999999999999999E-4</v>
      </c>
      <c r="CE8">
        <v>4.4099999999999999E-4</v>
      </c>
      <c r="CF8">
        <v>0</v>
      </c>
      <c r="CG8">
        <v>1.5E-5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2.5999999999999998E-5</v>
      </c>
      <c r="EF8">
        <v>0</v>
      </c>
      <c r="EG8">
        <v>0</v>
      </c>
      <c r="EH8">
        <v>0</v>
      </c>
      <c r="EI8">
        <v>0</v>
      </c>
      <c r="EJ8">
        <v>0</v>
      </c>
      <c r="EK8">
        <v>8.9599999999999999E-4</v>
      </c>
      <c r="EL8">
        <v>3.1500000000000001E-4</v>
      </c>
      <c r="EM8">
        <v>8.4900000000000004E-4</v>
      </c>
      <c r="EN8">
        <v>9.8400000000000007E-4</v>
      </c>
      <c r="EO8">
        <v>6.8199999999999999E-4</v>
      </c>
      <c r="EP8">
        <v>8.0500000000000005E-4</v>
      </c>
      <c r="EQ8">
        <v>1.3259999999999999E-3</v>
      </c>
      <c r="ER8">
        <v>1.74E-3</v>
      </c>
      <c r="ES8">
        <v>2.565E-3</v>
      </c>
      <c r="ET8">
        <v>7.6199999999999998E-4</v>
      </c>
      <c r="EU8">
        <v>5.7600000000000001E-4</v>
      </c>
      <c r="EV8">
        <v>7.6800000000000002E-4</v>
      </c>
      <c r="EW8">
        <v>6.0999999999999997E-4</v>
      </c>
      <c r="EX8">
        <v>6.1399999999999996E-4</v>
      </c>
      <c r="EY8">
        <v>6.7000000000000002E-4</v>
      </c>
      <c r="EZ8">
        <v>5.7000000000000003E-5</v>
      </c>
      <c r="FA8">
        <v>2.12E-4</v>
      </c>
      <c r="FB8">
        <v>1.0839999999999999E-3</v>
      </c>
      <c r="FC8">
        <v>4.5399999999999998E-4</v>
      </c>
      <c r="FD8">
        <v>4.0200000000000001E-4</v>
      </c>
      <c r="FE8">
        <v>3.3000000000000003E-5</v>
      </c>
      <c r="FF8">
        <v>0</v>
      </c>
      <c r="FG8">
        <v>5.1E-5</v>
      </c>
      <c r="FH8">
        <v>0</v>
      </c>
      <c r="FI8">
        <v>1.11E-4</v>
      </c>
      <c r="FJ8">
        <v>1.64E-4</v>
      </c>
      <c r="FK8">
        <v>1E-4</v>
      </c>
      <c r="FL8">
        <v>7.3200000000000001E-4</v>
      </c>
      <c r="FM8">
        <v>2.61E-4</v>
      </c>
      <c r="FN8">
        <v>5.13E-4</v>
      </c>
      <c r="FO8">
        <v>8.4800000000000001E-4</v>
      </c>
      <c r="FP8">
        <v>9.0700000000000004E-4</v>
      </c>
      <c r="FQ8">
        <v>0</v>
      </c>
      <c r="FR8">
        <v>1.5679999999999999E-3</v>
      </c>
      <c r="FS8">
        <v>6.4199999999999999E-4</v>
      </c>
      <c r="FT8">
        <v>0</v>
      </c>
      <c r="FU8">
        <v>0</v>
      </c>
      <c r="FV8">
        <v>5.5400000000000002E-4</v>
      </c>
      <c r="FW8">
        <v>5.0600000000000005E-4</v>
      </c>
      <c r="FX8">
        <v>5.5099999999999995E-4</v>
      </c>
      <c r="FY8">
        <v>9.8499999999999998E-4</v>
      </c>
      <c r="FZ8">
        <v>3.6400000000000001E-4</v>
      </c>
      <c r="GA8">
        <v>3.6099999999999999E-4</v>
      </c>
      <c r="GB8">
        <v>1.5100000000000001E-4</v>
      </c>
      <c r="GC8">
        <v>1.06E-3</v>
      </c>
      <c r="GD8">
        <v>8.0000000000000007E-5</v>
      </c>
      <c r="GE8">
        <v>2.42E-4</v>
      </c>
      <c r="GF8">
        <v>2.2599999999999999E-4</v>
      </c>
      <c r="GG8">
        <v>0</v>
      </c>
      <c r="GH8">
        <v>9.3099999999999997E-4</v>
      </c>
      <c r="GI8">
        <v>2.0900000000000001E-4</v>
      </c>
      <c r="GJ8">
        <v>1.13E-4</v>
      </c>
      <c r="GK8">
        <v>1.1E-4</v>
      </c>
      <c r="GL8">
        <v>0</v>
      </c>
      <c r="GM8">
        <v>0</v>
      </c>
      <c r="GN8">
        <v>9.4499999999999998E-4</v>
      </c>
      <c r="GO8">
        <v>0</v>
      </c>
      <c r="GP8">
        <v>0</v>
      </c>
      <c r="GQ8">
        <v>0</v>
      </c>
      <c r="GR8">
        <v>0</v>
      </c>
      <c r="GS8">
        <v>4.1E-5</v>
      </c>
      <c r="GT8">
        <v>0</v>
      </c>
      <c r="GU8">
        <v>1.4499999999999999E-3</v>
      </c>
      <c r="GV8">
        <v>2.2599999999999999E-3</v>
      </c>
      <c r="GW8">
        <v>2.0830000000000002E-3</v>
      </c>
      <c r="GX8">
        <v>4.0700000000000003E-4</v>
      </c>
      <c r="GY8">
        <v>1.2849999999999999E-3</v>
      </c>
      <c r="GZ8">
        <v>0</v>
      </c>
      <c r="HA8">
        <v>0</v>
      </c>
      <c r="HB8">
        <v>4.64E-4</v>
      </c>
      <c r="HC8">
        <v>3.0699999999999998E-4</v>
      </c>
      <c r="HD8">
        <f t="shared" si="0"/>
        <v>3.9167619047619057E-4</v>
      </c>
      <c r="HE8" s="3">
        <f t="shared" si="1"/>
        <v>3.9167619047619055E-2</v>
      </c>
      <c r="HF8" t="s">
        <v>10</v>
      </c>
    </row>
    <row r="9" spans="1:216" x14ac:dyDescent="0.2">
      <c r="A9" t="s">
        <v>11</v>
      </c>
      <c r="B9">
        <v>1.21E-4</v>
      </c>
      <c r="C9">
        <v>1.65E-4</v>
      </c>
      <c r="D9">
        <v>1.0399999999999999E-4</v>
      </c>
      <c r="E9">
        <v>1.4799999999999999E-4</v>
      </c>
      <c r="F9">
        <v>0</v>
      </c>
      <c r="G9">
        <v>0</v>
      </c>
      <c r="H9">
        <v>1.02E-4</v>
      </c>
      <c r="I9">
        <v>0</v>
      </c>
      <c r="J9">
        <v>0</v>
      </c>
      <c r="K9">
        <v>3.4E-5</v>
      </c>
      <c r="L9">
        <v>8.3999999999999995E-5</v>
      </c>
      <c r="M9">
        <v>9.0000000000000006E-5</v>
      </c>
      <c r="N9">
        <v>2.0799999999999999E-4</v>
      </c>
      <c r="O9">
        <v>9.2999999999999997E-5</v>
      </c>
      <c r="P9">
        <v>0</v>
      </c>
      <c r="Q9">
        <v>6.3E-5</v>
      </c>
      <c r="R9">
        <v>1.12E-4</v>
      </c>
      <c r="S9">
        <v>7.2999999999999999E-5</v>
      </c>
      <c r="T9">
        <v>6.0999999999999999E-5</v>
      </c>
      <c r="U9">
        <v>2.9E-5</v>
      </c>
      <c r="V9">
        <v>6.3E-5</v>
      </c>
      <c r="W9">
        <v>2.8299999999999999E-4</v>
      </c>
      <c r="X9">
        <v>7.1000000000000005E-5</v>
      </c>
      <c r="Y9">
        <v>4.8000000000000001E-5</v>
      </c>
      <c r="Z9">
        <v>7.5600000000000005E-4</v>
      </c>
      <c r="AA9">
        <v>3.4600000000000001E-4</v>
      </c>
      <c r="AB9">
        <v>3.3000000000000003E-5</v>
      </c>
      <c r="AC9">
        <v>1.44E-4</v>
      </c>
      <c r="AD9">
        <v>9.7999999999999997E-5</v>
      </c>
      <c r="AE9">
        <v>3.3000000000000003E-5</v>
      </c>
      <c r="AF9">
        <v>5.5000000000000002E-5</v>
      </c>
      <c r="AG9">
        <v>0</v>
      </c>
      <c r="AH9">
        <v>0</v>
      </c>
      <c r="AI9">
        <v>3.0299999999999999E-4</v>
      </c>
      <c r="AJ9">
        <v>2.6999999999999999E-5</v>
      </c>
      <c r="AK9">
        <v>5.5999999999999999E-5</v>
      </c>
      <c r="AL9">
        <v>4.8999999999999998E-5</v>
      </c>
      <c r="AM9">
        <v>1.17E-4</v>
      </c>
      <c r="AN9">
        <v>0</v>
      </c>
      <c r="AO9">
        <v>0</v>
      </c>
      <c r="AP9">
        <v>0</v>
      </c>
      <c r="AQ9">
        <v>3.6000000000000001E-5</v>
      </c>
      <c r="AR9">
        <v>1.02E-4</v>
      </c>
      <c r="AS9">
        <v>1.9599999999999999E-4</v>
      </c>
      <c r="AT9">
        <v>5.5000000000000002E-5</v>
      </c>
      <c r="AU9">
        <v>1.05E-4</v>
      </c>
      <c r="AV9">
        <v>1.5799999999999999E-4</v>
      </c>
      <c r="AW9">
        <v>5.8299999999999997E-4</v>
      </c>
      <c r="AX9">
        <v>0</v>
      </c>
      <c r="AY9">
        <v>0</v>
      </c>
      <c r="AZ9">
        <v>5.5999999999999999E-5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9.2999999999999997E-5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4.2200000000000001E-4</v>
      </c>
      <c r="CO9">
        <v>2.6200000000000003E-4</v>
      </c>
      <c r="CP9">
        <v>4.2299999999999998E-4</v>
      </c>
      <c r="CQ9">
        <v>0</v>
      </c>
      <c r="CR9">
        <v>0</v>
      </c>
      <c r="CS9">
        <v>0</v>
      </c>
      <c r="CT9">
        <v>8.8999999999999995E-5</v>
      </c>
      <c r="CU9">
        <v>5.8999999999999998E-5</v>
      </c>
      <c r="CV9">
        <v>3.1999999999999999E-5</v>
      </c>
      <c r="CW9">
        <v>0</v>
      </c>
      <c r="CX9">
        <v>1.11E-4</v>
      </c>
      <c r="CY9">
        <v>7.4999999999999993E-5</v>
      </c>
      <c r="CZ9">
        <v>5.1999999999999995E-4</v>
      </c>
      <c r="DA9">
        <v>0</v>
      </c>
      <c r="DB9">
        <v>0</v>
      </c>
      <c r="DC9">
        <v>1.8E-5</v>
      </c>
      <c r="DD9">
        <v>0</v>
      </c>
      <c r="DE9">
        <v>0</v>
      </c>
      <c r="DF9">
        <v>1.11E-4</v>
      </c>
      <c r="DG9">
        <v>6.4999999999999994E-5</v>
      </c>
      <c r="DH9">
        <v>2.0000000000000002E-5</v>
      </c>
      <c r="DI9">
        <v>1.18E-4</v>
      </c>
      <c r="DJ9">
        <v>1.3300000000000001E-4</v>
      </c>
      <c r="DK9">
        <v>2.5999999999999998E-5</v>
      </c>
      <c r="DL9">
        <v>1.5899999999999999E-4</v>
      </c>
      <c r="DM9">
        <v>2.0900000000000001E-4</v>
      </c>
      <c r="DN9">
        <v>6.1200000000000002E-4</v>
      </c>
      <c r="DO9">
        <v>2.33E-4</v>
      </c>
      <c r="DP9">
        <v>2.14E-4</v>
      </c>
      <c r="DQ9">
        <v>2.4800000000000001E-4</v>
      </c>
      <c r="DR9">
        <v>5.6800000000000004E-4</v>
      </c>
      <c r="DS9">
        <v>9.8999999999999994E-5</v>
      </c>
      <c r="DT9">
        <v>3.8000000000000002E-5</v>
      </c>
      <c r="DU9">
        <v>1.26E-4</v>
      </c>
      <c r="DV9">
        <v>5.5999999999999999E-5</v>
      </c>
      <c r="DW9">
        <v>4.8000000000000001E-5</v>
      </c>
      <c r="DX9">
        <v>4.6999999999999997E-5</v>
      </c>
      <c r="DY9">
        <v>5.7200000000000003E-4</v>
      </c>
      <c r="DZ9">
        <v>1.01E-4</v>
      </c>
      <c r="EA9">
        <v>6.9999999999999994E-5</v>
      </c>
      <c r="EB9">
        <v>1.2300000000000001E-4</v>
      </c>
      <c r="EC9">
        <v>0</v>
      </c>
      <c r="ED9">
        <v>1.4100000000000001E-4</v>
      </c>
      <c r="EE9">
        <v>5.3000000000000001E-5</v>
      </c>
      <c r="EF9">
        <v>1.3999999999999999E-4</v>
      </c>
      <c r="EG9">
        <v>3.9300000000000001E-4</v>
      </c>
      <c r="EH9">
        <v>3.0899999999999998E-4</v>
      </c>
      <c r="EI9">
        <v>0</v>
      </c>
      <c r="EJ9">
        <v>2.5999999999999998E-5</v>
      </c>
      <c r="EK9">
        <v>0</v>
      </c>
      <c r="EL9">
        <v>0</v>
      </c>
      <c r="EM9">
        <v>0</v>
      </c>
      <c r="EN9">
        <v>6.7999999999999999E-5</v>
      </c>
      <c r="EO9">
        <v>5.8999999999999998E-5</v>
      </c>
      <c r="EP9">
        <v>0</v>
      </c>
      <c r="EQ9">
        <v>6.0000000000000002E-5</v>
      </c>
      <c r="ER9">
        <v>0</v>
      </c>
      <c r="ES9">
        <v>0</v>
      </c>
      <c r="ET9">
        <v>4.0000000000000003E-5</v>
      </c>
      <c r="EU9">
        <v>2.0000000000000002E-5</v>
      </c>
      <c r="EV9">
        <v>9.6000000000000002E-5</v>
      </c>
      <c r="EW9">
        <v>7.2000000000000002E-5</v>
      </c>
      <c r="EX9">
        <v>1.08E-4</v>
      </c>
      <c r="EY9">
        <v>2.6800000000000001E-4</v>
      </c>
      <c r="EZ9">
        <v>0</v>
      </c>
      <c r="FA9">
        <v>2.0999999999999999E-5</v>
      </c>
      <c r="FB9">
        <v>0</v>
      </c>
      <c r="FC9">
        <v>5.3000000000000001E-5</v>
      </c>
      <c r="FD9">
        <v>8.0000000000000007E-5</v>
      </c>
      <c r="FE9">
        <v>3.3000000000000003E-5</v>
      </c>
      <c r="FF9">
        <v>6.0000000000000002E-5</v>
      </c>
      <c r="FG9">
        <v>0</v>
      </c>
      <c r="FH9">
        <v>0</v>
      </c>
      <c r="FI9">
        <v>0</v>
      </c>
      <c r="FJ9">
        <v>9.7999999999999997E-5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3.1000000000000001E-5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8.0000000000000007E-5</v>
      </c>
      <c r="GE9">
        <v>0</v>
      </c>
      <c r="GF9">
        <v>5.7000000000000003E-5</v>
      </c>
      <c r="GG9">
        <v>0</v>
      </c>
      <c r="GH9">
        <v>0</v>
      </c>
      <c r="GI9">
        <v>0</v>
      </c>
      <c r="GJ9">
        <v>1.13E-4</v>
      </c>
      <c r="GK9">
        <v>3.6999999999999998E-5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f t="shared" si="0"/>
        <v>6.6076190476190466E-5</v>
      </c>
      <c r="HE9" s="3">
        <f t="shared" si="1"/>
        <v>6.6076190476190462E-3</v>
      </c>
      <c r="HF9" t="s">
        <v>11</v>
      </c>
    </row>
    <row r="10" spans="1:216" x14ac:dyDescent="0.2">
      <c r="A10" t="s">
        <v>256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4.5000000000000003E-5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2.6999999999999999E-5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6.2000000000000003E-5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f t="shared" si="0"/>
        <v>6.3809523809523812E-7</v>
      </c>
      <c r="HE10" s="3">
        <f t="shared" si="1"/>
        <v>6.3809523809523817E-5</v>
      </c>
      <c r="HF10" t="s">
        <v>256</v>
      </c>
    </row>
    <row r="11" spans="1:216" x14ac:dyDescent="0.2">
      <c r="A11" t="s">
        <v>12</v>
      </c>
      <c r="B11">
        <v>5.7399999999999997E-4</v>
      </c>
      <c r="C11">
        <v>9.1E-4</v>
      </c>
      <c r="D11">
        <v>1.109E-3</v>
      </c>
      <c r="E11">
        <v>1.7030000000000001E-3</v>
      </c>
      <c r="F11">
        <v>1.967E-3</v>
      </c>
      <c r="G11">
        <v>5.8200000000000005E-4</v>
      </c>
      <c r="H11">
        <v>3.6180000000000001E-3</v>
      </c>
      <c r="I11">
        <v>3.9220000000000001E-3</v>
      </c>
      <c r="J11">
        <v>2.1949999999999999E-3</v>
      </c>
      <c r="K11">
        <v>1.8810000000000001E-3</v>
      </c>
      <c r="L11">
        <v>9.6599999999999995E-4</v>
      </c>
      <c r="M11">
        <v>1.477E-3</v>
      </c>
      <c r="N11">
        <v>6.4300000000000002E-4</v>
      </c>
      <c r="O11">
        <v>1.2819999999999999E-3</v>
      </c>
      <c r="P11">
        <v>1.0939999999999999E-3</v>
      </c>
      <c r="Q11">
        <v>1.498E-3</v>
      </c>
      <c r="R11">
        <v>1.9589999999999998E-3</v>
      </c>
      <c r="S11">
        <v>1.5280000000000001E-3</v>
      </c>
      <c r="T11">
        <v>1.2509999999999999E-3</v>
      </c>
      <c r="U11">
        <v>8.9599999999999999E-4</v>
      </c>
      <c r="V11">
        <v>6.3500000000000004E-4</v>
      </c>
      <c r="W11">
        <v>1.0120000000000001E-3</v>
      </c>
      <c r="X11">
        <v>1.0690000000000001E-3</v>
      </c>
      <c r="Y11">
        <v>2.261E-3</v>
      </c>
      <c r="Z11">
        <v>4.06E-4</v>
      </c>
      <c r="AA11">
        <v>4.6200000000000001E-4</v>
      </c>
      <c r="AB11">
        <v>5.0000000000000001E-4</v>
      </c>
      <c r="AC11">
        <v>8.2799999999999996E-4</v>
      </c>
      <c r="AD11">
        <v>5.5599999999999996E-4</v>
      </c>
      <c r="AE11">
        <v>7.5299999999999998E-4</v>
      </c>
      <c r="AF11">
        <v>4.0999999999999999E-4</v>
      </c>
      <c r="AG11">
        <v>6.0599999999999998E-4</v>
      </c>
      <c r="AH11">
        <v>8.5800000000000004E-4</v>
      </c>
      <c r="AI11">
        <v>6.0599999999999998E-4</v>
      </c>
      <c r="AJ11">
        <v>5.2099999999999998E-4</v>
      </c>
      <c r="AK11">
        <v>4.7899999999999999E-4</v>
      </c>
      <c r="AL11">
        <v>9.9799999999999997E-4</v>
      </c>
      <c r="AM11">
        <v>7.2300000000000001E-4</v>
      </c>
      <c r="AN11">
        <v>2.7500000000000002E-4</v>
      </c>
      <c r="AO11">
        <v>2.8899999999999998E-4</v>
      </c>
      <c r="AP11">
        <v>1.134E-3</v>
      </c>
      <c r="AQ11">
        <v>8.2700000000000004E-4</v>
      </c>
      <c r="AR11">
        <v>1.7000000000000001E-4</v>
      </c>
      <c r="AS11">
        <v>4.3100000000000001E-4</v>
      </c>
      <c r="AT11">
        <v>5.1900000000000004E-4</v>
      </c>
      <c r="AU11">
        <v>8.9400000000000005E-4</v>
      </c>
      <c r="AV11">
        <v>7.2499999999999995E-4</v>
      </c>
      <c r="AW11">
        <v>9.2E-5</v>
      </c>
      <c r="AX11">
        <v>1.4859999999999999E-3</v>
      </c>
      <c r="AY11">
        <v>6.0599999999999998E-4</v>
      </c>
      <c r="AZ11">
        <v>3.9399999999999998E-4</v>
      </c>
      <c r="BA11">
        <v>9.0499999999999999E-4</v>
      </c>
      <c r="BB11">
        <v>2.0100000000000001E-4</v>
      </c>
      <c r="BC11">
        <v>5.4900000000000001E-4</v>
      </c>
      <c r="BD11">
        <v>2.6699999999999998E-4</v>
      </c>
      <c r="BE11">
        <v>2.03E-4</v>
      </c>
      <c r="BF11">
        <v>6.7900000000000002E-4</v>
      </c>
      <c r="BG11">
        <v>0</v>
      </c>
      <c r="BH11">
        <v>3.1399999999999999E-4</v>
      </c>
      <c r="BI11">
        <v>2.7999999999999998E-4</v>
      </c>
      <c r="BJ11">
        <v>9.1000000000000003E-5</v>
      </c>
      <c r="BK11">
        <v>2.5700000000000001E-4</v>
      </c>
      <c r="BL11">
        <v>1.93E-4</v>
      </c>
      <c r="BM11">
        <v>3.6999999999999998E-5</v>
      </c>
      <c r="BN11">
        <v>1.3999999999999999E-4</v>
      </c>
      <c r="BO11">
        <v>1.3999999999999999E-4</v>
      </c>
      <c r="BP11">
        <v>2.5099999999999998E-4</v>
      </c>
      <c r="BQ11">
        <v>2.23E-4</v>
      </c>
      <c r="BR11">
        <v>5.8999999999999998E-5</v>
      </c>
      <c r="BS11">
        <v>6.7900000000000002E-4</v>
      </c>
      <c r="BT11">
        <v>4.4499999999999997E-4</v>
      </c>
      <c r="BU11">
        <v>1.5300000000000001E-4</v>
      </c>
      <c r="BV11">
        <v>2.3800000000000001E-4</v>
      </c>
      <c r="BW11">
        <v>4.1599999999999997E-4</v>
      </c>
      <c r="BX11">
        <v>4.8999999999999998E-5</v>
      </c>
      <c r="BY11">
        <v>0</v>
      </c>
      <c r="BZ11">
        <v>2.23E-4</v>
      </c>
      <c r="CA11">
        <v>4.5000000000000003E-5</v>
      </c>
      <c r="CB11">
        <v>2.9500000000000001E-4</v>
      </c>
      <c r="CC11">
        <v>4.4099999999999999E-4</v>
      </c>
      <c r="CD11">
        <v>1.9000000000000001E-5</v>
      </c>
      <c r="CE11">
        <v>0</v>
      </c>
      <c r="CF11">
        <v>4.8999999999999998E-5</v>
      </c>
      <c r="CG11">
        <v>0</v>
      </c>
      <c r="CH11">
        <v>0</v>
      </c>
      <c r="CI11">
        <v>0</v>
      </c>
      <c r="CJ11">
        <v>3.4900000000000003E-4</v>
      </c>
      <c r="CK11">
        <v>1.12E-4</v>
      </c>
      <c r="CL11">
        <v>7.4999999999999993E-5</v>
      </c>
      <c r="CM11">
        <v>7.8999999999999996E-5</v>
      </c>
      <c r="CN11">
        <v>3.7800000000000003E-4</v>
      </c>
      <c r="CO11">
        <v>3.5E-4</v>
      </c>
      <c r="CP11">
        <v>1.11E-4</v>
      </c>
      <c r="CQ11">
        <v>8.9499999999999996E-4</v>
      </c>
      <c r="CR11">
        <v>8.7900000000000001E-4</v>
      </c>
      <c r="CS11">
        <v>1.1360000000000001E-3</v>
      </c>
      <c r="CT11">
        <v>1.3010000000000001E-3</v>
      </c>
      <c r="CU11">
        <v>3.86E-4</v>
      </c>
      <c r="CV11">
        <v>8.4199999999999998E-4</v>
      </c>
      <c r="CW11">
        <v>1.83E-4</v>
      </c>
      <c r="CX11">
        <v>6.6500000000000001E-4</v>
      </c>
      <c r="CY11">
        <v>4.86E-4</v>
      </c>
      <c r="CZ11">
        <v>9.5000000000000005E-5</v>
      </c>
      <c r="DA11">
        <v>6.6200000000000005E-4</v>
      </c>
      <c r="DB11">
        <v>4.1199999999999999E-4</v>
      </c>
      <c r="DC11">
        <v>9.1000000000000003E-5</v>
      </c>
      <c r="DD11">
        <v>7.0399999999999998E-4</v>
      </c>
      <c r="DE11">
        <v>5.7899999999999998E-4</v>
      </c>
      <c r="DF11">
        <v>7.5500000000000003E-4</v>
      </c>
      <c r="DG11">
        <v>9.1399999999999999E-4</v>
      </c>
      <c r="DH11">
        <v>3.9899999999999999E-4</v>
      </c>
      <c r="DI11">
        <v>3.5500000000000001E-4</v>
      </c>
      <c r="DJ11">
        <v>9.68E-4</v>
      </c>
      <c r="DK11">
        <v>5.4500000000000002E-4</v>
      </c>
      <c r="DL11">
        <v>4.7699999999999999E-4</v>
      </c>
      <c r="DM11">
        <v>4.17E-4</v>
      </c>
      <c r="DN11">
        <v>7.1100000000000004E-4</v>
      </c>
      <c r="DO11">
        <v>1.397E-3</v>
      </c>
      <c r="DP11">
        <v>9.8999999999999999E-4</v>
      </c>
      <c r="DQ11">
        <v>1.5510000000000001E-3</v>
      </c>
      <c r="DR11">
        <v>5.3799999999999996E-4</v>
      </c>
      <c r="DS11">
        <v>1.1230000000000001E-3</v>
      </c>
      <c r="DT11">
        <v>1.8079999999999999E-3</v>
      </c>
      <c r="DU11">
        <v>1.5740000000000001E-3</v>
      </c>
      <c r="DV11">
        <v>5.2700000000000002E-4</v>
      </c>
      <c r="DW11">
        <v>1.647E-3</v>
      </c>
      <c r="DX11">
        <v>1.719E-3</v>
      </c>
      <c r="DY11">
        <v>7.1599999999999995E-4</v>
      </c>
      <c r="DZ11">
        <v>1.059E-3</v>
      </c>
      <c r="EA11">
        <v>5.6099999999999998E-4</v>
      </c>
      <c r="EB11">
        <v>9.859999999999999E-4</v>
      </c>
      <c r="EC11">
        <v>1.372E-3</v>
      </c>
      <c r="ED11">
        <v>6.0899999999999995E-4</v>
      </c>
      <c r="EE11">
        <v>2.0209999999999998E-3</v>
      </c>
      <c r="EF11">
        <v>9.5500000000000001E-4</v>
      </c>
      <c r="EG11">
        <v>9.3800000000000003E-4</v>
      </c>
      <c r="EH11">
        <v>1.3389999999999999E-3</v>
      </c>
      <c r="EI11">
        <v>1.194E-3</v>
      </c>
      <c r="EJ11">
        <v>1.209E-3</v>
      </c>
      <c r="EK11">
        <v>6.2E-4</v>
      </c>
      <c r="EL11">
        <v>0</v>
      </c>
      <c r="EM11">
        <v>2.9700000000000001E-4</v>
      </c>
      <c r="EN11">
        <v>2.04E-4</v>
      </c>
      <c r="EO11">
        <v>5.3399999999999997E-4</v>
      </c>
      <c r="EP11">
        <v>3.8299999999999999E-4</v>
      </c>
      <c r="EQ11">
        <v>1.8100000000000001E-4</v>
      </c>
      <c r="ER11">
        <v>1.45E-4</v>
      </c>
      <c r="ES11">
        <v>3.5300000000000002E-4</v>
      </c>
      <c r="ET11">
        <v>1.2E-4</v>
      </c>
      <c r="EU11">
        <v>3.3799999999999998E-4</v>
      </c>
      <c r="EV11">
        <v>3.3599999999999998E-4</v>
      </c>
      <c r="EW11">
        <v>3.59E-4</v>
      </c>
      <c r="EX11">
        <v>3.6099999999999999E-4</v>
      </c>
      <c r="EY11">
        <v>2.23E-4</v>
      </c>
      <c r="EZ11">
        <v>8.83E-4</v>
      </c>
      <c r="FA11">
        <v>2.9599999999999998E-4</v>
      </c>
      <c r="FB11">
        <v>4.6500000000000003E-4</v>
      </c>
      <c r="FC11">
        <v>8.2700000000000004E-4</v>
      </c>
      <c r="FD11">
        <v>6.1700000000000004E-4</v>
      </c>
      <c r="FE11">
        <v>6.6100000000000002E-4</v>
      </c>
      <c r="FF11">
        <v>7.2499999999999995E-4</v>
      </c>
      <c r="FG11">
        <v>2.3000000000000001E-4</v>
      </c>
      <c r="FH11">
        <v>2.22E-4</v>
      </c>
      <c r="FI11">
        <v>5.9000000000000003E-4</v>
      </c>
      <c r="FJ11">
        <v>5.2300000000000003E-4</v>
      </c>
      <c r="FK11">
        <v>5.6599999999999999E-4</v>
      </c>
      <c r="FL11">
        <v>9.5100000000000002E-4</v>
      </c>
      <c r="FM11">
        <v>0</v>
      </c>
      <c r="FN11">
        <v>3.2600000000000001E-4</v>
      </c>
      <c r="FO11">
        <v>4.2400000000000001E-4</v>
      </c>
      <c r="FP11">
        <v>8.6600000000000002E-4</v>
      </c>
      <c r="FQ11">
        <v>9.2999999999999997E-5</v>
      </c>
      <c r="FR11">
        <v>7.0399999999999998E-4</v>
      </c>
      <c r="FS11">
        <v>2.7500000000000002E-4</v>
      </c>
      <c r="FT11">
        <v>0</v>
      </c>
      <c r="FU11">
        <v>4.8000000000000001E-5</v>
      </c>
      <c r="FV11">
        <v>2.41E-4</v>
      </c>
      <c r="FW11">
        <v>3.3799999999999998E-4</v>
      </c>
      <c r="FX11">
        <v>2.7500000000000002E-4</v>
      </c>
      <c r="FY11">
        <v>6.2000000000000003E-5</v>
      </c>
      <c r="FZ11">
        <v>9.7099999999999997E-4</v>
      </c>
      <c r="GA11">
        <v>4.8200000000000001E-4</v>
      </c>
      <c r="GB11">
        <v>1.9880000000000002E-3</v>
      </c>
      <c r="GC11">
        <v>1.5100000000000001E-4</v>
      </c>
      <c r="GD11">
        <v>1.0430000000000001E-3</v>
      </c>
      <c r="GE11">
        <v>1.503E-3</v>
      </c>
      <c r="GF11">
        <v>6.2200000000000005E-4</v>
      </c>
      <c r="GG11">
        <v>3.7300000000000001E-4</v>
      </c>
      <c r="GH11">
        <v>0</v>
      </c>
      <c r="GI11">
        <v>4.1999999999999998E-5</v>
      </c>
      <c r="GJ11">
        <v>1.8799999999999999E-4</v>
      </c>
      <c r="GK11">
        <v>2.5700000000000001E-4</v>
      </c>
      <c r="GL11">
        <v>0</v>
      </c>
      <c r="GM11">
        <v>0</v>
      </c>
      <c r="GN11">
        <v>2.4699999999999999E-4</v>
      </c>
      <c r="GO11">
        <v>0</v>
      </c>
      <c r="GP11">
        <v>0</v>
      </c>
      <c r="GQ11">
        <v>0</v>
      </c>
      <c r="GR11">
        <v>9.3999999999999994E-5</v>
      </c>
      <c r="GS11">
        <v>0</v>
      </c>
      <c r="GT11">
        <v>2.3E-5</v>
      </c>
      <c r="GU11">
        <v>2.4000000000000001E-5</v>
      </c>
      <c r="GV11">
        <v>0</v>
      </c>
      <c r="GW11">
        <v>0</v>
      </c>
      <c r="GX11">
        <v>0</v>
      </c>
      <c r="GY11">
        <v>0</v>
      </c>
      <c r="GZ11">
        <v>2.3E-5</v>
      </c>
      <c r="HA11">
        <v>2.9799999999999998E-4</v>
      </c>
      <c r="HB11">
        <v>0</v>
      </c>
      <c r="HC11">
        <v>0</v>
      </c>
      <c r="HD11">
        <f t="shared" si="0"/>
        <v>6.0264761904761893E-4</v>
      </c>
      <c r="HE11" s="3">
        <f t="shared" si="1"/>
        <v>6.026476190476189E-2</v>
      </c>
      <c r="HF11" t="s">
        <v>12</v>
      </c>
    </row>
    <row r="12" spans="1:216" x14ac:dyDescent="0.2">
      <c r="A12" t="s">
        <v>13</v>
      </c>
      <c r="B12">
        <v>1.5146E-2</v>
      </c>
      <c r="C12">
        <v>1.1002E-2</v>
      </c>
      <c r="D12">
        <v>1.0276E-2</v>
      </c>
      <c r="E12">
        <v>8.182E-3</v>
      </c>
      <c r="F12">
        <v>7.0200000000000002E-3</v>
      </c>
      <c r="G12">
        <v>7.5189999999999996E-3</v>
      </c>
      <c r="H12">
        <v>1.3199000000000001E-2</v>
      </c>
      <c r="I12">
        <v>1.0638999999999999E-2</v>
      </c>
      <c r="J12">
        <v>1.192E-2</v>
      </c>
      <c r="K12">
        <v>5.6090000000000003E-3</v>
      </c>
      <c r="L12">
        <v>6.7200000000000003E-3</v>
      </c>
      <c r="M12">
        <v>7.162E-3</v>
      </c>
      <c r="N12">
        <v>1.5734000000000001E-2</v>
      </c>
      <c r="O12">
        <v>7.4330000000000004E-3</v>
      </c>
      <c r="P12">
        <v>6.8849999999999996E-3</v>
      </c>
      <c r="Q12">
        <v>4.3670000000000002E-3</v>
      </c>
      <c r="R12">
        <v>8.9009999999999992E-3</v>
      </c>
      <c r="S12">
        <v>4.7299999999999998E-3</v>
      </c>
      <c r="T12">
        <v>1.1228999999999999E-2</v>
      </c>
      <c r="U12">
        <v>8.5269999999999999E-3</v>
      </c>
      <c r="V12">
        <v>1.3136999999999999E-2</v>
      </c>
      <c r="W12">
        <v>1.6456999999999999E-2</v>
      </c>
      <c r="X12">
        <v>9.6469999999999993E-3</v>
      </c>
      <c r="Y12">
        <v>1.4213999999999999E-2</v>
      </c>
      <c r="Z12">
        <v>1.6494999999999999E-2</v>
      </c>
      <c r="AA12">
        <v>9.9559999999999996E-3</v>
      </c>
      <c r="AB12">
        <v>4.2310000000000004E-3</v>
      </c>
      <c r="AC12">
        <v>5.3249999999999999E-3</v>
      </c>
      <c r="AD12">
        <v>6.2420000000000002E-3</v>
      </c>
      <c r="AE12">
        <v>6.9769999999999997E-3</v>
      </c>
      <c r="AF12">
        <v>7.8619999999999992E-3</v>
      </c>
      <c r="AG12">
        <v>8.2310000000000005E-3</v>
      </c>
      <c r="AH12">
        <v>6.4619999999999999E-3</v>
      </c>
      <c r="AI12">
        <v>3.7650000000000001E-3</v>
      </c>
      <c r="AJ12">
        <v>4.2789999999999998E-3</v>
      </c>
      <c r="AK12">
        <v>8.7100000000000007E-3</v>
      </c>
      <c r="AL12">
        <v>4.5030000000000001E-3</v>
      </c>
      <c r="AM12">
        <v>6.2500000000000003E-3</v>
      </c>
      <c r="AN12">
        <v>6.0559999999999998E-3</v>
      </c>
      <c r="AO12">
        <v>6.8300000000000001E-3</v>
      </c>
      <c r="AP12">
        <v>4.3470000000000002E-3</v>
      </c>
      <c r="AQ12">
        <v>5.4990000000000004E-3</v>
      </c>
      <c r="AR12">
        <v>8.5159999999999993E-3</v>
      </c>
      <c r="AS12">
        <v>1.0887000000000001E-2</v>
      </c>
      <c r="AT12">
        <v>1.03E-2</v>
      </c>
      <c r="AU12">
        <v>7.8359999999999992E-3</v>
      </c>
      <c r="AV12">
        <v>8.6E-3</v>
      </c>
      <c r="AW12">
        <v>1.5852000000000002E-2</v>
      </c>
      <c r="AX12">
        <v>2.428E-3</v>
      </c>
      <c r="AY12">
        <v>5.6820000000000004E-3</v>
      </c>
      <c r="AZ12">
        <v>2.251E-3</v>
      </c>
      <c r="BA12">
        <v>1.1219E-2</v>
      </c>
      <c r="BB12">
        <v>1.3251000000000001E-2</v>
      </c>
      <c r="BC12">
        <v>8.1639999999999994E-3</v>
      </c>
      <c r="BD12">
        <v>8.1639999999999994E-3</v>
      </c>
      <c r="BE12">
        <v>8.7760000000000008E-3</v>
      </c>
      <c r="BF12">
        <v>4.437E-3</v>
      </c>
      <c r="BG12">
        <v>1.076E-2</v>
      </c>
      <c r="BH12">
        <v>4.2789999999999998E-3</v>
      </c>
      <c r="BI12">
        <v>7.8379999999999995E-3</v>
      </c>
      <c r="BJ12">
        <v>7.8810000000000009E-3</v>
      </c>
      <c r="BK12">
        <v>5.9459999999999999E-3</v>
      </c>
      <c r="BL12">
        <v>8.4379999999999993E-3</v>
      </c>
      <c r="BM12">
        <v>9.7459999999999995E-3</v>
      </c>
      <c r="BN12">
        <v>8.8149999999999999E-3</v>
      </c>
      <c r="BO12">
        <v>6.4650000000000003E-3</v>
      </c>
      <c r="BP12">
        <v>3.7599999999999998E-4</v>
      </c>
      <c r="BQ12">
        <v>0</v>
      </c>
      <c r="BR12">
        <v>3.117E-3</v>
      </c>
      <c r="BS12">
        <v>5.5510000000000004E-3</v>
      </c>
      <c r="BT12">
        <v>3.627E-3</v>
      </c>
      <c r="BU12">
        <v>1.8419999999999999E-2</v>
      </c>
      <c r="BV12">
        <v>1.3823999999999999E-2</v>
      </c>
      <c r="BW12">
        <v>1.3363999999999999E-2</v>
      </c>
      <c r="BX12">
        <v>1.0482999999999999E-2</v>
      </c>
      <c r="BY12">
        <v>6.8339999999999998E-3</v>
      </c>
      <c r="BZ12">
        <v>9.5460000000000007E-3</v>
      </c>
      <c r="CA12">
        <v>1.1932E-2</v>
      </c>
      <c r="CB12">
        <v>1.1469999999999999E-2</v>
      </c>
      <c r="CC12">
        <v>1.9168999999999999E-2</v>
      </c>
      <c r="CD12">
        <v>6.96E-4</v>
      </c>
      <c r="CE12">
        <v>9.2100000000000005E-4</v>
      </c>
      <c r="CF12">
        <v>2.6200000000000003E-4</v>
      </c>
      <c r="CG12">
        <v>1.8519999999999999E-3</v>
      </c>
      <c r="CH12">
        <v>1.433E-3</v>
      </c>
      <c r="CI12">
        <v>4.3860000000000001E-3</v>
      </c>
      <c r="CJ12">
        <v>2.7889999999999998E-3</v>
      </c>
      <c r="CK12">
        <v>1.3505E-2</v>
      </c>
      <c r="CL12">
        <v>1.2382000000000001E-2</v>
      </c>
      <c r="CM12">
        <v>2.9106E-2</v>
      </c>
      <c r="CN12">
        <v>7.894E-3</v>
      </c>
      <c r="CO12">
        <v>8.7829999999999991E-3</v>
      </c>
      <c r="CP12">
        <v>1.2128E-2</v>
      </c>
      <c r="CQ12">
        <v>7.7489999999999998E-3</v>
      </c>
      <c r="CR12">
        <v>9.3959999999999998E-3</v>
      </c>
      <c r="CS12">
        <v>3.869E-3</v>
      </c>
      <c r="CT12">
        <v>1.212E-3</v>
      </c>
      <c r="CU12">
        <v>1.5407000000000001E-2</v>
      </c>
      <c r="CV12">
        <v>1.3950000000000001E-2</v>
      </c>
      <c r="CW12">
        <v>4.5869999999999999E-3</v>
      </c>
      <c r="CX12">
        <v>7.986E-3</v>
      </c>
      <c r="CY12">
        <v>6.8770000000000003E-3</v>
      </c>
      <c r="CZ12">
        <v>1.2914999999999999E-2</v>
      </c>
      <c r="DA12">
        <v>4.5900000000000003E-3</v>
      </c>
      <c r="DB12">
        <v>8.7969999999999993E-3</v>
      </c>
      <c r="DC12">
        <v>1.1646E-2</v>
      </c>
      <c r="DD12">
        <v>5.7959999999999999E-3</v>
      </c>
      <c r="DE12">
        <v>8.1309999999999993E-3</v>
      </c>
      <c r="DF12">
        <v>1.3166000000000001E-2</v>
      </c>
      <c r="DG12">
        <v>1.0165E-2</v>
      </c>
      <c r="DH12">
        <v>1.6577000000000001E-2</v>
      </c>
      <c r="DI12">
        <v>2.3019999999999999E-2</v>
      </c>
      <c r="DJ12">
        <v>1.3880999999999999E-2</v>
      </c>
      <c r="DK12">
        <v>7.4809999999999998E-3</v>
      </c>
      <c r="DL12">
        <v>8.4270000000000005E-3</v>
      </c>
      <c r="DM12">
        <v>4.1729999999999996E-3</v>
      </c>
      <c r="DN12">
        <v>1.6667000000000001E-2</v>
      </c>
      <c r="DO12">
        <v>9.4439999999999993E-3</v>
      </c>
      <c r="DP12">
        <v>1.5942000000000001E-2</v>
      </c>
      <c r="DQ12">
        <v>1.0392999999999999E-2</v>
      </c>
      <c r="DR12">
        <v>1.9025E-2</v>
      </c>
      <c r="DS12">
        <v>7.5310000000000004E-3</v>
      </c>
      <c r="DT12">
        <v>1.6949999999999999E-3</v>
      </c>
      <c r="DU12">
        <v>8.6890000000000005E-3</v>
      </c>
      <c r="DV12">
        <v>1.5017000000000001E-2</v>
      </c>
      <c r="DW12">
        <v>4.3350000000000003E-3</v>
      </c>
      <c r="DX12">
        <v>3.2959999999999999E-3</v>
      </c>
      <c r="DY12">
        <v>1.6125E-2</v>
      </c>
      <c r="DZ12">
        <v>9.3290000000000005E-3</v>
      </c>
      <c r="EA12">
        <v>9.9579999999999998E-3</v>
      </c>
      <c r="EB12">
        <v>7.7629999999999999E-3</v>
      </c>
      <c r="EC12">
        <v>3.7069999999999998E-3</v>
      </c>
      <c r="ED12">
        <v>9.7719999999999994E-3</v>
      </c>
      <c r="EE12">
        <v>2.0739999999999999E-3</v>
      </c>
      <c r="EF12">
        <v>1.4907999999999999E-2</v>
      </c>
      <c r="EG12">
        <v>1.9007E-2</v>
      </c>
      <c r="EH12">
        <v>1.2905E-2</v>
      </c>
      <c r="EI12">
        <v>7.6090000000000003E-3</v>
      </c>
      <c r="EJ12">
        <v>8.9650000000000007E-3</v>
      </c>
      <c r="EK12">
        <v>1.6742E-2</v>
      </c>
      <c r="EL12">
        <v>1.5751000000000001E-2</v>
      </c>
      <c r="EM12">
        <v>1.2475E-2</v>
      </c>
      <c r="EN12">
        <v>9.2969999999999997E-3</v>
      </c>
      <c r="EO12">
        <v>5.5170000000000002E-3</v>
      </c>
      <c r="EP12">
        <v>1.7284000000000001E-2</v>
      </c>
      <c r="EQ12">
        <v>9.1640000000000003E-3</v>
      </c>
      <c r="ER12">
        <v>9.7649999999999994E-3</v>
      </c>
      <c r="ES12">
        <v>1.0485E-2</v>
      </c>
      <c r="ET12">
        <v>1.5037999999999999E-2</v>
      </c>
      <c r="EU12">
        <v>8.267E-3</v>
      </c>
      <c r="EV12">
        <v>8.3330000000000001E-3</v>
      </c>
      <c r="EW12">
        <v>1.4846E-2</v>
      </c>
      <c r="EX12">
        <v>3.4153999999999997E-2</v>
      </c>
      <c r="EY12">
        <v>2.2024999999999999E-2</v>
      </c>
      <c r="EZ12">
        <v>2.3059999999999999E-3</v>
      </c>
      <c r="FA12">
        <v>3.5980000000000001E-3</v>
      </c>
      <c r="FB12">
        <v>5.6870000000000002E-3</v>
      </c>
      <c r="FC12">
        <v>9.5239999999999995E-3</v>
      </c>
      <c r="FD12">
        <v>7.267E-3</v>
      </c>
      <c r="FE12">
        <v>4.5589999999999997E-3</v>
      </c>
      <c r="FF12">
        <v>3.8379999999999998E-3</v>
      </c>
      <c r="FG12">
        <v>6.2890000000000003E-3</v>
      </c>
      <c r="FH12">
        <v>6.5449999999999996E-3</v>
      </c>
      <c r="FI12">
        <v>4.2050000000000004E-3</v>
      </c>
      <c r="FJ12">
        <v>5.4619999999999998E-3</v>
      </c>
      <c r="FK12">
        <v>2.065E-3</v>
      </c>
      <c r="FL12">
        <v>9.8790000000000006E-3</v>
      </c>
      <c r="FM12">
        <v>8.8719999999999997E-3</v>
      </c>
      <c r="FN12">
        <v>1.3008E-2</v>
      </c>
      <c r="FO12">
        <v>1.1547E-2</v>
      </c>
      <c r="FP12">
        <v>8.6140000000000001E-3</v>
      </c>
      <c r="FQ12">
        <v>7.8799999999999996E-4</v>
      </c>
      <c r="FR12">
        <v>6.2379999999999996E-3</v>
      </c>
      <c r="FS12">
        <v>9.7459999999999995E-3</v>
      </c>
      <c r="FT12">
        <v>4.44E-4</v>
      </c>
      <c r="FU12">
        <v>3.8180000000000002E-3</v>
      </c>
      <c r="FV12">
        <v>2.6489999999999999E-3</v>
      </c>
      <c r="FW12">
        <v>6.4320000000000002E-3</v>
      </c>
      <c r="FX12">
        <v>5.8910000000000004E-3</v>
      </c>
      <c r="FY12">
        <v>1.6619999999999999E-2</v>
      </c>
      <c r="FZ12">
        <v>7.2550000000000002E-3</v>
      </c>
      <c r="GA12">
        <v>1.4597000000000001E-2</v>
      </c>
      <c r="GB12">
        <v>3.045E-3</v>
      </c>
      <c r="GC12">
        <v>2.1199999999999999E-3</v>
      </c>
      <c r="GD12">
        <v>9.3080000000000003E-3</v>
      </c>
      <c r="GE12">
        <v>6.7380000000000001E-3</v>
      </c>
      <c r="GF12">
        <v>1.6289999999999999E-2</v>
      </c>
      <c r="GG12">
        <v>1.128E-2</v>
      </c>
      <c r="GH12">
        <v>2.7656E-2</v>
      </c>
      <c r="GI12">
        <v>5.9420000000000002E-3</v>
      </c>
      <c r="GJ12">
        <v>1.1001E-2</v>
      </c>
      <c r="GK12">
        <v>5.646E-3</v>
      </c>
      <c r="GL12">
        <v>7.7800000000000005E-4</v>
      </c>
      <c r="GM12">
        <v>4.55E-4</v>
      </c>
      <c r="GN12">
        <v>2.0950000000000001E-3</v>
      </c>
      <c r="GO12">
        <v>9.77E-4</v>
      </c>
      <c r="GP12">
        <v>1.067E-3</v>
      </c>
      <c r="GQ12">
        <v>5.2900000000000004E-3</v>
      </c>
      <c r="GR12">
        <v>6.3990000000000002E-3</v>
      </c>
      <c r="GS12">
        <v>6.8529999999999997E-3</v>
      </c>
      <c r="GT12">
        <v>4.248E-3</v>
      </c>
      <c r="GU12">
        <v>6.0130000000000001E-3</v>
      </c>
      <c r="GV12">
        <v>1.178E-3</v>
      </c>
      <c r="GW12">
        <v>3.6110000000000001E-3</v>
      </c>
      <c r="GX12">
        <v>2.4840000000000001E-3</v>
      </c>
      <c r="GY12">
        <v>5.3169999999999997E-3</v>
      </c>
      <c r="GZ12">
        <v>1.2199999999999999E-3</v>
      </c>
      <c r="HA12">
        <v>1.3025999999999999E-2</v>
      </c>
      <c r="HB12">
        <v>2.552E-3</v>
      </c>
      <c r="HC12">
        <v>9.1439999999999994E-3</v>
      </c>
      <c r="HD12">
        <f t="shared" si="0"/>
        <v>8.574423809523805E-3</v>
      </c>
      <c r="HE12">
        <f t="shared" si="1"/>
        <v>0.85744238095238046</v>
      </c>
      <c r="HF12" t="s">
        <v>13</v>
      </c>
    </row>
    <row r="13" spans="1:216" x14ac:dyDescent="0.2">
      <c r="A13" t="s">
        <v>257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3.4E-5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1.1400000000000001E-4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2.4000000000000001E-5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1.5100000000000001E-4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f t="shared" si="0"/>
        <v>1.5380952380952383E-6</v>
      </c>
      <c r="HE13" s="3">
        <f t="shared" si="1"/>
        <v>1.5380952380952384E-4</v>
      </c>
      <c r="HF13" t="s">
        <v>257</v>
      </c>
    </row>
    <row r="14" spans="1:216" x14ac:dyDescent="0.2">
      <c r="A14" t="s">
        <v>14</v>
      </c>
      <c r="B14">
        <v>3.0000000000000001E-5</v>
      </c>
      <c r="C14">
        <v>2.0699999999999999E-4</v>
      </c>
      <c r="D14">
        <v>1.73E-4</v>
      </c>
      <c r="E14">
        <v>2.9599999999999998E-4</v>
      </c>
      <c r="F14">
        <v>3.4E-5</v>
      </c>
      <c r="G14">
        <v>3.5799999999999997E-4</v>
      </c>
      <c r="H14">
        <v>7.1299999999999998E-4</v>
      </c>
      <c r="I14">
        <v>1.6100000000000001E-4</v>
      </c>
      <c r="J14">
        <v>1.8900000000000001E-4</v>
      </c>
      <c r="K14">
        <v>1.7100000000000001E-4</v>
      </c>
      <c r="L14">
        <v>2.1000000000000001E-4</v>
      </c>
      <c r="M14">
        <v>9.0000000000000006E-5</v>
      </c>
      <c r="N14">
        <v>2.4600000000000002E-4</v>
      </c>
      <c r="O14">
        <v>6.7599999999999995E-4</v>
      </c>
      <c r="P14">
        <v>2.9999999999999997E-4</v>
      </c>
      <c r="Q14">
        <v>4.1999999999999998E-5</v>
      </c>
      <c r="R14">
        <v>1.12E-4</v>
      </c>
      <c r="S14">
        <v>7.2999999999999999E-5</v>
      </c>
      <c r="T14">
        <v>2.7500000000000002E-4</v>
      </c>
      <c r="U14">
        <v>1.16E-4</v>
      </c>
      <c r="V14">
        <v>4.1300000000000001E-4</v>
      </c>
      <c r="W14">
        <v>5.8900000000000001E-4</v>
      </c>
      <c r="X14">
        <v>3.3300000000000002E-4</v>
      </c>
      <c r="Y14">
        <v>8.8999999999999995E-4</v>
      </c>
      <c r="Z14">
        <v>3.5100000000000002E-4</v>
      </c>
      <c r="AA14">
        <v>2.31E-4</v>
      </c>
      <c r="AB14">
        <v>1.6699999999999999E-4</v>
      </c>
      <c r="AC14">
        <v>4.6799999999999999E-4</v>
      </c>
      <c r="AD14">
        <v>1.63E-4</v>
      </c>
      <c r="AE14">
        <v>9.7999999999999997E-5</v>
      </c>
      <c r="AF14">
        <v>1.0900000000000001E-4</v>
      </c>
      <c r="AG14">
        <v>5.8E-5</v>
      </c>
      <c r="AH14">
        <v>1.5100000000000001E-4</v>
      </c>
      <c r="AI14">
        <v>0</v>
      </c>
      <c r="AJ14">
        <v>5.5000000000000002E-5</v>
      </c>
      <c r="AK14">
        <v>2.8E-5</v>
      </c>
      <c r="AL14">
        <v>1.7000000000000001E-4</v>
      </c>
      <c r="AM14">
        <v>2.5700000000000001E-4</v>
      </c>
      <c r="AN14">
        <v>1.3799999999999999E-4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5.5000000000000002E-5</v>
      </c>
      <c r="AU14">
        <v>2.5999999999999998E-5</v>
      </c>
      <c r="AV14">
        <v>0</v>
      </c>
      <c r="AW14">
        <v>2.4499999999999999E-4</v>
      </c>
      <c r="AX14">
        <v>2.9E-5</v>
      </c>
      <c r="AY14">
        <v>6.3999999999999997E-5</v>
      </c>
      <c r="AZ14">
        <v>1.13E-4</v>
      </c>
      <c r="BA14">
        <v>1.8100000000000001E-4</v>
      </c>
      <c r="BB14">
        <v>7.4999999999999993E-5</v>
      </c>
      <c r="BC14">
        <v>2.5000000000000001E-5</v>
      </c>
      <c r="BD14">
        <v>0</v>
      </c>
      <c r="BE14">
        <v>5.8E-5</v>
      </c>
      <c r="BF14">
        <v>2.0900000000000001E-4</v>
      </c>
      <c r="BG14">
        <v>0</v>
      </c>
      <c r="BH14">
        <v>0</v>
      </c>
      <c r="BI14">
        <v>0</v>
      </c>
      <c r="BJ14">
        <v>1.83E-4</v>
      </c>
      <c r="BK14">
        <v>0</v>
      </c>
      <c r="BL14">
        <v>6.3999999999999997E-5</v>
      </c>
      <c r="BM14">
        <v>0</v>
      </c>
      <c r="BN14">
        <v>0</v>
      </c>
      <c r="BO14">
        <v>8.7000000000000001E-5</v>
      </c>
      <c r="BP14">
        <v>0</v>
      </c>
      <c r="BQ14">
        <v>0</v>
      </c>
      <c r="BR14">
        <v>5.8999999999999998E-5</v>
      </c>
      <c r="BS14">
        <v>0</v>
      </c>
      <c r="BT14">
        <v>3.4E-5</v>
      </c>
      <c r="BU14">
        <v>0</v>
      </c>
      <c r="BV14">
        <v>0</v>
      </c>
      <c r="BW14">
        <v>3.0000000000000001E-5</v>
      </c>
      <c r="BX14">
        <v>3.9300000000000001E-4</v>
      </c>
      <c r="BY14">
        <v>3.4200000000000002E-4</v>
      </c>
      <c r="BZ14">
        <v>2.5099999999999998E-4</v>
      </c>
      <c r="CA14">
        <v>1.35E-4</v>
      </c>
      <c r="CB14">
        <v>3.7500000000000001E-4</v>
      </c>
      <c r="CC14">
        <v>3.4299999999999999E-4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1.84E-4</v>
      </c>
      <c r="CN14">
        <v>1.3300000000000001E-4</v>
      </c>
      <c r="CO14">
        <v>4.3999999999999999E-5</v>
      </c>
      <c r="CP14">
        <v>2.1999999999999999E-5</v>
      </c>
      <c r="CQ14">
        <v>8.3999999999999995E-5</v>
      </c>
      <c r="CR14">
        <v>3.3300000000000002E-4</v>
      </c>
      <c r="CS14">
        <v>7.1000000000000005E-5</v>
      </c>
      <c r="CT14">
        <v>0</v>
      </c>
      <c r="CU14">
        <v>3.86E-4</v>
      </c>
      <c r="CV14">
        <v>3.2400000000000001E-4</v>
      </c>
      <c r="CW14">
        <v>2.7500000000000002E-4</v>
      </c>
      <c r="CX14">
        <v>1.11E-4</v>
      </c>
      <c r="CY14">
        <v>0</v>
      </c>
      <c r="CZ14">
        <v>7.1000000000000005E-5</v>
      </c>
      <c r="DA14">
        <v>0</v>
      </c>
      <c r="DB14">
        <v>1.18E-4</v>
      </c>
      <c r="DC14">
        <v>3.6000000000000001E-5</v>
      </c>
      <c r="DD14">
        <v>4.6999999999999997E-5</v>
      </c>
      <c r="DE14">
        <v>1.74E-4</v>
      </c>
      <c r="DF14">
        <v>4.3999999999999999E-5</v>
      </c>
      <c r="DG14">
        <v>1.5200000000000001E-4</v>
      </c>
      <c r="DH14">
        <v>5.1900000000000004E-4</v>
      </c>
      <c r="DI14">
        <v>1.18E-4</v>
      </c>
      <c r="DJ14">
        <v>0</v>
      </c>
      <c r="DK14">
        <v>1.8200000000000001E-4</v>
      </c>
      <c r="DL14">
        <v>6.7599999999999995E-4</v>
      </c>
      <c r="DM14">
        <v>0</v>
      </c>
      <c r="DN14">
        <v>5.8999999999999998E-5</v>
      </c>
      <c r="DO14">
        <v>1.8100000000000001E-4</v>
      </c>
      <c r="DP14">
        <v>1.34E-4</v>
      </c>
      <c r="DQ14">
        <v>3.1000000000000001E-5</v>
      </c>
      <c r="DR14">
        <v>4.4900000000000002E-4</v>
      </c>
      <c r="DS14">
        <v>6.9399999999999996E-4</v>
      </c>
      <c r="DT14">
        <v>7.4999999999999993E-5</v>
      </c>
      <c r="DU14">
        <v>4.7199999999999998E-4</v>
      </c>
      <c r="DV14">
        <v>4.1599999999999997E-4</v>
      </c>
      <c r="DW14">
        <v>1.7000000000000001E-4</v>
      </c>
      <c r="DX14">
        <v>9.3999999999999994E-5</v>
      </c>
      <c r="DY14">
        <v>1.4300000000000001E-4</v>
      </c>
      <c r="DZ14">
        <v>5.0000000000000002E-5</v>
      </c>
      <c r="EA14">
        <v>2.81E-4</v>
      </c>
      <c r="EB14">
        <v>9.2E-5</v>
      </c>
      <c r="EC14">
        <v>0</v>
      </c>
      <c r="ED14">
        <v>0</v>
      </c>
      <c r="EE14">
        <v>0</v>
      </c>
      <c r="EF14">
        <v>1.235E-3</v>
      </c>
      <c r="EG14">
        <v>3.0000000000000001E-5</v>
      </c>
      <c r="EH14">
        <v>1.03E-4</v>
      </c>
      <c r="EI14">
        <v>2.7300000000000002E-4</v>
      </c>
      <c r="EJ14">
        <v>1.3100000000000001E-4</v>
      </c>
      <c r="EK14">
        <v>3.4400000000000001E-4</v>
      </c>
      <c r="EL14">
        <v>1.05E-4</v>
      </c>
      <c r="EM14">
        <v>1.7000000000000001E-4</v>
      </c>
      <c r="EN14">
        <v>3.0499999999999999E-4</v>
      </c>
      <c r="EO14">
        <v>1.1900000000000001E-4</v>
      </c>
      <c r="EP14">
        <v>3.8299999999999999E-4</v>
      </c>
      <c r="EQ14">
        <v>6.0000000000000002E-5</v>
      </c>
      <c r="ER14">
        <v>6.2799999999999998E-4</v>
      </c>
      <c r="ES14">
        <v>5.4500000000000002E-4</v>
      </c>
      <c r="ET14">
        <v>2.0100000000000001E-4</v>
      </c>
      <c r="EU14">
        <v>7.8999999999999996E-5</v>
      </c>
      <c r="EV14">
        <v>4.8000000000000001E-5</v>
      </c>
      <c r="EW14">
        <v>7.2000000000000002E-5</v>
      </c>
      <c r="EX14">
        <v>7.94E-4</v>
      </c>
      <c r="EY14">
        <v>8.0400000000000003E-4</v>
      </c>
      <c r="EZ14">
        <v>0</v>
      </c>
      <c r="FA14">
        <v>0</v>
      </c>
      <c r="FB14">
        <v>8.8999999999999995E-5</v>
      </c>
      <c r="FC14">
        <v>2.4000000000000001E-4</v>
      </c>
      <c r="FD14">
        <v>1.6100000000000001E-4</v>
      </c>
      <c r="FE14">
        <v>3.3000000000000003E-5</v>
      </c>
      <c r="FF14">
        <v>6.0000000000000002E-5</v>
      </c>
      <c r="FG14">
        <v>2.5999999999999998E-5</v>
      </c>
      <c r="FH14">
        <v>0</v>
      </c>
      <c r="FI14">
        <v>2.2100000000000001E-4</v>
      </c>
      <c r="FJ14">
        <v>6.4999999999999994E-5</v>
      </c>
      <c r="FK14">
        <v>3.3000000000000003E-5</v>
      </c>
      <c r="FL14">
        <v>8.0500000000000005E-4</v>
      </c>
      <c r="FM14">
        <v>3.6999999999999998E-5</v>
      </c>
      <c r="FN14">
        <v>4.2000000000000002E-4</v>
      </c>
      <c r="FO14">
        <v>3.0600000000000001E-4</v>
      </c>
      <c r="FP14">
        <v>4.95E-4</v>
      </c>
      <c r="FQ14">
        <v>0</v>
      </c>
      <c r="FR14">
        <v>6.3999999999999997E-5</v>
      </c>
      <c r="FS14">
        <v>3.1000000000000001E-5</v>
      </c>
      <c r="FT14">
        <v>0</v>
      </c>
      <c r="FU14">
        <v>7.2000000000000002E-5</v>
      </c>
      <c r="FV14">
        <v>7.2000000000000002E-5</v>
      </c>
      <c r="FW14">
        <v>1.13E-4</v>
      </c>
      <c r="FX14">
        <v>4.4000000000000002E-4</v>
      </c>
      <c r="FY14">
        <v>5.5400000000000002E-4</v>
      </c>
      <c r="FZ14">
        <v>3.0000000000000001E-5</v>
      </c>
      <c r="GA14">
        <v>9.0000000000000006E-5</v>
      </c>
      <c r="GB14">
        <v>4.28E-4</v>
      </c>
      <c r="GC14">
        <v>0</v>
      </c>
      <c r="GD14">
        <v>3.21E-4</v>
      </c>
      <c r="GE14">
        <v>0</v>
      </c>
      <c r="GF14">
        <v>1.13E-4</v>
      </c>
      <c r="GG14">
        <v>2.99E-4</v>
      </c>
      <c r="GH14">
        <v>2.1499999999999999E-4</v>
      </c>
      <c r="GI14">
        <v>0</v>
      </c>
      <c r="GJ14">
        <v>1.5100000000000001E-4</v>
      </c>
      <c r="GK14">
        <v>5.8699999999999996E-4</v>
      </c>
      <c r="GL14">
        <v>0</v>
      </c>
      <c r="GM14">
        <v>0</v>
      </c>
      <c r="GN14">
        <v>2.8800000000000001E-4</v>
      </c>
      <c r="GO14">
        <v>0</v>
      </c>
      <c r="GP14">
        <v>0</v>
      </c>
      <c r="GQ14">
        <v>2.0000000000000002E-5</v>
      </c>
      <c r="GR14">
        <v>0</v>
      </c>
      <c r="GS14">
        <v>0</v>
      </c>
      <c r="GT14">
        <v>3.88E-4</v>
      </c>
      <c r="GU14">
        <v>4.8000000000000001E-5</v>
      </c>
      <c r="GV14">
        <v>0</v>
      </c>
      <c r="GW14">
        <v>0</v>
      </c>
      <c r="GX14">
        <v>0</v>
      </c>
      <c r="GY14">
        <v>2.5000000000000001E-5</v>
      </c>
      <c r="GZ14">
        <v>0</v>
      </c>
      <c r="HA14">
        <v>5.0000000000000002E-5</v>
      </c>
      <c r="HB14">
        <v>0</v>
      </c>
      <c r="HC14">
        <v>2.31E-4</v>
      </c>
      <c r="HD14">
        <f t="shared" si="0"/>
        <v>1.6196190476190471E-4</v>
      </c>
      <c r="HE14" s="3">
        <f t="shared" si="1"/>
        <v>1.6196190476190472E-2</v>
      </c>
      <c r="HF14" t="s">
        <v>14</v>
      </c>
    </row>
    <row r="15" spans="1:216" x14ac:dyDescent="0.2">
      <c r="A15" t="s">
        <v>15</v>
      </c>
      <c r="B15">
        <v>3.7790999999999998E-2</v>
      </c>
      <c r="C15">
        <v>3.8692999999999998E-2</v>
      </c>
      <c r="D15">
        <v>4.0703999999999997E-2</v>
      </c>
      <c r="E15">
        <v>1.6920000000000001E-2</v>
      </c>
      <c r="F15">
        <v>5.019E-3</v>
      </c>
      <c r="G15">
        <v>1.8485000000000001E-2</v>
      </c>
      <c r="H15">
        <v>1.7836999999999999E-2</v>
      </c>
      <c r="I15">
        <v>1.5958E-2</v>
      </c>
      <c r="J15">
        <v>1.3736E-2</v>
      </c>
      <c r="K15">
        <v>2.9073000000000002E-2</v>
      </c>
      <c r="L15">
        <v>2.0327999999999999E-2</v>
      </c>
      <c r="M15">
        <v>2.3949000000000002E-2</v>
      </c>
      <c r="N15">
        <v>3.0086999999999999E-2</v>
      </c>
      <c r="O15">
        <v>3.0384999999999999E-2</v>
      </c>
      <c r="P15">
        <v>1.8079999999999999E-2</v>
      </c>
      <c r="Q15">
        <v>3.0908000000000001E-2</v>
      </c>
      <c r="R15">
        <v>7.0058999999999996E-2</v>
      </c>
      <c r="S15">
        <v>4.2133999999999998E-2</v>
      </c>
      <c r="T15">
        <v>1.9254E-2</v>
      </c>
      <c r="U15">
        <v>4.0440999999999998E-2</v>
      </c>
      <c r="V15">
        <v>3.9632000000000001E-2</v>
      </c>
      <c r="W15">
        <v>8.3295999999999995E-2</v>
      </c>
      <c r="X15">
        <v>4.6191999999999997E-2</v>
      </c>
      <c r="Y15">
        <v>2.6408000000000001E-2</v>
      </c>
      <c r="Z15">
        <v>4.1091000000000003E-2</v>
      </c>
      <c r="AA15">
        <v>4.0832E-2</v>
      </c>
      <c r="AB15">
        <v>1.0961E-2</v>
      </c>
      <c r="AC15">
        <v>1.8384999999999999E-2</v>
      </c>
      <c r="AD15">
        <v>1.4543E-2</v>
      </c>
      <c r="AE15">
        <v>1.3200999999999999E-2</v>
      </c>
      <c r="AF15">
        <v>1.3159000000000001E-2</v>
      </c>
      <c r="AG15">
        <v>1.5162E-2</v>
      </c>
      <c r="AH15">
        <v>1.3025E-2</v>
      </c>
      <c r="AI15">
        <v>3.0814999999999999E-2</v>
      </c>
      <c r="AJ15">
        <v>2.2495000000000001E-2</v>
      </c>
      <c r="AK15">
        <v>9.5549999999999993E-3</v>
      </c>
      <c r="AL15">
        <v>5.1120000000000002E-3</v>
      </c>
      <c r="AM15">
        <v>1.4272999999999999E-2</v>
      </c>
      <c r="AN15">
        <v>2.0990999999999999E-2</v>
      </c>
      <c r="AO15">
        <v>1.7422E-2</v>
      </c>
      <c r="AP15">
        <v>1.0111999999999999E-2</v>
      </c>
      <c r="AQ15">
        <v>1.7144E-2</v>
      </c>
      <c r="AR15">
        <v>1.4893999999999999E-2</v>
      </c>
      <c r="AS15">
        <v>2.1187000000000001E-2</v>
      </c>
      <c r="AT15">
        <v>5.3550000000000004E-3</v>
      </c>
      <c r="AU15">
        <v>3.3999000000000001E-2</v>
      </c>
      <c r="AV15">
        <v>3.4084000000000003E-2</v>
      </c>
      <c r="AW15">
        <v>4.8813000000000002E-2</v>
      </c>
      <c r="AX15">
        <v>6.914E-3</v>
      </c>
      <c r="AY15">
        <v>8.4270000000000005E-3</v>
      </c>
      <c r="AZ15">
        <v>5.5039999999999999E-2</v>
      </c>
      <c r="BA15">
        <v>1.9651999999999999E-2</v>
      </c>
      <c r="BB15">
        <v>3.2913999999999999E-2</v>
      </c>
      <c r="BC15">
        <v>2.4143999999999999E-2</v>
      </c>
      <c r="BD15">
        <v>3.6637999999999997E-2</v>
      </c>
      <c r="BE15">
        <v>2.3547999999999999E-2</v>
      </c>
      <c r="BF15">
        <v>1.472E-2</v>
      </c>
      <c r="BG15">
        <v>3.2414999999999999E-2</v>
      </c>
      <c r="BH15">
        <v>5.2405E-2</v>
      </c>
      <c r="BI15">
        <v>5.0529999999999999E-2</v>
      </c>
      <c r="BJ15">
        <v>7.3145000000000002E-2</v>
      </c>
      <c r="BK15">
        <v>7.9475000000000004E-2</v>
      </c>
      <c r="BL15">
        <v>6.7182000000000006E-2</v>
      </c>
      <c r="BM15">
        <v>3.8836000000000002E-2</v>
      </c>
      <c r="BN15">
        <v>7.8511999999999998E-2</v>
      </c>
      <c r="BO15">
        <v>3.9227999999999999E-2</v>
      </c>
      <c r="BP15">
        <v>5.2391E-2</v>
      </c>
      <c r="BQ15">
        <v>3.0359000000000001E-2</v>
      </c>
      <c r="BR15">
        <v>6.5151000000000001E-2</v>
      </c>
      <c r="BS15">
        <v>6.9859000000000004E-2</v>
      </c>
      <c r="BT15">
        <v>2.6450999999999999E-2</v>
      </c>
      <c r="BU15">
        <v>2.8378E-2</v>
      </c>
      <c r="BV15">
        <v>7.4841000000000005E-2</v>
      </c>
      <c r="BW15">
        <v>4.1873E-2</v>
      </c>
      <c r="BX15">
        <v>4.5247999999999997E-2</v>
      </c>
      <c r="BY15">
        <v>2.8070000000000001E-2</v>
      </c>
      <c r="BZ15">
        <v>5.9956000000000002E-2</v>
      </c>
      <c r="CA15">
        <v>5.2500999999999999E-2</v>
      </c>
      <c r="CB15">
        <v>2.8835E-2</v>
      </c>
      <c r="CC15">
        <v>3.3755E-2</v>
      </c>
      <c r="CD15">
        <v>2.8200000000000002E-4</v>
      </c>
      <c r="CE15">
        <v>9.7269999999999995E-3</v>
      </c>
      <c r="CF15">
        <v>7.0500000000000001E-4</v>
      </c>
      <c r="CG15">
        <v>2.1599999999999999E-4</v>
      </c>
      <c r="CH15">
        <v>3.7399999999999998E-4</v>
      </c>
      <c r="CI15">
        <v>6.7941000000000001E-2</v>
      </c>
      <c r="CJ15">
        <v>5.8576999999999997E-2</v>
      </c>
      <c r="CK15">
        <v>2.7456999999999999E-2</v>
      </c>
      <c r="CL15">
        <v>8.4064E-2</v>
      </c>
      <c r="CM15">
        <v>4.4434000000000001E-2</v>
      </c>
      <c r="CN15">
        <v>4.7696000000000002E-2</v>
      </c>
      <c r="CO15">
        <v>5.3856000000000001E-2</v>
      </c>
      <c r="CP15">
        <v>5.7435E-2</v>
      </c>
      <c r="CQ15">
        <v>2.4924999999999999E-2</v>
      </c>
      <c r="CR15">
        <v>1.5761000000000001E-2</v>
      </c>
      <c r="CS15">
        <v>1.2813E-2</v>
      </c>
      <c r="CT15">
        <v>8.7810000000000006E-3</v>
      </c>
      <c r="CU15">
        <v>2.8587000000000001E-2</v>
      </c>
      <c r="CV15">
        <v>4.156E-2</v>
      </c>
      <c r="CW15">
        <v>1.0182999999999999E-2</v>
      </c>
      <c r="CX15">
        <v>1.9354E-2</v>
      </c>
      <c r="CY15">
        <v>1.7566999999999999E-2</v>
      </c>
      <c r="CZ15">
        <v>3.8767000000000003E-2</v>
      </c>
      <c r="DA15">
        <v>1.2207000000000001E-2</v>
      </c>
      <c r="DB15">
        <v>2.2596999999999999E-2</v>
      </c>
      <c r="DC15">
        <v>1.9392E-2</v>
      </c>
      <c r="DD15">
        <v>9.5270000000000007E-3</v>
      </c>
      <c r="DE15">
        <v>1.5768999999999998E-2</v>
      </c>
      <c r="DF15">
        <v>2.9773999999999998E-2</v>
      </c>
      <c r="DG15">
        <v>1.5694E-2</v>
      </c>
      <c r="DH15">
        <v>2.0472000000000001E-2</v>
      </c>
      <c r="DI15">
        <v>1.0179000000000001E-2</v>
      </c>
      <c r="DJ15">
        <v>2.5492000000000001E-2</v>
      </c>
      <c r="DK15">
        <v>1.5221E-2</v>
      </c>
      <c r="DL15">
        <v>4.0703999999999997E-2</v>
      </c>
      <c r="DM15">
        <v>2.2364999999999999E-2</v>
      </c>
      <c r="DN15">
        <v>1.9036999999999998E-2</v>
      </c>
      <c r="DO15">
        <v>1.0324E-2</v>
      </c>
      <c r="DP15">
        <v>1.0030000000000001E-2</v>
      </c>
      <c r="DQ15">
        <v>1.2844E-2</v>
      </c>
      <c r="DR15">
        <v>1.7739000000000001E-2</v>
      </c>
      <c r="DS15">
        <v>1.6284E-2</v>
      </c>
      <c r="DT15">
        <v>2.5609999999999999E-3</v>
      </c>
      <c r="DU15">
        <v>1.4166E-2</v>
      </c>
      <c r="DV15">
        <v>3.1614999999999997E-2</v>
      </c>
      <c r="DW15">
        <v>1.2253E-2</v>
      </c>
      <c r="DX15">
        <v>1.0547000000000001E-2</v>
      </c>
      <c r="DY15">
        <v>1.9990000000000001E-2</v>
      </c>
      <c r="DZ15">
        <v>1.7447000000000001E-2</v>
      </c>
      <c r="EA15">
        <v>1.2062E-2</v>
      </c>
      <c r="EB15">
        <v>1.3124E-2</v>
      </c>
      <c r="EC15">
        <v>8.9890000000000005E-3</v>
      </c>
      <c r="ED15">
        <v>1.2888E-2</v>
      </c>
      <c r="EE15">
        <v>2.5990000000000002E-3</v>
      </c>
      <c r="EF15">
        <v>7.4310000000000001E-3</v>
      </c>
      <c r="EG15">
        <v>1.6101000000000001E-2</v>
      </c>
      <c r="EH15">
        <v>9.6439999999999998E-3</v>
      </c>
      <c r="EI15">
        <v>6.6880000000000004E-3</v>
      </c>
      <c r="EJ15">
        <v>5.1789999999999996E-3</v>
      </c>
      <c r="EK15">
        <v>5.2707999999999998E-2</v>
      </c>
      <c r="EL15">
        <v>3.7540999999999998E-2</v>
      </c>
      <c r="EM15">
        <v>5.0321999999999999E-2</v>
      </c>
      <c r="EN15">
        <v>4.2548999999999997E-2</v>
      </c>
      <c r="EO15">
        <v>5.8521999999999998E-2</v>
      </c>
      <c r="EP15">
        <v>3.4722000000000003E-2</v>
      </c>
      <c r="EQ15">
        <v>2.9751E-2</v>
      </c>
      <c r="ER15">
        <v>3.4708000000000003E-2</v>
      </c>
      <c r="ES15">
        <v>2.1451000000000001E-2</v>
      </c>
      <c r="ET15">
        <v>3.0977999999999999E-2</v>
      </c>
      <c r="EU15">
        <v>5.7589000000000001E-2</v>
      </c>
      <c r="EV15">
        <v>3.8108999999999997E-2</v>
      </c>
      <c r="EW15">
        <v>2.6356999999999998E-2</v>
      </c>
      <c r="EX15">
        <v>7.1052000000000004E-2</v>
      </c>
      <c r="EY15">
        <v>7.5097999999999998E-2</v>
      </c>
      <c r="EZ15">
        <v>2.0924999999999999E-2</v>
      </c>
      <c r="FA15">
        <v>2.777E-2</v>
      </c>
      <c r="FB15">
        <v>3.6403999999999999E-2</v>
      </c>
      <c r="FC15">
        <v>3.6470000000000002E-2</v>
      </c>
      <c r="FD15">
        <v>2.5527999999999999E-2</v>
      </c>
      <c r="FE15">
        <v>8.7080000000000005E-2</v>
      </c>
      <c r="FF15">
        <v>4.8409000000000001E-2</v>
      </c>
      <c r="FG15">
        <v>8.0528000000000002E-2</v>
      </c>
      <c r="FH15">
        <v>2.3556000000000001E-2</v>
      </c>
      <c r="FI15">
        <v>1.9068999999999999E-2</v>
      </c>
      <c r="FJ15">
        <v>5.0758999999999999E-2</v>
      </c>
      <c r="FK15">
        <v>4.6032999999999998E-2</v>
      </c>
      <c r="FL15">
        <v>4.4492999999999998E-2</v>
      </c>
      <c r="FM15">
        <v>5.3532000000000003E-2</v>
      </c>
      <c r="FN15">
        <v>8.8256000000000001E-2</v>
      </c>
      <c r="FO15">
        <v>3.4970000000000001E-2</v>
      </c>
      <c r="FP15">
        <v>3.3714000000000001E-2</v>
      </c>
      <c r="FQ15">
        <v>1.5303000000000001E-2</v>
      </c>
      <c r="FR15">
        <v>2.1978000000000001E-2</v>
      </c>
      <c r="FS15">
        <v>5.2918E-2</v>
      </c>
      <c r="FT15">
        <v>7.9072000000000003E-2</v>
      </c>
      <c r="FU15">
        <v>3.8009000000000001E-2</v>
      </c>
      <c r="FV15">
        <v>5.3206000000000003E-2</v>
      </c>
      <c r="FW15">
        <v>6.6404000000000005E-2</v>
      </c>
      <c r="FX15">
        <v>5.4671999999999998E-2</v>
      </c>
      <c r="FY15">
        <v>5.2385000000000001E-2</v>
      </c>
      <c r="FZ15">
        <v>9.6772999999999998E-2</v>
      </c>
      <c r="GA15">
        <v>6.2002000000000002E-2</v>
      </c>
      <c r="GB15">
        <v>3.7414999999999997E-2</v>
      </c>
      <c r="GC15">
        <v>2.6903E-2</v>
      </c>
      <c r="GD15">
        <v>4.4054000000000003E-2</v>
      </c>
      <c r="GE15">
        <v>2.8017E-2</v>
      </c>
      <c r="GF15">
        <v>5.4185999999999998E-2</v>
      </c>
      <c r="GG15">
        <v>8.6501999999999996E-2</v>
      </c>
      <c r="GH15">
        <v>3.7041999999999999E-2</v>
      </c>
      <c r="GI15">
        <v>2.4479999999999998E-2</v>
      </c>
      <c r="GJ15">
        <v>5.2217E-2</v>
      </c>
      <c r="GK15">
        <v>0.124171</v>
      </c>
      <c r="GL15">
        <v>2.3640000000000001E-2</v>
      </c>
      <c r="GM15">
        <v>1.2911000000000001E-2</v>
      </c>
      <c r="GN15">
        <v>1.9597E-2</v>
      </c>
      <c r="GO15">
        <v>6.9822999999999996E-2</v>
      </c>
      <c r="GP15">
        <v>8.0987000000000003E-2</v>
      </c>
      <c r="GQ15">
        <v>8.0299999999999996E-2</v>
      </c>
      <c r="GR15">
        <v>6.0586000000000001E-2</v>
      </c>
      <c r="GS15">
        <v>4.8859E-2</v>
      </c>
      <c r="GT15">
        <v>3.4922000000000002E-2</v>
      </c>
      <c r="GU15">
        <v>1.9059E-2</v>
      </c>
      <c r="GV15">
        <v>1.2456E-2</v>
      </c>
      <c r="GW15">
        <v>1.4859000000000001E-2</v>
      </c>
      <c r="GX15">
        <v>2.8504999999999999E-2</v>
      </c>
      <c r="GY15">
        <v>5.3852999999999998E-2</v>
      </c>
      <c r="GZ15">
        <v>1.2401000000000001E-2</v>
      </c>
      <c r="HA15">
        <v>9.2178999999999997E-2</v>
      </c>
      <c r="HB15">
        <v>3.7432E-2</v>
      </c>
      <c r="HC15">
        <v>3.381E-2</v>
      </c>
      <c r="HD15">
        <f t="shared" si="0"/>
        <v>3.3791476190476205E-2</v>
      </c>
      <c r="HE15">
        <f t="shared" si="1"/>
        <v>3.3791476190476204</v>
      </c>
      <c r="HF15" t="s">
        <v>15</v>
      </c>
    </row>
    <row r="16" spans="1:216" x14ac:dyDescent="0.2">
      <c r="A16" t="s">
        <v>16</v>
      </c>
      <c r="B16">
        <v>0.22761999999999999</v>
      </c>
      <c r="C16">
        <v>0.208458</v>
      </c>
      <c r="D16">
        <v>0.20064100000000001</v>
      </c>
      <c r="E16">
        <v>0.321745</v>
      </c>
      <c r="F16">
        <v>0.39213900000000002</v>
      </c>
      <c r="G16">
        <v>0.30238999999999999</v>
      </c>
      <c r="H16">
        <v>0.35985099999999998</v>
      </c>
      <c r="I16">
        <v>0.36510700000000001</v>
      </c>
      <c r="J16">
        <v>0.37690200000000001</v>
      </c>
      <c r="K16">
        <v>0.31696099999999999</v>
      </c>
      <c r="L16">
        <v>0.32373000000000002</v>
      </c>
      <c r="M16">
        <v>0.30677300000000002</v>
      </c>
      <c r="N16">
        <v>0.22783700000000001</v>
      </c>
      <c r="O16">
        <v>0.27551500000000001</v>
      </c>
      <c r="P16">
        <v>0.28080899999999998</v>
      </c>
      <c r="Q16">
        <v>0.289105</v>
      </c>
      <c r="R16">
        <v>0.243177</v>
      </c>
      <c r="S16">
        <v>0.315747</v>
      </c>
      <c r="T16">
        <v>0.34331099999999998</v>
      </c>
      <c r="U16">
        <v>0.30091899999999999</v>
      </c>
      <c r="V16">
        <v>0.30398199999999997</v>
      </c>
      <c r="W16">
        <v>0.21768100000000001</v>
      </c>
      <c r="X16">
        <v>0.27047599999999999</v>
      </c>
      <c r="Y16">
        <v>0.32081100000000001</v>
      </c>
      <c r="Z16">
        <v>0.26560499999999998</v>
      </c>
      <c r="AA16">
        <v>0.28747</v>
      </c>
      <c r="AB16">
        <v>0.45765600000000001</v>
      </c>
      <c r="AC16">
        <v>0.39735199999999998</v>
      </c>
      <c r="AD16">
        <v>0.39172499999999999</v>
      </c>
      <c r="AE16">
        <v>0.38911800000000002</v>
      </c>
      <c r="AF16">
        <v>0.42530699999999999</v>
      </c>
      <c r="AG16">
        <v>0.377336</v>
      </c>
      <c r="AH16">
        <v>0.37086000000000002</v>
      </c>
      <c r="AI16">
        <v>0.35358800000000001</v>
      </c>
      <c r="AJ16">
        <v>0.35928500000000002</v>
      </c>
      <c r="AK16">
        <v>0.37861099999999998</v>
      </c>
      <c r="AL16">
        <v>0.41112900000000002</v>
      </c>
      <c r="AM16">
        <v>0.36785800000000002</v>
      </c>
      <c r="AN16">
        <v>0.36145899999999997</v>
      </c>
      <c r="AO16">
        <v>0.3599</v>
      </c>
      <c r="AP16">
        <v>0.39619199999999999</v>
      </c>
      <c r="AQ16">
        <v>0.41846699999999998</v>
      </c>
      <c r="AR16">
        <v>0.35945700000000003</v>
      </c>
      <c r="AS16">
        <v>0.34039599999999998</v>
      </c>
      <c r="AT16">
        <v>0.368504</v>
      </c>
      <c r="AU16">
        <v>0.40483799999999998</v>
      </c>
      <c r="AV16">
        <v>0.30956099999999998</v>
      </c>
      <c r="AW16">
        <v>0.25354100000000002</v>
      </c>
      <c r="AX16">
        <v>0.48594399999999999</v>
      </c>
      <c r="AY16">
        <v>0.41753600000000002</v>
      </c>
      <c r="AZ16">
        <v>0.29264400000000002</v>
      </c>
      <c r="BA16">
        <v>0.30147299999999999</v>
      </c>
      <c r="BB16">
        <v>0.25557000000000002</v>
      </c>
      <c r="BC16">
        <v>0.40759499999999999</v>
      </c>
      <c r="BD16">
        <v>0.28796699999999997</v>
      </c>
      <c r="BE16">
        <v>0.36976100000000001</v>
      </c>
      <c r="BF16">
        <v>0.43031599999999998</v>
      </c>
      <c r="BG16">
        <v>0.28955700000000001</v>
      </c>
      <c r="BH16">
        <v>0.25472099999999998</v>
      </c>
      <c r="BI16">
        <v>0.295292</v>
      </c>
      <c r="BJ16">
        <v>0.25187300000000001</v>
      </c>
      <c r="BK16">
        <v>0.187357</v>
      </c>
      <c r="BL16">
        <v>0.200548</v>
      </c>
      <c r="BM16">
        <v>0.30798999999999999</v>
      </c>
      <c r="BN16">
        <v>0.22325999999999999</v>
      </c>
      <c r="BO16">
        <v>0.309942</v>
      </c>
      <c r="BP16">
        <v>0.301811</v>
      </c>
      <c r="BQ16">
        <v>0.335283</v>
      </c>
      <c r="BR16">
        <v>0.24125099999999999</v>
      </c>
      <c r="BS16">
        <v>0.25168299999999999</v>
      </c>
      <c r="BT16">
        <v>0.356796</v>
      </c>
      <c r="BU16">
        <v>0.29113800000000001</v>
      </c>
      <c r="BV16">
        <v>0.244147</v>
      </c>
      <c r="BW16">
        <v>0.30567499999999997</v>
      </c>
      <c r="BX16">
        <v>0.24082400000000001</v>
      </c>
      <c r="BY16">
        <v>0.27579399999999998</v>
      </c>
      <c r="BZ16">
        <v>0.24951200000000001</v>
      </c>
      <c r="CA16">
        <v>0.26845000000000002</v>
      </c>
      <c r="CB16">
        <v>0.34540100000000001</v>
      </c>
      <c r="CC16">
        <v>0.37547199999999997</v>
      </c>
      <c r="CD16">
        <v>0.26486199999999999</v>
      </c>
      <c r="CE16">
        <v>0.18967000000000001</v>
      </c>
      <c r="CF16">
        <v>0.37637199999999998</v>
      </c>
      <c r="CG16">
        <v>0.29370600000000002</v>
      </c>
      <c r="CH16">
        <v>0.289854</v>
      </c>
      <c r="CI16">
        <v>0.24735199999999999</v>
      </c>
      <c r="CJ16">
        <v>0.220363</v>
      </c>
      <c r="CK16">
        <v>0.29540100000000002</v>
      </c>
      <c r="CL16">
        <v>0.22206600000000001</v>
      </c>
      <c r="CM16">
        <v>0.236315</v>
      </c>
      <c r="CN16">
        <v>0.243174</v>
      </c>
      <c r="CO16">
        <v>0.252021</v>
      </c>
      <c r="CP16">
        <v>0.23461199999999999</v>
      </c>
      <c r="CQ16">
        <v>0.33546900000000002</v>
      </c>
      <c r="CR16">
        <v>0.36927100000000002</v>
      </c>
      <c r="CS16">
        <v>0.41037800000000002</v>
      </c>
      <c r="CT16">
        <v>0.42548000000000002</v>
      </c>
      <c r="CU16">
        <v>0.342358</v>
      </c>
      <c r="CV16">
        <v>0.33083000000000001</v>
      </c>
      <c r="CW16">
        <v>0.38789000000000001</v>
      </c>
      <c r="CX16">
        <v>0.33845399999999998</v>
      </c>
      <c r="CY16">
        <v>0.32413799999999998</v>
      </c>
      <c r="CZ16">
        <v>0.29625299999999999</v>
      </c>
      <c r="DA16">
        <v>0.37515999999999999</v>
      </c>
      <c r="DB16">
        <v>0.34372000000000003</v>
      </c>
      <c r="DC16">
        <v>0.330733</v>
      </c>
      <c r="DD16">
        <v>0.38517899999999999</v>
      </c>
      <c r="DE16">
        <v>0.34423199999999998</v>
      </c>
      <c r="DF16">
        <v>0.29403400000000002</v>
      </c>
      <c r="DG16">
        <v>0.33262999999999998</v>
      </c>
      <c r="DH16">
        <v>0.31370700000000001</v>
      </c>
      <c r="DI16">
        <v>0.33196199999999998</v>
      </c>
      <c r="DJ16">
        <v>0.29396099999999997</v>
      </c>
      <c r="DK16">
        <v>0.32459700000000002</v>
      </c>
      <c r="DL16">
        <v>0.25503799999999999</v>
      </c>
      <c r="DM16">
        <v>0.31490400000000002</v>
      </c>
      <c r="DN16">
        <v>0.277341</v>
      </c>
      <c r="DO16">
        <v>0.34142400000000001</v>
      </c>
      <c r="DP16">
        <v>0.29957699999999998</v>
      </c>
      <c r="DQ16">
        <v>0.32575300000000001</v>
      </c>
      <c r="DR16">
        <v>0.27859</v>
      </c>
      <c r="DS16">
        <v>0.34170099999999998</v>
      </c>
      <c r="DT16">
        <v>0.51721200000000001</v>
      </c>
      <c r="DU16">
        <v>0.39388000000000001</v>
      </c>
      <c r="DV16">
        <v>0.34360299999999999</v>
      </c>
      <c r="DW16">
        <v>0.34917100000000001</v>
      </c>
      <c r="DX16">
        <v>0.39241900000000002</v>
      </c>
      <c r="DY16">
        <v>0.252278</v>
      </c>
      <c r="DZ16">
        <v>0.27235100000000001</v>
      </c>
      <c r="EA16">
        <v>0.34270699999999998</v>
      </c>
      <c r="EB16">
        <v>0.32202700000000001</v>
      </c>
      <c r="EC16">
        <v>0.347995</v>
      </c>
      <c r="ED16">
        <v>0.33504400000000001</v>
      </c>
      <c r="EE16">
        <v>0.456868</v>
      </c>
      <c r="EF16">
        <v>0.319326</v>
      </c>
      <c r="EG16">
        <v>0.26224999999999998</v>
      </c>
      <c r="EH16">
        <v>0.28846500000000003</v>
      </c>
      <c r="EI16">
        <v>0.34254600000000002</v>
      </c>
      <c r="EJ16">
        <v>0.33441100000000001</v>
      </c>
      <c r="EK16">
        <v>0.27490700000000001</v>
      </c>
      <c r="EL16">
        <v>0.26766800000000002</v>
      </c>
      <c r="EM16">
        <v>0.28890900000000003</v>
      </c>
      <c r="EN16">
        <v>0.29760500000000001</v>
      </c>
      <c r="EO16">
        <v>0.34525699999999998</v>
      </c>
      <c r="EP16">
        <v>0.273752</v>
      </c>
      <c r="EQ16">
        <v>0.35933700000000002</v>
      </c>
      <c r="ER16">
        <v>0.34823799999999999</v>
      </c>
      <c r="ES16">
        <v>0.37724099999999999</v>
      </c>
      <c r="ET16">
        <v>0.322793</v>
      </c>
      <c r="EU16">
        <v>0.26900800000000002</v>
      </c>
      <c r="EV16">
        <v>0.31488300000000002</v>
      </c>
      <c r="EW16">
        <v>0.30047299999999999</v>
      </c>
      <c r="EX16">
        <v>0.22034100000000001</v>
      </c>
      <c r="EY16">
        <v>0.24673900000000001</v>
      </c>
      <c r="EZ16">
        <v>0.33013500000000001</v>
      </c>
      <c r="FA16">
        <v>0.31029099999999998</v>
      </c>
      <c r="FB16">
        <v>0.30951400000000001</v>
      </c>
      <c r="FC16">
        <v>0.33778000000000002</v>
      </c>
      <c r="FD16">
        <v>0.35962100000000002</v>
      </c>
      <c r="FE16">
        <v>0.26675700000000002</v>
      </c>
      <c r="FF16">
        <v>0.27238400000000001</v>
      </c>
      <c r="FG16">
        <v>0.20791499999999999</v>
      </c>
      <c r="FH16">
        <v>0.309556</v>
      </c>
      <c r="FI16">
        <v>0.30355599999999999</v>
      </c>
      <c r="FJ16">
        <v>0.21615000000000001</v>
      </c>
      <c r="FK16">
        <v>0.293651</v>
      </c>
      <c r="FL16">
        <v>0.29864600000000002</v>
      </c>
      <c r="FM16">
        <v>0.24324299999999999</v>
      </c>
      <c r="FN16">
        <v>0.21544099999999999</v>
      </c>
      <c r="FO16">
        <v>0.31004300000000001</v>
      </c>
      <c r="FP16">
        <v>0.33689200000000002</v>
      </c>
      <c r="FQ16">
        <v>0.41970800000000003</v>
      </c>
      <c r="FR16">
        <v>0.39115100000000003</v>
      </c>
      <c r="FS16">
        <v>0.25172600000000001</v>
      </c>
      <c r="FT16">
        <v>0.29777100000000001</v>
      </c>
      <c r="FU16">
        <v>0.310668</v>
      </c>
      <c r="FV16">
        <v>0.30962499999999998</v>
      </c>
      <c r="FW16">
        <v>0.26758599999999999</v>
      </c>
      <c r="FX16">
        <v>0.33871099999999998</v>
      </c>
      <c r="FY16">
        <v>0.27152999999999999</v>
      </c>
      <c r="FZ16">
        <v>0.27326</v>
      </c>
      <c r="GA16">
        <v>0.29875099999999999</v>
      </c>
      <c r="GB16">
        <v>0.31839600000000001</v>
      </c>
      <c r="GC16">
        <v>0.38537300000000002</v>
      </c>
      <c r="GD16">
        <v>0.28863699999999998</v>
      </c>
      <c r="GE16">
        <v>0.36345100000000002</v>
      </c>
      <c r="GF16">
        <v>0.25254500000000002</v>
      </c>
      <c r="GG16">
        <v>0.26846900000000001</v>
      </c>
      <c r="GH16">
        <v>0.28086299999999997</v>
      </c>
      <c r="GI16">
        <v>0.28430299999999997</v>
      </c>
      <c r="GJ16">
        <v>0.28689300000000001</v>
      </c>
      <c r="GK16">
        <v>0.202845</v>
      </c>
      <c r="GL16">
        <v>0.42914600000000003</v>
      </c>
      <c r="GM16">
        <v>0.47355700000000001</v>
      </c>
      <c r="GN16">
        <v>0.41014800000000001</v>
      </c>
      <c r="GO16">
        <v>0.25945499999999999</v>
      </c>
      <c r="GP16">
        <v>0.27347100000000002</v>
      </c>
      <c r="GQ16">
        <v>0.22544700000000001</v>
      </c>
      <c r="GR16">
        <v>0.235261</v>
      </c>
      <c r="GS16">
        <v>0.238593</v>
      </c>
      <c r="GT16">
        <v>0.34876600000000002</v>
      </c>
      <c r="GU16">
        <v>0.38152000000000003</v>
      </c>
      <c r="GV16">
        <v>0.35488599999999998</v>
      </c>
      <c r="GW16">
        <v>0.29975600000000002</v>
      </c>
      <c r="GX16">
        <v>0.36063200000000001</v>
      </c>
      <c r="GY16">
        <v>0.26389800000000002</v>
      </c>
      <c r="GZ16">
        <v>0.28243600000000002</v>
      </c>
      <c r="HA16">
        <v>0.23044799999999999</v>
      </c>
      <c r="HB16">
        <v>0.30108299999999999</v>
      </c>
      <c r="HC16">
        <v>0.27831600000000001</v>
      </c>
      <c r="HD16">
        <f t="shared" si="0"/>
        <v>0.31376369999999987</v>
      </c>
      <c r="HE16">
        <f t="shared" si="1"/>
        <v>31.376369999999987</v>
      </c>
      <c r="HF16" t="s">
        <v>16</v>
      </c>
    </row>
    <row r="17" spans="1:214" x14ac:dyDescent="0.2">
      <c r="A17" t="s">
        <v>258</v>
      </c>
      <c r="B17">
        <v>0</v>
      </c>
      <c r="C17">
        <v>0</v>
      </c>
      <c r="D17">
        <v>1.7E-5</v>
      </c>
      <c r="E17">
        <v>3.6999999999999998E-5</v>
      </c>
      <c r="F17">
        <v>6.7999999999999999E-5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1.9000000000000001E-5</v>
      </c>
      <c r="O17">
        <v>2.3E-5</v>
      </c>
      <c r="P17">
        <v>0</v>
      </c>
      <c r="Q17">
        <v>2.0999999999999999E-5</v>
      </c>
      <c r="R17">
        <v>0</v>
      </c>
      <c r="S17">
        <v>0</v>
      </c>
      <c r="T17">
        <v>0</v>
      </c>
      <c r="U17">
        <v>0</v>
      </c>
      <c r="V17">
        <v>3.1999999999999999E-5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1.08E-4</v>
      </c>
      <c r="AD17">
        <v>0</v>
      </c>
      <c r="AE17">
        <v>0</v>
      </c>
      <c r="AF17">
        <v>5.5000000000000002E-5</v>
      </c>
      <c r="AG17">
        <v>0</v>
      </c>
      <c r="AH17">
        <v>5.0000000000000002E-5</v>
      </c>
      <c r="AI17">
        <v>0</v>
      </c>
      <c r="AJ17">
        <v>2.6999999999999999E-5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5.3000000000000001E-5</v>
      </c>
      <c r="AV17">
        <v>3.1999999999999999E-5</v>
      </c>
      <c r="AW17">
        <v>3.1000000000000001E-5</v>
      </c>
      <c r="AX17">
        <v>0</v>
      </c>
      <c r="AY17">
        <v>0</v>
      </c>
      <c r="AZ17">
        <v>5.5999999999999999E-5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5.8999999999999998E-5</v>
      </c>
      <c r="BL17">
        <v>1.2899999999999999E-4</v>
      </c>
      <c r="BM17">
        <v>3.6999999999999998E-5</v>
      </c>
      <c r="BN17">
        <v>0</v>
      </c>
      <c r="BO17">
        <v>0</v>
      </c>
      <c r="BP17">
        <v>2.2873999999999999E-2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2.5000000000000001E-5</v>
      </c>
      <c r="BY17">
        <v>0</v>
      </c>
      <c r="BZ17">
        <v>2.8E-5</v>
      </c>
      <c r="CA17">
        <v>2.3E-5</v>
      </c>
      <c r="CB17">
        <v>8.0000000000000007E-5</v>
      </c>
      <c r="CC17">
        <v>0</v>
      </c>
      <c r="CD17">
        <v>7.4999999999999993E-5</v>
      </c>
      <c r="CE17">
        <v>0</v>
      </c>
      <c r="CF17">
        <v>4.8999999999999998E-5</v>
      </c>
      <c r="CG17">
        <v>7.7000000000000001E-5</v>
      </c>
      <c r="CH17">
        <v>6.2000000000000003E-5</v>
      </c>
      <c r="CI17">
        <v>8.2999999999999998E-5</v>
      </c>
      <c r="CJ17">
        <v>0</v>
      </c>
      <c r="CK17">
        <v>2.8E-5</v>
      </c>
      <c r="CL17">
        <v>2.5000000000000001E-5</v>
      </c>
      <c r="CM17">
        <v>2.5999999999999998E-5</v>
      </c>
      <c r="CN17">
        <v>2.1999999999999999E-5</v>
      </c>
      <c r="CO17">
        <v>0</v>
      </c>
      <c r="CP17">
        <v>0</v>
      </c>
      <c r="CQ17">
        <v>0</v>
      </c>
      <c r="CR17">
        <v>0</v>
      </c>
      <c r="CS17">
        <v>3.4999999999999997E-5</v>
      </c>
      <c r="CT17">
        <v>0</v>
      </c>
      <c r="CU17">
        <v>0</v>
      </c>
      <c r="CV17">
        <v>3.1999999999999999E-5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2.3E-5</v>
      </c>
      <c r="DE17">
        <v>0</v>
      </c>
      <c r="DF17">
        <v>2.1999999999999999E-5</v>
      </c>
      <c r="DG17">
        <v>4.3999999999999999E-5</v>
      </c>
      <c r="DH17">
        <v>0</v>
      </c>
      <c r="DI17">
        <v>0</v>
      </c>
      <c r="DJ17">
        <v>3.3000000000000003E-5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6.6000000000000005E-5</v>
      </c>
      <c r="DT17">
        <v>0</v>
      </c>
      <c r="DU17">
        <v>0</v>
      </c>
      <c r="DV17">
        <v>0</v>
      </c>
      <c r="DW17">
        <v>0</v>
      </c>
      <c r="DX17">
        <v>4.6999999999999997E-5</v>
      </c>
      <c r="DY17">
        <v>0</v>
      </c>
      <c r="DZ17">
        <v>5.0000000000000002E-5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3.0000000000000001E-5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6.7999999999999999E-5</v>
      </c>
      <c r="EO17">
        <v>0</v>
      </c>
      <c r="EP17">
        <v>3.8000000000000002E-5</v>
      </c>
      <c r="EQ17">
        <v>6.0000000000000002E-5</v>
      </c>
      <c r="ER17">
        <v>4.8000000000000001E-5</v>
      </c>
      <c r="ES17">
        <v>3.1999999999999999E-5</v>
      </c>
      <c r="ET17">
        <v>0</v>
      </c>
      <c r="EU17">
        <v>4.0000000000000003E-5</v>
      </c>
      <c r="EV17">
        <v>0</v>
      </c>
      <c r="EW17">
        <v>0</v>
      </c>
      <c r="EX17">
        <v>0</v>
      </c>
      <c r="EY17">
        <v>8.8999999999999995E-5</v>
      </c>
      <c r="EZ17">
        <v>0</v>
      </c>
      <c r="FA17">
        <v>4.1999999999999998E-5</v>
      </c>
      <c r="FB17">
        <v>2.1999999999999999E-5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4.1E-5</v>
      </c>
      <c r="FQ17">
        <v>0</v>
      </c>
      <c r="FR17">
        <v>0</v>
      </c>
      <c r="FS17">
        <v>0</v>
      </c>
      <c r="FT17">
        <v>0</v>
      </c>
      <c r="FU17">
        <v>9.7E-5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2.24E-4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3.0000000000000001E-5</v>
      </c>
      <c r="GN17">
        <v>0</v>
      </c>
      <c r="GO17">
        <v>0</v>
      </c>
      <c r="GP17">
        <v>0</v>
      </c>
      <c r="GQ17">
        <v>0</v>
      </c>
      <c r="GR17">
        <v>2.4000000000000001E-5</v>
      </c>
      <c r="GS17">
        <v>2.0999999999999999E-5</v>
      </c>
      <c r="GT17">
        <v>0</v>
      </c>
      <c r="GU17">
        <v>0</v>
      </c>
      <c r="GV17">
        <v>0</v>
      </c>
      <c r="GW17">
        <v>8.2999999999999998E-5</v>
      </c>
      <c r="GX17">
        <v>0</v>
      </c>
      <c r="GY17">
        <v>0</v>
      </c>
      <c r="GZ17">
        <v>0</v>
      </c>
      <c r="HA17">
        <v>0</v>
      </c>
      <c r="HB17">
        <v>7.7000000000000001E-5</v>
      </c>
      <c r="HC17">
        <v>7.7000000000000001E-5</v>
      </c>
      <c r="HD17">
        <f t="shared" si="0"/>
        <v>1.2298095238095236E-4</v>
      </c>
      <c r="HE17" s="3">
        <f t="shared" si="1"/>
        <v>1.2298095238095236E-2</v>
      </c>
      <c r="HF17" t="s">
        <v>258</v>
      </c>
    </row>
    <row r="18" spans="1:214" x14ac:dyDescent="0.2">
      <c r="A18" t="s">
        <v>259</v>
      </c>
      <c r="B18">
        <v>0</v>
      </c>
      <c r="C18">
        <v>0</v>
      </c>
      <c r="D18">
        <v>0</v>
      </c>
      <c r="E18">
        <v>0</v>
      </c>
      <c r="F18">
        <v>0</v>
      </c>
      <c r="G18">
        <v>4.5000000000000003E-5</v>
      </c>
      <c r="H18">
        <v>0</v>
      </c>
      <c r="I18">
        <v>0</v>
      </c>
      <c r="J18">
        <v>0</v>
      </c>
      <c r="K18">
        <v>3.4E-5</v>
      </c>
      <c r="L18">
        <v>0</v>
      </c>
      <c r="M18">
        <v>0</v>
      </c>
      <c r="N18">
        <v>0</v>
      </c>
      <c r="O18">
        <v>2.3E-5</v>
      </c>
      <c r="P18">
        <v>0</v>
      </c>
      <c r="Q18">
        <v>0</v>
      </c>
      <c r="R18">
        <v>0</v>
      </c>
      <c r="S18">
        <v>7.2999999999999999E-5</v>
      </c>
      <c r="T18">
        <v>0</v>
      </c>
      <c r="U18">
        <v>0</v>
      </c>
      <c r="V18">
        <v>0</v>
      </c>
      <c r="W18">
        <v>0</v>
      </c>
      <c r="X18">
        <v>0</v>
      </c>
      <c r="Y18">
        <v>2.4000000000000001E-5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2.5000000000000001E-5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2.1999999999999999E-5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1.9000000000000001E-5</v>
      </c>
      <c r="ED18">
        <v>0</v>
      </c>
      <c r="EE18">
        <v>0</v>
      </c>
      <c r="EF18">
        <v>0</v>
      </c>
      <c r="EG18">
        <v>0</v>
      </c>
      <c r="EH18">
        <v>6.8999999999999997E-5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2.8E-5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3.3000000000000003E-5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1.76E-4</v>
      </c>
      <c r="GC18">
        <v>0</v>
      </c>
      <c r="GD18">
        <v>0</v>
      </c>
      <c r="GE18">
        <v>0</v>
      </c>
      <c r="GF18">
        <v>1.13E-4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2.4000000000000001E-5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f t="shared" si="0"/>
        <v>3.371428571428572E-6</v>
      </c>
      <c r="HE18" s="3">
        <f t="shared" si="1"/>
        <v>3.371428571428572E-4</v>
      </c>
      <c r="HF18" t="s">
        <v>259</v>
      </c>
    </row>
    <row r="19" spans="1:214" x14ac:dyDescent="0.2">
      <c r="A19" t="s">
        <v>260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3.8999999999999999E-5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2.8E-5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f t="shared" si="0"/>
        <v>3.1904761904761906E-7</v>
      </c>
      <c r="HE19" s="3">
        <f t="shared" si="1"/>
        <v>3.1904761904761908E-5</v>
      </c>
      <c r="HF19" t="s">
        <v>260</v>
      </c>
    </row>
    <row r="20" spans="1:214" x14ac:dyDescent="0.2">
      <c r="A20" t="s">
        <v>17</v>
      </c>
      <c r="B20">
        <v>8.5708999999999994E-2</v>
      </c>
      <c r="C20">
        <v>0.103547</v>
      </c>
      <c r="D20">
        <v>7.9310000000000005E-2</v>
      </c>
      <c r="E20">
        <v>7.8343999999999997E-2</v>
      </c>
      <c r="F20">
        <v>0.10255400000000001</v>
      </c>
      <c r="G20">
        <v>6.6063999999999998E-2</v>
      </c>
      <c r="H20">
        <v>9.5352000000000006E-2</v>
      </c>
      <c r="I20">
        <v>8.0168000000000003E-2</v>
      </c>
      <c r="J20">
        <v>7.3715000000000003E-2</v>
      </c>
      <c r="K20">
        <v>7.3982000000000006E-2</v>
      </c>
      <c r="L20">
        <v>7.6270000000000004E-2</v>
      </c>
      <c r="M20">
        <v>0.113479</v>
      </c>
      <c r="N20">
        <v>0.108775</v>
      </c>
      <c r="O20">
        <v>6.0234000000000003E-2</v>
      </c>
      <c r="P20">
        <v>8.6582999999999993E-2</v>
      </c>
      <c r="Q20">
        <v>9.5552999999999999E-2</v>
      </c>
      <c r="R20">
        <v>6.7204E-2</v>
      </c>
      <c r="S20">
        <v>5.9671000000000002E-2</v>
      </c>
      <c r="T20">
        <v>0.104632</v>
      </c>
      <c r="U20">
        <v>8.0273999999999998E-2</v>
      </c>
      <c r="V20">
        <v>7.4345999999999995E-2</v>
      </c>
      <c r="W20">
        <v>0.104532</v>
      </c>
      <c r="X20">
        <v>6.9787000000000002E-2</v>
      </c>
      <c r="Y20">
        <v>8.6799000000000001E-2</v>
      </c>
      <c r="Z20">
        <v>0.122811</v>
      </c>
      <c r="AA20">
        <v>9.4880999999999993E-2</v>
      </c>
      <c r="AB20">
        <v>8.0923999999999996E-2</v>
      </c>
      <c r="AC20">
        <v>9.0306999999999998E-2</v>
      </c>
      <c r="AD20">
        <v>9.1019000000000003E-2</v>
      </c>
      <c r="AE20">
        <v>5.1789000000000002E-2</v>
      </c>
      <c r="AF20">
        <v>6.0197000000000001E-2</v>
      </c>
      <c r="AG20">
        <v>6.8415000000000004E-2</v>
      </c>
      <c r="AH20">
        <v>4.6546999999999998E-2</v>
      </c>
      <c r="AI20">
        <v>6.9072999999999996E-2</v>
      </c>
      <c r="AJ20">
        <v>5.8486000000000003E-2</v>
      </c>
      <c r="AK20">
        <v>7.2272000000000003E-2</v>
      </c>
      <c r="AL20">
        <v>6.4967999999999998E-2</v>
      </c>
      <c r="AM20">
        <v>8.0018000000000006E-2</v>
      </c>
      <c r="AN20">
        <v>7.8733999999999998E-2</v>
      </c>
      <c r="AO20">
        <v>8.6705000000000004E-2</v>
      </c>
      <c r="AP20">
        <v>6.7614999999999995E-2</v>
      </c>
      <c r="AQ20">
        <v>4.3309E-2</v>
      </c>
      <c r="AR20">
        <v>9.7675999999999999E-2</v>
      </c>
      <c r="AS20">
        <v>8.2161999999999999E-2</v>
      </c>
      <c r="AT20">
        <v>7.8355999999999995E-2</v>
      </c>
      <c r="AU20">
        <v>4.1730000000000003E-2</v>
      </c>
      <c r="AV20">
        <v>5.6765000000000003E-2</v>
      </c>
      <c r="AW20">
        <v>0.1163</v>
      </c>
      <c r="AX20">
        <v>7.4538999999999994E-2</v>
      </c>
      <c r="AY20">
        <v>8.1617999999999996E-2</v>
      </c>
      <c r="AZ20">
        <v>6.9278000000000006E-2</v>
      </c>
      <c r="BA20">
        <v>7.4699000000000002E-2</v>
      </c>
      <c r="BB20">
        <v>9.7962999999999995E-2</v>
      </c>
      <c r="BC20">
        <v>4.2270000000000002E-2</v>
      </c>
      <c r="BD20">
        <v>9.4053999999999999E-2</v>
      </c>
      <c r="BE20">
        <v>9.1325000000000003E-2</v>
      </c>
      <c r="BF20">
        <v>0.10825799999999999</v>
      </c>
      <c r="BG20">
        <v>9.7586000000000006E-2</v>
      </c>
      <c r="BH20">
        <v>7.6767000000000002E-2</v>
      </c>
      <c r="BI20">
        <v>7.3811000000000002E-2</v>
      </c>
      <c r="BJ20">
        <v>0.124155</v>
      </c>
      <c r="BK20">
        <v>5.4385999999999997E-2</v>
      </c>
      <c r="BL20">
        <v>0.12306</v>
      </c>
      <c r="BM20">
        <v>7.7308000000000002E-2</v>
      </c>
      <c r="BN20">
        <v>9.2050999999999994E-2</v>
      </c>
      <c r="BO20">
        <v>7.7861E-2</v>
      </c>
      <c r="BP20">
        <v>2.8451000000000001E-2</v>
      </c>
      <c r="BQ20">
        <v>8.9126999999999998E-2</v>
      </c>
      <c r="BR20">
        <v>8.6551000000000003E-2</v>
      </c>
      <c r="BS20">
        <v>0.116275</v>
      </c>
      <c r="BT20">
        <v>0.12595799999999999</v>
      </c>
      <c r="BU20">
        <v>0.105874</v>
      </c>
      <c r="BV20">
        <v>6.3268000000000005E-2</v>
      </c>
      <c r="BW20">
        <v>7.1362999999999996E-2</v>
      </c>
      <c r="BX20">
        <v>0.11379499999999999</v>
      </c>
      <c r="BY20">
        <v>0.105665</v>
      </c>
      <c r="BZ20">
        <v>8.3096000000000003E-2</v>
      </c>
      <c r="CA20">
        <v>5.9435000000000002E-2</v>
      </c>
      <c r="CB20">
        <v>9.8805000000000004E-2</v>
      </c>
      <c r="CC20">
        <v>5.9076999999999998E-2</v>
      </c>
      <c r="CD20">
        <v>8.1856999999999999E-2</v>
      </c>
      <c r="CE20">
        <v>9.5449000000000006E-2</v>
      </c>
      <c r="CF20">
        <v>3.6495E-2</v>
      </c>
      <c r="CG20">
        <v>5.4889E-2</v>
      </c>
      <c r="CH20">
        <v>8.4819000000000006E-2</v>
      </c>
      <c r="CI20">
        <v>7.6050999999999994E-2</v>
      </c>
      <c r="CJ20">
        <v>4.4282000000000002E-2</v>
      </c>
      <c r="CK20">
        <v>7.2388999999999995E-2</v>
      </c>
      <c r="CL20">
        <v>4.6267999999999997E-2</v>
      </c>
      <c r="CM20">
        <v>0.109218</v>
      </c>
      <c r="CN20">
        <v>8.4074999999999997E-2</v>
      </c>
      <c r="CO20">
        <v>7.7562000000000006E-2</v>
      </c>
      <c r="CP20">
        <v>9.7800999999999999E-2</v>
      </c>
      <c r="CQ20">
        <v>4.5626E-2</v>
      </c>
      <c r="CR20">
        <v>8.1323000000000006E-2</v>
      </c>
      <c r="CS20">
        <v>5.6151E-2</v>
      </c>
      <c r="CT20">
        <v>0.126245</v>
      </c>
      <c r="CU20">
        <v>6.3436999999999993E-2</v>
      </c>
      <c r="CV20">
        <v>6.6775000000000001E-2</v>
      </c>
      <c r="CW20">
        <v>4.8439999999999997E-2</v>
      </c>
      <c r="CX20">
        <v>7.9302999999999998E-2</v>
      </c>
      <c r="CY20">
        <v>8.9294999999999999E-2</v>
      </c>
      <c r="CZ20">
        <v>7.7604999999999993E-2</v>
      </c>
      <c r="DA20">
        <v>9.4108999999999998E-2</v>
      </c>
      <c r="DB20">
        <v>9.0416999999999997E-2</v>
      </c>
      <c r="DC20">
        <v>7.4395000000000003E-2</v>
      </c>
      <c r="DD20">
        <v>8.7506E-2</v>
      </c>
      <c r="DE20">
        <v>7.3955999999999994E-2</v>
      </c>
      <c r="DF20">
        <v>9.1542999999999999E-2</v>
      </c>
      <c r="DG20">
        <v>7.7209E-2</v>
      </c>
      <c r="DH20">
        <v>7.8252000000000002E-2</v>
      </c>
      <c r="DI20">
        <v>8.7525000000000006E-2</v>
      </c>
      <c r="DJ20">
        <v>7.0503999999999997E-2</v>
      </c>
      <c r="DK20">
        <v>5.6727E-2</v>
      </c>
      <c r="DL20">
        <v>9.4447000000000003E-2</v>
      </c>
      <c r="DM20">
        <v>7.6608999999999997E-2</v>
      </c>
      <c r="DN20">
        <v>0.12698000000000001</v>
      </c>
      <c r="DO20">
        <v>0.12634899999999999</v>
      </c>
      <c r="DP20">
        <v>0.11432100000000001</v>
      </c>
      <c r="DQ20">
        <v>0.104086</v>
      </c>
      <c r="DR20">
        <v>0.132938</v>
      </c>
      <c r="DS20">
        <v>0.110223</v>
      </c>
      <c r="DT20">
        <v>0.137127</v>
      </c>
      <c r="DU20">
        <v>9.8312999999999998E-2</v>
      </c>
      <c r="DV20">
        <v>7.1168999999999996E-2</v>
      </c>
      <c r="DW20">
        <v>8.1584000000000004E-2</v>
      </c>
      <c r="DX20">
        <v>7.2748999999999994E-2</v>
      </c>
      <c r="DY20">
        <v>0.11659700000000001</v>
      </c>
      <c r="DZ20">
        <v>6.4797999999999994E-2</v>
      </c>
      <c r="EA20">
        <v>0.123072</v>
      </c>
      <c r="EB20">
        <v>0.105638</v>
      </c>
      <c r="EC20">
        <v>8.3500000000000005E-2</v>
      </c>
      <c r="ED20">
        <v>8.4827E-2</v>
      </c>
      <c r="EE20">
        <v>9.9862999999999993E-2</v>
      </c>
      <c r="EF20">
        <v>9.6294000000000005E-2</v>
      </c>
      <c r="EG20">
        <v>0.11077099999999999</v>
      </c>
      <c r="EH20">
        <v>0.120225</v>
      </c>
      <c r="EI20">
        <v>7.0904999999999996E-2</v>
      </c>
      <c r="EJ20">
        <v>0.10263700000000001</v>
      </c>
      <c r="EK20">
        <v>7.6409000000000005E-2</v>
      </c>
      <c r="EL20">
        <v>7.5606000000000007E-2</v>
      </c>
      <c r="EM20">
        <v>6.4027000000000001E-2</v>
      </c>
      <c r="EN20">
        <v>9.8093E-2</v>
      </c>
      <c r="EO20">
        <v>5.1462000000000001E-2</v>
      </c>
      <c r="EP20">
        <v>9.1250999999999999E-2</v>
      </c>
      <c r="EQ20">
        <v>6.7400000000000002E-2</v>
      </c>
      <c r="ER20">
        <v>0.102286</v>
      </c>
      <c r="ES20">
        <v>0.10498</v>
      </c>
      <c r="ET20">
        <v>5.8628E-2</v>
      </c>
      <c r="EU20">
        <v>8.3363000000000007E-2</v>
      </c>
      <c r="EV20">
        <v>0.112069</v>
      </c>
      <c r="EW20">
        <v>8.0865000000000006E-2</v>
      </c>
      <c r="EX20">
        <v>8.9681999999999998E-2</v>
      </c>
      <c r="EY20">
        <v>7.6751E-2</v>
      </c>
      <c r="EZ20">
        <v>0.130249</v>
      </c>
      <c r="FA20">
        <v>8.2737000000000005E-2</v>
      </c>
      <c r="FB20">
        <v>6.8914000000000003E-2</v>
      </c>
      <c r="FC20">
        <v>7.8355999999999995E-2</v>
      </c>
      <c r="FD20">
        <v>0.103883</v>
      </c>
      <c r="FE20">
        <v>5.2359999999999997E-2</v>
      </c>
      <c r="FF20">
        <v>6.4878000000000005E-2</v>
      </c>
      <c r="FG20">
        <v>4.0008000000000002E-2</v>
      </c>
      <c r="FH20">
        <v>4.2895999999999997E-2</v>
      </c>
      <c r="FI20">
        <v>0.12463100000000001</v>
      </c>
      <c r="FJ20">
        <v>9.1084999999999999E-2</v>
      </c>
      <c r="FK20">
        <v>6.8650000000000003E-2</v>
      </c>
      <c r="FL20">
        <v>0.10735500000000001</v>
      </c>
      <c r="FM20">
        <v>8.4884000000000001E-2</v>
      </c>
      <c r="FN20">
        <v>7.5854000000000005E-2</v>
      </c>
      <c r="FO20">
        <v>8.9569999999999997E-2</v>
      </c>
      <c r="FP20">
        <v>8.8776999999999995E-2</v>
      </c>
      <c r="FQ20">
        <v>9.2604000000000006E-2</v>
      </c>
      <c r="FR20">
        <v>7.0732000000000003E-2</v>
      </c>
      <c r="FS20">
        <v>0.120409</v>
      </c>
      <c r="FT20">
        <v>5.7005E-2</v>
      </c>
      <c r="FU20">
        <v>8.0898999999999999E-2</v>
      </c>
      <c r="FV20">
        <v>0.10284699999999999</v>
      </c>
      <c r="FW20">
        <v>9.7758999999999999E-2</v>
      </c>
      <c r="FX20">
        <v>5.4892000000000003E-2</v>
      </c>
      <c r="FY20">
        <v>0.126747</v>
      </c>
      <c r="FZ20">
        <v>4.4075999999999997E-2</v>
      </c>
      <c r="GA20">
        <v>8.9390999999999998E-2</v>
      </c>
      <c r="GB20">
        <v>0.116373</v>
      </c>
      <c r="GC20">
        <v>8.6513000000000007E-2</v>
      </c>
      <c r="GD20">
        <v>0.115311</v>
      </c>
      <c r="GE20">
        <v>5.3369E-2</v>
      </c>
      <c r="GF20">
        <v>9.4965999999999995E-2</v>
      </c>
      <c r="GG20">
        <v>8.2616999999999996E-2</v>
      </c>
      <c r="GH20">
        <v>0.114566</v>
      </c>
      <c r="GI20">
        <v>0.111646</v>
      </c>
      <c r="GJ20">
        <v>7.5877E-2</v>
      </c>
      <c r="GK20">
        <v>6.6245999999999999E-2</v>
      </c>
      <c r="GL20">
        <v>2.2828999999999999E-2</v>
      </c>
      <c r="GM20">
        <v>5.8978999999999997E-2</v>
      </c>
      <c r="GN20">
        <v>0.10525900000000001</v>
      </c>
      <c r="GO20">
        <v>5.2233000000000002E-2</v>
      </c>
      <c r="GP20">
        <v>5.2412E-2</v>
      </c>
      <c r="GQ20">
        <v>6.7957000000000004E-2</v>
      </c>
      <c r="GR20">
        <v>0.12178600000000001</v>
      </c>
      <c r="GS20">
        <v>0.100887</v>
      </c>
      <c r="GT20">
        <v>6.4751000000000003E-2</v>
      </c>
      <c r="GU20">
        <v>0.103615</v>
      </c>
      <c r="GV20">
        <v>0.12606999999999999</v>
      </c>
      <c r="GW20">
        <v>0.115203</v>
      </c>
      <c r="GX20">
        <v>6.6348000000000004E-2</v>
      </c>
      <c r="GY20">
        <v>5.7180000000000002E-2</v>
      </c>
      <c r="GZ20">
        <v>4.7208E-2</v>
      </c>
      <c r="HA20">
        <v>8.3378999999999995E-2</v>
      </c>
      <c r="HB20">
        <v>5.2823000000000002E-2</v>
      </c>
      <c r="HC20">
        <v>0.116951</v>
      </c>
      <c r="HD20">
        <f t="shared" si="0"/>
        <v>8.3656504761904796E-2</v>
      </c>
      <c r="HE20">
        <f t="shared" si="1"/>
        <v>8.3656504761904795</v>
      </c>
      <c r="HF20" t="s">
        <v>17</v>
      </c>
    </row>
    <row r="21" spans="1:214" x14ac:dyDescent="0.2">
      <c r="A21" t="s">
        <v>261</v>
      </c>
      <c r="B21">
        <v>0</v>
      </c>
      <c r="C21">
        <v>0</v>
      </c>
      <c r="D21">
        <v>0</v>
      </c>
      <c r="E21">
        <v>0</v>
      </c>
      <c r="F21">
        <v>6.7999999999999999E-5</v>
      </c>
      <c r="G21">
        <v>0</v>
      </c>
      <c r="H21">
        <v>0</v>
      </c>
      <c r="I21">
        <v>0</v>
      </c>
      <c r="J21">
        <v>0</v>
      </c>
      <c r="K21">
        <v>1.03E-4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2.4000000000000001E-5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2.1999999999999999E-5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2.3E-5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4.8000000000000001E-5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f t="shared" si="0"/>
        <v>1.3714285714285712E-6</v>
      </c>
      <c r="HE21" s="3">
        <f t="shared" si="1"/>
        <v>1.3714285714285713E-4</v>
      </c>
      <c r="HF21" t="s">
        <v>261</v>
      </c>
    </row>
    <row r="22" spans="1:214" x14ac:dyDescent="0.2">
      <c r="A22" t="s">
        <v>262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4.6E-5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2.5000000000000001E-5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f t="shared" si="0"/>
        <v>3.3809523809523814E-7</v>
      </c>
      <c r="HE22" s="3">
        <f t="shared" si="1"/>
        <v>3.3809523809523813E-5</v>
      </c>
      <c r="HF22" t="s">
        <v>262</v>
      </c>
    </row>
    <row r="23" spans="1:214" x14ac:dyDescent="0.2">
      <c r="A23" t="s">
        <v>18</v>
      </c>
      <c r="B23">
        <v>2.7209999999999999E-3</v>
      </c>
      <c r="C23">
        <v>2.006E-3</v>
      </c>
      <c r="D23">
        <v>2.7720000000000002E-3</v>
      </c>
      <c r="E23">
        <v>1.5920000000000001E-3</v>
      </c>
      <c r="F23">
        <v>2.6450000000000002E-3</v>
      </c>
      <c r="G23">
        <v>1.567E-3</v>
      </c>
      <c r="H23">
        <v>3.669E-3</v>
      </c>
      <c r="I23">
        <v>5.1580000000000003E-3</v>
      </c>
      <c r="J23">
        <v>5.1840000000000002E-3</v>
      </c>
      <c r="K23">
        <v>3.1120000000000002E-3</v>
      </c>
      <c r="L23">
        <v>1.9319999999999999E-3</v>
      </c>
      <c r="M23">
        <v>4.2529999999999998E-3</v>
      </c>
      <c r="N23">
        <v>3.4420000000000002E-3</v>
      </c>
      <c r="O23">
        <v>2.843E-3</v>
      </c>
      <c r="P23">
        <v>3.5820000000000001E-3</v>
      </c>
      <c r="Q23">
        <v>4.241E-3</v>
      </c>
      <c r="R23">
        <v>4.7019999999999996E-3</v>
      </c>
      <c r="S23">
        <v>3.9300000000000003E-3</v>
      </c>
      <c r="T23">
        <v>5.7670000000000004E-3</v>
      </c>
      <c r="U23">
        <v>4.712E-3</v>
      </c>
      <c r="V23">
        <v>4.4739999999999997E-3</v>
      </c>
      <c r="W23">
        <v>3.6020000000000002E-3</v>
      </c>
      <c r="X23">
        <v>5.156E-3</v>
      </c>
      <c r="Y23">
        <v>5.339E-3</v>
      </c>
      <c r="Z23">
        <v>1.495E-3</v>
      </c>
      <c r="AA23">
        <v>1.472E-3</v>
      </c>
      <c r="AB23">
        <v>1.699E-3</v>
      </c>
      <c r="AC23">
        <v>1.2229999999999999E-3</v>
      </c>
      <c r="AD23">
        <v>8.8199999999999997E-4</v>
      </c>
      <c r="AE23">
        <v>6.8789999999999997E-3</v>
      </c>
      <c r="AF23">
        <v>5.2139999999999999E-3</v>
      </c>
      <c r="AG23">
        <v>5.9199999999999999E-3</v>
      </c>
      <c r="AH23">
        <v>8.4309999999999993E-3</v>
      </c>
      <c r="AI23">
        <v>2.9429999999999999E-3</v>
      </c>
      <c r="AJ23">
        <v>4.0870000000000004E-3</v>
      </c>
      <c r="AK23">
        <v>3.1570000000000001E-3</v>
      </c>
      <c r="AL23">
        <v>3.7729999999999999E-3</v>
      </c>
      <c r="AM23">
        <v>3.4520000000000002E-3</v>
      </c>
      <c r="AN23">
        <v>2.9589999999999998E-3</v>
      </c>
      <c r="AO23">
        <v>2.199E-3</v>
      </c>
      <c r="AP23">
        <v>2.977E-3</v>
      </c>
      <c r="AQ23">
        <v>3.774E-3</v>
      </c>
      <c r="AR23">
        <v>3.3930000000000002E-3</v>
      </c>
      <c r="AS23">
        <v>1.9189999999999999E-3</v>
      </c>
      <c r="AT23">
        <v>2.3500000000000001E-3</v>
      </c>
      <c r="AU23">
        <v>2.9190000000000002E-3</v>
      </c>
      <c r="AV23">
        <v>3.339E-3</v>
      </c>
      <c r="AW23">
        <v>1.6249999999999999E-3</v>
      </c>
      <c r="AX23">
        <v>5.1710000000000002E-3</v>
      </c>
      <c r="AY23">
        <v>2.0430000000000001E-3</v>
      </c>
      <c r="AZ23">
        <v>2.8700000000000002E-3</v>
      </c>
      <c r="BA23">
        <v>3.4020000000000001E-3</v>
      </c>
      <c r="BB23">
        <v>2.238E-3</v>
      </c>
      <c r="BC23">
        <v>8.7399999999999999E-4</v>
      </c>
      <c r="BD23">
        <v>2.7139999999999998E-3</v>
      </c>
      <c r="BE23">
        <v>6.6600000000000003E-4</v>
      </c>
      <c r="BF23">
        <v>5.5849999999999997E-3</v>
      </c>
      <c r="BG23">
        <v>5.6860000000000001E-3</v>
      </c>
      <c r="BH23">
        <v>3.3379999999999998E-3</v>
      </c>
      <c r="BI23">
        <v>2.0999999999999999E-3</v>
      </c>
      <c r="BJ23">
        <v>3.0839999999999999E-3</v>
      </c>
      <c r="BK23">
        <v>6.3199999999999997E-4</v>
      </c>
      <c r="BL23">
        <v>1.707E-3</v>
      </c>
      <c r="BM23">
        <v>2.1540000000000001E-3</v>
      </c>
      <c r="BN23">
        <v>2.441E-3</v>
      </c>
      <c r="BO23">
        <v>1.8519999999999999E-3</v>
      </c>
      <c r="BP23">
        <v>1.8799999999999999E-4</v>
      </c>
      <c r="BQ23">
        <v>5.5699999999999999E-4</v>
      </c>
      <c r="BR23">
        <v>2.6419999999999998E-3</v>
      </c>
      <c r="BS23">
        <v>3.6610000000000002E-3</v>
      </c>
      <c r="BT23">
        <v>4.6189999999999998E-3</v>
      </c>
      <c r="BU23">
        <v>3.2989999999999998E-3</v>
      </c>
      <c r="BV23">
        <v>2.2780000000000001E-3</v>
      </c>
      <c r="BW23">
        <v>1.8710000000000001E-3</v>
      </c>
      <c r="BX23">
        <v>4.1980000000000003E-3</v>
      </c>
      <c r="BY23">
        <v>1.294E-3</v>
      </c>
      <c r="BZ23">
        <v>8.0900000000000004E-4</v>
      </c>
      <c r="CA23">
        <v>2.679E-3</v>
      </c>
      <c r="CB23">
        <v>3.7520000000000001E-3</v>
      </c>
      <c r="CC23">
        <v>2.4269999999999999E-3</v>
      </c>
      <c r="CD23">
        <v>0</v>
      </c>
      <c r="CE23">
        <v>3.8000000000000002E-5</v>
      </c>
      <c r="CF23">
        <v>2.163E-3</v>
      </c>
      <c r="CG23">
        <v>1.188E-3</v>
      </c>
      <c r="CH23">
        <v>1.25E-4</v>
      </c>
      <c r="CI23">
        <v>1.49E-3</v>
      </c>
      <c r="CJ23">
        <v>0</v>
      </c>
      <c r="CK23">
        <v>5.2839999999999996E-3</v>
      </c>
      <c r="CL23">
        <v>3.0330000000000001E-3</v>
      </c>
      <c r="CM23">
        <v>5.679E-3</v>
      </c>
      <c r="CN23">
        <v>9.5600000000000004E-4</v>
      </c>
      <c r="CO23">
        <v>1.0269999999999999E-3</v>
      </c>
      <c r="CP23">
        <v>7.5699999999999997E-4</v>
      </c>
      <c r="CQ23">
        <v>2.3500000000000001E-3</v>
      </c>
      <c r="CR23">
        <v>4.8799999999999998E-3</v>
      </c>
      <c r="CS23">
        <v>3.3010000000000001E-3</v>
      </c>
      <c r="CT23">
        <v>5.6169999999999996E-3</v>
      </c>
      <c r="CU23">
        <v>3.2650000000000001E-3</v>
      </c>
      <c r="CV23">
        <v>2.4599999999999999E-3</v>
      </c>
      <c r="CW23">
        <v>4.2199999999999998E-3</v>
      </c>
      <c r="CX23">
        <v>3.0500000000000002E-3</v>
      </c>
      <c r="CY23">
        <v>3.2520000000000001E-3</v>
      </c>
      <c r="CZ23">
        <v>1.2539999999999999E-3</v>
      </c>
      <c r="DA23">
        <v>1.2780000000000001E-3</v>
      </c>
      <c r="DB23">
        <v>1.1770000000000001E-3</v>
      </c>
      <c r="DC23">
        <v>2.552E-3</v>
      </c>
      <c r="DD23">
        <v>3.356E-3</v>
      </c>
      <c r="DE23">
        <v>2.7200000000000002E-3</v>
      </c>
      <c r="DF23">
        <v>2.6870000000000002E-3</v>
      </c>
      <c r="DG23">
        <v>4.5710000000000004E-3</v>
      </c>
      <c r="DH23">
        <v>4.254E-3</v>
      </c>
      <c r="DI23">
        <v>3.4919999999999999E-3</v>
      </c>
      <c r="DJ23">
        <v>3.3700000000000002E-3</v>
      </c>
      <c r="DK23">
        <v>2.6749999999999999E-3</v>
      </c>
      <c r="DL23">
        <v>7.5500000000000003E-4</v>
      </c>
      <c r="DM23">
        <v>2.712E-3</v>
      </c>
      <c r="DN23">
        <v>3.3180000000000002E-3</v>
      </c>
      <c r="DO23">
        <v>5.5370000000000003E-3</v>
      </c>
      <c r="DP23">
        <v>4.6010000000000001E-3</v>
      </c>
      <c r="DQ23">
        <v>7.6319999999999999E-3</v>
      </c>
      <c r="DR23">
        <v>7.9570000000000005E-3</v>
      </c>
      <c r="DS23">
        <v>5.1859999999999996E-3</v>
      </c>
      <c r="DT23">
        <v>1.2617E-2</v>
      </c>
      <c r="DU23">
        <v>8.5000000000000006E-3</v>
      </c>
      <c r="DV23">
        <v>1.8320000000000001E-3</v>
      </c>
      <c r="DW23">
        <v>6.9259999999999999E-3</v>
      </c>
      <c r="DX23">
        <v>6.4980000000000003E-3</v>
      </c>
      <c r="DY23">
        <v>4.7710000000000001E-3</v>
      </c>
      <c r="DZ23">
        <v>3.9839999999999997E-3</v>
      </c>
      <c r="EA23">
        <v>6.9420000000000003E-3</v>
      </c>
      <c r="EB23">
        <v>7.6400000000000001E-3</v>
      </c>
      <c r="EC23">
        <v>6.0980000000000001E-3</v>
      </c>
      <c r="ED23">
        <v>7.4520000000000003E-3</v>
      </c>
      <c r="EE23">
        <v>1.0527E-2</v>
      </c>
      <c r="EF23">
        <v>6.6150000000000002E-3</v>
      </c>
      <c r="EG23">
        <v>7.3540000000000003E-3</v>
      </c>
      <c r="EH23">
        <v>5.8349999999999999E-3</v>
      </c>
      <c r="EI23">
        <v>3.173E-3</v>
      </c>
      <c r="EJ23">
        <v>3.6809999999999998E-3</v>
      </c>
      <c r="EK23">
        <v>2.6870000000000002E-3</v>
      </c>
      <c r="EL23">
        <v>1.47E-3</v>
      </c>
      <c r="EM23">
        <v>1.9090000000000001E-3</v>
      </c>
      <c r="EN23">
        <v>4.9880000000000002E-3</v>
      </c>
      <c r="EO23">
        <v>5.3090000000000004E-3</v>
      </c>
      <c r="EP23">
        <v>3.986E-3</v>
      </c>
      <c r="EQ23">
        <v>2.6830000000000001E-3</v>
      </c>
      <c r="ER23">
        <v>3.9160000000000002E-3</v>
      </c>
      <c r="ES23">
        <v>6.2529999999999999E-3</v>
      </c>
      <c r="ET23">
        <v>1.9849999999999998E-3</v>
      </c>
      <c r="EU23">
        <v>5.4850000000000003E-3</v>
      </c>
      <c r="EV23">
        <v>5.6909999999999999E-3</v>
      </c>
      <c r="EW23">
        <v>3.2629999999999998E-3</v>
      </c>
      <c r="EX23">
        <v>3.3939999999999999E-3</v>
      </c>
      <c r="EY23">
        <v>4.6909999999999999E-3</v>
      </c>
      <c r="EZ23">
        <v>3.7580000000000001E-3</v>
      </c>
      <c r="FA23">
        <v>3.6410000000000001E-3</v>
      </c>
      <c r="FB23">
        <v>4.1159999999999999E-3</v>
      </c>
      <c r="FC23">
        <v>5.1489999999999999E-3</v>
      </c>
      <c r="FD23">
        <v>1.1235999999999999E-2</v>
      </c>
      <c r="FE23">
        <v>3.601E-3</v>
      </c>
      <c r="FF23">
        <v>6.6480000000000003E-3</v>
      </c>
      <c r="FG23">
        <v>2.787E-3</v>
      </c>
      <c r="FH23">
        <v>9.9799999999999997E-4</v>
      </c>
      <c r="FI23">
        <v>2.2130000000000001E-3</v>
      </c>
      <c r="FJ23">
        <v>1.1770000000000001E-3</v>
      </c>
      <c r="FK23">
        <v>3.1310000000000001E-3</v>
      </c>
      <c r="FL23">
        <v>2.4880000000000002E-3</v>
      </c>
      <c r="FM23">
        <v>1.4909999999999999E-3</v>
      </c>
      <c r="FN23">
        <v>1.8649999999999999E-3</v>
      </c>
      <c r="FO23">
        <v>5.561E-3</v>
      </c>
      <c r="FP23">
        <v>9.2320000000000006E-3</v>
      </c>
      <c r="FQ23">
        <v>2.5969999999999999E-3</v>
      </c>
      <c r="FR23">
        <v>5.47E-3</v>
      </c>
      <c r="FS23">
        <v>3.1159999999999998E-3</v>
      </c>
      <c r="FT23">
        <v>1.2049999999999999E-3</v>
      </c>
      <c r="FU23">
        <v>7.4899999999999999E-4</v>
      </c>
      <c r="FV23">
        <v>6.9849999999999999E-3</v>
      </c>
      <c r="FW23">
        <v>6.1510000000000002E-3</v>
      </c>
      <c r="FX23">
        <v>3.8539999999999998E-3</v>
      </c>
      <c r="FY23">
        <v>4.3090000000000003E-3</v>
      </c>
      <c r="FZ23">
        <v>3.0360000000000001E-3</v>
      </c>
      <c r="GA23">
        <v>6.6519999999999999E-3</v>
      </c>
      <c r="GB23">
        <v>1.0316000000000001E-2</v>
      </c>
      <c r="GC23">
        <v>4.9459999999999999E-3</v>
      </c>
      <c r="GD23">
        <v>9.7900000000000001E-3</v>
      </c>
      <c r="GE23">
        <v>4.7019999999999996E-3</v>
      </c>
      <c r="GF23">
        <v>1.3010000000000001E-3</v>
      </c>
      <c r="GG23">
        <v>2.0920000000000001E-3</v>
      </c>
      <c r="GH23">
        <v>3.081E-3</v>
      </c>
      <c r="GI23">
        <v>2.7620000000000001E-3</v>
      </c>
      <c r="GJ23">
        <v>1.1299999999999999E-3</v>
      </c>
      <c r="GK23">
        <v>1.0629999999999999E-3</v>
      </c>
      <c r="GL23">
        <v>7.1019999999999998E-3</v>
      </c>
      <c r="GM23">
        <v>5.607E-3</v>
      </c>
      <c r="GN23">
        <v>4.3959999999999997E-3</v>
      </c>
      <c r="GO23">
        <v>6.11E-4</v>
      </c>
      <c r="GP23">
        <v>4.7100000000000001E-4</v>
      </c>
      <c r="GQ23">
        <v>1.407E-3</v>
      </c>
      <c r="GR23">
        <v>7.5600000000000005E-4</v>
      </c>
      <c r="GS23">
        <v>4.3199999999999998E-4</v>
      </c>
      <c r="GT23">
        <v>6.6200000000000005E-4</v>
      </c>
      <c r="GU23">
        <v>1.4729999999999999E-3</v>
      </c>
      <c r="GV23">
        <v>3.2940000000000001E-3</v>
      </c>
      <c r="GW23">
        <v>1.5280000000000001E-3</v>
      </c>
      <c r="GX23">
        <v>3.8119999999999999E-3</v>
      </c>
      <c r="GY23">
        <v>3.15E-3</v>
      </c>
      <c r="GZ23">
        <v>5.3309999999999998E-3</v>
      </c>
      <c r="HA23">
        <v>1.591E-3</v>
      </c>
      <c r="HB23">
        <v>3.1710000000000002E-3</v>
      </c>
      <c r="HC23">
        <v>3.6879999999999999E-3</v>
      </c>
      <c r="HD23">
        <f t="shared" si="0"/>
        <v>3.5503238095238106E-3</v>
      </c>
      <c r="HE23" s="3">
        <f t="shared" si="1"/>
        <v>0.35503238095238104</v>
      </c>
      <c r="HF23" t="s">
        <v>18</v>
      </c>
    </row>
    <row r="24" spans="1:214" x14ac:dyDescent="0.2">
      <c r="A24" t="s">
        <v>19</v>
      </c>
      <c r="B24">
        <v>6.9230000000000003E-3</v>
      </c>
      <c r="C24">
        <v>7.5069999999999998E-3</v>
      </c>
      <c r="D24">
        <v>7.0870000000000004E-3</v>
      </c>
      <c r="E24">
        <v>1.1292999999999999E-2</v>
      </c>
      <c r="F24">
        <v>1.6108999999999998E-2</v>
      </c>
      <c r="G24">
        <v>7.5640000000000004E-3</v>
      </c>
      <c r="H24">
        <v>1.3505E-2</v>
      </c>
      <c r="I24">
        <v>8.3280000000000003E-3</v>
      </c>
      <c r="J24">
        <v>1.0784999999999999E-2</v>
      </c>
      <c r="K24">
        <v>7.6620000000000004E-3</v>
      </c>
      <c r="L24">
        <v>1.0416E-2</v>
      </c>
      <c r="M24">
        <v>1.6608000000000001E-2</v>
      </c>
      <c r="N24">
        <v>1.0628E-2</v>
      </c>
      <c r="O24">
        <v>6.0350000000000004E-3</v>
      </c>
      <c r="P24">
        <v>6.927E-3</v>
      </c>
      <c r="Q24">
        <v>1.9621E-2</v>
      </c>
      <c r="R24">
        <v>5.738E-3</v>
      </c>
      <c r="S24">
        <v>8.6599999999999993E-3</v>
      </c>
      <c r="T24">
        <v>1.0375000000000001E-2</v>
      </c>
      <c r="U24">
        <v>6.9670000000000001E-3</v>
      </c>
      <c r="V24">
        <v>8.0599999999999995E-3</v>
      </c>
      <c r="W24">
        <v>8.6400000000000001E-3</v>
      </c>
      <c r="X24">
        <v>8.8389999999999996E-3</v>
      </c>
      <c r="Y24">
        <v>1.8422999999999998E-2</v>
      </c>
      <c r="Z24">
        <v>1.1440000000000001E-2</v>
      </c>
      <c r="AA24">
        <v>1.1946999999999999E-2</v>
      </c>
      <c r="AB24">
        <v>1.9155999999999999E-2</v>
      </c>
      <c r="AC24">
        <v>1.2557E-2</v>
      </c>
      <c r="AD24">
        <v>1.3171E-2</v>
      </c>
      <c r="AE24">
        <v>7.2719999999999998E-3</v>
      </c>
      <c r="AF24">
        <v>1.2394000000000001E-2</v>
      </c>
      <c r="AG24">
        <v>1.2389000000000001E-2</v>
      </c>
      <c r="AH24">
        <v>6.058E-3</v>
      </c>
      <c r="AI24">
        <v>6.9680000000000002E-3</v>
      </c>
      <c r="AJ24">
        <v>8.3119999999999999E-3</v>
      </c>
      <c r="AK24">
        <v>1.291E-2</v>
      </c>
      <c r="AL24">
        <v>9.3469999999999994E-3</v>
      </c>
      <c r="AM24">
        <v>1.4413E-2</v>
      </c>
      <c r="AN24">
        <v>9.6349999999999995E-3</v>
      </c>
      <c r="AO24">
        <v>1.5743E-2</v>
      </c>
      <c r="AP24">
        <v>6.757E-3</v>
      </c>
      <c r="AQ24">
        <v>7.3680000000000004E-3</v>
      </c>
      <c r="AR24">
        <v>1.123E-2</v>
      </c>
      <c r="AS24">
        <v>1.2101000000000001E-2</v>
      </c>
      <c r="AT24">
        <v>1.7158E-2</v>
      </c>
      <c r="AU24">
        <v>1.0229E-2</v>
      </c>
      <c r="AV24">
        <v>6.0480000000000004E-3</v>
      </c>
      <c r="AW24">
        <v>9.3819999999999997E-3</v>
      </c>
      <c r="AX24">
        <v>5.8570000000000002E-3</v>
      </c>
      <c r="AY24">
        <v>1.197E-2</v>
      </c>
      <c r="AZ24">
        <v>8.1600000000000006E-3</v>
      </c>
      <c r="BA24">
        <v>7.9620000000000003E-3</v>
      </c>
      <c r="BB24">
        <v>1.1365E-2</v>
      </c>
      <c r="BC24">
        <v>4.2690000000000002E-3</v>
      </c>
      <c r="BD24">
        <v>1.4904000000000001E-2</v>
      </c>
      <c r="BE24">
        <v>1.0833000000000001E-2</v>
      </c>
      <c r="BF24">
        <v>1.6285999999999998E-2</v>
      </c>
      <c r="BG24">
        <v>1.3756000000000001E-2</v>
      </c>
      <c r="BH24">
        <v>8.9859999999999992E-3</v>
      </c>
      <c r="BI24">
        <v>8.1650000000000004E-3</v>
      </c>
      <c r="BJ24">
        <v>1.2564000000000001E-2</v>
      </c>
      <c r="BK24">
        <v>3.4770000000000001E-3</v>
      </c>
      <c r="BL24">
        <v>7.5040000000000003E-3</v>
      </c>
      <c r="BM24">
        <v>1.5002E-2</v>
      </c>
      <c r="BN24">
        <v>9.1489999999999991E-3</v>
      </c>
      <c r="BO24">
        <v>8.1250000000000003E-3</v>
      </c>
      <c r="BP24">
        <v>2.8326E-2</v>
      </c>
      <c r="BQ24">
        <v>7.8539999999999999E-3</v>
      </c>
      <c r="BR24">
        <v>7.9550000000000003E-3</v>
      </c>
      <c r="BS24">
        <v>9.8619999999999992E-3</v>
      </c>
      <c r="BT24">
        <v>2.1318E-2</v>
      </c>
      <c r="BU24">
        <v>2.5354000000000002E-2</v>
      </c>
      <c r="BV24">
        <v>4.1050000000000001E-3</v>
      </c>
      <c r="BW24">
        <v>1.7314E-2</v>
      </c>
      <c r="BX24">
        <v>1.4952E-2</v>
      </c>
      <c r="BY24">
        <v>1.3742000000000001E-2</v>
      </c>
      <c r="BZ24">
        <v>8.8760000000000002E-3</v>
      </c>
      <c r="CA24">
        <v>1.0829E-2</v>
      </c>
      <c r="CB24">
        <v>1.0477999999999999E-2</v>
      </c>
      <c r="CC24">
        <v>1.7992999999999999E-2</v>
      </c>
      <c r="CD24">
        <v>1.0359E-2</v>
      </c>
      <c r="CE24">
        <v>1.1761000000000001E-2</v>
      </c>
      <c r="CF24">
        <v>4.8830000000000002E-3</v>
      </c>
      <c r="CG24">
        <v>7.0679999999999996E-3</v>
      </c>
      <c r="CH24">
        <v>2.2872E-2</v>
      </c>
      <c r="CI24">
        <v>1.0758E-2</v>
      </c>
      <c r="CJ24">
        <v>3.8349999999999999E-3</v>
      </c>
      <c r="CK24">
        <v>1.2638E-2</v>
      </c>
      <c r="CL24">
        <v>4.7369999999999999E-3</v>
      </c>
      <c r="CM24">
        <v>1.3514E-2</v>
      </c>
      <c r="CN24">
        <v>9.1610000000000007E-3</v>
      </c>
      <c r="CO24">
        <v>6.489E-3</v>
      </c>
      <c r="CP24">
        <v>5.8970000000000003E-3</v>
      </c>
      <c r="CQ24">
        <v>9.2320000000000006E-3</v>
      </c>
      <c r="CR24">
        <v>1.5883000000000001E-2</v>
      </c>
      <c r="CS24">
        <v>5.6080000000000001E-3</v>
      </c>
      <c r="CT24">
        <v>2.7499999999999998E-3</v>
      </c>
      <c r="CU24">
        <v>8.5199999999999998E-3</v>
      </c>
      <c r="CV24">
        <v>4.5310000000000003E-3</v>
      </c>
      <c r="CW24">
        <v>5.4130000000000003E-3</v>
      </c>
      <c r="CX24">
        <v>5.9890000000000004E-3</v>
      </c>
      <c r="CY24">
        <v>5.7559999999999998E-3</v>
      </c>
      <c r="CZ24">
        <v>9.3900000000000008E-3</v>
      </c>
      <c r="DA24">
        <v>5.8199999999999997E-3</v>
      </c>
      <c r="DB24">
        <v>7.6210000000000002E-3</v>
      </c>
      <c r="DC24">
        <v>1.0425E-2</v>
      </c>
      <c r="DD24">
        <v>1.1147000000000001E-2</v>
      </c>
      <c r="DE24">
        <v>8.7089999999999997E-3</v>
      </c>
      <c r="DF24">
        <v>9.4140000000000005E-3</v>
      </c>
      <c r="DG24">
        <v>6.6829999999999997E-3</v>
      </c>
      <c r="DH24">
        <v>9.4870000000000006E-3</v>
      </c>
      <c r="DI24">
        <v>7.3969999999999999E-3</v>
      </c>
      <c r="DJ24">
        <v>1.0644000000000001E-2</v>
      </c>
      <c r="DK24">
        <v>4.4679999999999997E-3</v>
      </c>
      <c r="DL24">
        <v>4.81E-3</v>
      </c>
      <c r="DM24">
        <v>4.8820000000000001E-3</v>
      </c>
      <c r="DN24">
        <v>5.0159999999999996E-3</v>
      </c>
      <c r="DO24">
        <v>5.744E-3</v>
      </c>
      <c r="DP24">
        <v>5.9379999999999997E-3</v>
      </c>
      <c r="DQ24">
        <v>7.5389999999999997E-3</v>
      </c>
      <c r="DR24">
        <v>6.3420000000000004E-3</v>
      </c>
      <c r="DS24">
        <v>5.9789999999999999E-3</v>
      </c>
      <c r="DT24">
        <v>2.1090000000000002E-3</v>
      </c>
      <c r="DU24">
        <v>3.7460000000000002E-3</v>
      </c>
      <c r="DV24">
        <v>4.6629999999999996E-3</v>
      </c>
      <c r="DW24">
        <v>1.0897E-2</v>
      </c>
      <c r="DX24">
        <v>8.6639999999999998E-3</v>
      </c>
      <c r="DY24">
        <v>6.7739999999999996E-3</v>
      </c>
      <c r="DZ24">
        <v>8.371E-3</v>
      </c>
      <c r="EA24">
        <v>1.0378999999999999E-2</v>
      </c>
      <c r="EB24">
        <v>9.2420000000000002E-3</v>
      </c>
      <c r="EC24">
        <v>8.2299999999999995E-3</v>
      </c>
      <c r="ED24">
        <v>8.4119999999999993E-3</v>
      </c>
      <c r="EE24">
        <v>4.542E-3</v>
      </c>
      <c r="EF24">
        <v>8.9449999999999998E-3</v>
      </c>
      <c r="EG24">
        <v>1.023E-2</v>
      </c>
      <c r="EH24">
        <v>7.4130000000000003E-3</v>
      </c>
      <c r="EI24">
        <v>7.5069999999999998E-3</v>
      </c>
      <c r="EJ24">
        <v>7.1510000000000002E-3</v>
      </c>
      <c r="EK24">
        <v>9.7839999999999993E-3</v>
      </c>
      <c r="EL24">
        <v>7.456E-3</v>
      </c>
      <c r="EM24">
        <v>5.7710000000000001E-3</v>
      </c>
      <c r="EN24">
        <v>1.7033E-2</v>
      </c>
      <c r="EO24">
        <v>1.2042000000000001E-2</v>
      </c>
      <c r="EP24">
        <v>1.6403000000000001E-2</v>
      </c>
      <c r="EQ24">
        <v>1.6608999999999999E-2</v>
      </c>
      <c r="ER24">
        <v>2.3540999999999999E-2</v>
      </c>
      <c r="ES24">
        <v>1.4718E-2</v>
      </c>
      <c r="ET24">
        <v>1.5699999999999999E-2</v>
      </c>
      <c r="EU24">
        <v>1.1168000000000001E-2</v>
      </c>
      <c r="EV24">
        <v>1.7361000000000001E-2</v>
      </c>
      <c r="EW24">
        <v>1.3053E-2</v>
      </c>
      <c r="EX24">
        <v>1.6643999999999999E-2</v>
      </c>
      <c r="EY24">
        <v>1.1972999999999999E-2</v>
      </c>
      <c r="EZ24">
        <v>1.2640999999999999E-2</v>
      </c>
      <c r="FA24">
        <v>1.3271E-2</v>
      </c>
      <c r="FB24">
        <v>1.2393E-2</v>
      </c>
      <c r="FC24">
        <v>1.4540000000000001E-2</v>
      </c>
      <c r="FD24">
        <v>1.8529E-2</v>
      </c>
      <c r="FE24">
        <v>8.9189999999999998E-3</v>
      </c>
      <c r="FF24">
        <v>9.0959999999999999E-3</v>
      </c>
      <c r="FG24">
        <v>5.3689999999999996E-3</v>
      </c>
      <c r="FH24">
        <v>1.1057000000000001E-2</v>
      </c>
      <c r="FI24">
        <v>2.1319000000000001E-2</v>
      </c>
      <c r="FJ24">
        <v>1.04E-2</v>
      </c>
      <c r="FK24">
        <v>6.0289999999999996E-3</v>
      </c>
      <c r="FL24">
        <v>1.3025999999999999E-2</v>
      </c>
      <c r="FM24">
        <v>8.6110000000000006E-3</v>
      </c>
      <c r="FN24">
        <v>1.4265999999999999E-2</v>
      </c>
      <c r="FO24">
        <v>1.7413999999999999E-2</v>
      </c>
      <c r="FP24">
        <v>1.0015E-2</v>
      </c>
      <c r="FQ24">
        <v>1.1083000000000001E-2</v>
      </c>
      <c r="FR24">
        <v>1.3788E-2</v>
      </c>
      <c r="FS24">
        <v>2.0257000000000001E-2</v>
      </c>
      <c r="FT24">
        <v>3.2339999999999999E-3</v>
      </c>
      <c r="FU24">
        <v>2.0320999999999999E-2</v>
      </c>
      <c r="FV24">
        <v>1.9460999999999999E-2</v>
      </c>
      <c r="FW24">
        <v>1.9316E-2</v>
      </c>
      <c r="FX24">
        <v>9.2499999999999995E-3</v>
      </c>
      <c r="FY24">
        <v>1.5696999999999999E-2</v>
      </c>
      <c r="FZ24">
        <v>4.5529999999999998E-3</v>
      </c>
      <c r="GA24">
        <v>1.4416999999999999E-2</v>
      </c>
      <c r="GB24">
        <v>1.4191E-2</v>
      </c>
      <c r="GC24">
        <v>1.3174E-2</v>
      </c>
      <c r="GD24">
        <v>1.5407000000000001E-2</v>
      </c>
      <c r="GE24">
        <v>9.1129999999999996E-3</v>
      </c>
      <c r="GF24">
        <v>1.5384999999999999E-2</v>
      </c>
      <c r="GG24">
        <v>8.7399999999999995E-3</v>
      </c>
      <c r="GH24">
        <v>2.1780999999999998E-2</v>
      </c>
      <c r="GI24">
        <v>1.8789E-2</v>
      </c>
      <c r="GJ24">
        <v>1.1001E-2</v>
      </c>
      <c r="GK24">
        <v>7.9920000000000008E-3</v>
      </c>
      <c r="GL24">
        <v>5.7159999999999997E-3</v>
      </c>
      <c r="GM24">
        <v>7.3039999999999997E-3</v>
      </c>
      <c r="GN24">
        <v>1.0312E-2</v>
      </c>
      <c r="GO24">
        <v>4.3E-3</v>
      </c>
      <c r="GP24">
        <v>6.5729999999999998E-3</v>
      </c>
      <c r="GQ24">
        <v>5.6270000000000001E-3</v>
      </c>
      <c r="GR24">
        <v>2.7293999999999999E-2</v>
      </c>
      <c r="GS24">
        <v>1.6834999999999999E-2</v>
      </c>
      <c r="GT24">
        <v>1.0552000000000001E-2</v>
      </c>
      <c r="GU24">
        <v>3.0324E-2</v>
      </c>
      <c r="GV24">
        <v>2.1135999999999999E-2</v>
      </c>
      <c r="GW24">
        <v>3.1495000000000002E-2</v>
      </c>
      <c r="GX24">
        <v>4.3899999999999998E-3</v>
      </c>
      <c r="GY24">
        <v>5.5189999999999996E-3</v>
      </c>
      <c r="GZ24">
        <v>1.8386E-2</v>
      </c>
      <c r="HA24">
        <v>1.0241999999999999E-2</v>
      </c>
      <c r="HB24">
        <v>1.6008999999999999E-2</v>
      </c>
      <c r="HC24">
        <v>1.3831E-2</v>
      </c>
      <c r="HD24">
        <f t="shared" si="0"/>
        <v>1.0930033333333332E-2</v>
      </c>
      <c r="HE24">
        <f t="shared" si="1"/>
        <v>1.0930033333333331</v>
      </c>
      <c r="HF24" t="s">
        <v>19</v>
      </c>
    </row>
    <row r="25" spans="1:214" x14ac:dyDescent="0.2">
      <c r="A25" t="s">
        <v>263</v>
      </c>
      <c r="B25">
        <v>0</v>
      </c>
      <c r="C25">
        <v>6.2000000000000003E-5</v>
      </c>
      <c r="D25">
        <v>0</v>
      </c>
      <c r="E25">
        <v>7.3999999999999996E-5</v>
      </c>
      <c r="F25">
        <v>1.36E-4</v>
      </c>
      <c r="G25">
        <v>1.34E-4</v>
      </c>
      <c r="H25">
        <v>2.5500000000000002E-4</v>
      </c>
      <c r="I25">
        <v>6.9899999999999997E-4</v>
      </c>
      <c r="J25">
        <v>7.5699999999999997E-4</v>
      </c>
      <c r="K25">
        <v>1.03E-4</v>
      </c>
      <c r="L25">
        <v>0</v>
      </c>
      <c r="M25">
        <v>0</v>
      </c>
      <c r="N25">
        <v>0</v>
      </c>
      <c r="O25">
        <v>6.9999999999999994E-5</v>
      </c>
      <c r="P25">
        <v>4.3000000000000002E-5</v>
      </c>
      <c r="Q25">
        <v>1.9000000000000001E-4</v>
      </c>
      <c r="R25">
        <v>2.8E-5</v>
      </c>
      <c r="S25">
        <v>2.9100000000000003E-4</v>
      </c>
      <c r="T25">
        <v>2.14E-4</v>
      </c>
      <c r="U25">
        <v>3.1799999999999998E-4</v>
      </c>
      <c r="V25">
        <v>5.0799999999999999E-4</v>
      </c>
      <c r="W25">
        <v>5.6499999999999996E-4</v>
      </c>
      <c r="X25">
        <v>3.5599999999999998E-4</v>
      </c>
      <c r="Y25">
        <v>6.7299999999999999E-4</v>
      </c>
      <c r="Z25">
        <v>1.8E-5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5.8999999999999998E-5</v>
      </c>
      <c r="CU25">
        <v>5.8999999999999998E-5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4.6999999999999997E-5</v>
      </c>
      <c r="EE25">
        <v>0</v>
      </c>
      <c r="EF25">
        <v>0</v>
      </c>
      <c r="EG25">
        <v>9.1000000000000003E-5</v>
      </c>
      <c r="EH25">
        <v>0</v>
      </c>
      <c r="EI25">
        <v>0</v>
      </c>
      <c r="EJ25">
        <v>2.5999999999999998E-5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2.0000000000000002E-5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3.0000000000000001E-5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2.4000000000000001E-5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3.4E-5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4.9700000000000005E-4</v>
      </c>
      <c r="HA25">
        <v>0</v>
      </c>
      <c r="HB25">
        <v>0</v>
      </c>
      <c r="HC25">
        <v>0</v>
      </c>
      <c r="HD25">
        <f t="shared" si="0"/>
        <v>3.0385714285714284E-5</v>
      </c>
      <c r="HE25" s="3">
        <f t="shared" si="1"/>
        <v>3.0385714285714282E-3</v>
      </c>
      <c r="HF25" t="s">
        <v>263</v>
      </c>
    </row>
    <row r="26" spans="1:214" x14ac:dyDescent="0.2">
      <c r="A26" t="s">
        <v>264</v>
      </c>
      <c r="B26">
        <v>1.21E-4</v>
      </c>
      <c r="C26">
        <v>1.2400000000000001E-4</v>
      </c>
      <c r="D26">
        <v>5.1999999999999997E-5</v>
      </c>
      <c r="E26">
        <v>1.11E-4</v>
      </c>
      <c r="F26">
        <v>6.7999999999999999E-5</v>
      </c>
      <c r="G26">
        <v>0</v>
      </c>
      <c r="H26">
        <v>3.57E-4</v>
      </c>
      <c r="I26">
        <v>5.3999999999999998E-5</v>
      </c>
      <c r="J26">
        <v>4.9200000000000003E-4</v>
      </c>
      <c r="K26">
        <v>6.7999999999999999E-5</v>
      </c>
      <c r="L26">
        <v>0</v>
      </c>
      <c r="M26">
        <v>1.34E-4</v>
      </c>
      <c r="N26">
        <v>1.13E-4</v>
      </c>
      <c r="O26">
        <v>3.0299999999999999E-4</v>
      </c>
      <c r="P26">
        <v>6.3999999999999997E-5</v>
      </c>
      <c r="Q26">
        <v>8.3999999999999995E-5</v>
      </c>
      <c r="R26">
        <v>2.8E-5</v>
      </c>
      <c r="S26">
        <v>7.2999999999999999E-5</v>
      </c>
      <c r="T26">
        <v>2.7500000000000002E-4</v>
      </c>
      <c r="U26">
        <v>1.73E-4</v>
      </c>
      <c r="V26">
        <v>3.1999999999999999E-5</v>
      </c>
      <c r="W26">
        <v>1.4100000000000001E-4</v>
      </c>
      <c r="X26">
        <v>9.5000000000000005E-5</v>
      </c>
      <c r="Y26">
        <v>4.8000000000000001E-5</v>
      </c>
      <c r="Z26">
        <v>1.11E-4</v>
      </c>
      <c r="AA26">
        <v>1.73E-4</v>
      </c>
      <c r="AB26">
        <v>3.3300000000000002E-4</v>
      </c>
      <c r="AC26">
        <v>1.08E-4</v>
      </c>
      <c r="AD26">
        <v>3.3000000000000003E-5</v>
      </c>
      <c r="AE26">
        <v>2.9500000000000001E-4</v>
      </c>
      <c r="AF26">
        <v>5.7300000000000005E-4</v>
      </c>
      <c r="AG26">
        <v>1.0970000000000001E-3</v>
      </c>
      <c r="AH26">
        <v>3.0299999999999999E-4</v>
      </c>
      <c r="AI26">
        <v>8.7000000000000001E-5</v>
      </c>
      <c r="AJ26">
        <v>1.37E-4</v>
      </c>
      <c r="AK26">
        <v>3.6600000000000001E-4</v>
      </c>
      <c r="AL26">
        <v>3.1599999999999998E-4</v>
      </c>
      <c r="AM26">
        <v>2.33E-4</v>
      </c>
      <c r="AN26">
        <v>1.3799999999999999E-4</v>
      </c>
      <c r="AO26">
        <v>0</v>
      </c>
      <c r="AP26">
        <v>1.4200000000000001E-4</v>
      </c>
      <c r="AQ26">
        <v>0</v>
      </c>
      <c r="AR26">
        <v>6.7999999999999999E-5</v>
      </c>
      <c r="AS26">
        <v>1.17E-4</v>
      </c>
      <c r="AT26">
        <v>5.5000000000000002E-5</v>
      </c>
      <c r="AU26">
        <v>2.3699999999999999E-4</v>
      </c>
      <c r="AV26">
        <v>1.5799999999999999E-4</v>
      </c>
      <c r="AW26">
        <v>3.1000000000000001E-5</v>
      </c>
      <c r="AX26">
        <v>1.343E-3</v>
      </c>
      <c r="AY26">
        <v>2.5500000000000002E-4</v>
      </c>
      <c r="AZ26">
        <v>5.5999999999999999E-5</v>
      </c>
      <c r="BA26">
        <v>2.9E-4</v>
      </c>
      <c r="BB26">
        <v>2.7700000000000001E-4</v>
      </c>
      <c r="BC26">
        <v>1.4999999999999999E-4</v>
      </c>
      <c r="BD26">
        <v>3.3399999999999999E-4</v>
      </c>
      <c r="BE26">
        <v>2.9E-4</v>
      </c>
      <c r="BF26">
        <v>2.0900000000000001E-4</v>
      </c>
      <c r="BG26">
        <v>5.1099999999999995E-4</v>
      </c>
      <c r="BH26">
        <v>3.1399999999999999E-4</v>
      </c>
      <c r="BI26">
        <v>4.2000000000000002E-4</v>
      </c>
      <c r="BJ26">
        <v>2.7399999999999999E-4</v>
      </c>
      <c r="BK26">
        <v>9.8999999999999994E-5</v>
      </c>
      <c r="BL26">
        <v>2.2499999999999999E-4</v>
      </c>
      <c r="BM26">
        <v>1.46E-4</v>
      </c>
      <c r="BN26">
        <v>1.76E-4</v>
      </c>
      <c r="BO26">
        <v>8.7000000000000001E-5</v>
      </c>
      <c r="BP26">
        <v>0</v>
      </c>
      <c r="BQ26">
        <v>0</v>
      </c>
      <c r="BR26">
        <v>1.1900000000000001E-4</v>
      </c>
      <c r="BS26">
        <v>0</v>
      </c>
      <c r="BT26">
        <v>1.03E-4</v>
      </c>
      <c r="BU26">
        <v>1.22E-4</v>
      </c>
      <c r="BV26">
        <v>2.5999999999999998E-5</v>
      </c>
      <c r="BW26">
        <v>0</v>
      </c>
      <c r="BX26">
        <v>7.3999999999999996E-5</v>
      </c>
      <c r="BY26">
        <v>9.7999999999999997E-5</v>
      </c>
      <c r="BZ26">
        <v>0</v>
      </c>
      <c r="CA26">
        <v>3.3799999999999998E-4</v>
      </c>
      <c r="CB26">
        <v>9.3800000000000003E-4</v>
      </c>
      <c r="CC26">
        <v>6.6200000000000005E-4</v>
      </c>
      <c r="CD26">
        <v>1.4999999999999999E-4</v>
      </c>
      <c r="CE26">
        <v>5.8E-5</v>
      </c>
      <c r="CF26">
        <v>3.3000000000000003E-5</v>
      </c>
      <c r="CG26">
        <v>4.6E-5</v>
      </c>
      <c r="CH26">
        <v>1.8699999999999999E-4</v>
      </c>
      <c r="CI26">
        <v>0</v>
      </c>
      <c r="CJ26">
        <v>0</v>
      </c>
      <c r="CK26">
        <v>5.0299999999999997E-4</v>
      </c>
      <c r="CL26">
        <v>7.4999999999999993E-5</v>
      </c>
      <c r="CM26">
        <v>2.3699999999999999E-4</v>
      </c>
      <c r="CN26">
        <v>4.3999999999999999E-5</v>
      </c>
      <c r="CO26">
        <v>1.3100000000000001E-4</v>
      </c>
      <c r="CP26">
        <v>8.8999999999999995E-5</v>
      </c>
      <c r="CQ26">
        <v>8.3999999999999995E-5</v>
      </c>
      <c r="CR26">
        <v>2.42E-4</v>
      </c>
      <c r="CS26">
        <v>4.26E-4</v>
      </c>
      <c r="CT26">
        <v>2.6600000000000001E-4</v>
      </c>
      <c r="CU26">
        <v>2.0799999999999999E-4</v>
      </c>
      <c r="CV26">
        <v>1.6200000000000001E-4</v>
      </c>
      <c r="CW26">
        <v>2.7500000000000002E-4</v>
      </c>
      <c r="CX26">
        <v>1.11E-4</v>
      </c>
      <c r="CY26">
        <v>2.24E-4</v>
      </c>
      <c r="CZ26">
        <v>9.5000000000000005E-5</v>
      </c>
      <c r="DA26">
        <v>3.79E-4</v>
      </c>
      <c r="DB26">
        <v>8.7999999999999998E-5</v>
      </c>
      <c r="DC26">
        <v>1.46E-4</v>
      </c>
      <c r="DD26">
        <v>6.9999999999999994E-5</v>
      </c>
      <c r="DE26">
        <v>2.8899999999999998E-4</v>
      </c>
      <c r="DF26">
        <v>1.7799999999999999E-4</v>
      </c>
      <c r="DG26">
        <v>6.4999999999999994E-5</v>
      </c>
      <c r="DH26">
        <v>4.5899999999999999E-4</v>
      </c>
      <c r="DI26">
        <v>2.0699999999999999E-4</v>
      </c>
      <c r="DJ26">
        <v>1E-4</v>
      </c>
      <c r="DK26">
        <v>2.5999999999999998E-5</v>
      </c>
      <c r="DL26">
        <v>1.5899999999999999E-4</v>
      </c>
      <c r="DM26">
        <v>0</v>
      </c>
      <c r="DN26">
        <v>9.8999999999999994E-5</v>
      </c>
      <c r="DO26">
        <v>7.7999999999999999E-5</v>
      </c>
      <c r="DP26">
        <v>1.6000000000000001E-4</v>
      </c>
      <c r="DQ26">
        <v>1.8599999999999999E-4</v>
      </c>
      <c r="DR26">
        <v>3.2899999999999997E-4</v>
      </c>
      <c r="DS26">
        <v>1.65E-4</v>
      </c>
      <c r="DT26">
        <v>4.5199999999999998E-4</v>
      </c>
      <c r="DU26">
        <v>1.8900000000000001E-4</v>
      </c>
      <c r="DV26">
        <v>1.3899999999999999E-4</v>
      </c>
      <c r="DW26">
        <v>1.94E-4</v>
      </c>
      <c r="DX26">
        <v>2.5900000000000001E-4</v>
      </c>
      <c r="DY26">
        <v>9.5000000000000005E-5</v>
      </c>
      <c r="DZ26">
        <v>2.02E-4</v>
      </c>
      <c r="EA26">
        <v>2.81E-4</v>
      </c>
      <c r="EB26">
        <v>2.7700000000000001E-4</v>
      </c>
      <c r="EC26">
        <v>2.04E-4</v>
      </c>
      <c r="ED26">
        <v>1.4100000000000001E-4</v>
      </c>
      <c r="EE26">
        <v>5.5099999999999995E-4</v>
      </c>
      <c r="EF26">
        <v>2.7999999999999998E-4</v>
      </c>
      <c r="EG26">
        <v>3.3300000000000002E-4</v>
      </c>
      <c r="EH26">
        <v>6.8999999999999997E-5</v>
      </c>
      <c r="EI26">
        <v>6.7999999999999999E-5</v>
      </c>
      <c r="EJ26">
        <v>1.05E-4</v>
      </c>
      <c r="EK26">
        <v>1.3799999999999999E-4</v>
      </c>
      <c r="EL26">
        <v>1.5799999999999999E-4</v>
      </c>
      <c r="EM26">
        <v>4.1999999999999998E-5</v>
      </c>
      <c r="EN26">
        <v>2.7099999999999997E-4</v>
      </c>
      <c r="EO26">
        <v>6.2299999999999996E-4</v>
      </c>
      <c r="EP26">
        <v>4.2200000000000001E-4</v>
      </c>
      <c r="EQ26">
        <v>2.7099999999999997E-4</v>
      </c>
      <c r="ER26">
        <v>8.2200000000000003E-4</v>
      </c>
      <c r="ES26">
        <v>8.34E-4</v>
      </c>
      <c r="ET26">
        <v>4.2099999999999999E-4</v>
      </c>
      <c r="EU26">
        <v>3.97E-4</v>
      </c>
      <c r="EV26">
        <v>4.3199999999999998E-4</v>
      </c>
      <c r="EW26">
        <v>2.5099999999999998E-4</v>
      </c>
      <c r="EX26">
        <v>1.44E-4</v>
      </c>
      <c r="EY26">
        <v>1.34E-4</v>
      </c>
      <c r="EZ26">
        <v>2.2800000000000001E-4</v>
      </c>
      <c r="FA26">
        <v>1.4799999999999999E-4</v>
      </c>
      <c r="FB26">
        <v>3.1E-4</v>
      </c>
      <c r="FC26">
        <v>2.9300000000000002E-4</v>
      </c>
      <c r="FD26">
        <v>6.4400000000000004E-4</v>
      </c>
      <c r="FE26">
        <v>2.31E-4</v>
      </c>
      <c r="FF26">
        <v>4.2299999999999998E-4</v>
      </c>
      <c r="FG26">
        <v>1.2799999999999999E-4</v>
      </c>
      <c r="FH26">
        <v>6.29E-4</v>
      </c>
      <c r="FI26">
        <v>0</v>
      </c>
      <c r="FJ26">
        <v>2.2900000000000001E-4</v>
      </c>
      <c r="FK26">
        <v>1.3300000000000001E-4</v>
      </c>
      <c r="FL26">
        <v>2.9300000000000002E-4</v>
      </c>
      <c r="FM26">
        <v>1.4899999999999999E-4</v>
      </c>
      <c r="FN26">
        <v>1.3999999999999999E-4</v>
      </c>
      <c r="FO26">
        <v>7.7800000000000005E-4</v>
      </c>
      <c r="FP26">
        <v>6.1799999999999995E-4</v>
      </c>
      <c r="FQ26">
        <v>9.2999999999999997E-5</v>
      </c>
      <c r="FR26">
        <v>5.44E-4</v>
      </c>
      <c r="FS26">
        <v>7.6400000000000003E-4</v>
      </c>
      <c r="FT26">
        <v>1.5899999999999999E-4</v>
      </c>
      <c r="FU26">
        <v>4.35E-4</v>
      </c>
      <c r="FV26">
        <v>4.0900000000000002E-4</v>
      </c>
      <c r="FW26">
        <v>1.6899999999999999E-4</v>
      </c>
      <c r="FX26">
        <v>1.1E-4</v>
      </c>
      <c r="FY26">
        <v>1.85E-4</v>
      </c>
      <c r="FZ26">
        <v>1.5200000000000001E-4</v>
      </c>
      <c r="GA26">
        <v>3.9100000000000002E-4</v>
      </c>
      <c r="GB26">
        <v>2.7700000000000001E-4</v>
      </c>
      <c r="GC26">
        <v>7.0699999999999995E-4</v>
      </c>
      <c r="GD26">
        <v>8.0199999999999998E-4</v>
      </c>
      <c r="GE26">
        <v>6.3000000000000003E-4</v>
      </c>
      <c r="GF26">
        <v>2.2599999999999999E-4</v>
      </c>
      <c r="GG26">
        <v>0</v>
      </c>
      <c r="GH26">
        <v>7.2000000000000002E-5</v>
      </c>
      <c r="GI26">
        <v>1.26E-4</v>
      </c>
      <c r="GJ26">
        <v>7.4999999999999993E-5</v>
      </c>
      <c r="GK26">
        <v>7.2999999999999999E-5</v>
      </c>
      <c r="GL26">
        <v>0</v>
      </c>
      <c r="GM26">
        <v>2.12E-4</v>
      </c>
      <c r="GN26">
        <v>2.05E-4</v>
      </c>
      <c r="GO26">
        <v>9.7999999999999997E-5</v>
      </c>
      <c r="GP26">
        <v>3.2200000000000002E-4</v>
      </c>
      <c r="GQ26">
        <v>2.5799999999999998E-4</v>
      </c>
      <c r="GR26">
        <v>1.4200000000000001E-4</v>
      </c>
      <c r="GS26">
        <v>2.0599999999999999E-4</v>
      </c>
      <c r="GT26">
        <v>9.1000000000000003E-5</v>
      </c>
      <c r="GU26">
        <v>2.3800000000000001E-4</v>
      </c>
      <c r="GV26">
        <v>4.3300000000000001E-4</v>
      </c>
      <c r="GW26">
        <v>9.1699999999999995E-4</v>
      </c>
      <c r="GX26">
        <v>4.9299999999999995E-4</v>
      </c>
      <c r="GY26">
        <v>2.2699999999999999E-4</v>
      </c>
      <c r="GZ26">
        <v>4.5000000000000003E-5</v>
      </c>
      <c r="HA26">
        <v>0</v>
      </c>
      <c r="HB26">
        <v>7.7000000000000001E-5</v>
      </c>
      <c r="HC26">
        <v>2.31E-4</v>
      </c>
      <c r="HD26">
        <f t="shared" si="0"/>
        <v>2.2882380952380957E-4</v>
      </c>
      <c r="HE26" s="3">
        <f t="shared" si="1"/>
        <v>2.2882380952380956E-2</v>
      </c>
      <c r="HF26" t="s">
        <v>264</v>
      </c>
    </row>
    <row r="27" spans="1:214" x14ac:dyDescent="0.2">
      <c r="A27" t="s">
        <v>20</v>
      </c>
      <c r="B27">
        <v>0.11515599999999999</v>
      </c>
      <c r="C27">
        <v>0.13140299999999999</v>
      </c>
      <c r="D27">
        <v>0.111419</v>
      </c>
      <c r="E27">
        <v>0.107853</v>
      </c>
      <c r="F27">
        <v>6.8471000000000004E-2</v>
      </c>
      <c r="G27">
        <v>0.112344</v>
      </c>
      <c r="H27">
        <v>7.7923000000000006E-2</v>
      </c>
      <c r="I27">
        <v>6.2329000000000002E-2</v>
      </c>
      <c r="J27">
        <v>7.0953000000000002E-2</v>
      </c>
      <c r="K27">
        <v>0.11040800000000001</v>
      </c>
      <c r="L27">
        <v>7.0895E-2</v>
      </c>
      <c r="M27">
        <v>8.4650000000000003E-2</v>
      </c>
      <c r="N27">
        <v>8.4777000000000005E-2</v>
      </c>
      <c r="O27">
        <v>0.20666000000000001</v>
      </c>
      <c r="P27">
        <v>0.10048</v>
      </c>
      <c r="Q27">
        <v>7.5742000000000004E-2</v>
      </c>
      <c r="R27">
        <v>0.121757</v>
      </c>
      <c r="S27">
        <v>0.106389</v>
      </c>
      <c r="T27">
        <v>4.8150999999999999E-2</v>
      </c>
      <c r="U27">
        <v>7.7528E-2</v>
      </c>
      <c r="V27">
        <v>7.4314000000000005E-2</v>
      </c>
      <c r="W27">
        <v>9.9045999999999995E-2</v>
      </c>
      <c r="X27">
        <v>9.8919000000000007E-2</v>
      </c>
      <c r="Y27">
        <v>7.5952000000000006E-2</v>
      </c>
      <c r="Z27">
        <v>7.3380000000000001E-2</v>
      </c>
      <c r="AA27">
        <v>8.1865999999999994E-2</v>
      </c>
      <c r="AB27">
        <v>6.8962999999999997E-2</v>
      </c>
      <c r="AC27">
        <v>7.0123000000000005E-2</v>
      </c>
      <c r="AD27">
        <v>5.9775000000000002E-2</v>
      </c>
      <c r="AE27">
        <v>8.1924999999999998E-2</v>
      </c>
      <c r="AF27">
        <v>6.6011E-2</v>
      </c>
      <c r="AG27">
        <v>6.3909999999999995E-2</v>
      </c>
      <c r="AH27">
        <v>7.8756000000000007E-2</v>
      </c>
      <c r="AI27">
        <v>7.6560000000000003E-2</v>
      </c>
      <c r="AJ27">
        <v>6.6550999999999999E-2</v>
      </c>
      <c r="AK27">
        <v>6.6324999999999995E-2</v>
      </c>
      <c r="AL27">
        <v>6.4285999999999996E-2</v>
      </c>
      <c r="AM27">
        <v>6.6794000000000006E-2</v>
      </c>
      <c r="AN27">
        <v>7.9835000000000003E-2</v>
      </c>
      <c r="AO27">
        <v>8.1554000000000001E-2</v>
      </c>
      <c r="AP27">
        <v>7.3709999999999998E-2</v>
      </c>
      <c r="AQ27">
        <v>8.7624999999999995E-2</v>
      </c>
      <c r="AR27">
        <v>6.8905999999999995E-2</v>
      </c>
      <c r="AS27">
        <v>8.2161999999999999E-2</v>
      </c>
      <c r="AT27">
        <v>7.2783E-2</v>
      </c>
      <c r="AU27">
        <v>0.105417</v>
      </c>
      <c r="AV27">
        <v>0.124303</v>
      </c>
      <c r="AW27">
        <v>8.8918999999999998E-2</v>
      </c>
      <c r="AX27">
        <v>5.3940000000000002E-2</v>
      </c>
      <c r="AY27">
        <v>5.9274E-2</v>
      </c>
      <c r="AZ27">
        <v>0.121673</v>
      </c>
      <c r="BA27">
        <v>0.14566999999999999</v>
      </c>
      <c r="BB27">
        <v>0.12506900000000001</v>
      </c>
      <c r="BC27">
        <v>0.144312</v>
      </c>
      <c r="BD27">
        <v>9.0450000000000003E-2</v>
      </c>
      <c r="BE27">
        <v>0.100159</v>
      </c>
      <c r="BF27">
        <v>5.1206000000000002E-2</v>
      </c>
      <c r="BG27">
        <v>0.11508699999999999</v>
      </c>
      <c r="BH27">
        <v>0.13966999999999999</v>
      </c>
      <c r="BI27">
        <v>0.108571</v>
      </c>
      <c r="BJ27">
        <v>9.2265E-2</v>
      </c>
      <c r="BK27">
        <v>0.151778</v>
      </c>
      <c r="BL27">
        <v>0.12460499999999999</v>
      </c>
      <c r="BM27">
        <v>6.6248000000000001E-2</v>
      </c>
      <c r="BN27">
        <v>0.10151499999999999</v>
      </c>
      <c r="BO27">
        <v>7.7720999999999998E-2</v>
      </c>
      <c r="BP27">
        <v>0.112051</v>
      </c>
      <c r="BQ27">
        <v>0.11564199999999999</v>
      </c>
      <c r="BR27">
        <v>0.11887399999999999</v>
      </c>
      <c r="BS27">
        <v>9.8264000000000004E-2</v>
      </c>
      <c r="BT27">
        <v>4.1301999999999998E-2</v>
      </c>
      <c r="BU27">
        <v>7.6884999999999995E-2</v>
      </c>
      <c r="BV27">
        <v>0.120445</v>
      </c>
      <c r="BW27">
        <v>6.1948999999999997E-2</v>
      </c>
      <c r="BX27">
        <v>0.121333</v>
      </c>
      <c r="BY27">
        <v>0.13336899999999999</v>
      </c>
      <c r="BZ27">
        <v>0.13546</v>
      </c>
      <c r="CA27">
        <v>0.12618799999999999</v>
      </c>
      <c r="CB27">
        <v>7.5677999999999995E-2</v>
      </c>
      <c r="CC27">
        <v>0.14624699999999999</v>
      </c>
      <c r="CD27">
        <v>0.15828200000000001</v>
      </c>
      <c r="CE27">
        <v>0.136737</v>
      </c>
      <c r="CF27">
        <v>8.1331000000000001E-2</v>
      </c>
      <c r="CG27">
        <v>9.4209000000000001E-2</v>
      </c>
      <c r="CH27">
        <v>0.10058599999999999</v>
      </c>
      <c r="CI27">
        <v>0.120407</v>
      </c>
      <c r="CJ27">
        <v>0.12796399999999999</v>
      </c>
      <c r="CK27">
        <v>0.111925</v>
      </c>
      <c r="CL27">
        <v>0.16850499999999999</v>
      </c>
      <c r="CM27">
        <v>8.7526999999999994E-2</v>
      </c>
      <c r="CN27">
        <v>0.16505800000000001</v>
      </c>
      <c r="CO27">
        <v>0.13495699999999999</v>
      </c>
      <c r="CP27">
        <v>0.16004299999999999</v>
      </c>
      <c r="CQ27">
        <v>0.17777699999999999</v>
      </c>
      <c r="CR27">
        <v>0.14348900000000001</v>
      </c>
      <c r="CS27">
        <v>8.5503999999999997E-2</v>
      </c>
      <c r="CT27">
        <v>5.7829999999999999E-2</v>
      </c>
      <c r="CU27">
        <v>0.124024</v>
      </c>
      <c r="CV27">
        <v>0.122706</v>
      </c>
      <c r="CW27">
        <v>8.6606000000000002E-2</v>
      </c>
      <c r="CX27">
        <v>0.106089</v>
      </c>
      <c r="CY27">
        <v>0.120767</v>
      </c>
      <c r="CZ27">
        <v>0.160272</v>
      </c>
      <c r="DA27">
        <v>6.3164999999999999E-2</v>
      </c>
      <c r="DB27">
        <v>8.9299000000000003E-2</v>
      </c>
      <c r="DC27">
        <v>7.8149999999999997E-2</v>
      </c>
      <c r="DD27">
        <v>7.2206000000000006E-2</v>
      </c>
      <c r="DE27">
        <v>9.5165E-2</v>
      </c>
      <c r="DF27">
        <v>0.120362</v>
      </c>
      <c r="DG27">
        <v>7.8623999999999999E-2</v>
      </c>
      <c r="DH27">
        <v>7.5716000000000006E-2</v>
      </c>
      <c r="DI27">
        <v>4.9296E-2</v>
      </c>
      <c r="DJ27">
        <v>0.12879499999999999</v>
      </c>
      <c r="DK27">
        <v>0.10748099999999999</v>
      </c>
      <c r="DL27">
        <v>0.14341899999999999</v>
      </c>
      <c r="DM27">
        <v>0.118626</v>
      </c>
      <c r="DN27">
        <v>0.114677</v>
      </c>
      <c r="DO27">
        <v>8.9813000000000004E-2</v>
      </c>
      <c r="DP27">
        <v>9.9289000000000002E-2</v>
      </c>
      <c r="DQ27">
        <v>9.3321000000000001E-2</v>
      </c>
      <c r="DR27">
        <v>9.4229999999999994E-2</v>
      </c>
      <c r="DS27">
        <v>8.4326999999999999E-2</v>
      </c>
      <c r="DT27">
        <v>3.3066999999999999E-2</v>
      </c>
      <c r="DU27">
        <v>8.1564999999999999E-2</v>
      </c>
      <c r="DV27">
        <v>0.103644</v>
      </c>
      <c r="DW27">
        <v>9.5338000000000006E-2</v>
      </c>
      <c r="DX27">
        <v>8.1365999999999994E-2</v>
      </c>
      <c r="DY27">
        <v>0.126664</v>
      </c>
      <c r="DZ27">
        <v>0.138823</v>
      </c>
      <c r="EA27">
        <v>8.2959000000000005E-2</v>
      </c>
      <c r="EB27">
        <v>7.5447E-2</v>
      </c>
      <c r="EC27">
        <v>7.0785000000000001E-2</v>
      </c>
      <c r="ED27">
        <v>0.111869</v>
      </c>
      <c r="EE27">
        <v>4.8672E-2</v>
      </c>
      <c r="EF27">
        <v>0.10617</v>
      </c>
      <c r="EG27">
        <v>0.14252000000000001</v>
      </c>
      <c r="EH27">
        <v>0.123005</v>
      </c>
      <c r="EI27">
        <v>0.12625</v>
      </c>
      <c r="EJ27">
        <v>9.1647999999999993E-2</v>
      </c>
      <c r="EK27">
        <v>0.131046</v>
      </c>
      <c r="EL27">
        <v>0.140764</v>
      </c>
      <c r="EM27">
        <v>0.141124</v>
      </c>
      <c r="EN27">
        <v>0.11604200000000001</v>
      </c>
      <c r="EO27">
        <v>0.184167</v>
      </c>
      <c r="EP27">
        <v>0.14774100000000001</v>
      </c>
      <c r="EQ27">
        <v>0.12841</v>
      </c>
      <c r="ER27">
        <v>9.3439999999999995E-2</v>
      </c>
      <c r="ES27">
        <v>7.4485999999999997E-2</v>
      </c>
      <c r="ET27">
        <v>0.117576</v>
      </c>
      <c r="EU27">
        <v>0.111959</v>
      </c>
      <c r="EV27">
        <v>0.111709</v>
      </c>
      <c r="EW27">
        <v>0.111777</v>
      </c>
      <c r="EX27">
        <v>0.138458</v>
      </c>
      <c r="EY27">
        <v>0.155558</v>
      </c>
      <c r="EZ27">
        <v>6.5451999999999996E-2</v>
      </c>
      <c r="FA27">
        <v>7.9815999999999998E-2</v>
      </c>
      <c r="FB27">
        <v>0.105716</v>
      </c>
      <c r="FC27">
        <v>0.106822</v>
      </c>
      <c r="FD27">
        <v>6.2774999999999997E-2</v>
      </c>
      <c r="FE27">
        <v>0.15873300000000001</v>
      </c>
      <c r="FF27">
        <v>0.154534</v>
      </c>
      <c r="FG27">
        <v>0.17381199999999999</v>
      </c>
      <c r="FH27">
        <v>0.15993599999999999</v>
      </c>
      <c r="FI27">
        <v>7.7420000000000003E-2</v>
      </c>
      <c r="FJ27">
        <v>0.13242399999999999</v>
      </c>
      <c r="FK27">
        <v>0.133435</v>
      </c>
      <c r="FL27">
        <v>0.10391499999999999</v>
      </c>
      <c r="FM27">
        <v>0.128388</v>
      </c>
      <c r="FN27">
        <v>0.16425000000000001</v>
      </c>
      <c r="FO27">
        <v>0.123197</v>
      </c>
      <c r="FP27">
        <v>0.110786</v>
      </c>
      <c r="FQ27">
        <v>5.3790999999999999E-2</v>
      </c>
      <c r="FR27">
        <v>8.9926000000000006E-2</v>
      </c>
      <c r="FS27">
        <v>0.10113</v>
      </c>
      <c r="FT27">
        <v>0.16622799999999999</v>
      </c>
      <c r="FU27">
        <v>0.110378</v>
      </c>
      <c r="FV27">
        <v>9.7716999999999998E-2</v>
      </c>
      <c r="FW27">
        <v>0.13730899999999999</v>
      </c>
      <c r="FX27">
        <v>0.117437</v>
      </c>
      <c r="FY27">
        <v>8.9750999999999997E-2</v>
      </c>
      <c r="FZ27">
        <v>0.16489100000000001</v>
      </c>
      <c r="GA27">
        <v>9.8871000000000001E-2</v>
      </c>
      <c r="GB27">
        <v>7.7220999999999998E-2</v>
      </c>
      <c r="GC27">
        <v>6.6374000000000002E-2</v>
      </c>
      <c r="GD27">
        <v>7.1096000000000006E-2</v>
      </c>
      <c r="GE27">
        <v>9.2244000000000007E-2</v>
      </c>
      <c r="GF27">
        <v>0.11346199999999999</v>
      </c>
      <c r="GG27">
        <v>0.14446899999999999</v>
      </c>
      <c r="GH27">
        <v>6.5988000000000005E-2</v>
      </c>
      <c r="GI27">
        <v>8.9802000000000007E-2</v>
      </c>
      <c r="GJ27">
        <v>0.19048300000000001</v>
      </c>
      <c r="GK27">
        <v>0.174286</v>
      </c>
      <c r="GL27">
        <v>0.13017500000000001</v>
      </c>
      <c r="GM27">
        <v>5.0250000000000003E-2</v>
      </c>
      <c r="GN27">
        <v>5.1274E-2</v>
      </c>
      <c r="GO27">
        <v>0.185307</v>
      </c>
      <c r="GP27">
        <v>0.148257</v>
      </c>
      <c r="GQ27">
        <v>0.10530399999999999</v>
      </c>
      <c r="GR27">
        <v>0.117323</v>
      </c>
      <c r="GS27">
        <v>0.14188400000000001</v>
      </c>
      <c r="GT27">
        <v>0.138684</v>
      </c>
      <c r="GU27">
        <v>5.8913E-2</v>
      </c>
      <c r="GV27">
        <v>4.3955000000000001E-2</v>
      </c>
      <c r="GW27">
        <v>5.1880000000000003E-2</v>
      </c>
      <c r="GX27">
        <v>7.0738999999999996E-2</v>
      </c>
      <c r="GY27">
        <v>0.112293</v>
      </c>
      <c r="GZ27">
        <v>0.14494499999999999</v>
      </c>
      <c r="HA27">
        <v>0.16322800000000001</v>
      </c>
      <c r="HB27">
        <v>0.107889</v>
      </c>
      <c r="HC27">
        <v>5.3019999999999998E-2</v>
      </c>
      <c r="HD27">
        <f t="shared" si="0"/>
        <v>0.10428118095238101</v>
      </c>
      <c r="HE27">
        <f t="shared" si="1"/>
        <v>10.428118095238101</v>
      </c>
      <c r="HF27" t="s">
        <v>20</v>
      </c>
    </row>
    <row r="28" spans="1:214" x14ac:dyDescent="0.2">
      <c r="A28" t="s">
        <v>21</v>
      </c>
      <c r="B28">
        <v>2.751E-3</v>
      </c>
      <c r="C28">
        <v>1.799E-3</v>
      </c>
      <c r="D28">
        <v>1.7149999999999999E-3</v>
      </c>
      <c r="E28">
        <v>2.7399999999999998E-3</v>
      </c>
      <c r="F28">
        <v>5.1209999999999997E-3</v>
      </c>
      <c r="G28">
        <v>2.1930000000000001E-3</v>
      </c>
      <c r="H28">
        <v>1.0906000000000001E-2</v>
      </c>
      <c r="I28">
        <v>1.2305E-2</v>
      </c>
      <c r="J28">
        <v>7.7949999999999998E-3</v>
      </c>
      <c r="K28">
        <v>4.3439999999999998E-3</v>
      </c>
      <c r="L28">
        <v>3.6540000000000001E-3</v>
      </c>
      <c r="M28">
        <v>6.2220000000000001E-3</v>
      </c>
      <c r="N28">
        <v>3.5929999999999998E-3</v>
      </c>
      <c r="O28">
        <v>8.5050000000000004E-3</v>
      </c>
      <c r="P28">
        <v>3.3029999999999999E-3</v>
      </c>
      <c r="Q28">
        <v>4.6420000000000003E-3</v>
      </c>
      <c r="R28">
        <v>3.0230000000000001E-3</v>
      </c>
      <c r="S28">
        <v>3.8570000000000002E-3</v>
      </c>
      <c r="T28">
        <v>8.1779999999999995E-3</v>
      </c>
      <c r="U28">
        <v>5.463E-3</v>
      </c>
      <c r="V28">
        <v>6.5680000000000001E-3</v>
      </c>
      <c r="W28">
        <v>5.2030000000000002E-3</v>
      </c>
      <c r="X28">
        <v>5.8219999999999999E-3</v>
      </c>
      <c r="Y28">
        <v>7.2870000000000001E-3</v>
      </c>
      <c r="Z28">
        <v>2.085E-3</v>
      </c>
      <c r="AA28">
        <v>3.261E-3</v>
      </c>
      <c r="AB28">
        <v>3.3319999999999999E-3</v>
      </c>
      <c r="AC28">
        <v>3.5980000000000001E-3</v>
      </c>
      <c r="AD28">
        <v>3.3340000000000002E-3</v>
      </c>
      <c r="AE28">
        <v>2.1949999999999999E-3</v>
      </c>
      <c r="AF28">
        <v>2.6210000000000001E-3</v>
      </c>
      <c r="AG28">
        <v>2.281E-3</v>
      </c>
      <c r="AH28">
        <v>1.464E-3</v>
      </c>
      <c r="AI28">
        <v>2.294E-3</v>
      </c>
      <c r="AJ28">
        <v>1.8649999999999999E-3</v>
      </c>
      <c r="AK28">
        <v>3.8899999999999998E-3</v>
      </c>
      <c r="AL28">
        <v>3.9189999999999997E-3</v>
      </c>
      <c r="AM28">
        <v>2.8449999999999999E-3</v>
      </c>
      <c r="AN28">
        <v>2.5460000000000001E-3</v>
      </c>
      <c r="AO28">
        <v>2.026E-3</v>
      </c>
      <c r="AP28">
        <v>3.6380000000000002E-3</v>
      </c>
      <c r="AQ28">
        <v>2.372E-3</v>
      </c>
      <c r="AR28">
        <v>3.0869999999999999E-3</v>
      </c>
      <c r="AS28">
        <v>2.467E-3</v>
      </c>
      <c r="AT28">
        <v>4.8630000000000001E-3</v>
      </c>
      <c r="AU28">
        <v>2.6029999999999998E-3</v>
      </c>
      <c r="AV28">
        <v>1.418E-3</v>
      </c>
      <c r="AW28">
        <v>2.4840000000000001E-3</v>
      </c>
      <c r="AX28">
        <v>5.1139999999999996E-3</v>
      </c>
      <c r="AY28">
        <v>1.436E-3</v>
      </c>
      <c r="AZ28">
        <v>5.7970000000000001E-3</v>
      </c>
      <c r="BA28">
        <v>4.7410000000000004E-3</v>
      </c>
      <c r="BB28">
        <v>5.5570000000000003E-3</v>
      </c>
      <c r="BC28">
        <v>2.0969999999999999E-3</v>
      </c>
      <c r="BD28">
        <v>4.4270000000000004E-3</v>
      </c>
      <c r="BE28">
        <v>4.1710000000000002E-3</v>
      </c>
      <c r="BF28">
        <v>1.0022E-2</v>
      </c>
      <c r="BG28">
        <v>5.7879999999999997E-3</v>
      </c>
      <c r="BH28">
        <v>6.0759999999999998E-3</v>
      </c>
      <c r="BI28">
        <v>3.5929999999999998E-3</v>
      </c>
      <c r="BJ28">
        <v>3.8149999999999998E-3</v>
      </c>
      <c r="BK28">
        <v>1.245E-3</v>
      </c>
      <c r="BL28">
        <v>2.673E-3</v>
      </c>
      <c r="BM28">
        <v>3.2490000000000002E-3</v>
      </c>
      <c r="BN28">
        <v>4.3200000000000001E-3</v>
      </c>
      <c r="BO28">
        <v>3.4420000000000002E-3</v>
      </c>
      <c r="BP28">
        <v>3.509E-3</v>
      </c>
      <c r="BQ28">
        <v>8.3600000000000005E-4</v>
      </c>
      <c r="BR28">
        <v>7.6280000000000002E-3</v>
      </c>
      <c r="BS28">
        <v>8.9460000000000008E-3</v>
      </c>
      <c r="BT28">
        <v>5.8170000000000001E-3</v>
      </c>
      <c r="BU28">
        <v>5.6210000000000001E-3</v>
      </c>
      <c r="BV28">
        <v>4.2900000000000004E-3</v>
      </c>
      <c r="BW28">
        <v>9.9190000000000007E-3</v>
      </c>
      <c r="BX28">
        <v>3.9280000000000001E-3</v>
      </c>
      <c r="BY28">
        <v>3.32E-3</v>
      </c>
      <c r="BZ28">
        <v>3.7680000000000001E-3</v>
      </c>
      <c r="CA28">
        <v>5.2459999999999998E-3</v>
      </c>
      <c r="CB28">
        <v>8.4410000000000006E-3</v>
      </c>
      <c r="CC28">
        <v>3.9709999999999997E-3</v>
      </c>
      <c r="CD28">
        <v>2.6879999999999999E-3</v>
      </c>
      <c r="CE28">
        <v>6.3299999999999999E-4</v>
      </c>
      <c r="CF28">
        <v>7.9640000000000006E-3</v>
      </c>
      <c r="CG28">
        <v>5.1700000000000001E-3</v>
      </c>
      <c r="CH28">
        <v>6.7930000000000004E-3</v>
      </c>
      <c r="CI28">
        <v>3.8890000000000001E-3</v>
      </c>
      <c r="CJ28">
        <v>3.1380000000000002E-3</v>
      </c>
      <c r="CK28">
        <v>6.2630000000000003E-3</v>
      </c>
      <c r="CL28">
        <v>4.411E-3</v>
      </c>
      <c r="CM28">
        <v>3.5490000000000001E-3</v>
      </c>
      <c r="CN28">
        <v>7.071E-3</v>
      </c>
      <c r="CO28">
        <v>7.8220000000000008E-3</v>
      </c>
      <c r="CP28">
        <v>8.3890000000000006E-3</v>
      </c>
      <c r="CQ28">
        <v>1.1553000000000001E-2</v>
      </c>
      <c r="CR28">
        <v>1.7912999999999998E-2</v>
      </c>
      <c r="CS28">
        <v>2.9810000000000001E-3</v>
      </c>
      <c r="CT28">
        <v>3.3024999999999999E-2</v>
      </c>
      <c r="CU28">
        <v>7.3029999999999996E-3</v>
      </c>
      <c r="CV28">
        <v>9.5479999999999992E-3</v>
      </c>
      <c r="CW28">
        <v>5.6880000000000003E-3</v>
      </c>
      <c r="CX28">
        <v>1.4031E-2</v>
      </c>
      <c r="CY28">
        <v>1.1587E-2</v>
      </c>
      <c r="CZ28">
        <v>4.8960000000000002E-3</v>
      </c>
      <c r="DA28">
        <v>1.6796999999999999E-2</v>
      </c>
      <c r="DB28">
        <v>1.2328E-2</v>
      </c>
      <c r="DC28">
        <v>9.7319999999999993E-3</v>
      </c>
      <c r="DD28">
        <v>1.9219E-2</v>
      </c>
      <c r="DE28">
        <v>1.2326E-2</v>
      </c>
      <c r="DF28">
        <v>1.1168000000000001E-2</v>
      </c>
      <c r="DG28">
        <v>1.4758E-2</v>
      </c>
      <c r="DH28">
        <v>8.6079999999999993E-3</v>
      </c>
      <c r="DI28">
        <v>9.9120000000000007E-3</v>
      </c>
      <c r="DJ28">
        <v>9.4090000000000007E-3</v>
      </c>
      <c r="DK28">
        <v>1.3013E-2</v>
      </c>
      <c r="DL28">
        <v>8.0300000000000007E-3</v>
      </c>
      <c r="DM28">
        <v>9.6799999999999994E-3</v>
      </c>
      <c r="DN28">
        <v>6.5170000000000002E-3</v>
      </c>
      <c r="DO28">
        <v>1.8319999999999999E-2</v>
      </c>
      <c r="DP28">
        <v>7.5160000000000001E-3</v>
      </c>
      <c r="DQ28">
        <v>1.2751E-2</v>
      </c>
      <c r="DR28">
        <v>1.7021000000000001E-2</v>
      </c>
      <c r="DS28">
        <v>2.104E-2</v>
      </c>
      <c r="DT28">
        <v>5.5136999999999999E-2</v>
      </c>
      <c r="DU28">
        <v>2.6852999999999998E-2</v>
      </c>
      <c r="DV28">
        <v>1.0326E-2</v>
      </c>
      <c r="DW28">
        <v>1.3852E-2</v>
      </c>
      <c r="DX28">
        <v>1.3960999999999999E-2</v>
      </c>
      <c r="DY28">
        <v>1.5696000000000002E-2</v>
      </c>
      <c r="DZ28">
        <v>1.1043000000000001E-2</v>
      </c>
      <c r="EA28">
        <v>2.223E-2</v>
      </c>
      <c r="EB28">
        <v>2.4461E-2</v>
      </c>
      <c r="EC28">
        <v>2.0129000000000001E-2</v>
      </c>
      <c r="ED28">
        <v>1.7808999999999998E-2</v>
      </c>
      <c r="EE28">
        <v>4.9827000000000003E-2</v>
      </c>
      <c r="EF28">
        <v>1.5023999999999999E-2</v>
      </c>
      <c r="EG28">
        <v>7.4149999999999997E-3</v>
      </c>
      <c r="EH28">
        <v>1.2218E-2</v>
      </c>
      <c r="EI28">
        <v>8.94E-3</v>
      </c>
      <c r="EJ28">
        <v>1.8824E-2</v>
      </c>
      <c r="EK28">
        <v>2.1359999999999999E-3</v>
      </c>
      <c r="EL28">
        <v>2.6250000000000002E-3</v>
      </c>
      <c r="EM28">
        <v>2.8E-3</v>
      </c>
      <c r="EN28">
        <v>2.8159999999999999E-3</v>
      </c>
      <c r="EO28">
        <v>2.1359999999999999E-3</v>
      </c>
      <c r="EP28">
        <v>3.5260000000000001E-3</v>
      </c>
      <c r="EQ28">
        <v>2.3809999999999999E-3</v>
      </c>
      <c r="ER28">
        <v>2.8040000000000001E-3</v>
      </c>
      <c r="ES28">
        <v>5.0660000000000002E-3</v>
      </c>
      <c r="ET28">
        <v>1.9650000000000002E-3</v>
      </c>
      <c r="EU28">
        <v>4.1729999999999996E-3</v>
      </c>
      <c r="EV28">
        <v>5.3550000000000004E-3</v>
      </c>
      <c r="EW28">
        <v>3.5500000000000002E-3</v>
      </c>
      <c r="EX28">
        <v>2.6359999999999999E-3</v>
      </c>
      <c r="EY28">
        <v>3.0379999999999999E-3</v>
      </c>
      <c r="EZ28">
        <v>3.5019999999999999E-3</v>
      </c>
      <c r="FA28">
        <v>4.7410000000000004E-3</v>
      </c>
      <c r="FB28">
        <v>3.297E-3</v>
      </c>
      <c r="FC28">
        <v>3.8419999999999999E-3</v>
      </c>
      <c r="FD28">
        <v>5.4440000000000001E-3</v>
      </c>
      <c r="FE28">
        <v>2.3119999999999998E-3</v>
      </c>
      <c r="FF28">
        <v>1.6919999999999999E-3</v>
      </c>
      <c r="FG28">
        <v>2.2499999999999998E-3</v>
      </c>
      <c r="FH28">
        <v>1.627E-3</v>
      </c>
      <c r="FI28">
        <v>4.6470000000000001E-3</v>
      </c>
      <c r="FJ28">
        <v>2.3869999999999998E-3</v>
      </c>
      <c r="FK28">
        <v>4.2969999999999996E-3</v>
      </c>
      <c r="FL28">
        <v>6.8060000000000004E-3</v>
      </c>
      <c r="FM28">
        <v>3.2810000000000001E-3</v>
      </c>
      <c r="FN28">
        <v>2.4710000000000001E-3</v>
      </c>
      <c r="FO28">
        <v>3.2520000000000001E-3</v>
      </c>
      <c r="FP28">
        <v>4.6569999999999997E-3</v>
      </c>
      <c r="FQ28">
        <v>2.7799999999999998E-4</v>
      </c>
      <c r="FR28">
        <v>3.4550000000000002E-3</v>
      </c>
      <c r="FS28">
        <v>2.8110000000000001E-3</v>
      </c>
      <c r="FT28">
        <v>2.7269999999999998E-3</v>
      </c>
      <c r="FU28">
        <v>2.8270000000000001E-3</v>
      </c>
      <c r="FV28">
        <v>7.0330000000000002E-3</v>
      </c>
      <c r="FW28">
        <v>3.6189999999999998E-3</v>
      </c>
      <c r="FX28">
        <v>2.7529999999999998E-3</v>
      </c>
      <c r="FY28">
        <v>4.986E-3</v>
      </c>
      <c r="FZ28">
        <v>1.761E-3</v>
      </c>
      <c r="GA28">
        <v>4.6649999999999999E-3</v>
      </c>
      <c r="GB28">
        <v>1.0895E-2</v>
      </c>
      <c r="GC28">
        <v>8.9840000000000007E-3</v>
      </c>
      <c r="GD28">
        <v>9.5490000000000002E-3</v>
      </c>
      <c r="GE28">
        <v>3.9259999999999998E-3</v>
      </c>
      <c r="GF28">
        <v>3.3939999999999999E-3</v>
      </c>
      <c r="GG28">
        <v>2.614E-3</v>
      </c>
      <c r="GH28">
        <v>3.4390000000000002E-3</v>
      </c>
      <c r="GI28">
        <v>9.0810000000000005E-3</v>
      </c>
      <c r="GJ28">
        <v>7.5299999999999998E-4</v>
      </c>
      <c r="GK28">
        <v>1.1360000000000001E-3</v>
      </c>
      <c r="GL28">
        <v>2.03E-4</v>
      </c>
      <c r="GM28">
        <v>0</v>
      </c>
      <c r="GN28">
        <v>3.0400000000000002E-3</v>
      </c>
      <c r="GO28">
        <v>1.2949999999999999E-3</v>
      </c>
      <c r="GP28">
        <v>1.5629999999999999E-3</v>
      </c>
      <c r="GQ28">
        <v>9.5100000000000002E-4</v>
      </c>
      <c r="GR28">
        <v>8.3820000000000006E-3</v>
      </c>
      <c r="GS28">
        <v>8.9940000000000003E-3</v>
      </c>
      <c r="GT28">
        <v>3.9509999999999997E-3</v>
      </c>
      <c r="GU28">
        <v>2.2054000000000001E-2</v>
      </c>
      <c r="GV28">
        <v>1.5269E-2</v>
      </c>
      <c r="GW28">
        <v>1.4359E-2</v>
      </c>
      <c r="GX28">
        <v>6.7029999999999998E-3</v>
      </c>
      <c r="GY28">
        <v>3.6540000000000001E-3</v>
      </c>
      <c r="GZ28">
        <v>6.0080000000000003E-3</v>
      </c>
      <c r="HA28">
        <v>2.9329999999999998E-3</v>
      </c>
      <c r="HB28">
        <v>5.2589999999999998E-3</v>
      </c>
      <c r="HC28">
        <v>6.685E-3</v>
      </c>
      <c r="HD28">
        <f t="shared" si="0"/>
        <v>6.7808380952380891E-3</v>
      </c>
      <c r="HE28" s="3">
        <f t="shared" si="1"/>
        <v>0.67808380952380887</v>
      </c>
      <c r="HF28" t="s">
        <v>21</v>
      </c>
    </row>
    <row r="29" spans="1:214" x14ac:dyDescent="0.2">
      <c r="A29" t="s">
        <v>265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5.7000000000000003E-5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2.9E-5</v>
      </c>
      <c r="V29">
        <v>0</v>
      </c>
      <c r="W29">
        <v>0</v>
      </c>
      <c r="X29">
        <v>4.8000000000000001E-5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5.3000000000000001E-5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2.8E-5</v>
      </c>
      <c r="CR29">
        <v>0</v>
      </c>
      <c r="CS29">
        <v>0</v>
      </c>
      <c r="CT29">
        <v>8.8999999999999995E-5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2.0000000000000002E-5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3.8000000000000002E-5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2.3E-5</v>
      </c>
      <c r="EE29">
        <v>0</v>
      </c>
      <c r="EF29">
        <v>0</v>
      </c>
      <c r="EG29">
        <v>0</v>
      </c>
      <c r="EH29">
        <v>0</v>
      </c>
      <c r="EI29">
        <v>3.4E-5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f t="shared" si="0"/>
        <v>1.9952380952380957E-6</v>
      </c>
      <c r="HE29" s="3">
        <f t="shared" si="1"/>
        <v>1.9952380952380957E-4</v>
      </c>
      <c r="HF29" t="s">
        <v>265</v>
      </c>
    </row>
    <row r="30" spans="1:214" x14ac:dyDescent="0.2">
      <c r="A30" t="s">
        <v>22</v>
      </c>
      <c r="B30">
        <v>3.326E-3</v>
      </c>
      <c r="C30">
        <v>5.9969999999999997E-3</v>
      </c>
      <c r="D30">
        <v>5.6319999999999999E-3</v>
      </c>
      <c r="E30">
        <v>7.8120000000000004E-3</v>
      </c>
      <c r="F30">
        <v>1.0886E-2</v>
      </c>
      <c r="G30">
        <v>1.2442999999999999E-2</v>
      </c>
      <c r="H30">
        <v>7.7970000000000001E-3</v>
      </c>
      <c r="I30">
        <v>6.4479999999999997E-3</v>
      </c>
      <c r="J30">
        <v>7.0390000000000001E-3</v>
      </c>
      <c r="K30">
        <v>9.8849999999999997E-3</v>
      </c>
      <c r="L30">
        <v>6.6360000000000004E-3</v>
      </c>
      <c r="M30">
        <v>1.1102000000000001E-2</v>
      </c>
      <c r="N30">
        <v>7.8100000000000001E-3</v>
      </c>
      <c r="O30">
        <v>5.2890000000000003E-3</v>
      </c>
      <c r="P30">
        <v>3.5170000000000002E-3</v>
      </c>
      <c r="Q30">
        <v>4.8739999999999999E-3</v>
      </c>
      <c r="R30">
        <v>5.5700000000000003E-3</v>
      </c>
      <c r="S30">
        <v>3.3470000000000001E-3</v>
      </c>
      <c r="T30">
        <v>5.0650000000000001E-3</v>
      </c>
      <c r="U30">
        <v>3.411E-3</v>
      </c>
      <c r="V30">
        <v>4.0930000000000003E-3</v>
      </c>
      <c r="W30">
        <v>4.8260000000000004E-3</v>
      </c>
      <c r="X30">
        <v>4.0629999999999998E-3</v>
      </c>
      <c r="Y30">
        <v>4.9540000000000001E-3</v>
      </c>
      <c r="Z30">
        <v>7.6940000000000003E-3</v>
      </c>
      <c r="AA30">
        <v>6.4929999999999996E-3</v>
      </c>
      <c r="AB30">
        <v>8.3960000000000007E-3</v>
      </c>
      <c r="AC30">
        <v>6.5839999999999996E-3</v>
      </c>
      <c r="AD30">
        <v>9.9679999999999994E-3</v>
      </c>
      <c r="AE30">
        <v>9.6310000000000007E-3</v>
      </c>
      <c r="AF30">
        <v>8.7910000000000002E-3</v>
      </c>
      <c r="AG30">
        <v>8.3169999999999997E-3</v>
      </c>
      <c r="AH30">
        <v>7.2189999999999997E-3</v>
      </c>
      <c r="AI30">
        <v>6.881E-3</v>
      </c>
      <c r="AJ30">
        <v>9.6559999999999997E-3</v>
      </c>
      <c r="AK30">
        <v>4.1149999999999997E-3</v>
      </c>
      <c r="AL30">
        <v>6.986E-3</v>
      </c>
      <c r="AM30">
        <v>9.4920000000000004E-3</v>
      </c>
      <c r="AN30">
        <v>5.3680000000000004E-3</v>
      </c>
      <c r="AO30">
        <v>6.0200000000000002E-3</v>
      </c>
      <c r="AP30">
        <v>8.5520000000000006E-3</v>
      </c>
      <c r="AQ30">
        <v>6.2899999999999996E-3</v>
      </c>
      <c r="AR30">
        <v>6.378E-3</v>
      </c>
      <c r="AS30">
        <v>7.0879999999999997E-3</v>
      </c>
      <c r="AT30">
        <v>6.0650000000000001E-3</v>
      </c>
      <c r="AU30">
        <v>7.7039999999999999E-3</v>
      </c>
      <c r="AV30">
        <v>6.6779999999999999E-3</v>
      </c>
      <c r="AW30">
        <v>1.0609E-2</v>
      </c>
      <c r="AX30">
        <v>1.3971000000000001E-2</v>
      </c>
      <c r="AY30">
        <v>8.9049999999999997E-3</v>
      </c>
      <c r="AZ30">
        <v>4.5019999999999999E-3</v>
      </c>
      <c r="BA30">
        <v>4.2339999999999999E-3</v>
      </c>
      <c r="BB30">
        <v>5.1799999999999997E-3</v>
      </c>
      <c r="BC30">
        <v>4.8440000000000002E-3</v>
      </c>
      <c r="BD30">
        <v>6.1840000000000003E-3</v>
      </c>
      <c r="BE30">
        <v>4.4320000000000002E-3</v>
      </c>
      <c r="BF30">
        <v>4.071E-3</v>
      </c>
      <c r="BG30">
        <v>4.7670000000000004E-3</v>
      </c>
      <c r="BH30">
        <v>3.5660000000000002E-3</v>
      </c>
      <c r="BI30">
        <v>5.7390000000000002E-3</v>
      </c>
      <c r="BJ30">
        <v>4.0660000000000002E-3</v>
      </c>
      <c r="BK30">
        <v>4.4250000000000001E-3</v>
      </c>
      <c r="BL30">
        <v>5.9899999999999997E-3</v>
      </c>
      <c r="BM30">
        <v>5.293E-3</v>
      </c>
      <c r="BN30">
        <v>3.9509999999999997E-3</v>
      </c>
      <c r="BO30">
        <v>3.8790000000000001E-3</v>
      </c>
      <c r="BP30">
        <v>4.0730000000000002E-3</v>
      </c>
      <c r="BQ30">
        <v>5.1250000000000002E-3</v>
      </c>
      <c r="BR30">
        <v>2.6710000000000002E-3</v>
      </c>
      <c r="BS30">
        <v>3.8379999999999998E-3</v>
      </c>
      <c r="BT30">
        <v>5.372E-3</v>
      </c>
      <c r="BU30">
        <v>2.1080000000000001E-3</v>
      </c>
      <c r="BV30">
        <v>3.6809999999999998E-3</v>
      </c>
      <c r="BW30">
        <v>3.4450000000000001E-3</v>
      </c>
      <c r="BX30">
        <v>4.6889999999999996E-3</v>
      </c>
      <c r="BY30">
        <v>3.9050000000000001E-3</v>
      </c>
      <c r="BZ30">
        <v>3.601E-3</v>
      </c>
      <c r="CA30">
        <v>4.2779999999999997E-3</v>
      </c>
      <c r="CB30">
        <v>1.1925E-2</v>
      </c>
      <c r="CC30">
        <v>1.0394E-2</v>
      </c>
      <c r="CD30">
        <v>3.4030000000000002E-3</v>
      </c>
      <c r="CE30">
        <v>4.0480000000000004E-3</v>
      </c>
      <c r="CF30">
        <v>1.688E-3</v>
      </c>
      <c r="CG30">
        <v>2.006E-3</v>
      </c>
      <c r="CH30">
        <v>2.431E-3</v>
      </c>
      <c r="CI30">
        <v>2.8140000000000001E-3</v>
      </c>
      <c r="CJ30">
        <v>1.0460000000000001E-3</v>
      </c>
      <c r="CK30">
        <v>2.4329999999999998E-3</v>
      </c>
      <c r="CL30">
        <v>5.9150000000000001E-3</v>
      </c>
      <c r="CM30">
        <v>4.2069999999999998E-3</v>
      </c>
      <c r="CN30">
        <v>9.2949999999999994E-3</v>
      </c>
      <c r="CO30">
        <v>6.4450000000000002E-3</v>
      </c>
      <c r="CP30">
        <v>6.4980000000000003E-3</v>
      </c>
      <c r="CQ30">
        <v>6.6860000000000001E-3</v>
      </c>
      <c r="CR30">
        <v>6.8199999999999997E-3</v>
      </c>
      <c r="CS30">
        <v>1.1181E-2</v>
      </c>
      <c r="CT30">
        <v>7.9240000000000005E-3</v>
      </c>
      <c r="CU30">
        <v>7.4510000000000002E-3</v>
      </c>
      <c r="CV30">
        <v>6.7650000000000002E-3</v>
      </c>
      <c r="CW30">
        <v>3.3029999999999999E-3</v>
      </c>
      <c r="CX30">
        <v>3.6050000000000001E-3</v>
      </c>
      <c r="CY30">
        <v>5.3449999999999999E-3</v>
      </c>
      <c r="CZ30">
        <v>9.8160000000000001E-3</v>
      </c>
      <c r="DA30">
        <v>4.2579999999999996E-3</v>
      </c>
      <c r="DB30">
        <v>5.5900000000000004E-3</v>
      </c>
      <c r="DC30">
        <v>5.6860000000000001E-3</v>
      </c>
      <c r="DD30">
        <v>5.1630000000000001E-3</v>
      </c>
      <c r="DE30">
        <v>3.3270000000000001E-3</v>
      </c>
      <c r="DF30">
        <v>5.3949999999999996E-3</v>
      </c>
      <c r="DG30">
        <v>5.7470000000000004E-3</v>
      </c>
      <c r="DH30">
        <v>9.8659999999999998E-3</v>
      </c>
      <c r="DI30">
        <v>1.0534E-2</v>
      </c>
      <c r="DJ30">
        <v>5.7720000000000002E-3</v>
      </c>
      <c r="DK30">
        <v>3.039E-3</v>
      </c>
      <c r="DL30">
        <v>5.4460000000000003E-3</v>
      </c>
      <c r="DM30">
        <v>4.6319999999999998E-3</v>
      </c>
      <c r="DN30">
        <v>7.4650000000000003E-3</v>
      </c>
      <c r="DO30">
        <v>5.1229999999999999E-3</v>
      </c>
      <c r="DP30">
        <v>6.4729999999999996E-3</v>
      </c>
      <c r="DQ30">
        <v>1.1013999999999999E-2</v>
      </c>
      <c r="DR30">
        <v>8.8850000000000005E-3</v>
      </c>
      <c r="DS30">
        <v>7.9600000000000001E-3</v>
      </c>
      <c r="DT30">
        <v>1.4199E-2</v>
      </c>
      <c r="DU30">
        <v>7.2719999999999998E-3</v>
      </c>
      <c r="DV30">
        <v>6.9109999999999996E-3</v>
      </c>
      <c r="DW30">
        <v>4.6490000000000004E-3</v>
      </c>
      <c r="DX30">
        <v>4.3559999999999996E-3</v>
      </c>
      <c r="DY30">
        <v>7.2040000000000003E-3</v>
      </c>
      <c r="DZ30">
        <v>7.0600000000000003E-3</v>
      </c>
      <c r="EA30">
        <v>5.7499999999999999E-3</v>
      </c>
      <c r="EB30">
        <v>5.607E-3</v>
      </c>
      <c r="EC30">
        <v>3.7069999999999998E-3</v>
      </c>
      <c r="ED30">
        <v>5.0379999999999999E-3</v>
      </c>
      <c r="EE30">
        <v>7.2979999999999998E-3</v>
      </c>
      <c r="EF30">
        <v>6.5690000000000002E-3</v>
      </c>
      <c r="EG30">
        <v>8.8979999999999997E-3</v>
      </c>
      <c r="EH30">
        <v>7.0699999999999999E-3</v>
      </c>
      <c r="EI30">
        <v>5.5620000000000001E-3</v>
      </c>
      <c r="EJ30">
        <v>4.7850000000000002E-3</v>
      </c>
      <c r="EK30">
        <v>8.7500000000000008E-3</v>
      </c>
      <c r="EL30">
        <v>5.5129999999999997E-3</v>
      </c>
      <c r="EM30">
        <v>5.1339999999999997E-3</v>
      </c>
      <c r="EN30">
        <v>8.5500000000000003E-3</v>
      </c>
      <c r="EO30">
        <v>6.11E-3</v>
      </c>
      <c r="EP30">
        <v>6.7070000000000003E-3</v>
      </c>
      <c r="EQ30">
        <v>3.075E-3</v>
      </c>
      <c r="ER30">
        <v>5.1240000000000001E-3</v>
      </c>
      <c r="ES30">
        <v>1.0036E-2</v>
      </c>
      <c r="ET30">
        <v>4.2909999999999997E-3</v>
      </c>
      <c r="EU30">
        <v>3.8549999999999999E-3</v>
      </c>
      <c r="EV30">
        <v>4.5380000000000004E-3</v>
      </c>
      <c r="EW30">
        <v>5.8809999999999999E-3</v>
      </c>
      <c r="EX30">
        <v>8.7729999999999995E-3</v>
      </c>
      <c r="EY30">
        <v>8.3540000000000003E-3</v>
      </c>
      <c r="EZ30">
        <v>3.189E-3</v>
      </c>
      <c r="FA30">
        <v>2.8999999999999998E-3</v>
      </c>
      <c r="FB30">
        <v>3.8059999999999999E-3</v>
      </c>
      <c r="FC30">
        <v>4.5890000000000002E-3</v>
      </c>
      <c r="FD30">
        <v>5.1749999999999999E-3</v>
      </c>
      <c r="FE30">
        <v>6.9040000000000004E-3</v>
      </c>
      <c r="FF30">
        <v>5.4390000000000003E-3</v>
      </c>
      <c r="FG30">
        <v>5.241E-3</v>
      </c>
      <c r="FH30">
        <v>3.5130000000000001E-3</v>
      </c>
      <c r="FI30">
        <v>4.352E-3</v>
      </c>
      <c r="FJ30">
        <v>5.1999999999999998E-3</v>
      </c>
      <c r="FK30">
        <v>5.3629999999999997E-3</v>
      </c>
      <c r="FL30">
        <v>5.4149999999999997E-3</v>
      </c>
      <c r="FM30">
        <v>5.7039999999999999E-3</v>
      </c>
      <c r="FN30">
        <v>5.548E-3</v>
      </c>
      <c r="FO30">
        <v>6.692E-3</v>
      </c>
      <c r="FP30">
        <v>4.8630000000000001E-3</v>
      </c>
      <c r="FQ30">
        <v>3.849E-3</v>
      </c>
      <c r="FR30">
        <v>9.3410000000000003E-3</v>
      </c>
      <c r="FS30">
        <v>7.3629999999999998E-3</v>
      </c>
      <c r="FT30">
        <v>7.7359999999999998E-3</v>
      </c>
      <c r="FU30">
        <v>3.0200000000000001E-3</v>
      </c>
      <c r="FV30">
        <v>2.529E-3</v>
      </c>
      <c r="FW30">
        <v>4.7260000000000002E-3</v>
      </c>
      <c r="FX30">
        <v>5.3410000000000003E-3</v>
      </c>
      <c r="FY30">
        <v>6.8329999999999997E-3</v>
      </c>
      <c r="FZ30">
        <v>5.6759999999999996E-3</v>
      </c>
      <c r="GA30">
        <v>5.9890000000000004E-3</v>
      </c>
      <c r="GB30">
        <v>5.4599999999999996E-3</v>
      </c>
      <c r="GC30">
        <v>4.0379999999999999E-3</v>
      </c>
      <c r="GD30">
        <v>7.7840000000000001E-3</v>
      </c>
      <c r="GE30">
        <v>4.8469999999999997E-3</v>
      </c>
      <c r="GF30">
        <v>7.6360000000000004E-3</v>
      </c>
      <c r="GG30">
        <v>6.4989999999999996E-3</v>
      </c>
      <c r="GH30">
        <v>6.5919999999999998E-3</v>
      </c>
      <c r="GI30">
        <v>3.3479999999999998E-3</v>
      </c>
      <c r="GJ30">
        <v>7.0070000000000002E-3</v>
      </c>
      <c r="GK30">
        <v>6.4159999999999998E-3</v>
      </c>
      <c r="GL30">
        <v>2.3E-3</v>
      </c>
      <c r="GM30">
        <v>4.6670000000000001E-3</v>
      </c>
      <c r="GN30">
        <v>6.7790000000000003E-3</v>
      </c>
      <c r="GO30">
        <v>7.1830000000000001E-3</v>
      </c>
      <c r="GP30">
        <v>7.1440000000000002E-3</v>
      </c>
      <c r="GQ30">
        <v>4.4580000000000002E-3</v>
      </c>
      <c r="GR30">
        <v>2.833E-3</v>
      </c>
      <c r="GS30">
        <v>3.581E-3</v>
      </c>
      <c r="GT30">
        <v>3.9740000000000001E-3</v>
      </c>
      <c r="GU30">
        <v>2.1389999999999998E-3</v>
      </c>
      <c r="GV30">
        <v>2.8370000000000001E-3</v>
      </c>
      <c r="GW30">
        <v>2.3879999999999999E-3</v>
      </c>
      <c r="GX30">
        <v>2.7629999999999998E-3</v>
      </c>
      <c r="GY30">
        <v>3.326E-3</v>
      </c>
      <c r="GZ30">
        <v>1.2199999999999999E-3</v>
      </c>
      <c r="HA30">
        <v>5.4689999999999999E-3</v>
      </c>
      <c r="HB30">
        <v>2.0110000000000002E-3</v>
      </c>
      <c r="HC30">
        <v>3.6110000000000001E-3</v>
      </c>
      <c r="HD30">
        <f t="shared" si="0"/>
        <v>5.8268238095238118E-3</v>
      </c>
      <c r="HE30" s="3">
        <f t="shared" si="1"/>
        <v>0.58268238095238123</v>
      </c>
      <c r="HF30" t="s">
        <v>22</v>
      </c>
    </row>
    <row r="31" spans="1:214" x14ac:dyDescent="0.2">
      <c r="A31" t="s">
        <v>23</v>
      </c>
      <c r="B31">
        <v>1.451E-3</v>
      </c>
      <c r="C31">
        <v>1.1789999999999999E-3</v>
      </c>
      <c r="D31">
        <v>1.421E-3</v>
      </c>
      <c r="E31">
        <v>1.222E-3</v>
      </c>
      <c r="F31">
        <v>2.0349999999999999E-3</v>
      </c>
      <c r="G31">
        <v>1.119E-3</v>
      </c>
      <c r="H31">
        <v>5.0959999999999998E-3</v>
      </c>
      <c r="I31">
        <v>5.6959999999999997E-3</v>
      </c>
      <c r="J31">
        <v>4.0870000000000004E-3</v>
      </c>
      <c r="K31">
        <v>1.2999999999999999E-3</v>
      </c>
      <c r="L31">
        <v>1.9319999999999999E-3</v>
      </c>
      <c r="M31">
        <v>2.1930000000000001E-3</v>
      </c>
      <c r="N31">
        <v>1.797E-3</v>
      </c>
      <c r="O31">
        <v>1.3119E-2</v>
      </c>
      <c r="P31">
        <v>3.5599999999999998E-3</v>
      </c>
      <c r="Q31">
        <v>2.5739999999999999E-3</v>
      </c>
      <c r="R31">
        <v>1.8469999999999999E-3</v>
      </c>
      <c r="S31">
        <v>1.7459999999999999E-3</v>
      </c>
      <c r="T31">
        <v>4.0889999999999998E-3</v>
      </c>
      <c r="U31">
        <v>2.9480000000000001E-3</v>
      </c>
      <c r="V31">
        <v>1.9989999999999999E-3</v>
      </c>
      <c r="W31">
        <v>2.0720000000000001E-3</v>
      </c>
      <c r="X31">
        <v>2.2339999999999999E-3</v>
      </c>
      <c r="Y31">
        <v>3.8E-3</v>
      </c>
      <c r="Z31">
        <v>1.1620000000000001E-3</v>
      </c>
      <c r="AA31">
        <v>1.212E-3</v>
      </c>
      <c r="AB31">
        <v>3.3300000000000002E-4</v>
      </c>
      <c r="AC31">
        <v>9.7099999999999997E-4</v>
      </c>
      <c r="AD31">
        <v>4.2499999999999998E-4</v>
      </c>
      <c r="AE31">
        <v>8.52E-4</v>
      </c>
      <c r="AF31">
        <v>6.0099999999999997E-4</v>
      </c>
      <c r="AG31">
        <v>1.1839999999999999E-3</v>
      </c>
      <c r="AH31">
        <v>9.59E-4</v>
      </c>
      <c r="AI31">
        <v>1.3849999999999999E-3</v>
      </c>
      <c r="AJ31">
        <v>8.4999999999999995E-4</v>
      </c>
      <c r="AK31">
        <v>2.0010000000000002E-3</v>
      </c>
      <c r="AL31">
        <v>1.8500000000000001E-3</v>
      </c>
      <c r="AM31">
        <v>8.4000000000000003E-4</v>
      </c>
      <c r="AN31">
        <v>9.6400000000000001E-4</v>
      </c>
      <c r="AO31">
        <v>9.2599999999999996E-4</v>
      </c>
      <c r="AP31">
        <v>2.3599999999999999E-4</v>
      </c>
      <c r="AQ31">
        <v>4.6700000000000002E-4</v>
      </c>
      <c r="AR31">
        <v>1.052E-3</v>
      </c>
      <c r="AS31">
        <v>9.3999999999999997E-4</v>
      </c>
      <c r="AT31">
        <v>3.28E-4</v>
      </c>
      <c r="AU31">
        <v>5.0000000000000001E-4</v>
      </c>
      <c r="AV31">
        <v>3.7800000000000003E-4</v>
      </c>
      <c r="AW31">
        <v>1.6559999999999999E-3</v>
      </c>
      <c r="AX31">
        <v>4.2900000000000002E-4</v>
      </c>
      <c r="AY31">
        <v>4.4700000000000002E-4</v>
      </c>
      <c r="AZ31">
        <v>8.3289999999999996E-3</v>
      </c>
      <c r="BA31">
        <v>7.7809999999999997E-3</v>
      </c>
      <c r="BB31">
        <v>7.5430000000000002E-3</v>
      </c>
      <c r="BC31">
        <v>4.7689999999999998E-3</v>
      </c>
      <c r="BD31">
        <v>1.3592E-2</v>
      </c>
      <c r="BE31">
        <v>1.1932999999999999E-2</v>
      </c>
      <c r="BF31">
        <v>2.2235999999999999E-2</v>
      </c>
      <c r="BG31">
        <v>7.0479999999999996E-3</v>
      </c>
      <c r="BH31">
        <v>7.8169999999999993E-3</v>
      </c>
      <c r="BI31">
        <v>7.4180000000000001E-3</v>
      </c>
      <c r="BJ31">
        <v>7.4009999999999996E-3</v>
      </c>
      <c r="BK31">
        <v>1.3240000000000001E-3</v>
      </c>
      <c r="BL31">
        <v>1.1590000000000001E-3</v>
      </c>
      <c r="BM31">
        <v>1.2812E-2</v>
      </c>
      <c r="BN31">
        <v>5.777E-3</v>
      </c>
      <c r="BO31">
        <v>5.5040000000000002E-3</v>
      </c>
      <c r="BP31">
        <v>1.25E-4</v>
      </c>
      <c r="BQ31">
        <v>3.3399999999999999E-4</v>
      </c>
      <c r="BR31">
        <v>5.9659999999999999E-3</v>
      </c>
      <c r="BS31">
        <v>1.0689000000000001E-2</v>
      </c>
      <c r="BT31">
        <v>1.3106E-2</v>
      </c>
      <c r="BU31">
        <v>1.8053E-2</v>
      </c>
      <c r="BV31">
        <v>8.9779999999999999E-3</v>
      </c>
      <c r="BW31">
        <v>2.1085E-2</v>
      </c>
      <c r="BX31">
        <v>1.2300000000000001E-4</v>
      </c>
      <c r="BY31">
        <v>3.4200000000000002E-4</v>
      </c>
      <c r="BZ31">
        <v>5.5999999999999999E-5</v>
      </c>
      <c r="CA31">
        <v>2.03E-4</v>
      </c>
      <c r="CB31">
        <v>3.7520000000000001E-3</v>
      </c>
      <c r="CC31">
        <v>5.4910000000000002E-3</v>
      </c>
      <c r="CD31">
        <v>2.8010000000000001E-3</v>
      </c>
      <c r="CE31">
        <v>6.7199999999999996E-4</v>
      </c>
      <c r="CF31">
        <v>1.15E-4</v>
      </c>
      <c r="CG31">
        <v>1.3730000000000001E-3</v>
      </c>
      <c r="CH31">
        <v>1.1342E-2</v>
      </c>
      <c r="CI31">
        <v>3.1449999999999998E-3</v>
      </c>
      <c r="CJ31">
        <v>0</v>
      </c>
      <c r="CK31">
        <v>7.9410000000000001E-3</v>
      </c>
      <c r="CL31">
        <v>3.96E-3</v>
      </c>
      <c r="CM31">
        <v>1.867E-3</v>
      </c>
      <c r="CN31">
        <v>3.5599999999999998E-4</v>
      </c>
      <c r="CO31">
        <v>5.2400000000000005E-4</v>
      </c>
      <c r="CP31">
        <v>6.6799999999999997E-4</v>
      </c>
      <c r="CQ31">
        <v>3.6930000000000001E-3</v>
      </c>
      <c r="CR31">
        <v>1.0609E-2</v>
      </c>
      <c r="CS31">
        <v>3.8999999999999999E-4</v>
      </c>
      <c r="CT31">
        <v>2.8058E-2</v>
      </c>
      <c r="CU31">
        <v>2.9979999999999998E-3</v>
      </c>
      <c r="CV31">
        <v>4.2079999999999999E-3</v>
      </c>
      <c r="CW31">
        <v>4.3119999999999999E-3</v>
      </c>
      <c r="CX31">
        <v>2.7729999999999999E-3</v>
      </c>
      <c r="CY31">
        <v>2.3549999999999999E-3</v>
      </c>
      <c r="CZ31">
        <v>6.6200000000000005E-4</v>
      </c>
      <c r="DA31">
        <v>3.454E-3</v>
      </c>
      <c r="DB31">
        <v>1.2359999999999999E-3</v>
      </c>
      <c r="DC31">
        <v>3.117E-3</v>
      </c>
      <c r="DD31">
        <v>6.594E-3</v>
      </c>
      <c r="DE31">
        <v>5.3819999999999996E-3</v>
      </c>
      <c r="DF31">
        <v>3.9969999999999997E-3</v>
      </c>
      <c r="DG31">
        <v>2.5690000000000001E-3</v>
      </c>
      <c r="DH31">
        <v>2.8159999999999999E-3</v>
      </c>
      <c r="DI31">
        <v>8.8179999999999994E-3</v>
      </c>
      <c r="DJ31">
        <v>2.0690000000000001E-3</v>
      </c>
      <c r="DK31">
        <v>3.5839999999999999E-3</v>
      </c>
      <c r="DL31">
        <v>4.7699999999999999E-4</v>
      </c>
      <c r="DM31">
        <v>5.0100000000000003E-4</v>
      </c>
      <c r="DN31">
        <v>1.9699999999999999E-4</v>
      </c>
      <c r="DO31">
        <v>2.33E-4</v>
      </c>
      <c r="DP31">
        <v>3.21E-4</v>
      </c>
      <c r="DQ31">
        <v>6.5200000000000002E-4</v>
      </c>
      <c r="DR31">
        <v>1.526E-3</v>
      </c>
      <c r="DS31">
        <v>4.6200000000000001E-4</v>
      </c>
      <c r="DT31">
        <v>4.5199999999999998E-4</v>
      </c>
      <c r="DU31">
        <v>1.5699999999999999E-4</v>
      </c>
      <c r="DV31">
        <v>4.0530000000000002E-3</v>
      </c>
      <c r="DW31">
        <v>2.6600000000000001E-4</v>
      </c>
      <c r="DX31">
        <v>2.12E-4</v>
      </c>
      <c r="DY31">
        <v>7.6300000000000001E-4</v>
      </c>
      <c r="DZ31">
        <v>6.0499999999999996E-4</v>
      </c>
      <c r="EA31">
        <v>1.2620000000000001E-3</v>
      </c>
      <c r="EB31">
        <v>1.294E-3</v>
      </c>
      <c r="EC31">
        <v>7.0399999999999998E-4</v>
      </c>
      <c r="ED31">
        <v>3.9800000000000002E-4</v>
      </c>
      <c r="EE31">
        <v>2.1000000000000001E-4</v>
      </c>
      <c r="EF31">
        <v>1.5839999999999999E-3</v>
      </c>
      <c r="EG31">
        <v>1.634E-3</v>
      </c>
      <c r="EH31">
        <v>5.1500000000000005E-4</v>
      </c>
      <c r="EI31">
        <v>6.7999999999999999E-5</v>
      </c>
      <c r="EJ31">
        <v>1.5799999999999999E-4</v>
      </c>
      <c r="EK31">
        <v>1.4469999999999999E-3</v>
      </c>
      <c r="EL31">
        <v>3.5179999999999999E-3</v>
      </c>
      <c r="EM31">
        <v>1.6969999999999999E-3</v>
      </c>
      <c r="EN31">
        <v>4.6820000000000004E-3</v>
      </c>
      <c r="EO31">
        <v>1.1745999999999999E-2</v>
      </c>
      <c r="EP31">
        <v>7.5880000000000001E-3</v>
      </c>
      <c r="EQ31">
        <v>6.3899999999999998E-3</v>
      </c>
      <c r="ER31">
        <v>7.2509999999999996E-3</v>
      </c>
      <c r="ES31">
        <v>2.6773999999999999E-2</v>
      </c>
      <c r="ET31">
        <v>4.15E-3</v>
      </c>
      <c r="EU31">
        <v>5.5840000000000004E-3</v>
      </c>
      <c r="EV31">
        <v>4.9950000000000003E-3</v>
      </c>
      <c r="EW31">
        <v>2.941E-3</v>
      </c>
      <c r="EX31">
        <v>1.516E-3</v>
      </c>
      <c r="EY31">
        <v>2.2339999999999999E-3</v>
      </c>
      <c r="EZ31">
        <v>1.3181E-2</v>
      </c>
      <c r="FA31">
        <v>1.1365999999999999E-2</v>
      </c>
      <c r="FB31">
        <v>1.1750999999999999E-2</v>
      </c>
      <c r="FC31">
        <v>1.1178E-2</v>
      </c>
      <c r="FD31">
        <v>6.6230000000000004E-3</v>
      </c>
      <c r="FE31">
        <v>1.8500000000000001E-3</v>
      </c>
      <c r="FF31">
        <v>5.3790000000000001E-3</v>
      </c>
      <c r="FG31">
        <v>3.9620000000000002E-3</v>
      </c>
      <c r="FH31">
        <v>7.9139999999999992E-3</v>
      </c>
      <c r="FI31">
        <v>1.07E-3</v>
      </c>
      <c r="FJ31">
        <v>4.9100000000000001E-4</v>
      </c>
      <c r="FK31">
        <v>9.6599999999999995E-4</v>
      </c>
      <c r="FL31">
        <v>1.2441000000000001E-2</v>
      </c>
      <c r="FM31">
        <v>7.9399999999999991E-3</v>
      </c>
      <c r="FN31">
        <v>1.9120000000000001E-3</v>
      </c>
      <c r="FO31">
        <v>1.7603000000000001E-2</v>
      </c>
      <c r="FP31">
        <v>2.2544999999999999E-2</v>
      </c>
      <c r="FQ31">
        <v>4.0529000000000003E-2</v>
      </c>
      <c r="FR31">
        <v>1.8523000000000001E-2</v>
      </c>
      <c r="FS31">
        <v>5.927E-3</v>
      </c>
      <c r="FT31">
        <v>1.3506000000000001E-2</v>
      </c>
      <c r="FU31">
        <v>1.1719E-2</v>
      </c>
      <c r="FV31">
        <v>1.1898000000000001E-2</v>
      </c>
      <c r="FW31">
        <v>9.4699999999999993E-3</v>
      </c>
      <c r="FX31">
        <v>4.4600000000000004E-3</v>
      </c>
      <c r="FY31">
        <v>8.3099999999999997E-3</v>
      </c>
      <c r="FZ31">
        <v>6.4660000000000004E-3</v>
      </c>
      <c r="GA31">
        <v>1.9532999999999998E-2</v>
      </c>
      <c r="GB31">
        <v>4.3102000000000001E-2</v>
      </c>
      <c r="GC31">
        <v>2.4985E-2</v>
      </c>
      <c r="GD31">
        <v>3.4665000000000001E-2</v>
      </c>
      <c r="GE31">
        <v>1.43E-2</v>
      </c>
      <c r="GF31">
        <v>5.5430000000000002E-3</v>
      </c>
      <c r="GG31">
        <v>8.7399999999999995E-3</v>
      </c>
      <c r="GH31">
        <v>6.2329999999999998E-3</v>
      </c>
      <c r="GI31">
        <v>1.2219000000000001E-2</v>
      </c>
      <c r="GJ31">
        <v>1.1299999999999999E-3</v>
      </c>
      <c r="GK31">
        <v>1.356E-3</v>
      </c>
      <c r="GL31">
        <v>4.4980000000000003E-3</v>
      </c>
      <c r="GM31">
        <v>1.4760000000000001E-2</v>
      </c>
      <c r="GN31">
        <v>4.0715000000000001E-2</v>
      </c>
      <c r="GO31">
        <v>7.28E-3</v>
      </c>
      <c r="GP31">
        <v>5.7549999999999997E-3</v>
      </c>
      <c r="GQ31">
        <v>9.8670000000000008E-3</v>
      </c>
      <c r="GR31">
        <v>8.0750000000000006E-3</v>
      </c>
      <c r="GS31">
        <v>1.1752E-2</v>
      </c>
      <c r="GT31">
        <v>7.195E-3</v>
      </c>
      <c r="GU31">
        <v>3.4340000000000002E-2</v>
      </c>
      <c r="GV31">
        <v>3.1355000000000001E-2</v>
      </c>
      <c r="GW31">
        <v>2.3885E-2</v>
      </c>
      <c r="GX31">
        <v>1.6576E-2</v>
      </c>
      <c r="GY31">
        <v>1.1037999999999999E-2</v>
      </c>
      <c r="GZ31">
        <v>1.3282E-2</v>
      </c>
      <c r="HA31">
        <v>1.0292000000000001E-2</v>
      </c>
      <c r="HB31">
        <v>9.6670000000000002E-3</v>
      </c>
      <c r="HC31">
        <v>5.071E-3</v>
      </c>
      <c r="HD31">
        <f t="shared" si="0"/>
        <v>6.0479714285714293E-3</v>
      </c>
      <c r="HE31" s="3">
        <f t="shared" si="1"/>
        <v>0.60479714285714292</v>
      </c>
      <c r="HF31" t="s">
        <v>23</v>
      </c>
    </row>
    <row r="32" spans="1:214" x14ac:dyDescent="0.2">
      <c r="A32" t="s">
        <v>266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5.5999999999999999E-5</v>
      </c>
      <c r="S32">
        <v>0</v>
      </c>
      <c r="T32">
        <v>0</v>
      </c>
      <c r="U32">
        <v>0</v>
      </c>
      <c r="V32">
        <v>0</v>
      </c>
      <c r="W32">
        <v>0</v>
      </c>
      <c r="X32">
        <v>9.5000000000000005E-5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f t="shared" si="0"/>
        <v>7.190476190476191E-7</v>
      </c>
      <c r="HE32" s="3">
        <f t="shared" si="1"/>
        <v>7.1904761904761905E-5</v>
      </c>
      <c r="HF32" t="s">
        <v>266</v>
      </c>
    </row>
    <row r="34" spans="2:2" x14ac:dyDescent="0.2">
      <c r="B34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3_19_2020 Phyla Rel. Abund (%)</vt:lpstr>
      <vt:lpstr>Least Abundant Phyla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2021-01-26T16:14:45Z</dcterms:created>
  <dcterms:modified xsi:type="dcterms:W3CDTF">2021-01-26T17:01:17Z</dcterms:modified>
</cp:coreProperties>
</file>