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aw Data" sheetId="2" r:id="rId5"/>
    <sheet state="visible" name="Only US deaths" sheetId="3" r:id="rId6"/>
    <sheet state="visible" name="Relavant Vars" sheetId="4" r:id="rId7"/>
    <sheet state="visible" name="CleanData" sheetId="5" r:id="rId8"/>
  </sheets>
  <definedNames>
    <definedName hidden="1" localSheetId="1" name="_xlnm._FilterDatabase">'Raw Data'!$D$1:$D$1350</definedName>
    <definedName hidden="1" localSheetId="2" name="_xlnm._FilterDatabase">'Only US deaths'!$U$1:$U$894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possibly remove or if we plan to use say what percentage of the data has a certain model type
	-Chioma Illoh</t>
      </text>
    </comment>
  </commentList>
</comments>
</file>

<file path=xl/sharedStrings.xml><?xml version="1.0" encoding="utf-8"?>
<sst xmlns="http://schemas.openxmlformats.org/spreadsheetml/2006/main" count="13299" uniqueCount="1363">
  <si>
    <t>Variables</t>
  </si>
  <si>
    <t>Sheet Name</t>
  </si>
  <si>
    <t>Sheet Description</t>
  </si>
  <si>
    <t>Notes</t>
  </si>
  <si>
    <t>Case #</t>
  </si>
  <si>
    <t>Case number</t>
  </si>
  <si>
    <t>Raw Data</t>
  </si>
  <si>
    <t>data that was downloaded</t>
  </si>
  <si>
    <t>Year</t>
  </si>
  <si>
    <t>Year car crash occurred</t>
  </si>
  <si>
    <t>Only US deaths</t>
  </si>
  <si>
    <t>removes all car deaths that happened outside the US and removes blank rows</t>
  </si>
  <si>
    <t>filter by country</t>
  </si>
  <si>
    <t>Date</t>
  </si>
  <si>
    <t>date of car crash</t>
  </si>
  <si>
    <t>Relevant variables</t>
  </si>
  <si>
    <t>keep relevant variables</t>
  </si>
  <si>
    <t>Country</t>
  </si>
  <si>
    <t>country where crash ocurred</t>
  </si>
  <si>
    <t>replace missing values with 0</t>
  </si>
  <si>
    <t>State</t>
  </si>
  <si>
    <t>If in the US, which state the crash occured</t>
  </si>
  <si>
    <t>replace binary vals to true/false</t>
  </si>
  <si>
    <t>Description</t>
  </si>
  <si>
    <t>how the car crash fatality happened</t>
  </si>
  <si>
    <t>Deaths</t>
  </si>
  <si>
    <t>number of deaths resulted from crash</t>
  </si>
  <si>
    <t>Tesla driver</t>
  </si>
  <si>
    <t>the driver died from the crash (1 = true 0 = false)</t>
  </si>
  <si>
    <t>Tesla occupant</t>
  </si>
  <si>
    <t>a passenger died in the car crash</t>
  </si>
  <si>
    <t>Other vehicle</t>
  </si>
  <si>
    <t>driver in another vehicle died from the crash</t>
  </si>
  <si>
    <t>Cyclists/ Peds</t>
  </si>
  <si>
    <t>a cyclist or pedestrian died from the crash</t>
  </si>
  <si>
    <t>TSLA+cycl / peds</t>
  </si>
  <si>
    <t>tesla and  pedestrian deaths total</t>
  </si>
  <si>
    <t>Model</t>
  </si>
  <si>
    <t>tesla model of car</t>
  </si>
  <si>
    <t>Autopilot claimed</t>
  </si>
  <si>
    <t>autopilot was used when crash occured</t>
  </si>
  <si>
    <t>Reported in NHTSA SGO</t>
  </si>
  <si>
    <t>crash was reported in NHTSA SGO</t>
  </si>
  <si>
    <t>Verified Tesla Autopilot Deaths</t>
  </si>
  <si>
    <t>crash categorized as autopilot death (verified)</t>
  </si>
  <si>
    <t>Excerpt Verifying Tesla Autopilot Deaths</t>
  </si>
  <si>
    <t>Source</t>
  </si>
  <si>
    <t>source of the data value</t>
  </si>
  <si>
    <t>Note</t>
  </si>
  <si>
    <t>N/A-no values</t>
  </si>
  <si>
    <t>Deceased 1</t>
  </si>
  <si>
    <t>Name of decesed</t>
  </si>
  <si>
    <t>Deceased 2</t>
  </si>
  <si>
    <t>Deceased 3</t>
  </si>
  <si>
    <t>Deceased 4</t>
  </si>
  <si>
    <t>No. of observations</t>
  </si>
  <si>
    <t>Tesla Deaths</t>
  </si>
  <si>
    <t>...</t>
  </si>
  <si>
    <t>USA</t>
  </si>
  <si>
    <t>WA</t>
  </si>
  <si>
    <t>Car hit by oncoming Tesla</t>
  </si>
  <si>
    <t>-</t>
  </si>
  <si>
    <t>https://web.archive.org/web/20231016052359/https://www.koin.com/local/washington-county/fatal-crash-investigation-washington-county-sheriffs-office-10132023/</t>
  </si>
  <si>
    <t>https://web.archive.org/web/20231016052359/https://www.koin....</t>
  </si>
  <si>
    <t>Balbina Andrade</t>
  </si>
  <si>
    <t>CA</t>
  </si>
  <si>
    <t>Stolen Tesla hits minivan</t>
  </si>
  <si>
    <t>https://web.archive.org/web/20231016051354/https://www.kcra.com/article/sacramento-county-crash-stolen-vehicle-tesla/45538410</t>
  </si>
  <si>
    <t>https://web.archive.org/web/20231016051354/https://www.kcra....</t>
  </si>
  <si>
    <t xml:space="preserve"> Tesla hits divider and tree, ignites </t>
  </si>
  <si>
    <t>https://web.archive.org/web/20231017065742/https://www.fresnobee.com/news/local/article280582599.html</t>
  </si>
  <si>
    <t>Alfred Valles</t>
  </si>
  <si>
    <t>Selina Valles</t>
  </si>
  <si>
    <t>MA</t>
  </si>
  <si>
    <t>Tesla hits car making u-turn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</si>
  <si>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</si>
  <si>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https://web.archive.org/web/20231015224632/https://www.foxba...</t>
  </si>
  <si>
    <t xml:space="preserve"> Head-on collision, Tesla catches fire </t>
  </si>
  <si>
    <t>Y</t>
  </si>
  <si>
    <t>https://web.archive.org/web/20231006051310/https://abc30.com/deadly-crash-roads-closed-highway-168-shepherd-avenue/13865530/</t>
  </si>
  <si>
    <t>https://web.archive.org/web/20231006051310/https://abc30.com...</t>
  </si>
  <si>
    <t>Tesla heading in wrong direction collides with car</t>
  </si>
  <si>
    <t>https://web.archive.org/web/20231003070948/https://mynewsla.com/business/2023/10/02/2-killed-in-fiery-wrong-way-crash-on-91-freeway-in-corona/</t>
  </si>
  <si>
    <t>https://web.archive.org/web/20231003070948/https://mynewsla....</t>
  </si>
  <si>
    <t>Tesla hits pole</t>
  </si>
  <si>
    <t>https://web.archive.org/web/20230930225752/https://www.modbee.com/news/local/article279968219.html</t>
  </si>
  <si>
    <t>https://web.archive.org/web/20230930225752/https://www.modbe...</t>
  </si>
  <si>
    <t>VA</t>
  </si>
  <si>
    <t>Rear-end car crash</t>
  </si>
  <si>
    <t>https://web.archive.org/web/20230908112310/https://www.wric.com/news/local-news/hanover-county/harley-davidson-motorcycle-driver-killed-in-head-on-crash-with-tesla-suv-in-hanover/</t>
  </si>
  <si>
    <t>https://web.archive.org/web/20230908112310/https://www.wric....</t>
  </si>
  <si>
    <t>Chris Clifford</t>
  </si>
  <si>
    <t>PA</t>
  </si>
  <si>
    <t>Collision</t>
  </si>
  <si>
    <t>https://web.archive.org/web/20230928143327/https://www.wtae.com/article/fayette-county-car-crash-shutting-down-springfield-pike/45293674#</t>
  </si>
  <si>
    <t>https://web.archive.org/web/20230928143327/https://www.wtae....</t>
  </si>
  <si>
    <t>Raymond Ramage</t>
  </si>
  <si>
    <t>Peter Zepf</t>
  </si>
  <si>
    <t>Katelin Lorch</t>
  </si>
  <si>
    <t>Motorcycle and Tesla head-on collide</t>
  </si>
  <si>
    <t>ID</t>
  </si>
  <si>
    <t>Tesla crosses center line and hits oncoming car</t>
  </si>
  <si>
    <t>https://web.archive.org/web/20230903192929/https://www.idahostatejournal.com/freeaccess/four-dead-including-juvenile-following-head-on-crash-on-local-highway/article_63543808-49ce-11ee-87c5-87efce25696a.html</t>
  </si>
  <si>
    <t>https://web.archive.org/web/20230903192929/https://www.idaho...</t>
  </si>
  <si>
    <t>TX</t>
  </si>
  <si>
    <t>Tesla crashes into wall of hospital</t>
  </si>
  <si>
    <t>https://web.archive.org/web/20230830215719/https://abc13.com/fatal-crash-tesla-going-at-high-rate-of-speed-hits-concrete-wall-methodist-hospital-parking-lot-in-conroe-james-and-frances-adams-killed/13716132/</t>
  </si>
  <si>
    <t>https://web.archive.org/web/20230830215719/https://abc13.com...</t>
  </si>
  <si>
    <t>Frances Adams</t>
  </si>
  <si>
    <t>James Adams</t>
  </si>
  <si>
    <t>UK</t>
  </si>
  <si>
    <t>Tesla hits bicyclist</t>
  </si>
  <si>
    <t>https://web.archive.org/web/20231021152630/https://www.standard.co.uk/news/london/cyclist-killed-hackney-east-london-three-protest-gao-gao-b1114709.html</t>
  </si>
  <si>
    <t>NJ</t>
  </si>
  <si>
    <t>Motorcycle hits Tesla</t>
  </si>
  <si>
    <t>https://web.archive.org/web/20230815021316/https://dailyvoice.com/new-jersey/hudson/motorcyclist-killed-in-jersey-city-crash-authorities/</t>
  </si>
  <si>
    <t>https://web.archive.org/web/20230815021316/https://dailyvoic...</t>
  </si>
  <si>
    <t>Germany</t>
  </si>
  <si>
    <t>Tesla hits guardrail and burns</t>
  </si>
  <si>
    <t>https://web.archive.org/web/20230813144004/https://www.bild.de/regional/muenchen/muenchen-aktuell/gegen-strommast-tesla-fahrer-verbrennt-in-seinem-auto-85028096.bild.html</t>
  </si>
  <si>
    <t>https://web.archive.org/web/20230813144004/https://www.bild....</t>
  </si>
  <si>
    <t>Multi-car accident involving semi</t>
  </si>
  <si>
    <t>https://web.archive.org/web/20230813141749/https://mynewsla.com/riverside/2023/08/12/one-killed-in-three-vehicle-crash-in-riverside/</t>
  </si>
  <si>
    <t>https://web.archive.org/web/20230813141749/https://mynewsla....</t>
  </si>
  <si>
    <t>Oscar Mancillas Jr.</t>
  </si>
  <si>
    <t>https://web.archive.org/web/20230804213530/https://beverlypress.com/2023/08/motorcyclist-killed-in-crash/</t>
  </si>
  <si>
    <t>https://web.archive.org/web/20230804213530/https://beverlypr...</t>
  </si>
  <si>
    <t>Hit and run</t>
  </si>
  <si>
    <t>https://web.archive.org/web/20230827000447/https://cw39.com/news/local/hpd-arrests-alleged-hit-and-run-driver-after-spotting-tesla-with-damage-miles-from-scene/</t>
  </si>
  <si>
    <t>https://web.archive.org/web/20230827000447/https://cw39.com/...</t>
  </si>
  <si>
    <t>UT</t>
  </si>
  <si>
    <t xml:space="preserve"> Tesla crashes into tree, burns </t>
  </si>
  <si>
    <t>https://web.archive.org/web/20230730173709/https://kutv.com/news/local/three-killed-after-vehicle-hits-tree-catches-fire-on-beck-street-tesla-speed-under-investigation-fully-engulfed-flames</t>
  </si>
  <si>
    <t>https://web.archive.org/web/20230730173709/https://kutv.com/...</t>
  </si>
  <si>
    <t>Robert Pikus</t>
  </si>
  <si>
    <t>Joseph Torman</t>
  </si>
  <si>
    <t>Joseph Vashaw</t>
  </si>
  <si>
    <t>https://web.archive.org/web/20230730162837/https://abc13.com/del-rio-street-crash-car-hits-tree-near-old-spanish-trail-tesla-driver-dies-house/13569053/</t>
  </si>
  <si>
    <t>https://web.archive.org/web/20230730162837/https://abc13.com...</t>
  </si>
  <si>
    <t>NC</t>
  </si>
  <si>
    <t>Tesla crashes into trees</t>
  </si>
  <si>
    <t>https://web.archive.org/web/20230727155857/https://www.wfmynews2.com/article/news/local/traffic-crash-fatality-westridge-road-jillian-daly/83-b240caba-a2b4-4f76-b21f-4f29061d50a6</t>
  </si>
  <si>
    <t>https://web.archive.org/web/20230727155857/https://www.wfmyn...</t>
  </si>
  <si>
    <t>Jillian Daly</t>
  </si>
  <si>
    <t>Tesla crashes into side of truck</t>
  </si>
  <si>
    <t>13781-5996</t>
  </si>
  <si>
    <t>https://web.archive.org/web/20230723185542/https://www.fauquier.com/news/article_0383d91a-2732-11ee-842d-739e7da7cbcf.html</t>
  </si>
  <si>
    <t>https://web.archive.org/web/20230723185542/https://www.fauqu...</t>
  </si>
  <si>
    <t>Pablo Teodoro III</t>
  </si>
  <si>
    <t>Multi-car accident</t>
  </si>
  <si>
    <t>https://web.archive.org/web/20230723185529/https://www.alaturkanews.com/2023/07/22/grisly-multi-car-crash-kills-one-in-agoura-hills/?utm_source=dlvr.it&amp;utm_medium=twitter</t>
  </si>
  <si>
    <t>https://web.archive.org/web/20230723185529/https://www.alatu...</t>
  </si>
  <si>
    <t>FL</t>
  </si>
  <si>
    <t>Tesla runs off road and crashes into pole</t>
  </si>
  <si>
    <t>https://web.archive.org/web/20230718162537/https://cbs12.com/news/local/man-killed-in-crash-light-pole-43-year-old-luciano-tozato-dos-reis-driver-hits-light-pole-in-high-speed-crash-in-delray-beach-july-17-2023</t>
  </si>
  <si>
    <t>https://web.archive.org/web/20230718162537/https://cbs12.com...</t>
  </si>
  <si>
    <t>MN</t>
  </si>
  <si>
    <t>Speeding Tesla crashes into minivan</t>
  </si>
  <si>
    <t>https://web.archive.org/web/20230710031846/https://www.fox9.com/news/suspect-who-took-off-from-officers-arrested-after-fatal-car-crash-in-robbinsdale</t>
  </si>
  <si>
    <t>https://web.archive.org/web/20230710031846/https://www.fox9....</t>
  </si>
  <si>
    <t>Tesla crashes in parking lot</t>
  </si>
  <si>
    <t>https://web.archive.org/web/20230710030554/https://ktla.com/news/local-news/fiery-crash-into-parking-lot-of-elementary-school-in-murrieta-kills-3-seriously-injures-1/</t>
  </si>
  <si>
    <t>https://web.archive.org/web/20230710030554/https://ktla.com/...</t>
  </si>
  <si>
    <t>https://web.archive.org/web/20230709004928/https://www.bild....</t>
  </si>
  <si>
    <t>Tesla hits fire hydrant and burns</t>
  </si>
  <si>
    <t>https://web.archive.org/web/20230713002619/https://fox5sandiego.com/traffic/one-dead-three-injured-in-suspected-dui-crash-on-sr-54/</t>
  </si>
  <si>
    <t>https://web.archive.org/web/20230713002619/https://fox5sandi...</t>
  </si>
  <si>
    <t>https://web.archive.org/web/20231001014406/https://diyatvusa.com/2023/07/14/amrik-wander-arvind-ram-die-in-california-car-crash/</t>
  </si>
  <si>
    <t>Amrik Wander</t>
  </si>
  <si>
    <t>Arvind Ram</t>
  </si>
  <si>
    <t>Multi Car accident involving DUI</t>
  </si>
  <si>
    <t xml:space="preserve"> 13781-5835
 </t>
  </si>
  <si>
    <t>https://web.archive.org/web/20230707171814/https://southtahoenow.com/story/07/06/2023/south-lake-tahoe-man-dies-two-vehicle-collision-pioneer-trail</t>
  </si>
  <si>
    <t>https://web.archive.org/web/20230707171814/https://southtaho...</t>
  </si>
  <si>
    <t>Andy Martinez</t>
  </si>
  <si>
    <t>Baby Charlie</t>
  </si>
  <si>
    <t>Tesla crashes into divider</t>
  </si>
  <si>
    <t>https://web.archive.org/web/20230705082401/https://www.wesh.com/article/417-crash-fire/44433797</t>
  </si>
  <si>
    <t>https://web.archive.org/web/20230705082401/https://www.wesh....</t>
  </si>
  <si>
    <t>Italy</t>
  </si>
  <si>
    <t>Tesla drives into opposite lane</t>
  </si>
  <si>
    <t>https://archive.is/OWzOk</t>
  </si>
  <si>
    <t>https://archive.is/OWzOk ...</t>
  </si>
  <si>
    <t>Simona Cardone</t>
  </si>
  <si>
    <t>France</t>
  </si>
  <si>
    <t>Tesla hits tree</t>
  </si>
  <si>
    <t>S</t>
  </si>
  <si>
    <t>https://web.archive.org/web/20230703020525/https://www.lindependant.fr/2023/06/28/deces-de-jean-basptiste-desssort-le-youtubeur-auto-teste-une-tesla-quand-il-a-percute-un-arbre-la-voiture-sest-embrasee-11306896.php</t>
  </si>
  <si>
    <t>https://web.archive.org/web/20230703020525/https://www.lindependant.fr/2023/06/28/deces-de-jean...</t>
  </si>
  <si>
    <t>Jean-Bapiste Dessort</t>
  </si>
  <si>
    <t>NY</t>
  </si>
  <si>
    <t xml:space="preserve"> Tesla crashes into house, explodes </t>
  </si>
  <si>
    <t>X</t>
  </si>
  <si>
    <t>https://web.archive.org/web/20230706063522/https://www.syracuse.com/crime/2023/07/two-dead-after-tesla-crashes-and-catches-home-on-fire-in-upstate-ny-troopers-say.html</t>
  </si>
  <si>
    <t>https://web.archive.org/web/20230706063522/https://www.syracuse.com/crime/2023/07/two-dead-after-tesla-crashes-and-catches-home ...</t>
  </si>
  <si>
    <t>Peter E. Lasher</t>
  </si>
  <si>
    <t xml:space="preserve"> Tesla hits trees, ignites </t>
  </si>
  <si>
    <t>https://web.archive.org/web/20230908112120/https://www.spokesman.com/stories/2023/sep/05/deadly-tesla-crash-in-spokane-county-used-as-a-tes/</t>
  </si>
  <si>
    <t>Tesla t-bones car</t>
  </si>
  <si>
    <t>https://web.archive.org/web/20230628185615/https://roundtable.io/keynewsnetwork/uncategorized/suspects-allegedly-attempt-to-flee-scene-of-high-speed-fatal-crash</t>
  </si>
  <si>
    <t>https://web.archive.org/web/20230628185615/https://roundtable.io/keynewsnetwork/uncategorized/suspects-allegedly-attempt ...</t>
  </si>
  <si>
    <t>MD</t>
  </si>
  <si>
    <t>https://web.archive.org/web/20230624062654/https://www.cbsnews.com/baltimore/news/man-dead-after-car-crash-in-howard-county/</t>
  </si>
  <si>
    <t>https://web.archive.org/web/20230624062654/https://www.cbsnews.com/baltimore/news/ma ...</t>
  </si>
  <si>
    <t>Car collides with Tesla</t>
  </si>
  <si>
    <t>13781-5785</t>
  </si>
  <si>
    <t>https://web.archive.org/web/20230615182825/https://www.nbcmiami.com/news/local/1-dead-9-injured-after-8-car-crash-shuts-down-i-95-southbound-lanes-in-miami/3054413/</t>
  </si>
  <si>
    <t>https://web.archive.org/web/20230615182825/https://www.nbcmiami.com/news/local/1-dead-9-injured-after-8-car-crash-shuts-down ...</t>
  </si>
  <si>
    <t>https://web.archive.org/web/20230818021810/https://www.kcra.com/article/at-least-1-person-killed-wrong-way-crash-highway-99-turlock/44266539</t>
  </si>
  <si>
    <t>Tesla loses control and hits divider</t>
  </si>
  <si>
    <t xml:space="preserve"> Tesla loses control and hits tree, catches fire </t>
  </si>
  <si>
    <t>https://web.archive.org/web/20230625201130/https://www.kron4.com/news/bay-area/mother-and-daughter-killed-in-santa-clara-tesla-crash/</t>
  </si>
  <si>
    <t>https://web.archive.org/web/20230625201130/https://www.kron4.com/news/bay-area/mother-and-dau ...</t>
  </si>
  <si>
    <t>Beidi Chambers</t>
  </si>
  <si>
    <t>Elyse Chambers</t>
  </si>
  <si>
    <t>Tesla rolls off road and hits culvert</t>
  </si>
  <si>
    <t>https://web.archive.org/web/20230614031939/https://www.yourcentralvalley.com/news/local-news/identified-sanger-pd-officer-killed-in-tesla-crash/</t>
  </si>
  <si>
    <t>https://web.archive.org/web/20230614031939/https://www.yourcentralvalley.com/news/local-news/identified- ...</t>
  </si>
  <si>
    <t>Manvir (Manny) Dhanoa</t>
  </si>
  <si>
    <t>Tesla rolls off road</t>
  </si>
  <si>
    <t>https://web.archive.org/web/20230611223547/https://www.iheartradio.ca/virginradio/edmonton/3-killed-3-injured-in-early-morning-south-edmonton-crash-1.19772123</t>
  </si>
  <si>
    <t>https://web.archive.org/web/20230611223547/https://www.iheartradio.ca/virginradio/edmonton/3-killed-3-injured-in-early ...</t>
  </si>
  <si>
    <t>Motorcycle crashes into Tesla</t>
  </si>
  <si>
    <t>https://web.archive.org/web/20230613053121/https://www.capecod.com/cape-wide-news/breaking-serious-crash-at-bearses-way-and-enterprise-way-in-hyannis/</t>
  </si>
  <si>
    <t>https://web.archive.org/web/20230613053121/https://www.capecod.com/cape-wide-news/breaking-serious-crash-at-be ...</t>
  </si>
  <si>
    <t>Tesla hits pedestrian</t>
  </si>
  <si>
    <t>13781-5685</t>
  </si>
  <si>
    <t>https://web.archive.org/web/20230609015334/https://www.nydailynews.com/new-york/nyc-crime/ny-teen-tesla-fatal-crash-brooklyn-sidewalk-midwood-20230608-6ouzrgdtwreflhneajwzq36pv4-story.html</t>
  </si>
  <si>
    <t>https://web.archive.org/web/20230609015334/https://www.nydailynews.com/new-york/nyc-crime/ny-teen-tesla-fatal-crash-br ...</t>
  </si>
  <si>
    <t>Milorad Rajacic</t>
  </si>
  <si>
    <t>OR</t>
  </si>
  <si>
    <t xml:space="preserve"> Tesla drifts off interstate, hits tree, catches fire </t>
  </si>
  <si>
    <t>13781-5673</t>
  </si>
  <si>
    <t>https://web.archive.org/web/20230607004716/https://ktvl.com/news/local/osp-driver-dies-after-tesla-drifts-off-roadway-and-crashes-into-tree-catches-on-fire</t>
  </si>
  <si>
    <t>https://web.archive.org/web/20230607004716/https://ktvl.com/news/local/osp-driver-dies-after-tesla-drifts-off-roadw ...</t>
  </si>
  <si>
    <t>SUV and Tesla collide</t>
  </si>
  <si>
    <t>https://web.archive.org/web/20230601002229/https://www.mercurynews.com/2023/05/30/two-killed-in-crash-on-highway-1-in-san-mateo-county/</t>
  </si>
  <si>
    <t>https://web.archive.org/web/20230601002229/https://www.mercurynews.com/2023/05/30/two-killed-in ...</t>
  </si>
  <si>
    <t>Patricio Cabrera Jr.</t>
  </si>
  <si>
    <t>James Willis</t>
  </si>
  <si>
    <t>IL</t>
  </si>
  <si>
    <t>Tesla hits ejected motorcyclist</t>
  </si>
  <si>
    <t>https://web.archive.org/web/20230529224206/https://www.whio.com/news/local/cincinnati-man-dies-after-being-ejected-motorcycle-hit-by-tesla-sr-133/5KX4LIB3CRBD5ENU4MRK7HHMTQ/</t>
  </si>
  <si>
    <t>https://web.archive.org/web/20230529224206/https://www.whio.com/news/local/cincinnati-man-dies-after-being-ejected-motorcycle-hit-by- ...</t>
  </si>
  <si>
    <t>CT</t>
  </si>
  <si>
    <t>Tesla crashes in nine cars</t>
  </si>
  <si>
    <t>https://web.archive.org/web/20230524042938/https://www.nbcconnecticut.com/news/local/man-dead-after-tesla-collides-with-9-vehicles-in-new-haven/3037187/</t>
  </si>
  <si>
    <t>https://web.archive.org/web/20230524042938/https://www.nbcconnecticut.com/news/local/man-dead-after-tesla-collid ...</t>
  </si>
  <si>
    <t>Christopher Andreozzi</t>
  </si>
  <si>
    <t>GA</t>
  </si>
  <si>
    <t xml:space="preserve"> Tesla crashes into woods, catches fire </t>
  </si>
  <si>
    <t>https://web.archive.org/web/20230715034525/https://www.wtvm.com/video/2023/05/22/two-dead-following-car-crash-near-hancock-road-columbus/</t>
  </si>
  <si>
    <t>Names of deceased came from a relative's email</t>
  </si>
  <si>
    <t>Toan Nguyen</t>
  </si>
  <si>
    <t>Phong Do</t>
  </si>
  <si>
    <t>Cyclist hit by Tesla</t>
  </si>
  <si>
    <t>https://web.archive.org/web/20230531234142/https://www.echo-news.co.uk/news/23558904.fatal-crash-bronte-road-witham-sees-man-arrested/?ref=twtrec</t>
  </si>
  <si>
    <t>https://web.archive.org/web/20230531234142/https://www.echo-news.co.uk/news/23558904.fatal-crash-bronte-r ...</t>
  </si>
  <si>
    <t>SUV filled with family members and Tesla collide</t>
  </si>
  <si>
    <t>https://web.archive.org/web/20230516053944/https://www.thetelegraph.com/news/article/3-members-of-california-family-killed-6-others-18099000.php</t>
  </si>
  <si>
    <t>https://web.archive.org/web/20230516053944/https://www.thetelegraph.com/news/article/3-members-of-califo ...</t>
  </si>
  <si>
    <t>Tesla collides with tow truck</t>
  </si>
  <si>
    <t>https://web.archive.org/web/20230512160402/https://www.portlandoregon.gov/police/news/read.cfm?id=492865</t>
  </si>
  <si>
    <t>https://web.archive.org/web/20230512160402/https://www.portlandoregon.gov/police/new...</t>
  </si>
  <si>
    <t>Daniel Q. London</t>
  </si>
  <si>
    <t>Ireland</t>
  </si>
  <si>
    <t>Tesla and motorbike collide</t>
  </si>
  <si>
    <t>https://web.archive.org/web/20230514213539/https://eastpdxnews.com/general-news-features/tesla-driver-dies-in-brentwood-darlington-smashup/</t>
  </si>
  <si>
    <t>https://web.archive.org/web/20230514213539/https://eastpdxnews.com/general-news-features/tesla...</t>
  </si>
  <si>
    <t>Connor McGrugan</t>
  </si>
  <si>
    <t>https://web.archive.org/web/20230509040720/https://www.vcstar.com/story/news/2023/05/06/motorcycle-rider-killed-in-thousand-oaks-crash-with-tesla/70191220007/</t>
  </si>
  <si>
    <t>https://web.archive.org/web/20230509040720/https://www.vcstar.com/story/news/2023/05/06...</t>
  </si>
  <si>
    <t>China</t>
  </si>
  <si>
    <t xml:space="preserve"> Tesla hits barrier, DUI </t>
  </si>
  <si>
    <t>https://web.archive.org/web/20230515010237/https://taiwanenglishnews.com/2-killed-tesla-disintegrates-in-high-speed-drunk-driving-crash-on-taichung-city-expressway/</t>
  </si>
  <si>
    <t>https://web.archive.org/web/20230515010237/https://taiwanenglishnews.com/2-killed-tesl...</t>
  </si>
  <si>
    <t>https://web.archive.org/web/20230504150922/https://patch.com/new-jersey/oceancity/fatal-taxi-crash-atlantic-city-under-investigation-prosecutor?utm_source=twitter&amp;utm_medium=web&amp;utm_campaign=share</t>
  </si>
  <si>
    <t>https://web.archive.org/web/20230504150922/https://patch.com/new-jersey/oceancity/fata...</t>
  </si>
  <si>
    <t>Tesla hits electric bike</t>
  </si>
  <si>
    <t>https://web.archive.org/web/20230426154420/https://www.nbcbayarea.com/news/local/east-bay/electric-bike-crash-with-tesla/3214480/</t>
  </si>
  <si>
    <t>https://web.archive.org/web/20230426154420/https://www.nbcbayarea.com/news/local/ea...</t>
  </si>
  <si>
    <t>Multi Car crash</t>
  </si>
  <si>
    <t>13781-5372</t>
  </si>
  <si>
    <t>https://web.archive.org/web/20230426152841/https://www.nbcsandiego.com/news/adult-infant-dead-in-crash-on-i-15-near-fallbrook-traffic-delayed-for-hours/3214209/</t>
  </si>
  <si>
    <t>https://web.archive.org/web/20230426152841/https://www.nbcsandiego.com/news/adult-infant...</t>
  </si>
  <si>
    <t xml:space="preserve"> Tesla hits car, car crashes into median </t>
  </si>
  <si>
    <t>https://web.archive.org/web/20230420202913/https://www.nbcconnecticut.com/news/local/state-police-seek-witnesses-to-fatal-i-84-crash-in-southington/3017558/</t>
  </si>
  <si>
    <t>https://web.archive.org/web/20230420202913/https://www.nbcconnecticut.com/news/local/stat...</t>
  </si>
  <si>
    <t>Two car collision</t>
  </si>
  <si>
    <t>https://web.archive.org/web/20230418204302/https://www.cbs7.com/2023/04/17/man-dies-crash-42nd-tanglewood/</t>
  </si>
  <si>
    <t>https://web.archive.org/web/20230418204302/https://www.cbs7.com/2023/04/...</t>
  </si>
  <si>
    <t>Zachary Rosier</t>
  </si>
  <si>
    <t>AL</t>
  </si>
  <si>
    <t>Tesla crashes into semi</t>
  </si>
  <si>
    <t>https://web.archive.org/web/20230504150936/https://abc3340.com/news/local/two-teens-killed-in-early-morning-crash-in-tuscaloosa-police-department-accident-fatal-skyland-boulevard-tesla</t>
  </si>
  <si>
    <t>https://web.archive.org/web/20230504150936/https://abc3340.com/news/local/two-teens-...</t>
  </si>
  <si>
    <t>Madison Shaque</t>
  </si>
  <si>
    <t>Samuel Brown</t>
  </si>
  <si>
    <t>Fiery crash</t>
  </si>
  <si>
    <t>https://web.archive.org/web/20230407223548/https://www.cbsnews.com/losangeles/news/authorities-id-woman-killed-in-fiery-tesla-crash-on-sunset-boulevard/</t>
  </si>
  <si>
    <t>https://web.archive.org/web/20230407223548/https://www.cbsnews.com/losa...</t>
  </si>
  <si>
    <t>Monica Hyun Mi Suh</t>
  </si>
  <si>
    <t>Pickup hits Tesla</t>
  </si>
  <si>
    <t>13781-5165</t>
  </si>
  <si>
    <t>https://web.archive.org/web/20230714010457/https://nbcpalmsprings.com/2023/03/29/man-killed-in-crash-at-corona-intersection/</t>
  </si>
  <si>
    <t>https://web.archive.org/web/20230714010457/https://nbcpalmsprings.com/2023/03/29/man-ki...</t>
  </si>
  <si>
    <t>https://web.archive.org/web/20230327204530/https://www.ksat.com/news/local/2023/03/25/sapd-tesla-driver-strikes-kills-man-on-sidewalk-and-crashes-into-building/</t>
  </si>
  <si>
    <t>https://web.archive.org/web/20230327204530/https://www.ksat.com/news...</t>
  </si>
  <si>
    <t>Erik Michael Moody</t>
  </si>
  <si>
    <t xml:space="preserve"> Tesla hits tree during snow storm, ignites </t>
  </si>
  <si>
    <t>https://web.archive.org/web/20230521005524/https://dailyvoice.com/new-jersey/cresskill/news/bergen-county-man-killed-in-electric-car-crash-that-ignited-hours-long-battery-fire-on-pip/827878/</t>
  </si>
  <si>
    <t>https://web.archive.org/web/20230521005524/https://dailyvoice.com/new-jersey/cresskill/news/bergen-...</t>
  </si>
  <si>
    <t>Car hits Tesla that crashed into cable barrier; inclement weather</t>
  </si>
  <si>
    <t>https://web.archive.org/web/20230313171801/https://www.abc4.com/news/central-utah/uhp-investigating-serious-crash-southbound-i-15-closed/</t>
  </si>
  <si>
    <t>https://web.archive.org/web/20230313171801/https://www.abc4.com/news/central-ut...</t>
  </si>
  <si>
    <t>MO</t>
  </si>
  <si>
    <t>Tesla hits turning car</t>
  </si>
  <si>
    <t>https://web.archive.org/web/20230509040040/https://www.stltoday.com/news/local/crime-and-courts/woman-dies-days-after-crash-near-downtown-st-louis/article_90bb4fa5-07b0-54fd-aa47-17b37228be13.html</t>
  </si>
  <si>
    <t>https://web.archive.org/web/20230509040040/https://www.stltoday.com/news/local/c...</t>
  </si>
  <si>
    <t>Molly Zerjal</t>
  </si>
  <si>
    <t>https://web.archive.org/web/20230304112448/https://www.thedailytimes.com/news/two-dead-two-injured-following-alcoa-highway-crash/article_6b561436-a654-11ed-a0c8-53602b15a8ae.html</t>
  </si>
  <si>
    <t>https://web.archive.org/web/20230304112448/https://www.thedailytimes.com/news...</t>
  </si>
  <si>
    <t>DC</t>
  </si>
  <si>
    <t>Multi-car crash</t>
  </si>
  <si>
    <t>https://web.archive.org/web/20230304195804/https://twitter.com/SegravesNBC4/status/1630243764852899842</t>
  </si>
  <si>
    <t>https://web.archive.org/web/20230304195804/https://twitter.com/SegravesNBC4/status/1...</t>
  </si>
  <si>
    <t>Mohammed Islam</t>
  </si>
  <si>
    <t>Tesla drives into embankment</t>
  </si>
  <si>
    <t>https://web.archive.org/web/20230304195927/https://www.bigcountrynewsconnection.com/idaho/man-dies-after-driving-tesla-over-embankment-in-north-idaho/article_b834f33c-b390-11ed-97c1-c38c3a85c0ce.html</t>
  </si>
  <si>
    <t>https://web.archive.org/web/20230304195927/https://www.bigcountrynewsconnection.com-...</t>
  </si>
  <si>
    <t>https://web.archive.org/web/20230304162006/https://kyma.com/news/2023/02/21/three-people-dead-in-wrong-way-car-crash/</t>
  </si>
  <si>
    <t>https://web.archive.org/web/20230304162006/https://kyma.com/news/2023/02/21/...</t>
  </si>
  <si>
    <t>Tesla crashes into fire truck</t>
  </si>
  <si>
    <t>13781-4963</t>
  </si>
  <si>
    <t>https://web.archive.org/web/20230304234722/https://www.cbsnews.com/sanfrancisco/news/1-dead-5-injured-including-firefighters-when-tesla-slams-into-fire-truck-on-i-680/</t>
  </si>
  <si>
    <t>https://web.archive.org/web/20230304234722/https://www.cbsnews.com/sanfrancisco/news/...</t>
  </si>
  <si>
    <t xml:space="preserve"> Tesla lands on front end, crashes into vehicles </t>
  </si>
  <si>
    <t>https://web.archive.org/web/20230305001533/https://cnevpost.com/2023/02/17/tesla-model-3-crashes-after-high-speed-driving/</t>
  </si>
  <si>
    <t>https://web.archive.org/web/20230305001533/https://cnevpost.com/2023/02/17/...</t>
  </si>
  <si>
    <t>Tesla collides with car head-on</t>
  </si>
  <si>
    <t>https://web.archive.org/web/20230305005137/https://suffolktimes.timesreview.com/2023/02/four-dead-friday-night-in-head-on-collision-in-east-marion/</t>
  </si>
  <si>
    <t>https://web.archive.org/web/20230305005137/https://suffolktimes.timesreview.com/2023...</t>
  </si>
  <si>
    <t>Heath Miller</t>
  </si>
  <si>
    <t>William Price</t>
  </si>
  <si>
    <t>Peter R. Smith</t>
  </si>
  <si>
    <t>Patricia A. O’Neill</t>
  </si>
  <si>
    <t>CO</t>
  </si>
  <si>
    <t>Four vehicle collision</t>
  </si>
  <si>
    <t>https://web.archive.org/web/20230305004551/https://www.denverpost.com/2023/02/14/boulder-crews-responding-to-crash-at-colo-93-and-marshall-road/amp/</t>
  </si>
  <si>
    <t>https://web.archive.org/web/20230305004551/https://www.denverpost.com/2023/02/14/...</t>
  </si>
  <si>
    <t>https://web.archive.org/web/20230305005946/https://dailyvoice.com/new-jersey/somerset/police-fire/27-year-old-man-killed-in-route-78-crash/856663/</t>
  </si>
  <si>
    <t>https://web.archive.org/web/20230305005946/https://dailyvoice.com/new-jersey/s...</t>
  </si>
  <si>
    <t>TN</t>
  </si>
  <si>
    <t>Two-car collision</t>
  </si>
  <si>
    <t>https://web.archive.org/web/20230305005316/https://www.thedailytimes.com/news/two-dead-two-injured-following-alcoa-highway-crash/article_6b561436-a654-11ed-a0c8-53602b15a8ae.html</t>
  </si>
  <si>
    <t>https://web.archive.org/web/20230305005316/https://www.thedailytimes.com/news/two...</t>
  </si>
  <si>
    <t>Frank Winkler</t>
  </si>
  <si>
    <t>Nancy Winkler</t>
  </si>
  <si>
    <t>Speeding Tesla hits pedestrian</t>
  </si>
  <si>
    <t>https://web.archive.org/web/20230305005233/https://www.fox29.com/news/police-driver-sought-in-deadly-philadelphia-hit-and-run-ditched-bloodstained-hoodie-under-parked-car</t>
  </si>
  <si>
    <t>https://web.archive.org/web/20230305005233/https://www.fox29.com/news/polic...</t>
  </si>
  <si>
    <t>Speeding Tesla crashes into car</t>
  </si>
  <si>
    <t>https://web.archive.org/web/20230130231416/https://www.ozarksfirst.com/news/tesla-driver-accused-of-going-94-mph-killing-1-in-springfield/</t>
  </si>
  <si>
    <t>https://web.archive.org/web/20230130231416/https://www.ozarksfirst.com/news/...</t>
  </si>
  <si>
    <t>Tesla crashes into resident's pool</t>
  </si>
  <si>
    <t>https://archive.is/r4ida</t>
  </si>
  <si>
    <t>Tesla crashes into back of semi</t>
  </si>
  <si>
    <t>https://web.archive.org/web/20230118162813/https://www.vvng.com/driver-of-tesla-killed-after-slamming-into-back-of-semi-truck-in-victorville/</t>
  </si>
  <si>
    <t>https://web.archive.org/web/20230118162813/https://www.vvng.com/...</t>
  </si>
  <si>
    <t>Canada</t>
  </si>
  <si>
    <t>Tesla crashes</t>
  </si>
  <si>
    <t>https://web.archive.org/web/20230109041434/https://canadatoday.news/bc/video-a-fatal-accident-closes-the-fraser-highway-in-the-murrayville-neighborhood-of-langley-9-117454/</t>
  </si>
  <si>
    <t>https://web.archive.org/web/20230109041434/https://canadatoday.news/bc/video...</t>
  </si>
  <si>
    <t>Taren Singh Lal</t>
  </si>
  <si>
    <t xml:space="preserve"> Tesla hits pole, catches on fire </t>
  </si>
  <si>
    <t>https://web.archive.org/web/20230107232745/https://www.thenewstribune.com/news/local/article270899982.html</t>
  </si>
  <si>
    <t>https://web.archive.org/web/20230107232745/https://www.thenewstribune...</t>
  </si>
  <si>
    <t xml:space="preserve"> Tesla hits pole, ignites </t>
  </si>
  <si>
    <t>https://archive.is/uIT44#selection-1683.66-1683.79</t>
  </si>
  <si>
    <t>Tesla crashes and burns</t>
  </si>
  <si>
    <t>https://web.archive.org/web/20221222203930/https://wfxl.com/news/local/man-dies-after-single-vehicle-accident-car-fire-in-lee-county-flowing-well-tesla-fatality-electric-car</t>
  </si>
  <si>
    <t>https://web.archive.org/web/20221222203930/https://wfxl.com/news/local/man...</t>
  </si>
  <si>
    <t>Tesla crashes into storefront</t>
  </si>
  <si>
    <t>https://web.archive.org/web/20221223203725/https://www.thesuburban.com/news/west_island_news/eyewitness-account-of-fatal-car-crash-in-lachine/article_a68b9e52-3ae4-55fb-8b2d-5cfcd1bcddd2.html</t>
  </si>
  <si>
    <t>https://web.archive.org/web/20221223203725/https://www.thesuburban.com/news/...</t>
  </si>
  <si>
    <t>Tesla hit two other cars</t>
  </si>
  <si>
    <t>https://web.archive.org/web/20221213060612/https://mynewsla.com/crime/2022/12/12/girl-fatally-injured-in-menifee-crash-identified-2/</t>
  </si>
  <si>
    <t>https://web.archive.org/web/20221219025408/https://www.abc10.com/article/news/l...</t>
  </si>
  <si>
    <t>Tesla hits pedestrian on highway</t>
  </si>
  <si>
    <t>https://web.archive.org/web/20221220054727/https://www.ksbw.com/article/chp...</t>
  </si>
  <si>
    <t>Tesla crashes into wall</t>
  </si>
  <si>
    <t>https://web.archive.org/web/20221213060612/https://mynewsla.com/crime/2022/12/12...</t>
  </si>
  <si>
    <t>Clarissa Lewis</t>
  </si>
  <si>
    <t>Collision at intersection</t>
  </si>
  <si>
    <t>https://www.ky3.com/2022/12/04/springfield-police-identify-woman-who-died-crash-glenstone-near-i-44/?outputType=amp</t>
  </si>
  <si>
    <t>https://www.ky3.com/2022/12/04/springfield-police-identify-woman-who-died...</t>
  </si>
  <si>
    <t>Rita Deckard</t>
  </si>
  <si>
    <t xml:space="preserve"> Tesla veers, collides with truck </t>
  </si>
  <si>
    <t>https://web.archive.org/web/20221201065037/https://www.carscoops.com/2022/11/another-speeding-tesla-model-y-rams-into-two-cars-killing-two-in-china/</t>
  </si>
  <si>
    <t>https://www.tvanouvelles.ca/2022/12/05/une-femme-perd-la-vie-au-volant-de-sa-tesla-a-alma</t>
  </si>
  <si>
    <t xml:space="preserve"> Tesla runs red light, collides with two cars </t>
  </si>
  <si>
    <t>https://web.archive.org/web/20221201065037/https://www.carscoops.com/2022/11/another-speedin...</t>
  </si>
  <si>
    <t xml:space="preserve"> Tesla careens off road, hits trees </t>
  </si>
  <si>
    <t>https://web.archive.org/web/20221127191022/https://www.mercurynews.com/2022/11/27/man-22-killed-when-tesla-vehicle-careens-off-roadway-south-of-san-jose/</t>
  </si>
  <si>
    <t>https://web.archive.org/web/20221127191022/https://www.mercurynews.com/2022/11/...</t>
  </si>
  <si>
    <t>AR</t>
  </si>
  <si>
    <t>https://web.archive.org/web/20221201055652/https://www.nwahomepage.com/news/71-year-old-bentonville-man-dies-after-hit-by-vehicle/</t>
  </si>
  <si>
    <t>https://web.archive.org/web/20221201055652/https://www.nwahomepage.com/news/71-...</t>
  </si>
  <si>
    <t>Donald McLaughlin</t>
  </si>
  <si>
    <t>Tesla crashes into dump truck</t>
  </si>
  <si>
    <t>https://web.archive.org/web/20221120105724/https://www.breakinglatest.news/business/the-driver-of-a-tesla-in-wenzhou-was-killed-in-a-tragic-accidentofficial-bulletin-quick-technology-technology-changes-the-future/</t>
  </si>
  <si>
    <t>https://web.archive.org/web/20221120105724/https://www.breakinglatest.news/...</t>
  </si>
  <si>
    <t>Mexico</t>
  </si>
  <si>
    <t>Tesla hits Toyota</t>
  </si>
  <si>
    <t>https://web.archive.org/web/20221112163911/https://www.elnuevodia.com/noticias/seguridad/notas/muere-un-joven-de-18-anos-en-un-accidente-de-transito-en-dorado/</t>
  </si>
  <si>
    <t>https://web.archive.org/web/20221112163911/https://www.elnuevodia.com/noticias/...</t>
  </si>
  <si>
    <t>Carlos Manuel Fuentes Rodríguez</t>
  </si>
  <si>
    <t>Multi-vehicle accident</t>
  </si>
  <si>
    <t>https://web.archive.org/web/20221113202115/https://www.villagenews.com/story/2022/11/10/news/motorcyclist-killed-in-hit-and-run-fallbrook-crash/71551.html</t>
  </si>
  <si>
    <t>https://web.archive.org/web/20221113202115/https://www.villagenews.com/story...</t>
  </si>
  <si>
    <t xml:space="preserve"> Tesla hits wall, catches fire </t>
  </si>
  <si>
    <t>https://web.archive.org/web/20221111234459/https://www.cbsnews.com/losangeles/news/1-dead-2-injured-after-car-bursts-into-flames-during-multi-car-crash-in-garden-grove/</t>
  </si>
  <si>
    <t>https://web.archive.org/web/20221111234459/https://www.cbsnews.com/losangeles/news/...</t>
  </si>
  <si>
    <t>Out of control Tesla hits bicyclist and motorcyclist</t>
  </si>
  <si>
    <t>https://web.archive.org/web/20221113202525/https://www.reuters.com/business/autos-transportation/tesla-says-it-will-assist-police-probe-into-fatal-crash-china-2022-11-13/</t>
  </si>
  <si>
    <t>https://web.archive.org/web/20221113202525/https://www.reuters.com/business/autos-...</t>
  </si>
  <si>
    <t xml:space="preserve"> Collision at intersection, Tesla driver dies in hospital </t>
  </si>
  <si>
    <t>https://web.archive.org/web/20221119044327/https://www.lakemchenryscanner.com/2022/11/18/73-year-old-man-dies-over-a-week-after-serious-crash-in-barrington-hills/</t>
  </si>
  <si>
    <t>https://web.archive.org/web/20221119044327/https://www.lakemchenryscanner.com/2022/11/18...</t>
  </si>
  <si>
    <t>Charles Dietz Jr.</t>
  </si>
  <si>
    <t>https://web.archive.org/web/20221020201801/https://www.kget.com/traffic/1-dead-in-tesla-battery-fire-near-outlets-at-tejon/</t>
  </si>
  <si>
    <t>https://web.archive.org/web/20221020201801/https://www.kget.com/traffic/1-dead...</t>
  </si>
  <si>
    <t xml:space="preserve"> Tesla collides with minivan, engulfed by flames </t>
  </si>
  <si>
    <t>https://web.archive.org/web/20221020002232/https://www.wptv.com/news/treasure-coast/region-martin-county/florida-highway-patrol-investigates-how-deadly-tesla-minivan-crash-occurred-in-martin-county</t>
  </si>
  <si>
    <t>https://web.archive.org/web/20221020002232/https://www.wptv.com/news/treasure-coast/region-...</t>
  </si>
  <si>
    <t>Tesla crashes into ditch</t>
  </si>
  <si>
    <t>https://web.archive.org/web/20221013123559/https://www.northantstelegraph.co.uk/news/people/wellingborough-tesla-driver-killed-after-car-crashes-into-lincolnshire-ditch-3878243</t>
  </si>
  <si>
    <t>https://web.archive.org/web/20221013123559/https://www.northantstelegraph.co.uk...</t>
  </si>
  <si>
    <t>Tesla hits concrete block</t>
  </si>
  <si>
    <t>https://web.archive.org/web/20221010045055/https://kion546.com/news/2022/10/09/woman-dies-in-hollister-crash-and-the-man-behind-the-wheel-is-arrested/</t>
  </si>
  <si>
    <t>https://web.archive.org/web/20221010045055/https://kion546.com/news/2022...</t>
  </si>
  <si>
    <t>Tesla hits tree and catches fire</t>
  </si>
  <si>
    <t>https://web.archive.org/web/20221001225631/https://www.mysuncoast.com/2022/10/01/driver-dies-when-tesla-catches-fire-crash-i-75/</t>
  </si>
  <si>
    <t>https://web.archive.org/web/20221001225631/https://www.mysuncoast.com/2022/10...</t>
  </si>
  <si>
    <t>SC</t>
  </si>
  <si>
    <t xml:space="preserve"> Tesla crashes into tree, ignites </t>
  </si>
  <si>
    <t>https://archive.ph/eVnc8</t>
  </si>
  <si>
    <t>https://web.archive.org/web/20220919011338/https://www.wmar2news.com/news/local-news/1-killed-in-multi-vehicle-crash-in-montgomery-county</t>
  </si>
  <si>
    <t>https://web.archive.org/web/20220919011338/https://www.wmar2news.com/ne...</t>
  </si>
  <si>
    <t>Sandra Lorena Morales De Arevala</t>
  </si>
  <si>
    <t xml:space="preserve"> Tesla loses control and crashes into bus shelter, kills man inside </t>
  </si>
  <si>
    <t>https://web.archive.org/web/20220817115235/https://www.ajc.com/news/1-dead-after-tesla-driver-loses-control-hits-man-at-cobb-bus-shelter/TLV4M4XY5BHWVAO77GGSM5Y24M/</t>
  </si>
  <si>
    <t>https://web.archive.org/web/20220817115235/https://www.ajc.com/news/1-dead-...</t>
  </si>
  <si>
    <t>Tesla runs off highway</t>
  </si>
  <si>
    <t>13781-4011</t>
  </si>
  <si>
    <t>NHTSA SGO</t>
  </si>
  <si>
    <t>Jeff Robertson</t>
  </si>
  <si>
    <t xml:space="preserve"> Tesla runs off road, catches fire </t>
  </si>
  <si>
    <t>https://web.archive.org/web/20230504151027/https://www.nyspnews.com/state-police-are-investigation-one-car-fatal-motor-vehicle-accient-on-county-route-5-town-dickinson.htm</t>
  </si>
  <si>
    <t>https://web.archive.org/web/20230504151027/https://www.nyspn...</t>
  </si>
  <si>
    <t>Received confirmation from family friend that it was a Tesla</t>
  </si>
  <si>
    <t>Michael J. Irrera</t>
  </si>
  <si>
    <t>Motorcycle collides with Tesla</t>
  </si>
  <si>
    <t>https://web.archive.org/web/20220820202436/https://www.clickorlando.com/traffic/2022/08/20/man-dies-after-being-struck-while-crossing-university-boulevard-troopers-say/</t>
  </si>
  <si>
    <t>https://web.archive.org/web/20220820202436/https://www.clickorlando.com/tra...</t>
  </si>
  <si>
    <t>https://archive.ph/qp3oz</t>
  </si>
  <si>
    <t>9/-/2022</t>
  </si>
  <si>
    <t>[REDACTED]</t>
  </si>
  <si>
    <t xml:space="preserve"> 13781-5248 | Currently marked as [Unknown] for "Automated System Engaged?" </t>
  </si>
  <si>
    <t>Tesla hits motorcycle</t>
  </si>
  <si>
    <t>https://web.archive.org/web/20220909100041/https://www.cbsnews.com/sanfrancisco/...</t>
  </si>
  <si>
    <t>13781-3713</t>
  </si>
  <si>
    <t>https://web.archive.org/web/20220826192806/https://bocanewsnow.com/2022/...</t>
  </si>
  <si>
    <t>Ingrid Noon</t>
  </si>
  <si>
    <t>Motorcyclist hits Tesla</t>
  </si>
  <si>
    <t>https://archive.ph/LIuuq</t>
  </si>
  <si>
    <t>Multi-car accident on highway</t>
  </si>
  <si>
    <t>13781-3710</t>
  </si>
  <si>
    <t>https://web.archive.org/web/20221019005507/https://www.wbtw.com/news/state-regional-news/2-dead-3-injured-after-box-truck-rear-ends-motorcycle-then-hits-tesla-in-south-carolina/</t>
  </si>
  <si>
    <t>https://web.archive.org/web/20221019005507/https://www.wbtw.com/news/state...</t>
  </si>
  <si>
    <t xml:space="preserve"> Car drives thru garage, hits Tesla, lands on railroad tracks </t>
  </si>
  <si>
    <t>https://web.archive.org/web/20220822181849/https://www.telegraph...</t>
  </si>
  <si>
    <t xml:space="preserve"> Tesla swerves, runs off roadway, overturns </t>
  </si>
  <si>
    <t>https://web.archive.org/web/20220822002546/https://www.wflx.com/2022/08/21...</t>
  </si>
  <si>
    <t>Guy Ludgy Barbancourt</t>
  </si>
  <si>
    <t>Pedestrian hit in road</t>
  </si>
  <si>
    <t xml:space="preserve"> Tesla car crashes into tree, burns </t>
  </si>
  <si>
    <t>https://web.archive.org/web/20220820195541/https://www.tag24.de/nachrichten/unfall/tesla-kracht-gegen-baum-und-brennt-aus-zwei-tote-und-drei-schwerverletzte-2584180</t>
  </si>
  <si>
    <t>https://web.archive.org/web/20220820195541/https://www.tag24.de/nachrichten...</t>
  </si>
  <si>
    <t>Tesla veers into oncoming traffic</t>
  </si>
  <si>
    <t>https://web.archive.org/web/20220820182847/https://www.ksbw.com/article/hollister-crash-kills-4-tesla-big-rig/40898893</t>
  </si>
  <si>
    <t>https://web.archive.org/web/20220820182847/https://www.ksbw.com/article/hol...</t>
  </si>
  <si>
    <t>Finland</t>
  </si>
  <si>
    <t>Unlicensed driver hits pedestrian</t>
  </si>
  <si>
    <t>https://web.archive.org/web/20220820195407/https://yle.fi/uutiset/3-12576787</t>
  </si>
  <si>
    <t>https://web.archive.org/web/20220820195407/https://yle.fi/uutiset/3-1257678...</t>
  </si>
  <si>
    <t>Man in wheelchair hit crossing road</t>
  </si>
  <si>
    <t>https://web.archive.org/web/20220817110831/https://www.wfla.com/news/man-in-wheelchair-fatally-struck-by-suv-tesla-in-pasco-county/</t>
  </si>
  <si>
    <t>https://web.archive.org/web/20220817110831/https://www.wfla.com/news/man-in...</t>
  </si>
  <si>
    <t>Tesla hits cyclist</t>
  </si>
  <si>
    <t>https://web.archive.org/web/20220815224835/https://viewpointvancouver.ca/2022/08/15/one-pedestrian-death-a-month-in-vancouver-vision-zero-at-least-you-are-talking-to-each-other/</t>
  </si>
  <si>
    <t>https://web.archive.org/web/20220815224835/https://viewpointvancouver.ca/20...</t>
  </si>
  <si>
    <t>Sarah Lutgens</t>
  </si>
  <si>
    <t>ME</t>
  </si>
  <si>
    <t>Tesla crashes at high speed</t>
  </si>
  <si>
    <t>https://web.archive.org/web/20220817110830/https://www.boothbayregister.com/article/southport-accident-victim-named/163623</t>
  </si>
  <si>
    <t>https://web.archive.org/web/20220817110830/https://www.boothbayregister.com...</t>
  </si>
  <si>
    <t>James Pener</t>
  </si>
  <si>
    <t>13781-3488</t>
  </si>
  <si>
    <t>https://web.archive.org/web/20220817110830/https://www.ksl.com/article/50445474/motorcyclist-dies-in-i-15-collision-with-tesla-on-autopilot-uhp-says</t>
  </si>
  <si>
    <t>https://web.archive.org/web/20220817110830/https://www.ksl.com/article/5044...</t>
  </si>
  <si>
    <t>Landon Embry</t>
  </si>
  <si>
    <t>Tesla goes airborne and crashes</t>
  </si>
  <si>
    <t>https://web.archive.org/web/20220817110830/https://www.wpxi.com/news/local/least-1-person-killed-fatal-crash-pine-township/ARDDKESNLZAX7EABJBPELT4KZY/?outputType=amp</t>
  </si>
  <si>
    <t>https://web.archive.org/web/20220817110830/https://www.wpxi.com/news/local/...</t>
  </si>
  <si>
    <t>Douglas David Rockacy</t>
  </si>
  <si>
    <t>Out of control Tesla hits pedestrians</t>
  </si>
  <si>
    <t>https://web.archive.org/web/20220817110831/https://whatchinareads.com/article/?uid=00e9b6f6ff4d11ec98bbc7030b3aab5e</t>
  </si>
  <si>
    <t>https://web.archive.org/web/20220817110831/https://whatchinareads.com/artic...</t>
  </si>
  <si>
    <t>3-car accident involving Tesla</t>
  </si>
  <si>
    <t>https://web.archive.org/web/20220817110916/https://fox5sandiego.com/traffic/82-year-old-killed-in-rollover-crash-identified/</t>
  </si>
  <si>
    <t>https://web.archive.org/web/20220817110916/https://fox5sandiego.com/traffic...</t>
  </si>
  <si>
    <t>HA</t>
  </si>
  <si>
    <t>https://web.archive.org/web/20220817110831/https://www.staradvertiser.com/2022/07/09/breaking-news/kihei-man-46-dead-after-motorcycle-collision-in-wailuku/</t>
  </si>
  <si>
    <t>https://web.archive.org/web/20220817110831/https://www.staradvertiser.com/2...</t>
  </si>
  <si>
    <t>Jeremy Caballero</t>
  </si>
  <si>
    <t>Motorcycle hit by Tesla</t>
  </si>
  <si>
    <t>https://web.archive.org/web/20220817110830/https://www.msn.com/en-us/autos/news/91-freeway-closed-for-crash-that-killed-motorcycle-rider-in-riverside/ar-AAZk1Fs?cvid=11ebd5855f384f6688f82574f84937e4</t>
  </si>
  <si>
    <t>https://web.archive.org/web/20220817110830/https://www.msn.com/en-us/autos/...</t>
  </si>
  <si>
    <t>Marvin Walker</t>
  </si>
  <si>
    <t>Tesla hits parked tractor-trailer</t>
  </si>
  <si>
    <t>13781-3327</t>
  </si>
  <si>
    <t>https://web.archive.org/web/20220817111255/https://mycbs4.com/news/local/two-people-killed-in-i-75-accident-after-car-collides-into-semi-truck</t>
  </si>
  <si>
    <t>https://web.archive.org/web/20220817111255/https://mycbs4.com/news/...</t>
  </si>
  <si>
    <t xml:space="preserve"> Tesla strikes pole, burns </t>
  </si>
  <si>
    <t>https://web.archive.org/web/20220817111312/https://www.11alive.com/article/news/local/atlanta-crash-ralph-d-abernathy/85-c224cf65-b2ef-47b7-8bad-facb0fa5a329</t>
  </si>
  <si>
    <t>https://web.archive.org/web/20220817111312/https://www.11alive.com/article/...</t>
  </si>
  <si>
    <t>https://web.archive.org/web/20220817110848/https://www.sacramentoinjuryattorneysblog.com/fatal-motorcycle-crash-near-farmington/</t>
  </si>
  <si>
    <t>https://web.archive.org/web/20220817110848/https://www.sacramentoinjuryatto...</t>
  </si>
  <si>
    <t>Mike Vargas Sr.</t>
  </si>
  <si>
    <t>Tesla crashes into car</t>
  </si>
  <si>
    <t>https://web.archive.org/web/20220817110831/https://www.wkrg.com/mobile-county/mobile-man-killed-in-crash-off-dawes-road/</t>
  </si>
  <si>
    <t>https://web.archive.org/web/20220817110831/https://www.wkrg.com/mobile-coun...</t>
  </si>
  <si>
    <t>Kaleb D. Dawson</t>
  </si>
  <si>
    <t>Tesla hit and run</t>
  </si>
  <si>
    <t>https://web.archive.org/web/20220817110832/https://www.nbcphiladelphia.com/news/local/woman-struck-and-killed-by-hit-and-run-vehicle-in-germantown/3276232/</t>
  </si>
  <si>
    <t>https://web.archive.org/web/20220817110832/https://www.nbcphiladelphia.com/...</t>
  </si>
  <si>
    <t>Tesla runs into overpass</t>
  </si>
  <si>
    <t>https://web.archive.org/web/20220817110830/https://montreal.ctvnews.ca/highway-40-partially-closed-after-fiery-collision-between-car-overpass-1.5954326</t>
  </si>
  <si>
    <t>https://web.archive.org/web/20220817110830/https://montreal.ctvnews.ca/high...</t>
  </si>
  <si>
    <t>MI</t>
  </si>
  <si>
    <t xml:space="preserve"> Tesla hits telephone pole, ignites </t>
  </si>
  <si>
    <t>https://www.uppermichiganssource.com/2021/06/19/2-dead-after-1-car-crash-marquette-county-road-550/</t>
  </si>
  <si>
    <t>https://web.archive.org/web/20220817110830/https://www.kget.com/news/crime-...</t>
  </si>
  <si>
    <t xml:space="preserve"> Candice Marie Rajala, </t>
  </si>
  <si>
    <t>Eric Joseph Roycroft</t>
  </si>
  <si>
    <t>Head-on collision</t>
  </si>
  <si>
    <t>https://web.archive.org/web/20220817110830/https://www.kget.com/news/crime-watch/ex-tehachapi-city-council-candidate-killed-in-crash/</t>
  </si>
  <si>
    <t>James Clinton Davies</t>
  </si>
  <si>
    <t>Alex Francisco Cuesta</t>
  </si>
  <si>
    <t>Tesla moves into opposite lane and head-on crashes</t>
  </si>
  <si>
    <t>https://web.archive.org/web/20220817111253/https://www.turnto23.com/news/local-news/one-person-was-killed-in-a-collision-on-highway-178</t>
  </si>
  <si>
    <t>https://web.archive.org/web/20220817111253/https://www.turnto23.com/news/lo...</t>
  </si>
  <si>
    <t>Peggy K. Agaplou</t>
  </si>
  <si>
    <t>https://web.archive.org/web/20220817111306/https://www.latimes.com/socal/daily-pilot/news/story/2022-06-13/newport-coast-woman-dead-after-traffic-collision</t>
  </si>
  <si>
    <t>https://web.archive.org/web/20220817111306/https://www.latimes.com/socal/da...</t>
  </si>
  <si>
    <t>DUI crash</t>
  </si>
  <si>
    <t>https://web.archive.org/web/20220817111343/https://www.sandiegouniontribune.com/news/public-safety/story/2022-06-07/pedestrian-suffers-life-threatening-injuries-in-kearny-mesa-crash-driver-arrested-accused-of-dui</t>
  </si>
  <si>
    <t>https://web.archive.org/web/20220817111343/https://www.sandiegouniontribune...</t>
  </si>
  <si>
    <t>NV</t>
  </si>
  <si>
    <t>https://web.archive.org/web/20220817111252/https://www.reviewjournal.com/local/summerlin/motorcyclist-killed-in-summerlin-crash-2586936/</t>
  </si>
  <si>
    <t>https://web.archive.org/web/20220817111252/https://www.reviewjournal.com/lo...</t>
  </si>
  <si>
    <t>6/-/2022</t>
  </si>
  <si>
    <t>13781-3513</t>
  </si>
  <si>
    <t>Tesla DUI crash</t>
  </si>
  <si>
    <t>https://web.archive.org/web/20220817111305/https://www.timesunion.com/news/article/Incident-shuts-down-Northway-in-Colonie-overnight-17206453.php</t>
  </si>
  <si>
    <t>https://web.archive.org/web/20220817111305/https://www.timesunion.com/news/...</t>
  </si>
  <si>
    <t>Katryn R. Fisher</t>
  </si>
  <si>
    <t>Tesla loses control and crashes into car</t>
  </si>
  <si>
    <t>https://web.archive.org/web/20220531173206/https://www.koin.com/news/crashes/seaside-teacher-26-dies-after-tesla-crash-on-hwy-26/</t>
  </si>
  <si>
    <t>https://web.archive.org/web/20220531173206/https://www.koin.com/news/crashe...</t>
  </si>
  <si>
    <t>Fredrick Scheffler II</t>
  </si>
  <si>
    <t>Kyle Rieger</t>
  </si>
  <si>
    <t>Speeding tesla crashes into tree</t>
  </si>
  <si>
    <t>https://web.archive.org/web/20220817111345/https://www.nytimes.com/2022/05/27/us/politics/california-senate-candidate-odowd-musk.html</t>
  </si>
  <si>
    <t>https://web.archive.org/web/20220817111345/https://www.nytimes.com/2022/05/...</t>
  </si>
  <si>
    <t>Tesla crashes into pole</t>
  </si>
  <si>
    <t>https://web.archive.org/web/20220817111704/https://katu.com/news/local/passenger-dies-when-milwaukie-oregon-man-crashes-tesla-model-s-into-power-pole-north-of-diamond-lake-highway-138e-douglas-county</t>
  </si>
  <si>
    <t>https://web.archive.org/web/20220817111704/https://katu.com/news/local/pass...</t>
  </si>
  <si>
    <t>Koelby Edlund</t>
  </si>
  <si>
    <t>AZ</t>
  </si>
  <si>
    <t>Tesla driver hit in multi-car accident</t>
  </si>
  <si>
    <t>https://web.archive.org/web/20220817111344/https://ktar.com/story/5071099/crash-closes-interstate-17-in-north-phoenix-for-hours/</t>
  </si>
  <si>
    <t>https://web.archive.org/web/20220817111344/https://ktar.com/story/5071099/c...</t>
  </si>
  <si>
    <t>https://web.archive.org/web/20220817111359/https://transitjam.com/2022/05/21/tesla-driver-arrested-after-woman-killed-at-fanling-pedestrian-crossing/</t>
  </si>
  <si>
    <t>https://web.archive.org/web/20220817111359/https://transitjam.com/2022/05/2...</t>
  </si>
  <si>
    <t>Ms. Au</t>
  </si>
  <si>
    <t>https://web.archive.org/web/20220817111406/https://www.nj.com/cumberland/2022/05/south-jersey-driver-killed-after-tesla-hits-trees-catches-fire.html</t>
  </si>
  <si>
    <t>https://web.archive.org/web/20220817111406/https://www.nj.com/cumberland/20...</t>
  </si>
  <si>
    <t>Daniel Sincavage</t>
  </si>
  <si>
    <t>Multiple car crash on highway</t>
  </si>
  <si>
    <t>https://web.archive.org/web/20220817111343/https://www.rlsmedia.com/article/update-shorts-hills-resident-killed-after-his-tesla-rear-ended-tractor-trailer-route-24</t>
  </si>
  <si>
    <t>https://web.archive.org/web/20220817111343/https://www.rlsmedia.com/article...</t>
  </si>
  <si>
    <t>David M. Baum</t>
  </si>
  <si>
    <t>13781-3279</t>
  </si>
  <si>
    <t>https://web.archive.org/web/20220817111726/https://www.facebook.com/CHPCAPISTRANO/posts/373120718175800</t>
  </si>
  <si>
    <t>https://web.archive.org/web/20220817111726/https://www.facebook.com/CHPCAPI...</t>
  </si>
  <si>
    <t>13781-3074</t>
  </si>
  <si>
    <t>https://web.archive.org/web/20220815212600/https://api.nhtsa.gov/complaints...</t>
  </si>
  <si>
    <t>Australia</t>
  </si>
  <si>
    <t>Tesla hits electric bike who dies 5 days later from injuries</t>
  </si>
  <si>
    <t>https://web.archive.org/web/20220817112042/https://thewest.com.au/news/fatal-crash-involving-tesla-in-perths-east-c-6861739</t>
  </si>
  <si>
    <t>https://web.archive.org/web/20220817112042/https://thewest.com.au/news/fata...</t>
  </si>
  <si>
    <t>Tesla smashes into construction equipment</t>
  </si>
  <si>
    <t>https://web.archive.org/web/20220817111727/https://www.pressdemocrat.com/article/news/3-dead-as-tesla-model-s-smashes-into-construction-equipment-in-southern-cal/</t>
  </si>
  <si>
    <t>https://web.archive.org/web/20220817111727/https://www.pressdemocrat.com/ar...</t>
  </si>
  <si>
    <t>Wayne Walter Swanson Jr.</t>
  </si>
  <si>
    <t>Crystal McCallum</t>
  </si>
  <si>
    <t>Andrew James Chaves</t>
  </si>
  <si>
    <t>Tesla DUI involving another vehicle</t>
  </si>
  <si>
    <t>https://web.archive.org/web/20220817111705/https://www.abc4.com/news/local-news/driver-that-crashed-on-n-temple-at-89-mph-with-20-bac-killing-two-people-arrested/</t>
  </si>
  <si>
    <t>https://web.archive.org/web/20220817111705/https://www.abc4.com/news/local-...</t>
  </si>
  <si>
    <t>Joseph Lucero</t>
  </si>
  <si>
    <t>Sarina Astorga</t>
  </si>
  <si>
    <t>Tesla DUI hits pedestrian</t>
  </si>
  <si>
    <t>https://web.archive.org/web/20220817112847/https://twitter.com/KeeleyFox29/status/1520804528148434944</t>
  </si>
  <si>
    <t>https://web.archive.org/web/20220817112847/https://twitter.com/KeeleyFox29/...</t>
  </si>
  <si>
    <t xml:space="preserve"> Highway accident, Tesla goes airborne  </t>
  </si>
  <si>
    <t>https://web.archive.org/web/20220817111656/https://www.cbs17.com/news/local-news/durham-county-news/apex-driver-dies-after-tesla-goes-airborne-and-flips-onto-i-40-in-durham-police-say/</t>
  </si>
  <si>
    <t>https://web.archive.org/web/20220817111656/https://www.cbs17.com/news/local...</t>
  </si>
  <si>
    <t>Crash with motorcycle</t>
  </si>
  <si>
    <t>13781-3470</t>
  </si>
  <si>
    <t>Two car accident</t>
  </si>
  <si>
    <t>https://web.archive.org/web/20220817111707/https://www.hertsad.co.uk/news/traffic/tesla-crash-a414-longabout-colney-heath-8889184</t>
  </si>
  <si>
    <t>https://web.archive.org/web/20220817111707/https://www.hertsad.co.uk/news/t...</t>
  </si>
  <si>
    <t>Netherlands</t>
  </si>
  <si>
    <t>Head-on collision with truck and Tesla</t>
  </si>
  <si>
    <t>https://web.archive.org/web/20220817111705/https://myprivacy.dpgmedia.nl/co...</t>
  </si>
  <si>
    <t xml:space="preserve"> DUI crash on highway, Tesla catches fire </t>
  </si>
  <si>
    <t>13781-2600</t>
  </si>
  <si>
    <t>https://web.archive.org/web/20220817111737/https://www.eastbaytimes.com/2022/03/27/ashland-fatal-i-580-hit-and-run-crash-claims-tesla-passenger/</t>
  </si>
  <si>
    <t>https://web.archive.org/web/20220817111737/https://www.eastbaytimes.com/202...</t>
  </si>
  <si>
    <t>Three car collision involving Tesla</t>
  </si>
  <si>
    <t>https://web.archive.org/web/20220817111732/https://kion546.com/news/2022/03/21/two-people-from-salinas-dead-after-crash-in-san-benito-county/</t>
  </si>
  <si>
    <t>https://web.archive.org/web/20220817111732/https://kion546.com/news/2022/03...</t>
  </si>
  <si>
    <t>Car crosses double yellow and crashes with a Tesla</t>
  </si>
  <si>
    <t>https://web.archive.org/web/20220817112043/https://sfist.com/2022/03/23/driver-killed-in-wrong-way-crash-near-carquinez-bridge-identified-as-missing-29-year-old-sf-woman/</t>
  </si>
  <si>
    <t>https://web.archive.org/web/20220817112043/https://sfist.com/2022/03/23/dri...</t>
  </si>
  <si>
    <t>Ruiju Ma</t>
  </si>
  <si>
    <t>Madyson James</t>
  </si>
  <si>
    <t>Tesla collides into rail on highway</t>
  </si>
  <si>
    <t>https://web.archive.org/web/20220817112546/https://www.dailybulletin.com/2022/03/14/2-rialto-residents-killed-in-wrong-way-crash-of-tesla-on-15-freeway-in-ontario/</t>
  </si>
  <si>
    <t>https://web.archive.org/web/20220817112546/https://www.dailybulletin.com/20...</t>
  </si>
  <si>
    <t>Jose Elizarraraz Bravo</t>
  </si>
  <si>
    <t>Luis Elizarraraz Bravo</t>
  </si>
  <si>
    <t>Tesla crash that ends in fire</t>
  </si>
  <si>
    <t>https://web.archive.org/web/20220817113049/https://wsvn.com/news/local/driver-dead-after-tesla-catches-fire-in-miami-gardens/</t>
  </si>
  <si>
    <t>https://web.archive.org/web/20220817113049/https://wsvn.com/news/local/driv...</t>
  </si>
  <si>
    <t>Switzerland</t>
  </si>
  <si>
    <t>Frontal collision between Tesla and VW</t>
  </si>
  <si>
    <t>https://web.archive.org/web/20220817114126/https://www.20min.ch/story/schwerer-unfall-auf-autobahnzubringer-frau-42-stirbt-vier-verletzte-438706344026</t>
  </si>
  <si>
    <t>https://web.archive.org/web/20220817114126/https://www.20min.ch/story/schwe...</t>
  </si>
  <si>
    <t>Tesla ignites on parkway</t>
  </si>
  <si>
    <t>https://web.archive.org/web/20220817113049/https://patch.com/new-york/newcity/fatal-tesla-crash-palisades-parkway</t>
  </si>
  <si>
    <t>https://web.archive.org/web/20220817113049/https://patch.com/new-york/newci...</t>
  </si>
  <si>
    <t xml:space="preserve"> Tesla on Autopilot hits maintenance car, then BMW hits responder </t>
  </si>
  <si>
    <t>https://web.archive.org/web/20220817113258/https://autos.udn.com/autos/story/12168/6147762</t>
  </si>
  <si>
    <t>https://web.archive.org/web/20220817113258/https://autos.udn.com/autos/stor...</t>
  </si>
  <si>
    <t>Yu Nan</t>
  </si>
  <si>
    <t>Car found overturned in a ravine</t>
  </si>
  <si>
    <t>https://web.archive.org/web/20220817112128/https://www.ktvu.com/news/mystery-surrounds-death-of-usf-student-christopher-liang-found-dead-in-tesla</t>
  </si>
  <si>
    <t>https://web.archive.org/web/20220817112128/https://www.ktvu.com/news/myster...</t>
  </si>
  <si>
    <t>Christopher Liang</t>
  </si>
  <si>
    <t>Tesla crashes head on with other car</t>
  </si>
  <si>
    <t>https://web.archive.org/web/20220817112211/https://kion546.com/news/2022/03/23/fast-food-restaurant-co-workers-remember-salinas-man-killed-in-fresno-crash/</t>
  </si>
  <si>
    <t>https://web.archive.org/web/20220817112211/https://kion546.com/news/2022/03...</t>
  </si>
  <si>
    <t>Car found in water-swollen ditch</t>
  </si>
  <si>
    <t>https://web.archive.org/web/20220817112548/https://www.wthr.com/article/news/local/police-investigate-columbus-indiana-man-found-dead-in-crashed-tesla/531-7a842ae1-11f2-46e1-96f7-01d4fe7cf66d</t>
  </si>
  <si>
    <t>https://web.archive.org/web/20220817112548/https://www.wthr.com/article/new...</t>
  </si>
  <si>
    <t>Tesla breaks down in traffic and causes pile-up</t>
  </si>
  <si>
    <t>https://web.archive.org/web/20220817113101/https://www.autoevolution.com/news/mysterious-tesla-fatal-crash-in-missouri-gets-us-asking-what-caused-it-183775.html</t>
  </si>
  <si>
    <t>https://web.archive.org/web/20220817113101/https://www.autoevolution.com/ne...</t>
  </si>
  <si>
    <t>Terry L. Siegel</t>
  </si>
  <si>
    <t>Tesla crashes into a tree</t>
  </si>
  <si>
    <t>https://web.archive.org/web/20220817113108/https://abc7.com/woodland-hills-deadly-crash-woman-killed-car-slams-into-tree/11560146/</t>
  </si>
  <si>
    <t>https://web.archive.org/web/20220817113108/https://abc7.com/woodland-hills-...</t>
  </si>
  <si>
    <t xml:space="preserve"> Tesla loses control, hits pole, ignites </t>
  </si>
  <si>
    <t>https://web.archive.org/web/20220817112853/https://www.wfla.com/news/traffic/deadly-crash-closes-part-of-state-road-54-in-lutz/</t>
  </si>
  <si>
    <t>https://web.archive.org/web/20220817112853/https://www.wfla.com/news/traffi...</t>
  </si>
  <si>
    <t>Three-car collision near intersection</t>
  </si>
  <si>
    <t>https://web.archive.org/web/20220817112615/https://gum.criteo.com/syncframe?origin=publishertag&amp;topUrl=kfoxtv.com</t>
  </si>
  <si>
    <t>https://web.archive.org/web/20220817112615/https://gum.criteo.com/syncframe...</t>
  </si>
  <si>
    <t>Motorcyclist crashes into Tesla</t>
  </si>
  <si>
    <t>https://web.archive.org/web/20220102071418/https://www.vvng.com/sb-i-15-shutdown-in-cajon-pass-due-to-crash-involving-a-motorcycle/</t>
  </si>
  <si>
    <t>https://web.archive.org/web/20220102071418/https://www.vvng.com/sb-i-15-shu...</t>
  </si>
  <si>
    <t>Single-collision on onramp</t>
  </si>
  <si>
    <t>https://web.archive.org/web/20220817112847/https://www.kron4.com/news/bay-area/fatal-crash-on-sb-i-680-onramp-in-san-jose/</t>
  </si>
  <si>
    <t>https://web.archive.org/web/20220817112847/https://www.kron4.com/news/bay-a...</t>
  </si>
  <si>
    <t>https://web.archive.org/web/20220817113053/https://news24-680.com/2021/12/31/two-dead-one-injured-in-sunol-crash-friday/</t>
  </si>
  <si>
    <t>https://web.archive.org/web/20220817113053/https://news24-680.com/2021/12/3...</t>
  </si>
  <si>
    <t>Multi-crash involving DUI</t>
  </si>
  <si>
    <t>13781-3900</t>
  </si>
  <si>
    <t>https://web.archive.org/web/20220817112848/https://kesq.com/news/2021/12/28/chula-vista-man-identified-as-person-killed-in-suspected-dui-crash-in-downtown-palm-springs/</t>
  </si>
  <si>
    <t>https://web.archive.org/web/20220817112848/https://kesq.com/news/2021/12/28...</t>
  </si>
  <si>
    <t>Tesla loses control and drives into river</t>
  </si>
  <si>
    <t>https://web.archive.org/web/20220817113109/https://www.breakinglatest.news/news/police-report-jiangsu-liyang-tesla-crash-1-dead-and-1-rescued-news-cnbeta-com/</t>
  </si>
  <si>
    <t>https://web.archive.org/web/20220817113109/https://www.breakinglatest.news/...</t>
  </si>
  <si>
    <t>https://web.archive.org/web/20220817113258/https://www.mercurynews.com/2021/12/18/san-jose-man-killed-after-being-thrown-off-motorcycle/</t>
  </si>
  <si>
    <t>https://web.archive.org/web/20220817113258/https://www.mercurynews.com/2021...</t>
  </si>
  <si>
    <t>Mitchell Moreno Jr.</t>
  </si>
  <si>
    <t>Crash in public area including 20 injuries</t>
  </si>
  <si>
    <t>https://web.archive.org/web/20220817113015/https://www.bbc.com/news/world-europe-59647069</t>
  </si>
  <si>
    <t>https://web.archive.org/web/20220817113015/https://www.bbc.com/news/world-e...</t>
  </si>
  <si>
    <t>Vehicular collision</t>
  </si>
  <si>
    <t>https://web.archive.org/web/20220817113015/https://www.12news.com/article/news/local/valley/woman-dead-tesla-crashed-into-truck-paradise-valley/75-98fb1f7c-d66d-4a9e-bc30-3806818d261a</t>
  </si>
  <si>
    <t>https://web.archive.org/web/20220817113015/https://www.12news.com/article/n...</t>
  </si>
  <si>
    <t xml:space="preserve"> Tesla crashes into trees, flames erupt </t>
  </si>
  <si>
    <t>https://web.archive.org/web/20220817113406/https://www.bz-berlin.de/brandenburg/auto-prallt-gegen-mehrere-baeume-fahrer-tot</t>
  </si>
  <si>
    <t>https://web.archive.org/web/20220817113406/https://www.bz-berlin.de/branden...</t>
  </si>
  <si>
    <t>Armin W.</t>
  </si>
  <si>
    <t>Motorbiker killed by Tesla</t>
  </si>
  <si>
    <t>https://web.archive.org/web/20220817113111/https://www.scmp.com/news/hong-kong/law-and-crime/article/3158164/ceo-hong-kong-manufacturing-company-arrested-after-his</t>
  </si>
  <si>
    <t>https://web.archive.org/web/20220817113111/https://www.scmp.com/news/hong-k...</t>
  </si>
  <si>
    <t xml:space="preserve"> Collision with pole, battery ignited </t>
  </si>
  <si>
    <t>https://web.archive.org/web/20220817113330/https://www.cbsnews.com/losangeles/news/driver-killed-after-fiery-tesla-crash-in-redondo-beach-amid-heavy-fog/</t>
  </si>
  <si>
    <t>https://web.archive.org/web/20220817113330/https://www.cbsnews.com/losangel...</t>
  </si>
  <si>
    <t>DUI crash with parked car</t>
  </si>
  <si>
    <t>https://web.archive.org/web/20220817113102/https://www.cbsnews.com/sanfrancisco/news/union-city-fatal-dui-crash-i-880-whipple-road/</t>
  </si>
  <si>
    <t>https://web.archive.org/web/20220817113102/https://www.cbsnews.com/sanfranc...</t>
  </si>
  <si>
    <t>Pedestrian hit at crosswalk</t>
  </si>
  <si>
    <t>https://web.archive.org/web/20220817113112/https://fox5sandiego.com/traffic/pedestrian-killed-in-crash-on-state-route-15/</t>
  </si>
  <si>
    <t>https://web.archive.org/web/20220817113112/https://fox5sandiego.com/traffic...</t>
  </si>
  <si>
    <t>Three car collision</t>
  </si>
  <si>
    <t>https://web.archive.org/web/20220817113111/https://www.12news.com/article/news/local/valley/one-dead-several-injured-multi-vehicle-crash-tempe-us-60-nov-8/75-e8a85333-8f8a-4786-aeb7-ebbf7b0cfa67</t>
  </si>
  <si>
    <t>https://web.archive.org/web/20220817113111/https://www.12news.com/article/n...</t>
  </si>
  <si>
    <t>OH</t>
  </si>
  <si>
    <t xml:space="preserve"> Tesla hits fixture, catches fire </t>
  </si>
  <si>
    <t>https://web.archive.org/web/20220817113349/https://www.fox19.com/2021/11/08/fatal-crash-clermont-county/</t>
  </si>
  <si>
    <t>https://web.archive.org/web/20220817113349/https://www.fox19.com/2021/11/08...</t>
  </si>
  <si>
    <t>https://web.archive.org/web/20220817113120/https://www.8newsnow.com/news/local-news/person-killed-following-crash-near-arby-ave-babiana-st-las-vegas/</t>
  </si>
  <si>
    <t>https://web.archive.org/web/20220817113120/https://www.8newsnow.com/news/lo...</t>
  </si>
  <si>
    <t>Tesla hits bicyclist before crashing</t>
  </si>
  <si>
    <t>https://web.archive.org/web/20220817113537/https://www.wtsp.com/amp/article/news/local/hillsboroughcounty/deadly-bicycle-crash-tampa/67-a5d1fcc5-cdcb-408b-8976-47f99eb5d0e7</t>
  </si>
  <si>
    <t>https://web.archive.org/web/20220817113537/https://www.wtsp.com/amp/article...</t>
  </si>
  <si>
    <t>Multi-collision event on highway</t>
  </si>
  <si>
    <t>https://web.archive.org/web/20220817113351/https://news.yahoo.com/state-patrol-man-killed-multi-004300038.html</t>
  </si>
  <si>
    <t>https://web.archive.org/web/20220817113351/https://news.yahoo.com/state-pat...</t>
  </si>
  <si>
    <t>Toyota hits Tesla</t>
  </si>
  <si>
    <t>https://web.archive.org/web/20220817113331/https://gcmaz.com/kaff-news/kaff_news/a-flagstaff-man-was-killed-in-a-two-vehicle-accident-thursday-afternoon-in-east-flagstaff/</t>
  </si>
  <si>
    <t>https://web.archive.org/web/20220817113331/https://gcmaz.com/kaff-news/kaff...</t>
  </si>
  <si>
    <t>IA</t>
  </si>
  <si>
    <t>Three-way car collision</t>
  </si>
  <si>
    <t>https://web.archive.org/web/20220817113541/https://www.kcrg.com/2021/09/15/three-vehicle-crash-johnson-county-kills-one-hurts-another/</t>
  </si>
  <si>
    <t>https://web.archive.org/web/20220817113541/https://www.kcrg.com/2021/09/15/...</t>
  </si>
  <si>
    <t xml:space="preserve"> Tesla suffers suspension failure, hits tree, and ignites on fire </t>
  </si>
  <si>
    <t>https://web.archive.org/web/20220817113350/https://www.local10.com/news/local/2021/09/14/2-killed-after-tesla-crashes-into-tree-in-coral-gables/</t>
  </si>
  <si>
    <t>https://web.archive.org/web/20220817113350/https://www.local10.com/news/loc...</t>
  </si>
  <si>
    <t>Tesla hit pedestrian crossing road</t>
  </si>
  <si>
    <t>https://web.archive.org/web/20220817113300/https://twitter.com/ton_aarts/status/1446439380185501712</t>
  </si>
  <si>
    <t>https://web.archive.org/web/20220817113300/https://twitter.com/ton_aarts/st...</t>
  </si>
  <si>
    <t xml:space="preserve"> Tesla runs stop sign, crashes into house </t>
  </si>
  <si>
    <t>https://web.archive.org/web/20220817113541/https://www.wfla.com/news/pinellas-county/two-killed-after-tesla-model-s-crashes-into-palm-harbor-home/</t>
  </si>
  <si>
    <t>https://web.archive.org/web/20220817113541/https://www.wfla.com/news/pinell...</t>
  </si>
  <si>
    <t xml:space="preserve"> Car hits utility pole, ignites </t>
  </si>
  <si>
    <t>https://web.archive.org/web/20220817113701/https://www.hudsonvalley360.com/news/columbiacounty/police-two-dead-in-claverack-accident/article_5509017b-42d6-5eca-99f9-2c3f60c23ee6.html</t>
  </si>
  <si>
    <t>https://web.archive.org/web/20220817113701/https://www.hudsonvalley360.com/...</t>
  </si>
  <si>
    <t>Contacted by close friend who disclosed the car was a Tesla. Awaiting further confirmation.</t>
  </si>
  <si>
    <t>Kyle Germann</t>
  </si>
  <si>
    <t>Robert G. Bailly</t>
  </si>
  <si>
    <t>https://web.archive.org/web/20220817113345/https://www.msn.com/nl-nl/nieuws/Buitenland/dode-en-gewonde-bij-silvolde-door-botsing-tesla-tegen-boom/ar-AANMTqa?ocid=entnewsntp</t>
  </si>
  <si>
    <t>https://web.archive.org/web/20220817113345/https://www.msn.com/nl-nl/nieuws...</t>
  </si>
  <si>
    <t>Tesla runs a red light and hits another car</t>
  </si>
  <si>
    <t>https://web.archive.org/web/20220817113431/https://www.abc15.com/news/region-west-valley/glendale/alleged-red-light-runner-kills-3-in-glendale-crash-still-no-arrest-nearly-2-months-later</t>
  </si>
  <si>
    <t>https://web.archive.org/web/20220817113431/https://www.abc15.com/news/regio...</t>
  </si>
  <si>
    <t>Ariyanna Parsad</t>
  </si>
  <si>
    <t>Jazmine Marquez</t>
  </si>
  <si>
    <t>Kiyvon Martin</t>
  </si>
  <si>
    <t>Tesla crashes into guardrail</t>
  </si>
  <si>
    <t>https://web.archive.org/web/20220817113743/https://www.ncnewsonline.com/news/local_news/ohio-man-dies-in-i-76-crash/article_393ca0ec-5789-5aaa-9c73-436e04314612.html</t>
  </si>
  <si>
    <t>https://web.archive.org/web/20220817113743/https://www.ncnewsonline.com/new...</t>
  </si>
  <si>
    <t xml:space="preserve"> Four vehicle collision, Tesla catches fire </t>
  </si>
  <si>
    <t>https://web.archive.org/web/20220817113556/https://www.telegraaf.nl/nieuws/675387459/tesla-vliegt-in-brand-na-botsing-met-vrachtwagen-bij-bergambacht-een-dode-en-drie-gewonden</t>
  </si>
  <si>
    <t>https://web.archive.org/web/20220817113556/https://www.telegraaf.nl/nieuws/...</t>
  </si>
  <si>
    <t>Pedestrian hit on shoulder</t>
  </si>
  <si>
    <t>13781-21</t>
  </si>
  <si>
    <t>https://web.archive.org/web/20220817113540/https://www.cbsnews.com/newyork/news/man-killed-fixing-tire-in-queens/</t>
  </si>
  <si>
    <t>https://web.archive.org/web/20220817113540/https://www.cbsnews.com/newyork/...</t>
  </si>
  <si>
    <t>Jean Louis</t>
  </si>
  <si>
    <t>Tesla Driver loses control and hits median barrier</t>
  </si>
  <si>
    <t>https://web.archive.org/web/20220817113558/https://www.ajc.com/news/traffic-alert-crash-with-injuries-shuts-down-i-285-in-cobb-county/AUBTX3HUPVGMPFZ2KDTG5RFXCQ/</t>
  </si>
  <si>
    <t>https://web.archive.org/web/20220817113558/https://www.ajc.com/news/traffic...</t>
  </si>
  <si>
    <t>Tesla driver hits man on shoulder of highway</t>
  </si>
  <si>
    <t>https://web.archive.org/web/20220817113830/https://www.yahoo.com/entertainment/woman-charged-felony-vehicular-homicide-221800206.html</t>
  </si>
  <si>
    <t>https://web.archive.org/web/20220817113830/https://www.yahoo.com/entertainm...</t>
  </si>
  <si>
    <t>Other driver dies in head-on collision</t>
  </si>
  <si>
    <t>https://web.archive.org/web/20220817113830/https://www.pe.com/2021/07/07/motorist-killed-in-2-car-collision-in-moreno-valley/</t>
  </si>
  <si>
    <t>https://web.archive.org/web/20220817113830/https://www.pe.com/2021/07/07/mo...</t>
  </si>
  <si>
    <t xml:space="preserve"> Car crashes into Tesla, fire breaks out </t>
  </si>
  <si>
    <t>https://web.archive.org/web/20220817113844/https://www.latimes.com/california/story/2021-06-29/2-killed-in-wrong-way-crash-on-210-in-rialto</t>
  </si>
  <si>
    <t>https://web.archive.org/web/20220817113844/https://www.latimes.com/californ...</t>
  </si>
  <si>
    <t xml:space="preserve"> Tesla hits power pole, runs off road, and ignites </t>
  </si>
  <si>
    <t>https://web.archive.org/web/20220817113530/https://www.uppermichiganssource.com/2021/06/19/2-dead-after-1-car-crash-marquette-county-road-550/</t>
  </si>
  <si>
    <t>https://web.archive.org/web/20220817113530/https://www.uppermichiganssource...</t>
  </si>
  <si>
    <t xml:space="preserve"> Tesla crashes, driver later dies in hospital </t>
  </si>
  <si>
    <t>https://web.archive.org/web/20220817113715/https://www.google.com/url?q=https://amp.news-press.com/amp/7817548002</t>
  </si>
  <si>
    <t>https://web.archive.org/web/20220817113715/https://www.google.com/url?q=htt...</t>
  </si>
  <si>
    <t>Denmark</t>
  </si>
  <si>
    <t xml:space="preserve"> Driver loses control of car, crashes into tree </t>
  </si>
  <si>
    <t>https://web.archive.org/web/20220817113750/https://www.berlingske.dk/samfund/53-aarig-mand-omkommer-i-bilulykke-uden-for-brande</t>
  </si>
  <si>
    <t>https://web.archive.org/web/20220817113750/https://www.berlingske.dk/samfun...</t>
  </si>
  <si>
    <t>Tesla crashes through backyard fence</t>
  </si>
  <si>
    <t>https://web.archive.org/web/20220817113841/https://www.krem.com/article/news/local/driver-dead-after-crashing-tesla-through-backyard-fence-in-cheney/293-e7385a69-b534-4d32-b8ee-9109c62ceda0</t>
  </si>
  <si>
    <t>https://web.archive.org/web/20220817113841/https://www.krem.com/article/new...</t>
  </si>
  <si>
    <t>Driver crashes into senior living facility</t>
  </si>
  <si>
    <t>https://web.archive.org/web/20220817113704/https://www.nydailynews.com/new-york/nyc-crime/ny-nyc-fatal-crash-tesla-senior-living-facility-20210611-eom4yrt7onfkjb6w5rxoovdvxu-story.html</t>
  </si>
  <si>
    <t>https://web.archive.org/web/20220817113704/https://www.nydailynews.com/new-...</t>
  </si>
  <si>
    <t xml:space="preserve"> Tesla hits concrete barrier, later catches on fire </t>
  </si>
  <si>
    <t>https://web.archive.org/web/20220817113728/https://account.bellinghamherald.com/paywall/subscriber-only?resume=251853803&amp;intcid=ab_archive</t>
  </si>
  <si>
    <t>https://web.archive.org/web/20220817113728/https://account.bellinghamherald...</t>
  </si>
  <si>
    <t>Samuel James Morson</t>
  </si>
  <si>
    <t>Tesla involved in multi-car highway accident</t>
  </si>
  <si>
    <t>https://web.archive.org/web/20220817114521/https://www.nbcnews.com/news/us-news/four-killed-three-injured-multivehicle-crash-virginia-n1268593</t>
  </si>
  <si>
    <t>https://web.archive.org/web/20220817114521/https://www.nbcnews.com/news/us-...</t>
  </si>
  <si>
    <t>Tesla hits police officers and kills one</t>
  </si>
  <si>
    <t>https://web.archive.org/web/20220817113856/https://www.globaltimes.cn/page/202105/1223741.shtml</t>
  </si>
  <si>
    <t>https://web.archive.org/web/20220817113856/https://www.globaltimes.cn/page/...</t>
  </si>
  <si>
    <t>Tesla runs into back of truck</t>
  </si>
  <si>
    <t>https://web.archive.org/web/20220817113834/https://www.globaltimes.cn/page/202105/1222902.shtml</t>
  </si>
  <si>
    <t>https://web.archive.org/web/20220817113834/https://www.globaltimes.cn/page/...</t>
  </si>
  <si>
    <t>Multi-event collision with truck on highway</t>
  </si>
  <si>
    <t>13781-5609</t>
  </si>
  <si>
    <t>https://web.archive.org/web/20220817114117/https://apnews.com/article/california-business-technology-204e5600ec902d0bfda10feca74a9ed0</t>
  </si>
  <si>
    <t>https://web.archive.org/web/20220817114117/https://apnews.com/article/calif...</t>
  </si>
  <si>
    <t xml:space="preserve"> Tesla crashes into tree, bursts into fire </t>
  </si>
  <si>
    <t>https://web.archive.org/web/20220817114126/https://www.foxbusiness.com/lifestyle/two-killed-in-driverless-tesla-crash</t>
  </si>
  <si>
    <t>https://web.archive.org/web/20220817114126/https://www.foxbusiness.com/life...</t>
  </si>
  <si>
    <t>William Varner</t>
  </si>
  <si>
    <t>Everette Talbot</t>
  </si>
  <si>
    <t>Tesla hits concrete barrier and spontaneously combusts</t>
  </si>
  <si>
    <t>https://web.archive.org/web/20220817114130/https://finance.sina.cn/tech/2021-04-21/detail-ikmxzfmk8086812.d.html?fromtech=1&amp;from=wap</t>
  </si>
  <si>
    <t>https://web.archive.org/web/20220817114130/https://finance.sina.cn/tech/202...</t>
  </si>
  <si>
    <t>Tesla crashes into tree with 5 occupants</t>
  </si>
  <si>
    <t>https://web.archive.org/web/20220817114707/https://www.leprogres.fr/faits-divers-justice/2021/04/17/une-tesla-s-ecrase-contre-un-arbre-deux-morts-et-trois-blesses-graves</t>
  </si>
  <si>
    <t>https://web.archive.org/web/20220817114707/https://www.leprogres.fr/faits-d...</t>
  </si>
  <si>
    <t>Head-on collision involving a Tesla</t>
  </si>
  <si>
    <t>https://web.archive.org/web/20220817114138/https://www.statesman.com/story/news/2021/04/22/austin-traffic-fatalities-police-identify-80-year-old-man-killed/7337707002/</t>
  </si>
  <si>
    <t>https://web.archive.org/web/20220817114138/https://www.statesman.com/story/...</t>
  </si>
  <si>
    <t xml:space="preserve"> Tesla goes off road, hits a tree, and bursts into flames </t>
  </si>
  <si>
    <t>https://web.archive.org/web/20220817114406/https://www.focus.de/regional/mecklenburg-vorpommern/ursache-fuer-toedlichen-tesla-unfall-weiter-unklar_id_13215813.html</t>
  </si>
  <si>
    <t>https://web.archive.org/web/20220817114406/https://www.focus.de/regional/me...</t>
  </si>
  <si>
    <t xml:space="preserve"> Tesla loses control, hits railing and cut in half </t>
  </si>
  <si>
    <t>https://web.archive.org/web/20220817114406/https://www.citizensvoice.com/news/crime-emergencies/double-fatal-butler-twp-crash-investigation-continues/article_e699403c-19a5-5a3d-9e76-38737719bd7b.html</t>
  </si>
  <si>
    <t>https://web.archive.org/web/20220817114406/https://www.citizensvoice.com/ne...</t>
  </si>
  <si>
    <t>Crystal Stash</t>
  </si>
  <si>
    <t>Henry H. Abrahams</t>
  </si>
  <si>
    <t xml:space="preserve"> Driver hit traffic island, Tesla catches on fire </t>
  </si>
  <si>
    <t>https://web.archive.org/web/20220817114404/https://taiwanenglishnews.com/tesla-catches-fire-after-crash-driver-dies/</t>
  </si>
  <si>
    <t>https://web.archive.org/web/20220817114404/https://taiwanenglishnews.com/te...</t>
  </si>
  <si>
    <t xml:space="preserve"> Pedestrian hit in collision, later dies in hospital weeks later </t>
  </si>
  <si>
    <t>https://web.archive.org/web/20220817114408/https://www.gloucestershirelive.co.uk/news/cheltenham-news/woman-dies-after-collision-involving-5328704</t>
  </si>
  <si>
    <t>https://web.archive.org/web/20220817114408/https://www.gloucestershirelive....</t>
  </si>
  <si>
    <t>Belgium</t>
  </si>
  <si>
    <t xml:space="preserve"> Driver runs over curb, loses control and hit pole </t>
  </si>
  <si>
    <t>https://web.archive.org/web/20220817114432/https://myprivacy.dpgmedia.be/co...</t>
  </si>
  <si>
    <t>Tesla crashes into stationary van</t>
  </si>
  <si>
    <t>https://web.archive.org/web/20220817114704/https://www.bucksfreepress.co.uk/news/19159878.man-dies-driver-crashes-stationary-van-milton-keynes/</t>
  </si>
  <si>
    <t>https://web.archive.org/web/20220817114704/https://www.bucksfreepress.co.uk...</t>
  </si>
  <si>
    <t xml:space="preserve"> Tesla crashes into tree, occupants killed </t>
  </si>
  <si>
    <t>https://web.archive.org/web/20220817114454/https://www.ocregister.com/2021/03/10/driver-killed-in-fiery-irvine-crash-prompting-road-closure/</t>
  </si>
  <si>
    <t>https://web.archive.org/web/20220817114454/https://www.ocregister.com/2021/...</t>
  </si>
  <si>
    <t>3 car collision near intersection</t>
  </si>
  <si>
    <t>https://web.archive.org/web/20220817114437/https://www.tribtoday.com/news/local-news/2021/03/man-killed-at-howland-intersection/</t>
  </si>
  <si>
    <t>https://web.archive.org/web/20220817114437/https://www.tribtoday.com/news/l...</t>
  </si>
  <si>
    <t>Tesla hits crashed car</t>
  </si>
  <si>
    <t>https://web.archive.org/web/20230810172806/https://www.oxfordmail.co.uk/news/23712071.oxford-man-30-killed-tesla-travelling-90mph-m40/</t>
  </si>
  <si>
    <t>https://web.archive.org/web/20230810172806/https://www.oxfor...</t>
  </si>
  <si>
    <t>Thomas Hazzard</t>
  </si>
  <si>
    <t>High speed crash into telephone poll</t>
  </si>
  <si>
    <t>https://web.archive.org/web/20220817114705/https://www.youtube.com/watch?v=C3x3fElDi8U</t>
  </si>
  <si>
    <t>https://web.archive.org/web/20220817114705/https://www.youtube.com/watch?v=...</t>
  </si>
  <si>
    <t>https://web.archive.org/web/20220817114533/https://www.azcentral.com/story/news/local/phoenix-traffic/2021/01/22/2-dead-after-tesla-crashes-into-tree-phoenix-intersection-closed/6678414002/?cid=twitter_azcentral</t>
  </si>
  <si>
    <t>https://web.archive.org/web/20220817114533/https://www.azcentral.com/story/...</t>
  </si>
  <si>
    <t xml:space="preserve"> Tesla hits car and car crashes, driver later dies </t>
  </si>
  <si>
    <t>https://web.archive.org/web/20220817114531/https://www.kktv.com/2021/01/20/man-dies-from-injuries-in-weekend-crash/</t>
  </si>
  <si>
    <t>https://web.archive.org/web/20220817114531/https://www.kktv.com/2021/01/20/...</t>
  </si>
  <si>
    <t xml:space="preserve"> Head-on collision involving a Tesla, other driver dies </t>
  </si>
  <si>
    <t>https://web.archive.org/web/20220817114531/https://www.actionnewsjax.com/news/local/st-johns-county/fiery-fatal-crash-st-johns-county/RXTWMVQ37VAMPBQ575QXD3W2UA/</t>
  </si>
  <si>
    <t>https://web.archive.org/web/20220817114531/https://www.actionnewsjax.com/ne...</t>
  </si>
  <si>
    <t xml:space="preserve"> Car collides with Tesla, both drivers die </t>
  </si>
  <si>
    <t>https://web.archive.org/web/20220817114711/https://www.deseret.com/utah/2021/1/10/22224294/2-killed-when-car-traveling-wrong-way-hits-tesla-on-freeway-uhp-says</t>
  </si>
  <si>
    <t>https://web.archive.org/web/20220817114711/https://www.deseret.com/utah/202...</t>
  </si>
  <si>
    <t>Portugal</t>
  </si>
  <si>
    <t>Tesla driver crashes into pole and dies in resulting fire</t>
  </si>
  <si>
    <t>https://web.archive.org/web/20220817114702/https://www.jn.pt/local/noticias/porto/felgueiras/homem-morre-carbonizado-em-tesla-que-se-incendiou-apos-despiste-em-felgueiras-13157645.html</t>
  </si>
  <si>
    <t>https://web.archive.org/web/20220817114702/https://www.jn.pt/local/noticias...</t>
  </si>
  <si>
    <t xml:space="preserve"> Pedestrians hit and run by Tesla, one died from injuries </t>
  </si>
  <si>
    <t>https://web.archive.org/web/20220817115009/https://nbc-2.com/news/local/2020/12/18/teen-killed-lehigh-acres-hit-and-run-arrest/</t>
  </si>
  <si>
    <t>https://web.archive.org/web/20220817115009/https://nbc-2.com/news/local/202...</t>
  </si>
  <si>
    <t>South Korea</t>
  </si>
  <si>
    <t xml:space="preserve"> Car goes out of control and crashes into a wall, ignites </t>
  </si>
  <si>
    <t>https://web.archive.org/web/20220817114815/https://lawtalknews.co.kr/3072</t>
  </si>
  <si>
    <t>https://web.archive.org/web/20220817114815/https://lawtalknews.co.kr/3072...</t>
  </si>
  <si>
    <t>Yoon Hong-geun</t>
  </si>
  <si>
    <t xml:space="preserve"> Car loses control, goes airborne, hits telephone pole </t>
  </si>
  <si>
    <t>https://web.archive.org/web/20220817114701/https://www.fox13news.com/news/community-mourning-after-sarasota-high-baseball-star-killed-in-late-night-car-crash</t>
  </si>
  <si>
    <t>https://web.archive.org/web/20220817114701/https://www.fox13news.com/news/c...</t>
  </si>
  <si>
    <t>Kevin Gallardo</t>
  </si>
  <si>
    <t>Five-vehicle pileup involving truck</t>
  </si>
  <si>
    <t>https://web.archive.org/web/20220817114710/https://ksisradio.com/kc-woman-fatally-injured-in-multi-vehicle-crash-in-platte-county/</t>
  </si>
  <si>
    <t>https://web.archive.org/web/20220817114710/https://ksisradio.com/kc-woman-f...</t>
  </si>
  <si>
    <t xml:space="preserve"> Car hit by a Tesla, driver later died from injuries </t>
  </si>
  <si>
    <t>https://web.archive.org/web/20220817114721/https://www.10news.com/news/local-news/man-22-killed-in-crash-in-mission-valley-west</t>
  </si>
  <si>
    <t>https://web.archive.org/web/20220817114721/https://www.10news.com/news/loca...</t>
  </si>
  <si>
    <t>Motorcyclist died after rear-ending a Tesla</t>
  </si>
  <si>
    <t>https://web.archive.org/web/20220817114813/https://mynewsla.com/life/2020/10/10/biker-killed-in-three-vehicle-crash-on-foothill-freeway-in-irwindale-3/</t>
  </si>
  <si>
    <t>https://web.archive.org/web/20220817114813/https://mynewsla.com/life/2020/1...</t>
  </si>
  <si>
    <t>Matthew Hathaway</t>
  </si>
  <si>
    <t xml:space="preserve"> Driver going wrong direction hits Tesla, driver later dies </t>
  </si>
  <si>
    <t>https://web.archive.org/web/20220817114834/https://www.sudinfo.be/id263566/article/2020-10-11/la-tesla-dun-vervietois-explosee-par-un-conducteur-fantome-dans-lechangeur-de</t>
  </si>
  <si>
    <t>https://web.archive.org/web/20220817114834/https://www.sudinfo.be/id263566/...</t>
  </si>
  <si>
    <t xml:space="preserve"> Car loses control, hits bus shelter </t>
  </si>
  <si>
    <t>13781-3847</t>
  </si>
  <si>
    <t>https://web.archive.org/web/20221117074935/https://www.cobbcounty.org/public-safety/police/news/fatal-traffic-collision-11</t>
  </si>
  <si>
    <t>https://web.archive.org/web/20221117074935/https://www.cobbcounty.org/...</t>
  </si>
  <si>
    <t xml:space="preserve"> Car lands on Tesla, other vehicle driver dies </t>
  </si>
  <si>
    <t>https://web.archive.org/web/20220817114837/https://fox5sandiego.com/news/local-news/1-person-killed-in-oceanside-rollover-crash/</t>
  </si>
  <si>
    <t>https://web.archive.org/web/20220817114837/https://fox5sandiego.com/news/lo...</t>
  </si>
  <si>
    <t xml:space="preserve"> Tesla runs thru red light, crashes, driver dies at scene </t>
  </si>
  <si>
    <t>https://web.archive.org/web/20220817114809/https://www.dailyherald.com/news/20200906/driver-killed-in-crash-sunday-at-lisle-intersection</t>
  </si>
  <si>
    <t>https://web.archive.org/web/20220817114809/https://www.dailyherald.com/news...</t>
  </si>
  <si>
    <t xml:space="preserve"> Tesla crashes into crowd, 2 dead and several injured </t>
  </si>
  <si>
    <t>https://web.archive.org/web/20220817115028/https://www.globaltimes.cn/content/1200006.shtml</t>
  </si>
  <si>
    <t>https://web.archive.org/web/20220817115028/https://www.globaltimes.cn/conte...</t>
  </si>
  <si>
    <t xml:space="preserve"> Two car collision at intersection, other driver dies afterwards </t>
  </si>
  <si>
    <t>https://web.archive.org/web/20220815212556/https://www.loudountimes.com/news/update-multi-vehicle-crash-leaves-ashburn-woman-dead/article_99216112-e63b-11ea-b1c4-37cd3fabbd40.html</t>
  </si>
  <si>
    <t>https://web.archive.org/web/20220815212556/https://www.loudountimes.com/new...</t>
  </si>
  <si>
    <t>Tesla crashes into tree</t>
  </si>
  <si>
    <t>https://web.archive.org/web/20220817115107/https://www.mopo.de/hamburg/polizei/unfall-in-hamburg-tesla-prallt-gegen-baum---fahrerin-stirbt-in-klinik-37181790/</t>
  </si>
  <si>
    <t>https://web.archive.org/web/20220817115107/https://www.mopo.de/hamburg/poli...</t>
  </si>
  <si>
    <t>Tesla hits two cars along exit ramp &amp; catches fire</t>
  </si>
  <si>
    <t>https://web.archive.org/web/20220817114835/https://www.mercurynews.com/2020/08/13/saratoga-man-killed-in-fiery-freeway-crash-identified/</t>
  </si>
  <si>
    <t>https://web.archive.org/web/20220817114835/https://www.mercurynews.com/2020...</t>
  </si>
  <si>
    <t>David Alan Brown</t>
  </si>
  <si>
    <t xml:space="preserve"> Tesla crashes into tree, ignites, kills driver and passenger </t>
  </si>
  <si>
    <t>https://web.archive.org/web/20220817114837/https://www.vcstar.com/story/news/local/communities/conejo-valley/2020/08/02/two-men-killed-fiery-crash-thousand-oaks/5568539002/</t>
  </si>
  <si>
    <t>https://web.archive.org/web/20220817114837/https://www.vcstar.com/story/new...</t>
  </si>
  <si>
    <t xml:space="preserve"> Tesla races other car, other car crashes </t>
  </si>
  <si>
    <t>https://web.archive.org/web/20201004080801/sanpetemessenger.com/archives/18566</t>
  </si>
  <si>
    <t>https://web.archive.org/web/20201004080801/sanpetemessenger.com/archives/18...</t>
  </si>
  <si>
    <t>Vehicle collides with Tesla at intersection</t>
  </si>
  <si>
    <t>https://web.archive.org/web/20220817115224/https://www.ajc.com/news/crime--law/woman-killed-vehicle-crash-south-fulton/NguJzzvD9eWtN403a2zAhP/</t>
  </si>
  <si>
    <t>https://web.archive.org/web/20220817115224/https://www.ajc.com/news/crime--...</t>
  </si>
  <si>
    <t xml:space="preserve"> Tesla veers into other lane, crashes into oncoming car </t>
  </si>
  <si>
    <t>https://web.archive.org/web/20220817115020/https://www.freiepresse.de/drei-tote-bei-unfall-auf-autobahnzubringer-bei-aue-artikel10894951</t>
  </si>
  <si>
    <t>https://web.archive.org/web/20220817115020/https://www.freiepresse.de/drei-...</t>
  </si>
  <si>
    <t>Claudia Günther</t>
  </si>
  <si>
    <t>Frau Sarah</t>
  </si>
  <si>
    <t>Claudias Mutter Sylvia</t>
  </si>
  <si>
    <t>Motorcyclist killed in crash with Tesla</t>
  </si>
  <si>
    <t>https://web.archive.org/web/20220817115236/https://www.northdeltareporter.com/news/crash-kills-motorcyclist-in-surreys-strawberry-hill-neighbourhood/</t>
  </si>
  <si>
    <t>https://web.archive.org/web/20220817115236/https://www.northdeltareporter.c...</t>
  </si>
  <si>
    <t>Driver has heart attack and crashes Tesla</t>
  </si>
  <si>
    <t>https://web.archive.org/web/20220817115242/https://112hm.nl/2020/06/08/automobilist-50-overleden-op-de-a4-bij-roelofarendsveen/rr46pt/</t>
  </si>
  <si>
    <t>https://web.archive.org/web/20220817115242/https://112hm.nl/2020/06/08/auto...</t>
  </si>
  <si>
    <t>Tesla goes off cliff and later found</t>
  </si>
  <si>
    <t>https://web.archive.org/web/20220817115234/https://www.sfgate.com/news/bayarea/article/Tesla-Goes-Off-Cliff-Driver-Found-Dead-15296778.php</t>
  </si>
  <si>
    <t>https://web.archive.org/web/20220817115234/https://www.sfgate.com/news/baya...</t>
  </si>
  <si>
    <t>13781-2423</t>
  </si>
  <si>
    <t>https://web.archive.org/web/20210117060156/https://www.newsopi.com/2020/05/15/fatal-two-car-crash-205-freeway-near-11th-street-tracy/</t>
  </si>
  <si>
    <t>https://web.archive.org/web/20210117060156/https://www.newsopi.com/2020/05/...</t>
  </si>
  <si>
    <t>Gary Marchi</t>
  </si>
  <si>
    <t>Drunk driver strikes Tesla</t>
  </si>
  <si>
    <t>https://web.archive.org/web/20220817115315/https://www.sfgate.com/news/bayarea/article/Sunday-Fatal-Dui-Crash-Victim-Was-70-Year-Old-San-15249727.php</t>
  </si>
  <si>
    <t>https://web.archive.org/web/20220817115315/https://www.sfgate.com/news/baya...</t>
  </si>
  <si>
    <t>Norway</t>
  </si>
  <si>
    <t>Tesla strikes and kills a man standing next to his truck</t>
  </si>
  <si>
    <t>missing</t>
  </si>
  <si>
    <t xml:space="preserve"> "Undersøkelsen har videre vist at personbilens adaptive cruisekontroll og autostyring var aktivert på ulykkestidspunktet." </t>
  </si>
  <si>
    <t>https://web.archive.org/web/20230513180608/https://havarikommisjonen.no/Vei/Avgitte-rapporter/2022-06</t>
  </si>
  <si>
    <t xml:space="preserve"> https://web.archive.org/web/20230513180608/https://havarikommisjonen.no/...
 </t>
  </si>
  <si>
    <t xml:space="preserve"> Tesla runs off road, crashes, catches fire </t>
  </si>
  <si>
    <t>https://web.archive.org/web/20220817115250/https://www.gld.nl/nieuws/2446697/tesla-vat-vlam-na-ongeluk-bestuurder-47-overleden</t>
  </si>
  <si>
    <t>https://web.archive.org/web/20220817115250/https://www.gld.nl/nieuws/244669...</t>
  </si>
  <si>
    <t>Taiwan</t>
  </si>
  <si>
    <t>Tesla rolls over and catches on fire</t>
  </si>
  <si>
    <t>https://web.archive.org/web/20220817115238/https://www.ddcar.com.tw/blogs/a...</t>
  </si>
  <si>
    <t>Tesla drive off road into tree</t>
  </si>
  <si>
    <t>https://web.archive.org/web/20220817115248/https://www.nbc4i.com/news/local-news/fatal-crash-in-madison-county/</t>
  </si>
  <si>
    <t>https://web.archive.org/web/20220817115248/https://www.nbc4i.com/news/local...</t>
  </si>
  <si>
    <t>Motorcyclist rear ends Tesla</t>
  </si>
  <si>
    <t>https://web.archive.org/web/20220817115513/https://www.ajc.com/news/crime--law/motorcyclist-dies-after-vehicle-crash-gwinnett/SUGaJvGwLyPB4ye12V6zgO/</t>
  </si>
  <si>
    <t>https://web.archive.org/web/20220817115513/https://www.ajc.com/news/crime--...</t>
  </si>
  <si>
    <t>Zachary Stringer</t>
  </si>
  <si>
    <t>https://web.archive.org/web/20211224225452/https://112vechtdal.nl/page/Nieuwsdetail/56859/hardenberger-36-omgekomen-bij-heftig-ongeval-op-n36-bij-beerze</t>
  </si>
  <si>
    <t>https://web.archive.org/web/20211224225452/https://112vechtdal.nl/page/Nieu...</t>
  </si>
  <si>
    <t>Driver dies as Tesla goes down embankment</t>
  </si>
  <si>
    <t>https://web.archive.org/web/20220817115525/https://www.marinij.com/2020/02/24/coroner-ids-san-rafael-driver-killed-after-car-hits-home/</t>
  </si>
  <si>
    <t>https://web.archive.org/web/20220817115525/https://www.marinij.com/2020/02/...</t>
  </si>
  <si>
    <t>Norma Jean Nixon</t>
  </si>
  <si>
    <t>Tesla drives off cliff</t>
  </si>
  <si>
    <t>https://web.archive.org/web/20211224225454/https://vancouversun.com/news/local-news/victims-in-fatal-crash-near-kamloops-were-father-and-two-sons-from-alberta</t>
  </si>
  <si>
    <t>https://web.archive.org/web/20211224225454/https://vancouversun.com/news/lo...</t>
  </si>
  <si>
    <t>Mike Cochlin</t>
  </si>
  <si>
    <t>Liam Cochlin</t>
  </si>
  <si>
    <t>Quinn Cochlin</t>
  </si>
  <si>
    <t>Nissan in front of Tesla loses control</t>
  </si>
  <si>
    <t>https://web.archive.org/web/20220817120039/https://www.winknews.com/2020/01/31/state-troopers-responding-to-charlotte-county-fatal-crash-along-us-41-tribune-blvd/</t>
  </si>
  <si>
    <t>https://web.archive.org/web/20220817120039/https://www.winknews.com/2020/01...</t>
  </si>
  <si>
    <t>Arthur Henry Oliver</t>
  </si>
  <si>
    <t>Tesla crashes into car at toll booth</t>
  </si>
  <si>
    <t>https://web.archive.org/web/20220817120052/https://www.plainsite.org/dockets/download.html?id=305304167&amp;z=7340d30a</t>
  </si>
  <si>
    <t>https://web.archive.org/web/20220817120052/https://www.plainsite.org/docket...</t>
  </si>
  <si>
    <t>Vladmir Chen</t>
  </si>
  <si>
    <t>Sudden unintended acceleration kills store patron</t>
  </si>
  <si>
    <t>https://web.archive.org/web/20220817115515/https://www.ln-online.de/der-norden/tesla-faehrt-in-glasfassade-baumarkt-kundin-stirbt-KYGKVLVKS7HRX5MB4LDCMT3CFI.html</t>
  </si>
  <si>
    <t>https://web.archive.org/web/20220817115515/https://www.ln-online.de/der-nor...</t>
  </si>
  <si>
    <t xml:space="preserve"> Tesla t-bones sedan, kills pedestrian </t>
  </si>
  <si>
    <t>https://web.archive.org/web/20220817115320/https://tw.appledaily.com/local/20200119/XX25RREJHMJLCRKF4ZZNV2VERI/</t>
  </si>
  <si>
    <t>https://web.archive.org/web/20220817115320/https://tw.appledaily.com/local/...</t>
  </si>
  <si>
    <t>Zhang</t>
  </si>
  <si>
    <t xml:space="preserve"> Tesla strikes sign, burns </t>
  </si>
  <si>
    <t>https://web.archive.org/web/20220817115312/https://abc7news.com/tesla-crash-fire-pleasanton-car/5862228/</t>
  </si>
  <si>
    <t>https://web.archive.org/web/20220817115312/https://abc7news.com/tesla-crash...</t>
  </si>
  <si>
    <t xml:space="preserve"> Tesla runs red, strikes car, burns </t>
  </si>
  <si>
    <t>https://web.archive.org/web/20220817115312/https://www.deseret.com/utah/2020/1/10/21060343/tesla-west-valley-city-utah-woman-hit-in-weekend-collision-dies-north-temple</t>
  </si>
  <si>
    <t>https://web.archive.org/web/20220817115312/https://www.deseret.com/utah/202...</t>
  </si>
  <si>
    <t>Tesla strikes Mercury</t>
  </si>
  <si>
    <t>https://web.archive.org/web/20220817115514/https://www.news-press.com/story/news/local/2020/02/15/cape-coral-woman-dies-injuries-jan-4-crash/4770506002/</t>
  </si>
  <si>
    <t>https://web.archive.org/web/20220817115514/https://www.news-press.com/story...</t>
  </si>
  <si>
    <t>Augustina Lillie</t>
  </si>
  <si>
    <t>IN</t>
  </si>
  <si>
    <t>Tesla rear ends parked fire truck</t>
  </si>
  <si>
    <t xml:space="preserve"> "The involved subject vehicles were all confirmed to have been engaged in either Autopilot or Traffic Aware Cruise Control during the approach to the crashes." </t>
  </si>
  <si>
    <t>https://web.archive.org/web/20220817115512/https://static.nhtsa.gov/odi/inv/2021/INOA-PE21020-1893.PDF</t>
  </si>
  <si>
    <t>https://web.archive.org/web/20220817115512/https://static.nhtsa.gov/odi/inv...</t>
  </si>
  <si>
    <t>Investigation still underway whether only TACC or full Autopilot mode was active.</t>
  </si>
  <si>
    <t>Jenna Monet</t>
  </si>
  <si>
    <t>Tesla runs red light after exiting freeway</t>
  </si>
  <si>
    <t>https://web.archive.org/web/20230513181103/https://www.cbsnews.com/losangeles/news/driver-to-stand-trial-in-tesla-autopilot-crash-which-killed-two-in-gardena/</t>
  </si>
  <si>
    <t xml:space="preserve"> https://web.archive.org/web/20230513181103/https://www.cbsnews.com/losangeles/...
 </t>
  </si>
  <si>
    <t>Maria Guadalupe Nieves</t>
  </si>
  <si>
    <t>Gilberto Alcazar Lopez</t>
  </si>
  <si>
    <t>Slovenia</t>
  </si>
  <si>
    <t>https://web.archive.org/web/20220817115516/https://www.vecer.com/kronika/za-smrtno-nesreco-v-mariboru-kriv-voznik-peugeota-ki-z-vozilom-sploh-ne-bi-smel-biti-v-prometu-10107555</t>
  </si>
  <si>
    <t>https://web.archive.org/web/20220817115516/https://www.vecer.com/kronika/za...</t>
  </si>
  <si>
    <t>Police SUV strikes Tesla</t>
  </si>
  <si>
    <t>https://web.archive.org/web/20220817115513/https://www.wtsp.com/article/news/local/sarasotacounty/charles-barancik-philanthropist-killed-in-crash-involving-police-cruiser/67-df1c320b-0aa7-4e62-ba9e-99890579b43f</t>
  </si>
  <si>
    <t>https://web.archive.org/web/20220817115513/https://www.wtsp.com/article/new...</t>
  </si>
  <si>
    <t>Charles Barancik</t>
  </si>
  <si>
    <t>Tesla strikes turning Lexus</t>
  </si>
  <si>
    <t>https://web.archive.org/web/20220817115545/https://www.10news.com/news/local-news/san-diego-news/witness-comforts-driver-as-he-dies-from-crash-injuries?_amp=true&amp;__twitter_impression=true</t>
  </si>
  <si>
    <t>https://web.archive.org/web/20220817115545/https://www.10news.com/news/loca...</t>
  </si>
  <si>
    <t>Kia rear ends Tesla</t>
  </si>
  <si>
    <t>https://web.archive.org/web/20220817115522/https://www.8newsnow.com/news/local-news/police-driver-dies-weeks-after-crash-in-west-valley/</t>
  </si>
  <si>
    <t>https://web.archive.org/web/20220817115522/https://www.8newsnow.com/news/lo...</t>
  </si>
  <si>
    <t>Struck Ford veers into Tesla's lane</t>
  </si>
  <si>
    <t>https://web.archive.org/web/20220817115522/https://www.fox44news.com/news/local-news/two-killed-in-three-vehicle-crash-near-hearne/</t>
  </si>
  <si>
    <t>https://web.archive.org/web/20220817115522/https://www.fox44news.com/news/l...</t>
  </si>
  <si>
    <t xml:space="preserve"> Tesla strikes divider, driver falls to death </t>
  </si>
  <si>
    <t>https://web.archive.org/web/20220817115524/https://taiwanenglishnews.com/driver-falls-to-his-death-from-elevated-road-after-crashing-tesla/</t>
  </si>
  <si>
    <t>https://web.archive.org/web/20220817115524/https://taiwanenglishnews.com/dr...</t>
  </si>
  <si>
    <t>Tire strikes Tesla</t>
  </si>
  <si>
    <t>https://web.archive.org/web/20220817115551/https://patch.com/california/sanclemente/fatal-crash-northbound-i-5-after-tire-crashes-car</t>
  </si>
  <si>
    <t>https://web.archive.org/web/20220817115551/https://patch.com/california/san...</t>
  </si>
  <si>
    <t>Tesla kills pedestrian</t>
  </si>
  <si>
    <t>https://web.archive.org/web/20220817115548/http://teslaspacex.trendolizer.com/2019/11/abc7-breaking-news-emelio-perez-34-has-died-days.html</t>
  </si>
  <si>
    <t>https://web.archive.org/web/20220817115548/http://teslaspacex.trendolizer.c...</t>
  </si>
  <si>
    <t>Emelio Perez</t>
  </si>
  <si>
    <t>Austria</t>
  </si>
  <si>
    <t>Tesla strikes impact attenuator</t>
  </si>
  <si>
    <t>https://web.archive.org/web/20220817115535/https://www.tt.com/artikel/16287163/tesla-fahrer-nach-unfall-auf-inntalautobahn-bei-inzing-verstorben</t>
  </si>
  <si>
    <t>https://web.archive.org/web/20220817115535/https://www.tt.com/artikel/16287...</t>
  </si>
  <si>
    <t>Tesla turns into oncoming traffic</t>
  </si>
  <si>
    <t>https://web.archive.org/web/20220817115536/https://www.wptv.com/news/region-c-palm-beach-county/driver-dies-in-three-vehicle-crash-on-state-road-7</t>
  </si>
  <si>
    <t>https://web.archive.org/web/20220817115536/https://www.wptv.com/news/region...</t>
  </si>
  <si>
    <t>Robert Krottner</t>
  </si>
  <si>
    <t>Tesla in multi vehicle crash</t>
  </si>
  <si>
    <t>https://web.archive.org/web/20220817115604/https://www.kron4.com/news/bay-area/man-killed-in-san-jose-hit-and-run-driver-sought/</t>
  </si>
  <si>
    <t>https://web.archive.org/web/20220817115604/https://www.kron4.com/news/bay-a...</t>
  </si>
  <si>
    <t>https://web.archive.org/web/20220817115600/https://www.rtl.de/cms/tesla-unfall-bei-ulm-fahrer-erfasst-joggerin-auf-b19-und-verletzt-sie-toedlich-4437269.html</t>
  </si>
  <si>
    <t>https://web.archive.org/web/20220817115600/https://www.rtl.de/cms/tesla-unf...</t>
  </si>
  <si>
    <t>Wrong way driver strikes Tesla</t>
  </si>
  <si>
    <t>https://web.archive.org/web/20220817115802/https://www.orlandosentinel.com/news/osceola-county/os-ne-fatal-crash-state-road-429-20191110-igqitu74urfsphce572av5x44e-story.html</t>
  </si>
  <si>
    <t>https://web.archive.org/web/20220817115802/https://www.orlandosentinel.com/...</t>
  </si>
  <si>
    <t>https://web.archive.org/web/20220817115544/https://www.cbsnews.com/losangeles/news/fatal-crash-tesla-van-nuys/</t>
  </si>
  <si>
    <t>https://web.archive.org/web/20220817115544/https://www.cbsnews.com/losangel...</t>
  </si>
  <si>
    <t>https://web.archive.org/web/20220817115730/https://www.nettavisen.no/nyheter/politiet-frigir-navn-etter-dodsulykke-pa-e16-ber-om-tips/s/12-95-3423873110</t>
  </si>
  <si>
    <t>https://web.archive.org/web/20220817115730/https://www.nettavisen.no/nyhete...</t>
  </si>
  <si>
    <t>Nina Mogster</t>
  </si>
  <si>
    <t xml:space="preserve"> Man thrown from vehicle, struck by Tesla </t>
  </si>
  <si>
    <t xml:space="preserve"> 13781-1979 | Currently marked as [Unknown] for "Automated System Engaged?" </t>
  </si>
  <si>
    <t>https://web.archive.org/web/20220817115624/https://www.dailyitem.com/news/local_news/driver-dies-after-being-ejected-from-vehicle/article_00ad5107-9d82-5fcb-b1ee-c7d31d39471e.html</t>
  </si>
  <si>
    <t>https://web.archive.org/web/20220817115624/https://www.dailyitem.com/news/l...</t>
  </si>
  <si>
    <t>Joan Fernando Valerio Jimenez</t>
  </si>
  <si>
    <t>Tesla turns into oncoming motorcyclist</t>
  </si>
  <si>
    <t>https://web.archive.org/web/20220817115655/https://www.idowa.de/inhalt.niederviehbach-schwerer-unfall-zwischen-auto-und-motorrad.e2929434-cf9e-4536-bab3-4c54840748c1.html</t>
  </si>
  <si>
    <t>https://web.archive.org/web/20220817115655/https://www.idowa.de/inhalt.nied...</t>
  </si>
  <si>
    <t xml:space="preserve"> Wrong way driver strikes Tesla, Tesla burns </t>
  </si>
  <si>
    <t>https://web.archive.org/web/20220817115556/https://onscene.tv/chino-hills-one-dead-after-fiery-crash/</t>
  </si>
  <si>
    <t>https://web.archive.org/web/20220817115556/https://onscene.tv/chino-hills-o...</t>
  </si>
  <si>
    <t>Tesla runs red light</t>
  </si>
  <si>
    <t>https://web.archive.org/web/20220817115729/https://www.reviewjournal.com/local/local-las-vegas/impairment-suspected-in-fatal-crash-in-northwest-las-vegas-1854434/</t>
  </si>
  <si>
    <t>https://web.archive.org/web/20220817115729/https://www.reviewjournal.com/lo...</t>
  </si>
  <si>
    <t>Tesla into oncoming traffic</t>
  </si>
  <si>
    <t>https://web.archive.org/web/20220817115627/https://www.orlandosentinel.com/news/osceola-county/os-ne-osceola-polk-line-road-fatal-crash-20190918-m5hgbty6l5csfe2qo3mlmxr7sa-story.html</t>
  </si>
  <si>
    <t>https://web.archive.org/web/20220817115627/https://www.orlandosentinel.com/...</t>
  </si>
  <si>
    <t>AP claimed in NHTSA complaint</t>
  </si>
  <si>
    <t>Subaru strikes Tesla</t>
  </si>
  <si>
    <t>https://web.archive.org/web/20220817115741/https://www.wkyc.com/article/news/local/geauga-county/83-year-old-woman-dies-in-chardon-crash/95-ee8778bf-1f58-42ba-a16a-2f217c75f518</t>
  </si>
  <si>
    <t>https://web.archive.org/web/20220817115741/https://www.wkyc.com/article/new...</t>
  </si>
  <si>
    <t>Marjorie Hill</t>
  </si>
  <si>
    <t>Tesla kills motorcyclist</t>
  </si>
  <si>
    <t>https://web.archive.org/web/20211224225454/https://fcpdnews.wordpress.com/2019/09/12/fatal-crash-in-springfield-5/amp/?__twitter_impression=true</t>
  </si>
  <si>
    <t>https://web.archive.org/web/20211224225454/https://fcpdnews.wordpress.com/2...</t>
  </si>
  <si>
    <t>Wayne Marbury</t>
  </si>
  <si>
    <t>Honda rear ends Tesla</t>
  </si>
  <si>
    <t>https://web.archive.org/web/20220817115741/https://www.mercurynews.com/2019/09/13/child-dies-days-after-san-jose-vehicle-accident/</t>
  </si>
  <si>
    <t>https://web.archive.org/web/20220817115741/https://www.mercurynews.com/2019...</t>
  </si>
  <si>
    <t xml:space="preserve"> Tesla drives through T intersection, into woods </t>
  </si>
  <si>
    <t>https://web.archive.org/web/20220817115836/https://www.post-gazette.com/local/east/2019/09/07/One-dead-vehicle-crash-in-Indiana-County-Daniel-Rodkey/stories/201909070084</t>
  </si>
  <si>
    <t>https://web.archive.org/web/20220817115836/https://www.post-gazette.com/loc...</t>
  </si>
  <si>
    <t>Daniel J. Rodkey</t>
  </si>
  <si>
    <t>https://web.archive.org/web/20220817115802/https://www.n-tv.de/wirtschaft/Tesla-Fahrer-sorgt-fuer-toedlichen-Crash-article21248572.html</t>
  </si>
  <si>
    <t>https://web.archive.org/web/20220817115802/https://www.n-tv.de/wirtschaft/T...</t>
  </si>
  <si>
    <t>Tesla rear ends Ford</t>
  </si>
  <si>
    <t>https://web.archive.org/web/20220817115818/https://www.nytimes.com/2021/07/05/business/tesla-autopilot-lawsuits-safety.html</t>
  </si>
  <si>
    <t>https://web.archive.org/web/20220817115818/https://www.nytimes.com/2021/07/...</t>
  </si>
  <si>
    <t>https://web.archive.org/web/20220817115744/http://www.wiesbadenaktuell.de/startseite/news-detail-view/article/toedlicher-unfall-rollerfahrer-stirbt-bei-kollision-auf-der-b455-bei-wiesbaden.html</t>
  </si>
  <si>
    <t>https://web.archive.org/web/20220817115744/http://www.wiesbadenaktuell.de/s...</t>
  </si>
  <si>
    <t>8/-/2019</t>
  </si>
  <si>
    <t>13781-1785</t>
  </si>
  <si>
    <t>DE</t>
  </si>
  <si>
    <t xml:space="preserve"> Tesla drives into office building, kills occupant </t>
  </si>
  <si>
    <t>https://web.archive.org/web/20220817115756/http://firststateupdate.com/2019/08/woman-injured-when-tesla-crashed-into-bay-to-the-beach-has-succumbed-to-her-injuries/</t>
  </si>
  <si>
    <t>https://web.archive.org/web/20220817115756/http://firststateupdate.com/2019...</t>
  </si>
  <si>
    <t>Kaity West</t>
  </si>
  <si>
    <t>https://web.archive.org/web/20220820195912/https://www.loudountimes.com/news/update-multi-vehicle-crash-leaves-ashburn-woman-dead/article_99216112-e63b-11ea-b1c4-37cd3fabbd40.html</t>
  </si>
  <si>
    <t>https://web.archive.org/web/20220820195912/https://www.loudountimes.com/new...</t>
  </si>
  <si>
    <t>https://web.archive.org/web/20220817115850/https://www.ocregister.com/2019/07/14/pedestrian-hit-killed-near-tustin-marketplace-saturday-night/</t>
  </si>
  <si>
    <t>https://web.archive.org/web/20220817115850/https://www.ocregister.com/2019/...</t>
  </si>
  <si>
    <t>Car drifts into Tesla's lane</t>
  </si>
  <si>
    <t>https://web.archive.org/web/20220817115850/https://www.desmoinesregister.com/story/news/2019/07/08/black-hawk-county-iowa-fatal-crash-elk-hauling-trucks-collision-honda-tesla-driving-safety/1678196001/</t>
  </si>
  <si>
    <t>https://web.archive.org/web/20220817115850/https://www.desmoinesregister.co...</t>
  </si>
  <si>
    <t>Single car crash near Menifee</t>
  </si>
  <si>
    <t>https://web.archive.org/web/20220817115910/https://www.riverdavesplace.com/forums/threads/tesla-model-3-crash-15s-saturday-night.202200/</t>
  </si>
  <si>
    <t>https://web.archive.org/web/20220817115910/https://www.riverdavesplace.com/...</t>
  </si>
  <si>
    <t>https://www.youtube.com/watch?v=t0XqxsoslHQ</t>
  </si>
  <si>
    <t>Case ID: 91121642</t>
  </si>
  <si>
    <t>Ukraine</t>
  </si>
  <si>
    <t>Tesla strikes construction vehicle</t>
  </si>
  <si>
    <t>https://web.archive.org/web/20220817115901/https://autogeek.com.ua/na-trasse-zhitomir-kiev-jelektromobil-tesla-model-x-vletel-pod-gruzovik/</t>
  </si>
  <si>
    <t>https://web.archive.org/web/20220817115901/https://autogeek.com.ua/na-trass...</t>
  </si>
  <si>
    <t>Six vehicle crash</t>
  </si>
  <si>
    <t>https://web.archive.org/web/20220817115908/https://www.pe.com/2019/06/04/fatal-crash-on-southbound-15-freeway-in-temecula-sends-car-into-city-hall-parking-building/</t>
  </si>
  <si>
    <t>https://web.archive.org/web/20220817115908/https://www.pe.com/2019/06/04/fa...</t>
  </si>
  <si>
    <t>Janet Genao</t>
  </si>
  <si>
    <t>https://web.archive.org/web/20220817120048/https://www.mercurynews.com/2019/06/01/seven-people-injured-in-four-car-pile-up-in-downtown-berkeley/</t>
  </si>
  <si>
    <t>https://web.archive.org/web/20220817120048/https://www.mercurynews.com/2019...</t>
  </si>
  <si>
    <t>Spain</t>
  </si>
  <si>
    <t>https://web.archive.org/web/20220817115843/https://www.carscoops.com/2019/05/tesla-model-s-driver-survives-harsh-head-on-collision-in-spain/</t>
  </si>
  <si>
    <t>https://web.archive.org/web/20220817115843/https://www.carscoops.com/2019/0...</t>
  </si>
  <si>
    <t xml:space="preserve"> "Neither he nor Autopilot noticed that the road was ending and the Model S drove past a stop sign and a flashing red light." </t>
  </si>
  <si>
    <t>https://web.archive.org/web/20230505003245/https://www.nytimes.com/2021/08/17/business/tesla-autopilot-accident.html</t>
  </si>
  <si>
    <t>https://web.archive.org/web/20230505003245/https://www.nytimes.com/2021/08/17/b...</t>
  </si>
  <si>
    <t>Tesla strikes on-ramp curb</t>
  </si>
  <si>
    <t>https://web.archive.org/web/20220817115921/https://www.nbclosangeles.com/news/woman-77-ejected-from-tesla-struck-by-bmw-and-killed-on-405-in-long-beach/164434/</t>
  </si>
  <si>
    <t>https://web.archive.org/web/20220817115921/https://www.nbclosangeles.com/ne...</t>
  </si>
  <si>
    <t>https://web.archive.org/web/20220817115913/https://bc.ctvnews.ca/driver-dead-after-tesla-crashes-into-pole-on-lougheed-highway-1.4340542</t>
  </si>
  <si>
    <t>https://web.archive.org/web/20220817115913/https://bc.ctvnews.ca/driver-dea...</t>
  </si>
  <si>
    <t>BMW strikes Tesla</t>
  </si>
  <si>
    <t>https://web.archive.org/web/20220817115920/https://www.sun-sentinel.com/local/broward/deerfield-beach/fl-ne-deerfield-fatal-crash-20190311-story.html</t>
  </si>
  <si>
    <t>https://web.archive.org/web/20220817115920/https://www.sun-sentinel.com/loc...</t>
  </si>
  <si>
    <t>Autopilot into firetruck</t>
  </si>
  <si>
    <t xml:space="preserve"> "The National Transportation Safety Board (NTSB) on Wednesday cited driver errors and Tesla Inc’s Autopilot design as the probable cause of a January 2018 crash of a Model S into a parked fire truck on a highway in California." </t>
  </si>
  <si>
    <t>https://web.archive.org/web/20190909023320/https://www.reuters.com/article/tesla-crash/u-s-ntsb-cites-driver-error-tesla-autopilot-design-in-crash-report-idUSL2N25V0Y1</t>
  </si>
  <si>
    <t>https://web.archive.org/web/20190909023320/https://www.reuters.com/article/tesla-crash...</t>
  </si>
  <si>
    <t>https://web.archive.org/web/20220817120158/https://www.local10.com/news/2019/02/25/tesla-crashes-into-tree-in-davie-killing-driver-police-say/?__vfz=medium%3Dsharebar</t>
  </si>
  <si>
    <t>https://web.archive.org/web/20220817120158/https://www.local10.com/news/201...</t>
  </si>
  <si>
    <t>Omar Awan</t>
  </si>
  <si>
    <t>Tesla rear ends stopped car</t>
  </si>
  <si>
    <t>https://web.archive.org/web/20220817120146/https://twitter.com/CaliforniaBrief/status/1098008474745679872</t>
  </si>
  <si>
    <t>https://web.archive.org/web/20220817120146/https://twitter.com/CaliforniaBr...</t>
  </si>
  <si>
    <t>Holland</t>
  </si>
  <si>
    <t>Driver mistakenly believes Autopilot is on</t>
  </si>
  <si>
    <t>https://web.archive.org/web/20220817120400/https://linkeddata.overheid.nl/front/portal/document-viewer?id=http://linkeddata.overheid.nl/terms/jurisprudentie/id/ECLI:NL:RBOBR:2019:5057&amp;callback=&amp;dates=&amp;fields=</t>
  </si>
  <si>
    <t>https://web.archive.org/web/20220817120400/https://linkeddata.overheid.nl/f...</t>
  </si>
  <si>
    <t xml:space="preserve"> Early morning, single car collision </t>
  </si>
  <si>
    <t>https://web.archive.org/web/20220817120153/https://www.legacy.com/us/obituaries/washingtonpost/name/rod-rhines-obituary?fhid=17018&amp;n=rod-rhines&amp;pid=191245630</t>
  </si>
  <si>
    <t>https://web.archive.org/web/20220817120153/https://www.legacy.com/us/obitua...</t>
  </si>
  <si>
    <t>Car model confirmed in personal correspondence</t>
  </si>
  <si>
    <t>Rod Rhines</t>
  </si>
  <si>
    <t>NH</t>
  </si>
  <si>
    <t>Burned in New Ipswich crash</t>
  </si>
  <si>
    <t>https://web.archive.org/web/20220817120237/https://www.ledgertranscript.com/New-Ipswich-teen-passes-22902528</t>
  </si>
  <si>
    <t>https://web.archive.org/web/20220817120237/https://www.ledgertranscript.com...</t>
  </si>
  <si>
    <t>https://web.archive.org/web/20220817120204/https://www.tvmidtvest.dk/herning/29-arig-kvinde-draebt-i-ulykke-mand-alvorligt-kvaestet</t>
  </si>
  <si>
    <t>https://web.archive.org/web/20220817120204/https://www.tvmidtvest.dk/hernin...</t>
  </si>
  <si>
    <t>https://web.archive.org/web/20220817120159/https://www.ocala.com/story/news/local/2018/11/12/motorcyclist-33-killed-in-crash-sunday-near-micanopy/8398488007/</t>
  </si>
  <si>
    <t>https://web.archive.org/web/20220817120159/https://www.ocala.com/story/news...</t>
  </si>
  <si>
    <t>https://web.archive.org/web/20190728223857/https://attorneysfortheinjured.com/palm-springs-ca-2-dead-2-injured-after-car-crashes-into-tree-at-north-farrell-and-francis-drives/</t>
  </si>
  <si>
    <t>https://web.archive.org/web/20190728223857/https://attorneysfortheinjured.c...</t>
  </si>
  <si>
    <t xml:space="preserve"> John Renner, investigation #18119-2207 </t>
  </si>
  <si>
    <t>Tesla drives off road</t>
  </si>
  <si>
    <t>https://web.archive.org/web/20220817120340/https://www.cbc.ca/news/canada/montreal/jimmy-accurso-dies-car-collision-laurentians-1.4879309</t>
  </si>
  <si>
    <t>https://web.archive.org/web/20220817120340/https://www.cbc.ca/news/canada/m...</t>
  </si>
  <si>
    <t>James Accurso</t>
  </si>
  <si>
    <t>Single car collision in Anaheim on SR-91</t>
  </si>
  <si>
    <t>https://web.archive.org/web/20220817120147/https://twitter.com/TotalTrafficLA/status/1043131566757699584?s=20</t>
  </si>
  <si>
    <t>https://web.archive.org/web/20220817120147/https://twitter.com/TotalTraffic...</t>
  </si>
  <si>
    <t>Japan</t>
  </si>
  <si>
    <t>https://web.archive.org/web/20220817120148/https://blog.goo.ne.jp/carintelligenceagency/e/13c86532c9a5dbdc8ef08ca9c006e782</t>
  </si>
  <si>
    <t>https://web.archive.org/web/20220817120148/https://blog.goo.ne.jp/carintell...</t>
  </si>
  <si>
    <t>https://web.archive.org/web/20220817120203/https://www.gld.nl/nieuws/2321309/vrouw-verliest-ongeboren-kindje-bij-ongeval-in-nijmegen</t>
  </si>
  <si>
    <t>https://web.archive.org/web/20220817120203/https://www.gld.nl/nieuws/232130...</t>
  </si>
  <si>
    <t>Concrete falls on Tesla</t>
  </si>
  <si>
    <t>https://web.archive.org/web/20220817120318/https://www.dailymail.co.uk/news/article-5987991/Former-St-Louis-police-chiefs-wife-killed-freak-accident.html</t>
  </si>
  <si>
    <t>https://web.archive.org/web/20220817120318/https://www.dailymail.co.uk/news...</t>
  </si>
  <si>
    <t>Tesla drives into pond</t>
  </si>
  <si>
    <t>https://web.archive.org/web/20220817120426/https://www.nbcbayarea.com/news/local/fatal-vehicle-crash-pond-san-ramon-crow-canyon-road/2059033/</t>
  </si>
  <si>
    <t>https://web.archive.org/web/20220817120426/https://www.nbcbayarea.com/news/...</t>
  </si>
  <si>
    <t>Keith Leund</t>
  </si>
  <si>
    <t xml:space="preserve"> Tesla drives into median, burns </t>
  </si>
  <si>
    <t>https://web.archive.org/web/20220817120500/https://www.thelocal.ch/20180515/swiss-tesla-accident-crash-may-have-sparked-battery-fire/</t>
  </si>
  <si>
    <t>https://web.archive.org/web/20220817120500/https://www.thelocal.ch/20180515...</t>
  </si>
  <si>
    <t>Two teens trapped in burning Tesla</t>
  </si>
  <si>
    <t>https://web.archive.org/web/20220817120457/https://www.abc.net.au/news/2018-05-10/tesla-crash-battery-fire-kills-two-teenagers/9747648</t>
  </si>
  <si>
    <t>https://web.archive.org/web/20220817120457/https://www.abc.net.au/news/2018...</t>
  </si>
  <si>
    <t>Edgar Martinez</t>
  </si>
  <si>
    <t>Barrett Riley</t>
  </si>
  <si>
    <t>Sleeping Tesla driver kills pedestrian</t>
  </si>
  <si>
    <t xml:space="preserve"> "On April 29, 2018, on an expressway near Tokyo, Japan, Tesla Model X vehicle with
 Autopilot on suddenly accelerated when the car in front of it switched lanes in a common, textbook 'cutout' situation" </t>
  </si>
  <si>
    <t>https://web.archive.org/web/20230505004948/https://www.forbes.com/sites/lanceeliot/2020/05/16/lawsuit-against-tesla-for-autopilot-engaged-pedestrian-death-could-disrupt-full-self-driving-progress/?sh=42b2c0a771f4</t>
  </si>
  <si>
    <t>https://web.archive.org/web/20230505004948/https://www.forbes.com/sites/lanceeliot/2020/05/16...</t>
  </si>
  <si>
    <t>Ohio prom night crash</t>
  </si>
  <si>
    <t>https://web.archive.org/web/20220817120455/https://www.journal-news.com/news/teen-admits-guilt-fatal-monroe-prom-night-crash/D5kGMQdhmoIIMF08eubVQL/</t>
  </si>
  <si>
    <t>https://web.archive.org/web/20220817120455/https://www.journal-news.com/new...</t>
  </si>
  <si>
    <t>Autopilot into highway barrier</t>
  </si>
  <si>
    <t xml:space="preserve"> "Tesla has said a car that crashed in California last week, killing its driver, was operating on Autopilot." </t>
  </si>
  <si>
    <t>https://web.archive.org/web/20220817120445/https://www.theguardian.com/technology/2018/mar/31/tesla-car-crash-autopilot-mountain-view</t>
  </si>
  <si>
    <t>https://web.archive.org/web/20220817120445/https://www.theguardian.com/technology/2018/ma...</t>
  </si>
  <si>
    <t>Walter Huang</t>
  </si>
  <si>
    <t>https://web.archive.org/web/20180312053226/http://www.atimes.com/article/filipino-dies-run-car-causeway-bay/</t>
  </si>
  <si>
    <t>https://web.archive.org/web/20180312053226/http://www.atimes.com/article/fi...</t>
  </si>
  <si>
    <t>Sudden unintended acceleration into wall</t>
  </si>
  <si>
    <t>https://web.archive.org/web/20220817120455/https://www.reddit.com/r/teslamotors/comments/83wmpe/first_death_recorded_in_a_tesla_in_norway/</t>
  </si>
  <si>
    <t>https://web.archive.org/web/20220817120455/https://www.reddit.com/r/teslamo...</t>
  </si>
  <si>
    <t>https://web.archive.org/web/20220817120447/https://www.blick.ch/schweiz/zuerich/nach-auffahrunfall-auf-der-a4-wegen-fahrlaessiger-toetung-verurteilt-tesla-fahrer-kommt-mit-busse-davon-id15140089.html</t>
  </si>
  <si>
    <t>https://web.archive.org/web/20220817120447/https://www.blick.ch/schweiz/zue...</t>
  </si>
  <si>
    <t>Tesla kills cyclist</t>
  </si>
  <si>
    <t>https://web.archive.org/web/20220817120500/https://www.dailymail.co.uk/news/article-5081395/Champion-poker-player-49-involved-fatal-crash.html</t>
  </si>
  <si>
    <t>https://web.archive.org/web/20220817120500/https://www.dailymail.co.uk/news...</t>
  </si>
  <si>
    <t>https://web.archive.org/web/20190406164855/https://www.wkrn.com/news/deadly-morning-on-middle-tennessee-roads-5-dead-in-3-crashes/1057466355</t>
  </si>
  <si>
    <t>https://web.archive.org/web/20190406164855/https://www.wkrn.com/news/deadly...</t>
  </si>
  <si>
    <t xml:space="preserve"> Twitter search for "Cruzelite" and "Tesla" confirms Joel owned a Tesla. Also had a TMC account. </t>
  </si>
  <si>
    <t>Joel Michael</t>
  </si>
  <si>
    <t>https://web.archive.org/web/20220817120505/https://www.fox10phoenix.com/news/friends-remember-man-who-was-killed-in-a-motorcycle-crash-in-scottsdale</t>
  </si>
  <si>
    <t>https://web.archive.org/web/20220817120505/https://www.fox10phoenix.com/new...</t>
  </si>
  <si>
    <t>Greg Dolphin</t>
  </si>
  <si>
    <t>https://web.archive.org/web/20220817120507/https://www.abc15.com/news/region-northeast-valley/scottsdale/wrong-way-driver-dead-in-l-101-crash-in-scottsdale</t>
  </si>
  <si>
    <t>https://web.archive.org/web/20220817120507/https://www.abc15.com/news/regio...</t>
  </si>
  <si>
    <t>Tesla strikes Camry</t>
  </si>
  <si>
    <t>https://web.archive.org/web/20220817120506/https://www.nbcsandiego.com/news/local/1-killed-in-collision-on-del-dios-hwy-in-escondido/19052/</t>
  </si>
  <si>
    <t>https://web.archive.org/web/20220817120506/https://www.nbcsandiego.com/news...</t>
  </si>
  <si>
    <t>HI</t>
  </si>
  <si>
    <t>Unclear; see note at right</t>
  </si>
  <si>
    <t>https://web.archive.org/web/20180502015310/http://www.khon2.com/news/local-news/waimanalo-man-killed-in-crash-on-pali-hwy/901491841</t>
  </si>
  <si>
    <t>https://web.archive.org/web/20180502015310/http://www.khon2.com/news/local-...</t>
  </si>
  <si>
    <t xml:space="preserve"> News report describes a speeding driver striking a Tesla; video footage and Copart photos of car show an unblemished Tesla missing a rear wheel, suggesting another of Tesla's characteristic "snap off" wheels </t>
  </si>
  <si>
    <t>https://www.companyowl.com/i/n/just-tesla-driver-loses-license-wreck-killed-glades-man/3310548</t>
  </si>
  <si>
    <t>https://www.companyowl.com/i/n/just-tesla-driver-loses-license-wreck-killed...</t>
  </si>
  <si>
    <t>Bryant Gonzalez</t>
  </si>
  <si>
    <t>https://web.archive.org/web/20220817120615/https://www.dt.no/nyheter/royken/ulykke/mann-i-50-arene-siktet-for-uaktsomt-drap-etter-dodsulykke/s/5-57-620919</t>
  </si>
  <si>
    <t>https://web.archive.org/web/20220817120615/https://www.dt.no/nyheter/royken...</t>
  </si>
  <si>
    <t>https://web.archive.org/web/20220817120645/http://thefoothillspaper.com/2017/03/16/traffic-fatality-on-wentworth/</t>
  </si>
  <si>
    <t>https://web.archive.org/web/20220817120645/http://thefoothillspaper.com/201...</t>
  </si>
  <si>
    <t>Driver died in pileup</t>
  </si>
  <si>
    <t>https://web.archive.org/web/20220817120612/https://www.ln-online.de/lokales/stormarn/massenkarambolage-unfall-tesla-wird-untersucht-IBDG5MHZX7HH7STOGAQOF5ISPE.html</t>
  </si>
  <si>
    <t>https://web.archive.org/web/20220817120612/https://www.ln-online.de/lokales...</t>
  </si>
  <si>
    <t>https://walterclark.com/blog/elderly-man-killed-palm-springs-pedestrian-collision/?mode=list</t>
  </si>
  <si>
    <t>https://walterclark.com/blog/elderly-man-killed-palm-springs-pedestrian-col...</t>
  </si>
  <si>
    <t>James Scott</t>
  </si>
  <si>
    <t>Driver dead in Winnebago County</t>
  </si>
  <si>
    <t>https://web.archive.org/web/20220817120614/https://medium.com/@MidwesternHedgi/teslas-driver-fatality-rate-is-more-than-triple-that-of-luxury-cars-and-likely-even-higher-433670ddde17</t>
  </si>
  <si>
    <t>https://web.archive.org/web/20220817120614/https://medium.com/@MidwesternHe...</t>
  </si>
  <si>
    <t xml:space="preserve"> In NHTSA-FARS database, CaseNum=964&amp;StateNum=17&amp;CaseYear=2016 </t>
  </si>
  <si>
    <t>Indianapolis fire</t>
  </si>
  <si>
    <t>https://web.archive.org/web/20220817120611/https://www.indystar.com/story/news/crime/2016/11/03/2-killed-fiery-tesla-crash-near-downtown/93227456/</t>
  </si>
  <si>
    <t>https://web.archive.org/web/20220817120611/https://www.indystar.com/story/n...</t>
  </si>
  <si>
    <t>Casey Speckman</t>
  </si>
  <si>
    <t>Kevin McCarthy</t>
  </si>
  <si>
    <t>Pileup</t>
  </si>
  <si>
    <t>https://web.archive.org/web/20220817120611/https://patch.com/new-hampshire/londonderry/one-killed-others-injured-5-vehicle-accident-i-93-nh</t>
  </si>
  <si>
    <t>https://web.archive.org/web/20220817120611/https://patch.com/new-hampshire/...</t>
  </si>
  <si>
    <t>https://web.archive.org/web/20220817120702/https://www.latimes.com/local/lanow/la-me-ln-pasadena-hit-and-run-20161007-snap-story.html</t>
  </si>
  <si>
    <t>https://web.archive.org/web/20220817120702/https://www.latimes.com/local/la...</t>
  </si>
  <si>
    <t>Drove into wooded ravine</t>
  </si>
  <si>
    <t>https://archive.ph/wip/kco0E</t>
  </si>
  <si>
    <t>https://archive.ph/wip/kco0E...</t>
  </si>
  <si>
    <t>https://web.archive.org/web/20220817120817/https://www.local10.com/news/2016/09/02/fhp-identifies-motorcyclist-killed-in-i-95-crash/</t>
  </si>
  <si>
    <t>https://web.archive.org/web/20220817120817/https://www.local10.com/news/201...</t>
  </si>
  <si>
    <t>Tesla rear ended</t>
  </si>
  <si>
    <t>https://web.archive.org/web/20220817120829/https://electrek.co/2016/08/15/rare-fatal-accident-tesla-model-s-rear-ended-large-suv/</t>
  </si>
  <si>
    <t>https://web.archive.org/web/20220817120829/https://electrek.co/2016/08/15/r...</t>
  </si>
  <si>
    <t>https://web.archive.org/web/20220817120828/https://www.local10.com/traffic/2016/07/29/police-investigate-womans-death-near-miami-shores/</t>
  </si>
  <si>
    <t>https://web.archive.org/web/20220817120828/https://www.local10.com/traffic/...</t>
  </si>
  <si>
    <t>Passat strikes Tesla</t>
  </si>
  <si>
    <t>https://web.archive.org/web/20220817120734/https://www.ojaivalleynews.com/?view=article&amp;id=12017:woman-in-fatal-baldwin-road-crash-identified&amp;catid=864</t>
  </si>
  <si>
    <t>https://web.archive.org/web/20220817120734/https://www.ojaivalleynews.com/?...</t>
  </si>
  <si>
    <t>Nissan Altima wrong way into Tesla</t>
  </si>
  <si>
    <t>https://web.archive.org/web/20220817120738/https://www.khon2.com/news/maui-woman-killed-another-critically-injured-in-paia-crash/</t>
  </si>
  <si>
    <t>https://web.archive.org/web/20220817120738/https://www.khon2.com/news/maui-...</t>
  </si>
  <si>
    <t>Autopilot into 18 wheeler</t>
  </si>
  <si>
    <t xml:space="preserve"> "But Mr. Brown became a victim of an innovation geared precisely to people like him when his Tesla Model S electric sedan collided with a semitrailer truck on a Florida highway in May, making him the first known fatality in a self-driving car." </t>
  </si>
  <si>
    <t>https://web.archive.org/web/20220817120738/https://www.nytimes.com/2016/07/02/business/joshua-brown-technology-enthusiast-tested-the-limits-of-his-tesla.html</t>
  </si>
  <si>
    <t>https://web.archive.org/web/20220817120738/https://www.nytimes.com/2016/07/02/busines...</t>
  </si>
  <si>
    <t>Joshua Brown</t>
  </si>
  <si>
    <t>Pedestrian killed in pileup</t>
  </si>
  <si>
    <t>https://web.archive.org/web/20220817120736/https://www.ocregister.com/2016/04/26/homeless-man-identified-as-pedestrian-killed-after-getting-hit-by-cars-in-huntington-beach/</t>
  </si>
  <si>
    <t>https://web.archive.org/web/20220817120736/https://www.ocregister.com/2016/...</t>
  </si>
  <si>
    <t>Chevy Cobalt wrong way into Tesla</t>
  </si>
  <si>
    <t>https://web.archive.org/web/20180813153941/https://www.nbc4i.com/local-news/serious-crash-shuts-down-part-of-i-270-in-west-columbus/1114360123</t>
  </si>
  <si>
    <t>https://web.archive.org/web/20180813153941/https://www.nbc4i.com/local-news...</t>
  </si>
  <si>
    <t>Autopilot into street sweeper</t>
  </si>
  <si>
    <t xml:space="preserve"> "Vehicle maker Tesla has confirmed that one of its electric vehicles involved in a fatal crash in northern China two years ago did have its "Autopilot" function engaged at the time of the crash, reports China Central Television (CCTV)." </t>
  </si>
  <si>
    <t>https://web.archive.org/web/20230513211421/http://www.ecns.cn/2018/02-28/293992.shtml</t>
  </si>
  <si>
    <t>https://web.archive.org/web/20230513211421/http://www.ecns.cn/2018/0...</t>
  </si>
  <si>
    <t>Gao Yaning</t>
  </si>
  <si>
    <t>Sudden unintended acceleration into pool</t>
  </si>
  <si>
    <t>https://web.archive.org/web/20220817120752/https://www.chron.com/houston/article/Man-dies-after-crashing-Tesla-into-Houston-6723626.php</t>
  </si>
  <si>
    <t>https://web.archive.org/web/20220817120752/https://www.chron.com/houston/ar...</t>
  </si>
  <si>
    <t>Struck by dump truck</t>
  </si>
  <si>
    <t>https://web.archive.org/web/20220817120756/https://electrek.co/2015/12/22/man-dies-tesla-model-s-crash-dump-truck-first-death/</t>
  </si>
  <si>
    <t>https://web.archive.org/web/20220817120756/https://electrek.co/2015/12/22/m...</t>
  </si>
  <si>
    <t>https://web.archive.org/web/20220817120754/https://patch.com/california/fremont/pedestrian-dies-injuries-following-wednesdays-crash-0</t>
  </si>
  <si>
    <t>https://web.archive.org/web/20220817120754/https://patch.com/california/fre...</t>
  </si>
  <si>
    <t>https://web.archive.org/web/20220817120755/https://www.dailynews.com/2015/06/25/malibu-tesla-crash-victim-is-tim-devine-woodland-hills-husband-father/</t>
  </si>
  <si>
    <t>https://web.archive.org/web/20220817120755/https://www.dailynews.com/2015/0...</t>
  </si>
  <si>
    <t>Tim Devine</t>
  </si>
  <si>
    <t>https://web.archive.org/web/20220817120837/https://www.mercurynews.com/2015/01/22/los-gatos-man-killed-in-solo-vehicle-crash/</t>
  </si>
  <si>
    <t>https://web.archive.org/web/20220817120837/https://www.mercurynews.com/2015...</t>
  </si>
  <si>
    <t>Peter Kleis</t>
  </si>
  <si>
    <t>https://web.archive.org/web/20220817120806/https://www.pressdemocrat.com/article/news/pd-default-story-headline-xy-yxyxy-yyxyxyxyxyx/?gallery=3314901</t>
  </si>
  <si>
    <t>https://web.archive.org/web/20220817120806/https://www.pressdemocrat.com/ar...</t>
  </si>
  <si>
    <t>Louis Francis Thoelecke</t>
  </si>
  <si>
    <t>https://web.archive.org/web/20220817120807/http://injurylawcentral.com/blog/dwight-dene-palmer-killed-newport-beach-motorcycle-accident-car</t>
  </si>
  <si>
    <t>https://web.archive.org/web/20220817120807/http://injurylawcentral.com/blog...</t>
  </si>
  <si>
    <t>Thief crashes stolen Tesla</t>
  </si>
  <si>
    <t>https://web.archive.org/web/20220817120839/https://www.theverge.com/2014/7/10/5888463/car-thief-becomes-first-tesla-model-s-fatality</t>
  </si>
  <si>
    <t>https://web.archive.org/web/20220817120839/https://www.theverge.com/2014/7/...</t>
  </si>
  <si>
    <t>Joshua Slot</t>
  </si>
  <si>
    <t>https://web.archive.org/web/20220412004559/https://insideevs.com/news/322934/breaking-3-dead-in-toyota-corolla-tesla-model-s-collision-video/</t>
  </si>
  <si>
    <t>https://web.archive.org/web/20220412004559/https://insideevs.com/news/32293...</t>
  </si>
  <si>
    <t>https://web.archive.org/web/20220817121049/https://www.santacruzsentinel.com/2014/07/18/judge-sentences-man-for-fatal-tesla-vs-bike-collision-calls-driver-a-saint-victim-an-angel/</t>
  </si>
  <si>
    <t>https://web.archive.org/web/20220817121049/https://www.santacruzsentinel.co...</t>
  </si>
  <si>
    <t>Tesla veers into opposite lane</t>
  </si>
  <si>
    <t>https://web.archive.org/web/20150425055520/http://articles.latimes.com/2013/apr/02/local/la-me-ln-laguna-beach-accident-20130402</t>
  </si>
  <si>
    <t>https://web.archive.org/web/20150425055520/http://articles.latimes.com/2013...</t>
  </si>
  <si>
    <t>Alberto Casique-Salinas</t>
  </si>
  <si>
    <t>Armando Garcia-Gonzales</t>
  </si>
  <si>
    <t>Abroad</t>
  </si>
  <si>
    <t>Total</t>
  </si>
  <si>
    <t xml:space="preserve"> Note: AutoPilot released Oct 14, 2015 </t>
  </si>
  <si>
    <t>Cyclists/Peds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</si>
</sst>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u/>
      <color rgb="FF0000FF"/>
    </font>
    <font>
      <sz val="9.0"/>
      <color rgb="FF000000"/>
      <name val="&quot;Google Sans Mono&quot;"/>
    </font>
    <font>
      <color theme="1"/>
      <name val="Arial"/>
    </font>
    <font>
      <sz val="11.0"/>
      <color rgb="FF1F1F1F"/>
      <name val="&quot;Google Sans&quot;"/>
    </font>
    <font>
      <sz val="9.0"/>
      <color theme="1"/>
      <name val="Google Sans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2" fontId="7" numFmtId="0" xfId="0" applyAlignment="1" applyFont="1">
      <alignment horizontal="right" vertical="bottom"/>
    </xf>
    <xf borderId="0" fillId="2" fontId="7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2" fontId="4" numFmtId="0" xfId="0" applyFont="1"/>
    <xf borderId="0" fillId="2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eb.archive.org/web/20230305005233/https://www.fox29.com/news/polic..." TargetMode="External"/><Relationship Id="rId194" Type="http://schemas.openxmlformats.org/officeDocument/2006/relationships/hyperlink" Target="https://web.archive.org/web/20230130231416/https://www.ozarksfirst.com/news/..." TargetMode="External"/><Relationship Id="rId193" Type="http://schemas.openxmlformats.org/officeDocument/2006/relationships/hyperlink" Target="https://web.archive.org/web/20230130231416/https://www.ozarksfirst.com/news/..." TargetMode="External"/><Relationship Id="rId192" Type="http://schemas.openxmlformats.org/officeDocument/2006/relationships/hyperlink" Target="https://web.archive.org/web/20230130231416/https://www.ozarksfirst.com/news/tesla-driver-accused-of-going-94-mph-killing-1-in-springfield/" TargetMode="External"/><Relationship Id="rId191" Type="http://schemas.openxmlformats.org/officeDocument/2006/relationships/hyperlink" Target="https://web.archive.org/web/20230305005233/https://www.fox29.com/news/polic..." TargetMode="External"/><Relationship Id="rId187" Type="http://schemas.openxmlformats.org/officeDocument/2006/relationships/hyperlink" Target="https://web.archive.org/web/20230305005316/https://www.thedailytimes.com/news/two..." TargetMode="External"/><Relationship Id="rId186" Type="http://schemas.openxmlformats.org/officeDocument/2006/relationships/hyperlink" Target="https://web.archive.org/web/20230305005316/https://www.thedailytimes.com/news/two-dead-two-injured-following-alcoa-highway-crash/article_6b561436-a654-11ed-a0c8-53602b15a8ae.html" TargetMode="External"/><Relationship Id="rId185" Type="http://schemas.openxmlformats.org/officeDocument/2006/relationships/hyperlink" Target="https://web.archive.org/web/20230305005946/https://dailyvoice.com/new-jersey/s..." TargetMode="External"/><Relationship Id="rId184" Type="http://schemas.openxmlformats.org/officeDocument/2006/relationships/hyperlink" Target="https://web.archive.org/web/20230305005946/https://dailyvoice.com/new-jersey/s..." TargetMode="External"/><Relationship Id="rId189" Type="http://schemas.openxmlformats.org/officeDocument/2006/relationships/hyperlink" Target="https://web.archive.org/web/20230305005233/https://www.fox29.com/news/police-driver-sought-in-deadly-philadelphia-hit-and-run-ditched-bloodstained-hoodie-under-parked-car" TargetMode="External"/><Relationship Id="rId188" Type="http://schemas.openxmlformats.org/officeDocument/2006/relationships/hyperlink" Target="https://web.archive.org/web/20230305005316/https://www.thedailytimes.com/news/two..." TargetMode="External"/><Relationship Id="rId183" Type="http://schemas.openxmlformats.org/officeDocument/2006/relationships/hyperlink" Target="https://web.archive.org/web/20230305005946/https://dailyvoice.com/new-jersey/somerset/police-fire/27-year-old-man-killed-in-route-78-crash/856663/" TargetMode="External"/><Relationship Id="rId182" Type="http://schemas.openxmlformats.org/officeDocument/2006/relationships/hyperlink" Target="https://web.archive.org/web/20230305004551/https://www.denverpost.com/2023/02/14/..." TargetMode="External"/><Relationship Id="rId181" Type="http://schemas.openxmlformats.org/officeDocument/2006/relationships/hyperlink" Target="https://web.archive.org/web/20230305004551/https://www.denverpost.com/2023/02/14/..." TargetMode="External"/><Relationship Id="rId180" Type="http://schemas.openxmlformats.org/officeDocument/2006/relationships/hyperlink" Target="https://web.archive.org/web/20230305004551/https://www.denverpost.com/2023/02/14/boulder-crews-responding-to-crash-at-colo-93-and-marshall-road/amp/" TargetMode="External"/><Relationship Id="rId176" Type="http://schemas.openxmlformats.org/officeDocument/2006/relationships/hyperlink" Target="https://web.archive.org/web/20230305001533/https://cnevpost.com/2023/02/17/..." TargetMode="External"/><Relationship Id="rId175" Type="http://schemas.openxmlformats.org/officeDocument/2006/relationships/hyperlink" Target="https://web.archive.org/web/20230305001533/https://cnevpost.com/2023/02/17/..." TargetMode="External"/><Relationship Id="rId174" Type="http://schemas.openxmlformats.org/officeDocument/2006/relationships/hyperlink" Target="https://web.archive.org/web/20230305001533/https://cnevpost.com/2023/02/17/tesla-model-3-crashes-after-high-speed-driving/" TargetMode="External"/><Relationship Id="rId173" Type="http://schemas.openxmlformats.org/officeDocument/2006/relationships/hyperlink" Target="https://web.archive.org/web/20230304234722/https://www.cbsnews.com/sanfrancisco/news/..." TargetMode="External"/><Relationship Id="rId179" Type="http://schemas.openxmlformats.org/officeDocument/2006/relationships/hyperlink" Target="https://web.archive.org/web/20230305005137/https://suffolktimes.timesreview.com/2023..." TargetMode="External"/><Relationship Id="rId178" Type="http://schemas.openxmlformats.org/officeDocument/2006/relationships/hyperlink" Target="https://web.archive.org/web/20230305005137/https://suffolktimes.timesreview.com/2023..." TargetMode="External"/><Relationship Id="rId177" Type="http://schemas.openxmlformats.org/officeDocument/2006/relationships/hyperlink" Target="https://web.archive.org/web/20230305005137/https://suffolktimes.timesreview.com/2023/02/four-dead-friday-night-in-head-on-collision-in-east-marion/" TargetMode="External"/><Relationship Id="rId198" Type="http://schemas.openxmlformats.org/officeDocument/2006/relationships/hyperlink" Target="https://web.archive.org/web/20230118162813/https://www.vvng.com/driver-of-tesla-killed-after-slamming-into-back-of-semi-truck-in-victorville/" TargetMode="External"/><Relationship Id="rId197" Type="http://schemas.openxmlformats.org/officeDocument/2006/relationships/hyperlink" Target="https://archive.is/r4ida" TargetMode="External"/><Relationship Id="rId196" Type="http://schemas.openxmlformats.org/officeDocument/2006/relationships/hyperlink" Target="https://archive.is/r4ida" TargetMode="External"/><Relationship Id="rId195" Type="http://schemas.openxmlformats.org/officeDocument/2006/relationships/hyperlink" Target="https://archive.is/r4ida" TargetMode="External"/><Relationship Id="rId199" Type="http://schemas.openxmlformats.org/officeDocument/2006/relationships/hyperlink" Target="https://web.archive.org/web/20230118162813/https://www.vvng.com/..." TargetMode="External"/><Relationship Id="rId150" Type="http://schemas.openxmlformats.org/officeDocument/2006/relationships/hyperlink" Target="https://web.archive.org/web/20230521005524/https://dailyvoice.com/new-jersey/cresskill/news/bergen-county-man-killed-in-electric-car-crash-that-ignited-hours-long-battery-fire-on-pip/827878/" TargetMode="External"/><Relationship Id="rId392" Type="http://schemas.openxmlformats.org/officeDocument/2006/relationships/hyperlink" Target="https://web.archive.org/web/20220817111344/https://ktar.com/story/5071099/c..." TargetMode="External"/><Relationship Id="rId391" Type="http://schemas.openxmlformats.org/officeDocument/2006/relationships/hyperlink" Target="https://web.archive.org/web/20220817111344/https://ktar.com/story/5071099/crash-closes-interstate-17-in-north-phoenix-for-hours/" TargetMode="External"/><Relationship Id="rId390" Type="http://schemas.openxmlformats.org/officeDocument/2006/relationships/hyperlink" Target="https://web.archive.org/web/20220817111704/https://katu.com/news/local/pass..." TargetMode="External"/><Relationship Id="rId1" Type="http://schemas.openxmlformats.org/officeDocument/2006/relationships/hyperlink" Target="https://web.archive.org/web/20231016052359/https://www.koin.com/local/washington-county/fatal-crash-investigation-washington-county-sheriffs-office-10132023/" TargetMode="External"/><Relationship Id="rId2" Type="http://schemas.openxmlformats.org/officeDocument/2006/relationships/hyperlink" Target="https://web.archive.org/web/20231016052359/https://www.koin...." TargetMode="External"/><Relationship Id="rId3" Type="http://schemas.openxmlformats.org/officeDocument/2006/relationships/hyperlink" Target="https://web.archive.org/web/20231016052359/https://www.koin...." TargetMode="External"/><Relationship Id="rId149" Type="http://schemas.openxmlformats.org/officeDocument/2006/relationships/hyperlink" Target="https://web.archive.org/web/20230327204530/https://www.ksat.com/news..." TargetMode="External"/><Relationship Id="rId4" Type="http://schemas.openxmlformats.org/officeDocument/2006/relationships/hyperlink" Target="https://web.archive.org/web/20231016051354/https://www.kcra.com/article/sacramento-county-crash-stolen-vehicle-tesla/45538410" TargetMode="External"/><Relationship Id="rId148" Type="http://schemas.openxmlformats.org/officeDocument/2006/relationships/hyperlink" Target="https://web.archive.org/web/20230327204530/https://www.ksat.com/news..." TargetMode="External"/><Relationship Id="rId9" Type="http://schemas.openxmlformats.org/officeDocument/2006/relationships/hyperlink" Target="https://web.archive.org/web/20231006051310/https://abc30.com/deadly-crash-roads-closed-highway-168-shepherd-avenue/13865530/" TargetMode="External"/><Relationship Id="rId143" Type="http://schemas.openxmlformats.org/officeDocument/2006/relationships/hyperlink" Target="https://web.archive.org/web/20230407223548/https://www.cbsnews.com/losa..." TargetMode="External"/><Relationship Id="rId385" Type="http://schemas.openxmlformats.org/officeDocument/2006/relationships/hyperlink" Target="https://web.archive.org/web/20220817111345/https://www.nytimes.com/2022/05/27/us/politics/california-senate-candidate-odowd-musk.html" TargetMode="External"/><Relationship Id="rId142" Type="http://schemas.openxmlformats.org/officeDocument/2006/relationships/hyperlink" Target="https://web.archive.org/web/20230407223548/https://www.cbsnews.com/losa..." TargetMode="External"/><Relationship Id="rId384" Type="http://schemas.openxmlformats.org/officeDocument/2006/relationships/hyperlink" Target="https://web.archive.org/web/20220531173206/https://www.koin.com/news/crashe..." TargetMode="External"/><Relationship Id="rId141" Type="http://schemas.openxmlformats.org/officeDocument/2006/relationships/hyperlink" Target="https://web.archive.org/web/20230407223548/https://www.cbsnews.com/losangeles/news/authorities-id-woman-killed-in-fiery-tesla-crash-on-sunset-boulevard/" TargetMode="External"/><Relationship Id="rId383" Type="http://schemas.openxmlformats.org/officeDocument/2006/relationships/hyperlink" Target="https://web.archive.org/web/20220531173206/https://www.koin.com/news/crashe..." TargetMode="External"/><Relationship Id="rId140" Type="http://schemas.openxmlformats.org/officeDocument/2006/relationships/hyperlink" Target="https://web.archive.org/web/20230504150936/https://abc3340.com/news/local/two-teens-..." TargetMode="External"/><Relationship Id="rId382" Type="http://schemas.openxmlformats.org/officeDocument/2006/relationships/hyperlink" Target="https://web.archive.org/web/20220531173206/https://www.koin.com/news/crashes/seaside-teacher-26-dies-after-tesla-crash-on-hwy-26/" TargetMode="External"/><Relationship Id="rId5" Type="http://schemas.openxmlformats.org/officeDocument/2006/relationships/hyperlink" Target="https://web.archive.org/web/20231016051354/https://www.kcra...." TargetMode="External"/><Relationship Id="rId147" Type="http://schemas.openxmlformats.org/officeDocument/2006/relationships/hyperlink" Target="https://web.archive.org/web/20230327204530/https://www.ksat.com/news/local/2023/03/25/sapd-tesla-driver-strikes-kills-man-on-sidewalk-and-crashes-into-building/" TargetMode="External"/><Relationship Id="rId389" Type="http://schemas.openxmlformats.org/officeDocument/2006/relationships/hyperlink" Target="https://web.archive.org/web/20220817111704/https://katu.com/news/local/pass..." TargetMode="External"/><Relationship Id="rId6" Type="http://schemas.openxmlformats.org/officeDocument/2006/relationships/hyperlink" Target="https://web.archive.org/web/20231016051354/https://www.kcra...." TargetMode="External"/><Relationship Id="rId146" Type="http://schemas.openxmlformats.org/officeDocument/2006/relationships/hyperlink" Target="https://web.archive.org/web/20230714010457/https://nbcpalmsprings.com/2023/03/29/man-ki..." TargetMode="External"/><Relationship Id="rId388" Type="http://schemas.openxmlformats.org/officeDocument/2006/relationships/hyperlink" Target="https://web.archive.org/web/20220817111704/https://katu.com/news/local/passenger-dies-when-milwaukie-oregon-man-crashes-tesla-model-s-into-power-pole-north-of-diamond-lake-highway-138e-douglas-county" TargetMode="External"/><Relationship Id="rId7" Type="http://schemas.openxmlformats.org/officeDocument/2006/relationships/hyperlink" Target="https://web.archive.org/web/20231017065742/https://www.fresnobee.com/news/local/article280582599.html" TargetMode="External"/><Relationship Id="rId145" Type="http://schemas.openxmlformats.org/officeDocument/2006/relationships/hyperlink" Target="https://web.archive.org/web/20230714010457/https://nbcpalmsprings.com/2023/03/29/man-ki..." TargetMode="External"/><Relationship Id="rId387" Type="http://schemas.openxmlformats.org/officeDocument/2006/relationships/hyperlink" Target="https://web.archive.org/web/20220817111345/https://www.nytimes.com/2022/05/..." TargetMode="External"/><Relationship Id="rId8" Type="http://schemas.openxmlformats.org/officeDocument/2006/relationships/hyperlink" Target="https://web.archive.org/web/20231015224632/https://www.foxba..." TargetMode="External"/><Relationship Id="rId144" Type="http://schemas.openxmlformats.org/officeDocument/2006/relationships/hyperlink" Target="https://web.archive.org/web/20230714010457/https://nbcpalmsprings.com/2023/03/29/man-killed-in-crash-at-corona-intersection/" TargetMode="External"/><Relationship Id="rId386" Type="http://schemas.openxmlformats.org/officeDocument/2006/relationships/hyperlink" Target="https://web.archive.org/web/20220817111345/https://www.nytimes.com/2022/05/..." TargetMode="External"/><Relationship Id="rId381" Type="http://schemas.openxmlformats.org/officeDocument/2006/relationships/hyperlink" Target="https://web.archive.org/web/20220817111305/https://www.timesunion.com/news/..." TargetMode="External"/><Relationship Id="rId380" Type="http://schemas.openxmlformats.org/officeDocument/2006/relationships/hyperlink" Target="https://web.archive.org/web/20220817111305/https://www.timesunion.com/news/..." TargetMode="External"/><Relationship Id="rId139" Type="http://schemas.openxmlformats.org/officeDocument/2006/relationships/hyperlink" Target="https://web.archive.org/web/20230504150936/https://abc3340.com/news/local/two-teens-..." TargetMode="External"/><Relationship Id="rId138" Type="http://schemas.openxmlformats.org/officeDocument/2006/relationships/hyperlink" Target="https://web.archive.org/web/20230504150936/https://abc3340.com/news/local/two-teens-killed-in-early-morning-crash-in-tuscaloosa-police-department-accident-fatal-skyland-boulevard-tesla" TargetMode="External"/><Relationship Id="rId137" Type="http://schemas.openxmlformats.org/officeDocument/2006/relationships/hyperlink" Target="https://web.archive.org/web/20230418204302/https://www.cbs7.com/2023/04/..." TargetMode="External"/><Relationship Id="rId379" Type="http://schemas.openxmlformats.org/officeDocument/2006/relationships/hyperlink" Target="https://web.archive.org/web/20220817111305/https://www.timesunion.com/news/article/Incident-shuts-down-Northway-in-Colonie-overnight-17206453.php" TargetMode="External"/><Relationship Id="rId132" Type="http://schemas.openxmlformats.org/officeDocument/2006/relationships/hyperlink" Target="https://web.archive.org/web/20230420202913/https://www.nbcconnecticut.com/news/local/state-police-seek-witnesses-to-fatal-i-84-crash-in-southington/3017558/" TargetMode="External"/><Relationship Id="rId374" Type="http://schemas.openxmlformats.org/officeDocument/2006/relationships/hyperlink" Target="https://web.archive.org/web/20220817111343/https://www.sandiegouniontribune..." TargetMode="External"/><Relationship Id="rId131" Type="http://schemas.openxmlformats.org/officeDocument/2006/relationships/hyperlink" Target="https://web.archive.org/web/20230426152841/https://www.nbcsandiego.com/news/adult-infant..." TargetMode="External"/><Relationship Id="rId373" Type="http://schemas.openxmlformats.org/officeDocument/2006/relationships/hyperlink" Target="https://web.archive.org/web/20220817111343/https://www.sandiegouniontribune.com/news/public-safety/story/2022-06-07/pedestrian-suffers-life-threatening-injuries-in-kearny-mesa-crash-driver-arrested-accused-of-dui" TargetMode="External"/><Relationship Id="rId130" Type="http://schemas.openxmlformats.org/officeDocument/2006/relationships/hyperlink" Target="https://web.archive.org/web/20230426152841/https://www.nbcsandiego.com/news/adult-infant..." TargetMode="External"/><Relationship Id="rId372" Type="http://schemas.openxmlformats.org/officeDocument/2006/relationships/hyperlink" Target="https://web.archive.org/web/20220817111306/https://www.latimes.com/socal/da..." TargetMode="External"/><Relationship Id="rId371" Type="http://schemas.openxmlformats.org/officeDocument/2006/relationships/hyperlink" Target="https://web.archive.org/web/20220817111306/https://www.latimes.com/socal/da..." TargetMode="External"/><Relationship Id="rId136" Type="http://schemas.openxmlformats.org/officeDocument/2006/relationships/hyperlink" Target="https://web.archive.org/web/20230418204302/https://www.cbs7.com/2023/04/..." TargetMode="External"/><Relationship Id="rId378" Type="http://schemas.openxmlformats.org/officeDocument/2006/relationships/hyperlink" Target="https://web.archive.org/web/20220817111252/https://www.reviewjournal.com/lo..." TargetMode="External"/><Relationship Id="rId135" Type="http://schemas.openxmlformats.org/officeDocument/2006/relationships/hyperlink" Target="https://web.archive.org/web/20230418204302/https://www.cbs7.com/2023/04/17/man-dies-crash-42nd-tanglewood/" TargetMode="External"/><Relationship Id="rId377" Type="http://schemas.openxmlformats.org/officeDocument/2006/relationships/hyperlink" Target="https://web.archive.org/web/20220817111252/https://www.reviewjournal.com/lo..." TargetMode="External"/><Relationship Id="rId134" Type="http://schemas.openxmlformats.org/officeDocument/2006/relationships/hyperlink" Target="https://web.archive.org/web/20230420202913/https://www.nbcconnecticut.com/news/local/stat..." TargetMode="External"/><Relationship Id="rId376" Type="http://schemas.openxmlformats.org/officeDocument/2006/relationships/hyperlink" Target="https://web.archive.org/web/20220817111252/https://www.reviewjournal.com/local/summerlin/motorcyclist-killed-in-summerlin-crash-2586936/" TargetMode="External"/><Relationship Id="rId133" Type="http://schemas.openxmlformats.org/officeDocument/2006/relationships/hyperlink" Target="https://web.archive.org/web/20230420202913/https://www.nbcconnecticut.com/news/local/stat..." TargetMode="External"/><Relationship Id="rId375" Type="http://schemas.openxmlformats.org/officeDocument/2006/relationships/hyperlink" Target="https://web.archive.org/web/20220817111343/https://www.sandiegouniontribune..." TargetMode="External"/><Relationship Id="rId172" Type="http://schemas.openxmlformats.org/officeDocument/2006/relationships/hyperlink" Target="https://web.archive.org/web/20230304234722/https://www.cbsnews.com/sanfrancisco/news/..." TargetMode="External"/><Relationship Id="rId171" Type="http://schemas.openxmlformats.org/officeDocument/2006/relationships/hyperlink" Target="https://web.archive.org/web/20230304234722/https://www.cbsnews.com/sanfrancisco/news/1-dead-5-injured-including-firefighters-when-tesla-slams-into-fire-truck-on-i-680/" TargetMode="External"/><Relationship Id="rId170" Type="http://schemas.openxmlformats.org/officeDocument/2006/relationships/hyperlink" Target="https://web.archive.org/web/20230304162006/https://kyma.com/news/2023/02/21/..." TargetMode="External"/><Relationship Id="rId165" Type="http://schemas.openxmlformats.org/officeDocument/2006/relationships/hyperlink" Target="https://web.archive.org/web/20230304195927/https://www.bigcountrynewsconnection.com/idaho/man-dies-after-driving-tesla-over-embankment-in-north-idaho/article_b834f33c-b390-11ed-97c1-c38c3a85c0ce.html" TargetMode="External"/><Relationship Id="rId164" Type="http://schemas.openxmlformats.org/officeDocument/2006/relationships/hyperlink" Target="https://web.archive.org/web/20230304195804/https://twitter.com/SegravesNBC4/status/1..." TargetMode="External"/><Relationship Id="rId163" Type="http://schemas.openxmlformats.org/officeDocument/2006/relationships/hyperlink" Target="https://web.archive.org/web/20230304195804/https://twitter.com/SegravesNBC4/status/1..." TargetMode="External"/><Relationship Id="rId162" Type="http://schemas.openxmlformats.org/officeDocument/2006/relationships/hyperlink" Target="https://web.archive.org/web/20230304195804/https://twitter.com/SegravesNBC4/status/1630243764852899842" TargetMode="External"/><Relationship Id="rId169" Type="http://schemas.openxmlformats.org/officeDocument/2006/relationships/hyperlink" Target="https://web.archive.org/web/20230304162006/https://kyma.com/news/2023/02/21/..." TargetMode="External"/><Relationship Id="rId168" Type="http://schemas.openxmlformats.org/officeDocument/2006/relationships/hyperlink" Target="https://web.archive.org/web/20230304162006/https://kyma.com/news/2023/02/21/three-people-dead-in-wrong-way-car-crash/" TargetMode="External"/><Relationship Id="rId167" Type="http://schemas.openxmlformats.org/officeDocument/2006/relationships/hyperlink" Target="https://web.archive.org/web/20230304195927/https://www.bigcountrynewsconnection.com-..." TargetMode="External"/><Relationship Id="rId166" Type="http://schemas.openxmlformats.org/officeDocument/2006/relationships/hyperlink" Target="https://web.archive.org/web/20230304195927/https://www.bigcountrynewsconnection.com-..." TargetMode="External"/><Relationship Id="rId161" Type="http://schemas.openxmlformats.org/officeDocument/2006/relationships/hyperlink" Target="https://web.archive.org/web/20230304112448/https://www.thedailytimes.com/news..." TargetMode="External"/><Relationship Id="rId160" Type="http://schemas.openxmlformats.org/officeDocument/2006/relationships/hyperlink" Target="https://web.archive.org/web/20230304112448/https://www.thedailytimes.com/news..." TargetMode="External"/><Relationship Id="rId159" Type="http://schemas.openxmlformats.org/officeDocument/2006/relationships/hyperlink" Target="https://web.archive.org/web/20230304112448/https://www.thedailytimes.com/news/two-dead-two-injured-following-alcoa-highway-crash/article_6b561436-a654-11ed-a0c8-53602b15a8ae.html" TargetMode="External"/><Relationship Id="rId154" Type="http://schemas.openxmlformats.org/officeDocument/2006/relationships/hyperlink" Target="https://web.archive.org/web/20230313171801/https://www.abc4.com/news/central-ut..." TargetMode="External"/><Relationship Id="rId396" Type="http://schemas.openxmlformats.org/officeDocument/2006/relationships/hyperlink" Target="https://web.archive.org/web/20220817111359/https://transitjam.com/2022/05/2..." TargetMode="External"/><Relationship Id="rId153" Type="http://schemas.openxmlformats.org/officeDocument/2006/relationships/hyperlink" Target="https://web.archive.org/web/20230313171801/https://www.abc4.com/news/central-utah/uhp-investigating-serious-crash-southbound-i-15-closed/" TargetMode="External"/><Relationship Id="rId395" Type="http://schemas.openxmlformats.org/officeDocument/2006/relationships/hyperlink" Target="https://web.archive.org/web/20220817111359/https://transitjam.com/2022/05/2..." TargetMode="External"/><Relationship Id="rId152" Type="http://schemas.openxmlformats.org/officeDocument/2006/relationships/hyperlink" Target="https://web.archive.org/web/20230521005524/https://dailyvoice.com/new-jersey/cresskill/news/bergen-..." TargetMode="External"/><Relationship Id="rId394" Type="http://schemas.openxmlformats.org/officeDocument/2006/relationships/hyperlink" Target="https://web.archive.org/web/20220817111359/https://transitjam.com/2022/05/21/tesla-driver-arrested-after-woman-killed-at-fanling-pedestrian-crossing/" TargetMode="External"/><Relationship Id="rId151" Type="http://schemas.openxmlformats.org/officeDocument/2006/relationships/hyperlink" Target="https://web.archive.org/web/20230521005524/https://dailyvoice.com/new-jersey/cresskill/news/bergen-..." TargetMode="External"/><Relationship Id="rId393" Type="http://schemas.openxmlformats.org/officeDocument/2006/relationships/hyperlink" Target="https://web.archive.org/web/20220817111344/https://ktar.com/story/5071099/c..." TargetMode="External"/><Relationship Id="rId158" Type="http://schemas.openxmlformats.org/officeDocument/2006/relationships/hyperlink" Target="https://web.archive.org/web/20230509040040/https://www.stltoday.com/news/local/c..." TargetMode="External"/><Relationship Id="rId157" Type="http://schemas.openxmlformats.org/officeDocument/2006/relationships/hyperlink" Target="https://web.archive.org/web/20230509040040/https://www.stltoday.com/news/local/c..." TargetMode="External"/><Relationship Id="rId399" Type="http://schemas.openxmlformats.org/officeDocument/2006/relationships/hyperlink" Target="https://web.archive.org/web/20220817111406/https://www.nj.com/cumberland/20..." TargetMode="External"/><Relationship Id="rId156" Type="http://schemas.openxmlformats.org/officeDocument/2006/relationships/hyperlink" Target="https://web.archive.org/web/20230509040040/https://www.stltoday.com/news/local/crime-and-courts/woman-dies-days-after-crash-near-downtown-st-louis/article_90bb4fa5-07b0-54fd-aa47-17b37228be13.html" TargetMode="External"/><Relationship Id="rId398" Type="http://schemas.openxmlformats.org/officeDocument/2006/relationships/hyperlink" Target="https://web.archive.org/web/20220817111406/https://www.nj.com/cumberland/20..." TargetMode="External"/><Relationship Id="rId155" Type="http://schemas.openxmlformats.org/officeDocument/2006/relationships/hyperlink" Target="https://web.archive.org/web/20230313171801/https://www.abc4.com/news/central-ut..." TargetMode="External"/><Relationship Id="rId397" Type="http://schemas.openxmlformats.org/officeDocument/2006/relationships/hyperlink" Target="https://web.archive.org/web/20220817111406/https://www.nj.com/cumberland/2022/05/south-jersey-driver-killed-after-tesla-hits-trees-catches-fire.html" TargetMode="External"/><Relationship Id="rId808" Type="http://schemas.openxmlformats.org/officeDocument/2006/relationships/hyperlink" Target="https://web.archive.org/web/20220817115600/https://www.rtl.de/cms/tesla-unf..." TargetMode="External"/><Relationship Id="rId807" Type="http://schemas.openxmlformats.org/officeDocument/2006/relationships/hyperlink" Target="https://web.archive.org/web/20220817115600/https://www.rtl.de/cms/tesla-unf..." TargetMode="External"/><Relationship Id="rId806" Type="http://schemas.openxmlformats.org/officeDocument/2006/relationships/hyperlink" Target="https://web.archive.org/web/20220817115600/https://www.rtl.de/cms/tesla-unfall-bei-ulm-fahrer-erfasst-joggerin-auf-b19-und-verletzt-sie-toedlich-4437269.html" TargetMode="External"/><Relationship Id="rId805" Type="http://schemas.openxmlformats.org/officeDocument/2006/relationships/hyperlink" Target="https://web.archive.org/web/20220817115604/https://www.kron4.com/news/bay-a..." TargetMode="External"/><Relationship Id="rId809" Type="http://schemas.openxmlformats.org/officeDocument/2006/relationships/hyperlink" Target="https://web.archive.org/web/20220817115802/https://www.orlandosentinel.com/news/osceola-county/os-ne-fatal-crash-state-road-429-20191110-igqitu74urfsphce572av5x44e-story.html" TargetMode="External"/><Relationship Id="rId800" Type="http://schemas.openxmlformats.org/officeDocument/2006/relationships/hyperlink" Target="https://web.archive.org/web/20220817115536/https://www.wptv.com/news/region-c-palm-beach-county/driver-dies-in-three-vehicle-crash-on-state-road-7" TargetMode="External"/><Relationship Id="rId804" Type="http://schemas.openxmlformats.org/officeDocument/2006/relationships/hyperlink" Target="https://web.archive.org/web/20220817115604/https://www.kron4.com/news/bay-a..." TargetMode="External"/><Relationship Id="rId803" Type="http://schemas.openxmlformats.org/officeDocument/2006/relationships/hyperlink" Target="https://web.archive.org/web/20220817115604/https://www.kron4.com/news/bay-area/man-killed-in-san-jose-hit-and-run-driver-sought/" TargetMode="External"/><Relationship Id="rId802" Type="http://schemas.openxmlformats.org/officeDocument/2006/relationships/hyperlink" Target="https://web.archive.org/web/20220817115536/https://www.wptv.com/news/region..." TargetMode="External"/><Relationship Id="rId801" Type="http://schemas.openxmlformats.org/officeDocument/2006/relationships/hyperlink" Target="https://web.archive.org/web/20220817115536/https://www.wptv.com/news/region..." TargetMode="External"/><Relationship Id="rId40" Type="http://schemas.openxmlformats.org/officeDocument/2006/relationships/hyperlink" Target="https://web.archive.org/web/20230813141749/https://mynewsla.com/riverside/2023/08/12/one-killed-in-three-vehicle-crash-in-riverside/" TargetMode="External"/><Relationship Id="rId42" Type="http://schemas.openxmlformats.org/officeDocument/2006/relationships/hyperlink" Target="https://web.archive.org/web/20230813141749/https://mynewsla...." TargetMode="External"/><Relationship Id="rId41" Type="http://schemas.openxmlformats.org/officeDocument/2006/relationships/hyperlink" Target="https://web.archive.org/web/20230813141749/https://mynewsla...." TargetMode="External"/><Relationship Id="rId44" Type="http://schemas.openxmlformats.org/officeDocument/2006/relationships/hyperlink" Target="https://web.archive.org/web/20230804213530/https://beverlypr..." TargetMode="External"/><Relationship Id="rId43" Type="http://schemas.openxmlformats.org/officeDocument/2006/relationships/hyperlink" Target="https://web.archive.org/web/20230804213530/https://beverlypress.com/2023/08/motorcyclist-killed-in-crash/" TargetMode="External"/><Relationship Id="rId46" Type="http://schemas.openxmlformats.org/officeDocument/2006/relationships/hyperlink" Target="https://web.archive.org/web/20230827000447/https://cw39.com/news/local/hpd-arrests-alleged-hit-and-run-driver-after-spotting-tesla-with-damage-miles-from-scene/" TargetMode="External"/><Relationship Id="rId45" Type="http://schemas.openxmlformats.org/officeDocument/2006/relationships/hyperlink" Target="https://web.archive.org/web/20230804213530/https://beverlypr..." TargetMode="External"/><Relationship Id="rId509" Type="http://schemas.openxmlformats.org/officeDocument/2006/relationships/hyperlink" Target="https://web.archive.org/web/20220817113112/https://fox5sandiego.com/traffic..." TargetMode="External"/><Relationship Id="rId508" Type="http://schemas.openxmlformats.org/officeDocument/2006/relationships/hyperlink" Target="https://web.archive.org/web/20220817113112/https://fox5sandiego.com/traffic..." TargetMode="External"/><Relationship Id="rId503" Type="http://schemas.openxmlformats.org/officeDocument/2006/relationships/hyperlink" Target="https://web.archive.org/web/20220817113330/https://www.cbsnews.com/losangel..." TargetMode="External"/><Relationship Id="rId745" Type="http://schemas.openxmlformats.org/officeDocument/2006/relationships/hyperlink" Target="https://web.archive.org/web/20211224225454/https://vancouversun.com/news/lo..." TargetMode="External"/><Relationship Id="rId987" Type="http://schemas.openxmlformats.org/officeDocument/2006/relationships/hyperlink" Target="https://web.archive.org/web/20220817120645/http://thefoothillspaper.com/201..." TargetMode="External"/><Relationship Id="rId502" Type="http://schemas.openxmlformats.org/officeDocument/2006/relationships/hyperlink" Target="https://web.archive.org/web/20220817113330/https://www.cbsnews.com/losangel..." TargetMode="External"/><Relationship Id="rId744" Type="http://schemas.openxmlformats.org/officeDocument/2006/relationships/hyperlink" Target="https://web.archive.org/web/20211224225454/https://vancouversun.com/news/lo..." TargetMode="External"/><Relationship Id="rId986" Type="http://schemas.openxmlformats.org/officeDocument/2006/relationships/hyperlink" Target="https://web.archive.org/web/20220817120645/http://thefoothillspaper.com/2017/03/16/traffic-fatality-on-wentworth/" TargetMode="External"/><Relationship Id="rId501" Type="http://schemas.openxmlformats.org/officeDocument/2006/relationships/hyperlink" Target="https://web.archive.org/web/20220817113330/https://www.cbsnews.com/losangeles/news/driver-killed-after-fiery-tesla-crash-in-redondo-beach-amid-heavy-fog/" TargetMode="External"/><Relationship Id="rId743" Type="http://schemas.openxmlformats.org/officeDocument/2006/relationships/hyperlink" Target="https://web.archive.org/web/20211224225454/https://vancouversun.com/news/local-news/victims-in-fatal-crash-near-kamloops-were-father-and-two-sons-from-alberta" TargetMode="External"/><Relationship Id="rId985" Type="http://schemas.openxmlformats.org/officeDocument/2006/relationships/hyperlink" Target="https://web.archive.org/web/20220817120615/https://www.dt.no/nyheter/royken..." TargetMode="External"/><Relationship Id="rId500" Type="http://schemas.openxmlformats.org/officeDocument/2006/relationships/hyperlink" Target="https://web.archive.org/web/20220817113111/https://www.scmp.com/news/hong-k..." TargetMode="External"/><Relationship Id="rId742" Type="http://schemas.openxmlformats.org/officeDocument/2006/relationships/hyperlink" Target="https://web.archive.org/web/20220817115525/https://www.marinij.com/2020/02/..." TargetMode="External"/><Relationship Id="rId984" Type="http://schemas.openxmlformats.org/officeDocument/2006/relationships/hyperlink" Target="https://web.archive.org/web/20220817120615/https://www.dt.no/nyheter/royken..." TargetMode="External"/><Relationship Id="rId507" Type="http://schemas.openxmlformats.org/officeDocument/2006/relationships/hyperlink" Target="https://web.archive.org/web/20220817113112/https://fox5sandiego.com/traffic/pedestrian-killed-in-crash-on-state-route-15/" TargetMode="External"/><Relationship Id="rId749" Type="http://schemas.openxmlformats.org/officeDocument/2006/relationships/hyperlink" Target="https://web.archive.org/web/20220817120052/https://www.plainsite.org/dockets/download.html?id=305304167&amp;z=7340d30a" TargetMode="External"/><Relationship Id="rId506" Type="http://schemas.openxmlformats.org/officeDocument/2006/relationships/hyperlink" Target="https://web.archive.org/web/20220817113102/https://www.cbsnews.com/sanfranc..." TargetMode="External"/><Relationship Id="rId748" Type="http://schemas.openxmlformats.org/officeDocument/2006/relationships/hyperlink" Target="https://web.archive.org/web/20220817120039/https://www.winknews.com/2020/01..." TargetMode="External"/><Relationship Id="rId505" Type="http://schemas.openxmlformats.org/officeDocument/2006/relationships/hyperlink" Target="https://web.archive.org/web/20220817113102/https://www.cbsnews.com/sanfranc..." TargetMode="External"/><Relationship Id="rId747" Type="http://schemas.openxmlformats.org/officeDocument/2006/relationships/hyperlink" Target="https://web.archive.org/web/20220817120039/https://www.winknews.com/2020/01..." TargetMode="External"/><Relationship Id="rId989" Type="http://schemas.openxmlformats.org/officeDocument/2006/relationships/hyperlink" Target="https://web.archive.org/web/20220817120612/https://www.ln-online.de/lokales/stormarn/massenkarambolage-unfall-tesla-wird-untersucht-IBDG5MHZX7HH7STOGAQOF5ISPE.html" TargetMode="External"/><Relationship Id="rId504" Type="http://schemas.openxmlformats.org/officeDocument/2006/relationships/hyperlink" Target="https://web.archive.org/web/20220817113102/https://www.cbsnews.com/sanfrancisco/news/union-city-fatal-dui-crash-i-880-whipple-road/" TargetMode="External"/><Relationship Id="rId746" Type="http://schemas.openxmlformats.org/officeDocument/2006/relationships/hyperlink" Target="https://web.archive.org/web/20220817120039/https://www.winknews.com/2020/01/31/state-troopers-responding-to-charlotte-county-fatal-crash-along-us-41-tribune-blvd/" TargetMode="External"/><Relationship Id="rId988" Type="http://schemas.openxmlformats.org/officeDocument/2006/relationships/hyperlink" Target="https://web.archive.org/web/20220817120645/http://thefoothillspaper.com/201..." TargetMode="External"/><Relationship Id="rId48" Type="http://schemas.openxmlformats.org/officeDocument/2006/relationships/hyperlink" Target="https://web.archive.org/web/20230827000447/https://cw39.com/..." TargetMode="External"/><Relationship Id="rId47" Type="http://schemas.openxmlformats.org/officeDocument/2006/relationships/hyperlink" Target="https://web.archive.org/web/20230827000447/https://cw39.com/..." TargetMode="External"/><Relationship Id="rId49" Type="http://schemas.openxmlformats.org/officeDocument/2006/relationships/hyperlink" Target="https://web.archive.org/web/20230730173709/https://kutv.com/news/local/three-killed-after-vehicle-hits-tree-catches-fire-on-beck-street-tesla-speed-under-investigation-fully-engulfed-flames" TargetMode="External"/><Relationship Id="rId741" Type="http://schemas.openxmlformats.org/officeDocument/2006/relationships/hyperlink" Target="https://web.archive.org/web/20220817115525/https://www.marinij.com/2020/02/..." TargetMode="External"/><Relationship Id="rId983" Type="http://schemas.openxmlformats.org/officeDocument/2006/relationships/hyperlink" Target="https://web.archive.org/web/20220817120615/https://www.dt.no/nyheter/royken/ulykke/mann-i-50-arene-siktet-for-uaktsomt-drap-etter-dodsulykke/s/5-57-620919" TargetMode="External"/><Relationship Id="rId740" Type="http://schemas.openxmlformats.org/officeDocument/2006/relationships/hyperlink" Target="https://web.archive.org/web/20220817115525/https://www.marinij.com/2020/02/24/coroner-ids-san-rafael-driver-killed-after-car-hits-home/" TargetMode="External"/><Relationship Id="rId982" Type="http://schemas.openxmlformats.org/officeDocument/2006/relationships/hyperlink" Target="https://www.companyowl.com/i/n/just-tesla-driver-loses-license-wreck-killed..." TargetMode="External"/><Relationship Id="rId981" Type="http://schemas.openxmlformats.org/officeDocument/2006/relationships/hyperlink" Target="https://www.companyowl.com/i/n/just-tesla-driver-loses-license-wreck-killed..." TargetMode="External"/><Relationship Id="rId980" Type="http://schemas.openxmlformats.org/officeDocument/2006/relationships/hyperlink" Target="https://www.companyowl.com/i/n/just-tesla-driver-loses-license-wreck-killed-glades-man/3310548" TargetMode="External"/><Relationship Id="rId31" Type="http://schemas.openxmlformats.org/officeDocument/2006/relationships/hyperlink" Target="https://web.archive.org/web/20230830215719/https://abc13.com..." TargetMode="External"/><Relationship Id="rId30" Type="http://schemas.openxmlformats.org/officeDocument/2006/relationships/hyperlink" Target="https://web.archive.org/web/20230830215719/https://abc13.com/fatal-crash-tesla-going-at-high-rate-of-speed-hits-concrete-wall-methodist-hospital-parking-lot-in-conroe-james-and-frances-adams-killed/13716132/" TargetMode="External"/><Relationship Id="rId33" Type="http://schemas.openxmlformats.org/officeDocument/2006/relationships/hyperlink" Target="https://web.archive.org/web/20231021152630/https://www.standard.co.uk/news/london/cyclist-killed-hackney-east-london-three-protest-gao-gao-b1114709.html" TargetMode="External"/><Relationship Id="rId32" Type="http://schemas.openxmlformats.org/officeDocument/2006/relationships/hyperlink" Target="https://web.archive.org/web/20230830215719/https://abc13.com..." TargetMode="External"/><Relationship Id="rId35" Type="http://schemas.openxmlformats.org/officeDocument/2006/relationships/hyperlink" Target="https://web.archive.org/web/20230815021316/https://dailyvoic..." TargetMode="External"/><Relationship Id="rId34" Type="http://schemas.openxmlformats.org/officeDocument/2006/relationships/hyperlink" Target="https://web.archive.org/web/20230815021316/https://dailyvoice.com/new-jersey/hudson/motorcyclist-killed-in-jersey-city-crash-authorities/" TargetMode="External"/><Relationship Id="rId739" Type="http://schemas.openxmlformats.org/officeDocument/2006/relationships/hyperlink" Target="https://web.archive.org/web/20211224225452/https://112vechtdal.nl/page/Nieu..." TargetMode="External"/><Relationship Id="rId734" Type="http://schemas.openxmlformats.org/officeDocument/2006/relationships/hyperlink" Target="https://web.archive.org/web/20220817115513/https://www.ajc.com/news/crime--law/motorcyclist-dies-after-vehicle-crash-gwinnett/SUGaJvGwLyPB4ye12V6zgO/" TargetMode="External"/><Relationship Id="rId976" Type="http://schemas.openxmlformats.org/officeDocument/2006/relationships/hyperlink" Target="https://web.archive.org/web/20220817120506/https://www.nbcsandiego.com/news..." TargetMode="External"/><Relationship Id="rId733" Type="http://schemas.openxmlformats.org/officeDocument/2006/relationships/hyperlink" Target="https://web.archive.org/web/20220817115248/https://www.nbc4i.com/news/local..." TargetMode="External"/><Relationship Id="rId975" Type="http://schemas.openxmlformats.org/officeDocument/2006/relationships/hyperlink" Target="https://web.archive.org/web/20220817120506/https://www.nbcsandiego.com/news..." TargetMode="External"/><Relationship Id="rId732" Type="http://schemas.openxmlformats.org/officeDocument/2006/relationships/hyperlink" Target="https://web.archive.org/web/20220817115248/https://www.nbc4i.com/news/local..." TargetMode="External"/><Relationship Id="rId974" Type="http://schemas.openxmlformats.org/officeDocument/2006/relationships/hyperlink" Target="https://web.archive.org/web/20220817120506/https://www.nbcsandiego.com/news/local/1-killed-in-collision-on-del-dios-hwy-in-escondido/19052/" TargetMode="External"/><Relationship Id="rId731" Type="http://schemas.openxmlformats.org/officeDocument/2006/relationships/hyperlink" Target="https://web.archive.org/web/20220817115248/https://www.nbc4i.com/news/local-news/fatal-crash-in-madison-county/" TargetMode="External"/><Relationship Id="rId973" Type="http://schemas.openxmlformats.org/officeDocument/2006/relationships/hyperlink" Target="https://web.archive.org/web/20220817120507/https://www.abc15.com/news/regio..." TargetMode="External"/><Relationship Id="rId738" Type="http://schemas.openxmlformats.org/officeDocument/2006/relationships/hyperlink" Target="https://web.archive.org/web/20211224225452/https://112vechtdal.nl/page/Nieu..." TargetMode="External"/><Relationship Id="rId737" Type="http://schemas.openxmlformats.org/officeDocument/2006/relationships/hyperlink" Target="https://web.archive.org/web/20211224225452/https://112vechtdal.nl/page/Nieuwsdetail/56859/hardenberger-36-omgekomen-bij-heftig-ongeval-op-n36-bij-beerze" TargetMode="External"/><Relationship Id="rId979" Type="http://schemas.openxmlformats.org/officeDocument/2006/relationships/hyperlink" Target="https://web.archive.org/web/20180502015310/http://www.khon2.com/news/local-..." TargetMode="External"/><Relationship Id="rId736" Type="http://schemas.openxmlformats.org/officeDocument/2006/relationships/hyperlink" Target="https://web.archive.org/web/20220817115513/https://www.ajc.com/news/crime--..." TargetMode="External"/><Relationship Id="rId978" Type="http://schemas.openxmlformats.org/officeDocument/2006/relationships/hyperlink" Target="https://web.archive.org/web/20180502015310/http://www.khon2.com/news/local-..." TargetMode="External"/><Relationship Id="rId735" Type="http://schemas.openxmlformats.org/officeDocument/2006/relationships/hyperlink" Target="https://web.archive.org/web/20220817115513/https://www.ajc.com/news/crime--..." TargetMode="External"/><Relationship Id="rId977" Type="http://schemas.openxmlformats.org/officeDocument/2006/relationships/hyperlink" Target="https://web.archive.org/web/20180502015310/http://www.khon2.com/news/local-news/waimanalo-man-killed-in-crash-on-pali-hwy/901491841" TargetMode="External"/><Relationship Id="rId37" Type="http://schemas.openxmlformats.org/officeDocument/2006/relationships/hyperlink" Target="https://web.archive.org/web/20230813144004/https://www.bild.de/regional/muenchen/muenchen-aktuell/gegen-strommast-tesla-fahrer-verbrennt-in-seinem-auto-85028096.bild.html" TargetMode="External"/><Relationship Id="rId36" Type="http://schemas.openxmlformats.org/officeDocument/2006/relationships/hyperlink" Target="https://web.archive.org/web/20230815021316/https://dailyvoic..." TargetMode="External"/><Relationship Id="rId39" Type="http://schemas.openxmlformats.org/officeDocument/2006/relationships/hyperlink" Target="https://web.archive.org/web/20230813144004/https://www.bild...." TargetMode="External"/><Relationship Id="rId38" Type="http://schemas.openxmlformats.org/officeDocument/2006/relationships/hyperlink" Target="https://web.archive.org/web/20230813144004/https://www.bild...." TargetMode="External"/><Relationship Id="rId730" Type="http://schemas.openxmlformats.org/officeDocument/2006/relationships/hyperlink" Target="https://web.archive.org/web/20220817115238/https://www.ddcar.com.tw/blogs/a..." TargetMode="External"/><Relationship Id="rId972" Type="http://schemas.openxmlformats.org/officeDocument/2006/relationships/hyperlink" Target="https://web.archive.org/web/20220817120507/https://www.abc15.com/news/regio..." TargetMode="External"/><Relationship Id="rId971" Type="http://schemas.openxmlformats.org/officeDocument/2006/relationships/hyperlink" Target="https://web.archive.org/web/20220817120507/https://www.abc15.com/news/region-northeast-valley/scottsdale/wrong-way-driver-dead-in-l-101-crash-in-scottsdale" TargetMode="External"/><Relationship Id="rId970" Type="http://schemas.openxmlformats.org/officeDocument/2006/relationships/hyperlink" Target="https://web.archive.org/web/20220817120505/https://www.fox10phoenix.com/new..." TargetMode="External"/><Relationship Id="rId20" Type="http://schemas.openxmlformats.org/officeDocument/2006/relationships/hyperlink" Target="https://web.archive.org/web/20230908112310/https://www.wric...." TargetMode="External"/><Relationship Id="rId22" Type="http://schemas.openxmlformats.org/officeDocument/2006/relationships/hyperlink" Target="https://web.archive.org/web/20230928143327/https://www.wtae...." TargetMode="External"/><Relationship Id="rId21" Type="http://schemas.openxmlformats.org/officeDocument/2006/relationships/hyperlink" Target="https://web.archive.org/web/20230928143327/https://www.wtae.com/article/fayette-county-car-crash-shutting-down-springfield-pike/45293674" TargetMode="External"/><Relationship Id="rId24" Type="http://schemas.openxmlformats.org/officeDocument/2006/relationships/hyperlink" Target="https://web.archive.org/web/20230908112310/https://www.wric.com/news/local-news/hanover-county/harley-davidson-motorcycle-driver-killed-in-head-on-crash-with-tesla-suv-in-hanover/" TargetMode="External"/><Relationship Id="rId23" Type="http://schemas.openxmlformats.org/officeDocument/2006/relationships/hyperlink" Target="https://web.archive.org/web/20230928143327/https://www.wtae...." TargetMode="External"/><Relationship Id="rId525" Type="http://schemas.openxmlformats.org/officeDocument/2006/relationships/hyperlink" Target="https://web.archive.org/web/20220817113331/https://gcmaz.com/kaff-news/kaff_news/a-flagstaff-man-was-killed-in-a-two-vehicle-accident-thursday-afternoon-in-east-flagstaff/" TargetMode="External"/><Relationship Id="rId767" Type="http://schemas.openxmlformats.org/officeDocument/2006/relationships/hyperlink" Target="https://web.archive.org/web/20220817115512/https://static.nhtsa.gov/odi/inv/2021/INOA-PE21020-1893.PDF" TargetMode="External"/><Relationship Id="rId524" Type="http://schemas.openxmlformats.org/officeDocument/2006/relationships/hyperlink" Target="https://web.archive.org/web/20220817113351/https://news.yahoo.com/state-pat..." TargetMode="External"/><Relationship Id="rId766" Type="http://schemas.openxmlformats.org/officeDocument/2006/relationships/hyperlink" Target="https://web.archive.org/web/20220817115514/https://www.news-press.com/story..." TargetMode="External"/><Relationship Id="rId523" Type="http://schemas.openxmlformats.org/officeDocument/2006/relationships/hyperlink" Target="https://web.archive.org/web/20220817113351/https://news.yahoo.com/state-pat..." TargetMode="External"/><Relationship Id="rId765" Type="http://schemas.openxmlformats.org/officeDocument/2006/relationships/hyperlink" Target="https://web.archive.org/web/20220817115514/https://www.news-press.com/story..." TargetMode="External"/><Relationship Id="rId522" Type="http://schemas.openxmlformats.org/officeDocument/2006/relationships/hyperlink" Target="https://web.archive.org/web/20220817113351/https://news.yahoo.com/state-patrol-man-killed-multi-004300038.html" TargetMode="External"/><Relationship Id="rId764" Type="http://schemas.openxmlformats.org/officeDocument/2006/relationships/hyperlink" Target="https://web.archive.org/web/20220817115514/https://www.news-press.com/story/news/local/2020/02/15/cape-coral-woman-dies-injuries-jan-4-crash/4770506002/" TargetMode="External"/><Relationship Id="rId529" Type="http://schemas.openxmlformats.org/officeDocument/2006/relationships/hyperlink" Target="https://web.archive.org/web/20220817113541/https://www.kcrg.com/2021/09/15/..." TargetMode="External"/><Relationship Id="rId528" Type="http://schemas.openxmlformats.org/officeDocument/2006/relationships/hyperlink" Target="https://web.archive.org/web/20220817113541/https://www.kcrg.com/2021/09/15/three-vehicle-crash-johnson-county-kills-one-hurts-another/" TargetMode="External"/><Relationship Id="rId527" Type="http://schemas.openxmlformats.org/officeDocument/2006/relationships/hyperlink" Target="https://web.archive.org/web/20220817113331/https://gcmaz.com/kaff-news/kaff..." TargetMode="External"/><Relationship Id="rId769" Type="http://schemas.openxmlformats.org/officeDocument/2006/relationships/hyperlink" Target="https://web.archive.org/web/20220817115512/https://static.nhtsa.gov/odi/inv..." TargetMode="External"/><Relationship Id="rId526" Type="http://schemas.openxmlformats.org/officeDocument/2006/relationships/hyperlink" Target="https://web.archive.org/web/20220817113331/https://gcmaz.com/kaff-news/kaff..." TargetMode="External"/><Relationship Id="rId768" Type="http://schemas.openxmlformats.org/officeDocument/2006/relationships/hyperlink" Target="https://web.archive.org/web/20220817115512/https://static.nhtsa.gov/odi/inv..." TargetMode="External"/><Relationship Id="rId26" Type="http://schemas.openxmlformats.org/officeDocument/2006/relationships/hyperlink" Target="https://web.archive.org/web/20230908112310/https://www.wric...." TargetMode="External"/><Relationship Id="rId25" Type="http://schemas.openxmlformats.org/officeDocument/2006/relationships/hyperlink" Target="https://web.archive.org/web/20230908112310/https://www.wric...." TargetMode="External"/><Relationship Id="rId28" Type="http://schemas.openxmlformats.org/officeDocument/2006/relationships/hyperlink" Target="https://web.archive.org/web/20230903192929/https://www.idaho..." TargetMode="External"/><Relationship Id="rId27" Type="http://schemas.openxmlformats.org/officeDocument/2006/relationships/hyperlink" Target="https://web.archive.org/web/20230903192929/https://www.idahostatejournal.com/freeaccess/four-dead-including-juvenile-following-head-on-crash-on-local-highway/article_63543808-49ce-11ee-87c5-87efce25696a.html" TargetMode="External"/><Relationship Id="rId521" Type="http://schemas.openxmlformats.org/officeDocument/2006/relationships/hyperlink" Target="https://web.archive.org/web/20220817113537/https://www.wtsp.com/amp/article..." TargetMode="External"/><Relationship Id="rId763" Type="http://schemas.openxmlformats.org/officeDocument/2006/relationships/hyperlink" Target="https://web.archive.org/web/20220817115312/https://www.deseret.com/utah/202..." TargetMode="External"/><Relationship Id="rId29" Type="http://schemas.openxmlformats.org/officeDocument/2006/relationships/hyperlink" Target="https://web.archive.org/web/20230903192929/https://www.idaho..." TargetMode="External"/><Relationship Id="rId520" Type="http://schemas.openxmlformats.org/officeDocument/2006/relationships/hyperlink" Target="https://web.archive.org/web/20220817113537/https://www.wtsp.com/amp/article..." TargetMode="External"/><Relationship Id="rId762" Type="http://schemas.openxmlformats.org/officeDocument/2006/relationships/hyperlink" Target="https://web.archive.org/web/20220817115312/https://www.deseret.com/utah/202..." TargetMode="External"/><Relationship Id="rId761" Type="http://schemas.openxmlformats.org/officeDocument/2006/relationships/hyperlink" Target="https://web.archive.org/web/20220817115312/https://www.deseret.com/utah/2020/1/10/21060343/tesla-west-valley-city-utah-woman-hit-in-weekend-collision-dies-north-temple" TargetMode="External"/><Relationship Id="rId760" Type="http://schemas.openxmlformats.org/officeDocument/2006/relationships/hyperlink" Target="https://web.archive.org/web/20220817115312/https://abc7news.com/tesla-crash..." TargetMode="External"/><Relationship Id="rId11" Type="http://schemas.openxmlformats.org/officeDocument/2006/relationships/hyperlink" Target="https://web.archive.org/web/20231006051310/https://abc30.com..." TargetMode="External"/><Relationship Id="rId10" Type="http://schemas.openxmlformats.org/officeDocument/2006/relationships/hyperlink" Target="https://web.archive.org/web/20231006051310/https://abc30.com..." TargetMode="External"/><Relationship Id="rId13" Type="http://schemas.openxmlformats.org/officeDocument/2006/relationships/hyperlink" Target="https://web.archive.org/web/20231003070948/https://mynewsla...." TargetMode="External"/><Relationship Id="rId12" Type="http://schemas.openxmlformats.org/officeDocument/2006/relationships/hyperlink" Target="https://web.archive.org/web/20231003070948/https://mynewsla.com/business/2023/10/02/2-killed-in-fiery-wrong-way-crash-on-91-freeway-in-corona/" TargetMode="External"/><Relationship Id="rId519" Type="http://schemas.openxmlformats.org/officeDocument/2006/relationships/hyperlink" Target="https://web.archive.org/web/20220817113537/https://www.wtsp.com/amp/article/news/local/hillsboroughcounty/deadly-bicycle-crash-tampa/67-a5d1fcc5-cdcb-408b-8976-47f99eb5d0e7" TargetMode="External"/><Relationship Id="rId514" Type="http://schemas.openxmlformats.org/officeDocument/2006/relationships/hyperlink" Target="https://web.archive.org/web/20220817113349/https://www.fox19.com/2021/11/08..." TargetMode="External"/><Relationship Id="rId756" Type="http://schemas.openxmlformats.org/officeDocument/2006/relationships/hyperlink" Target="https://web.archive.org/web/20220817115320/https://tw.appledaily.com/local/..." TargetMode="External"/><Relationship Id="rId998" Type="http://schemas.openxmlformats.org/officeDocument/2006/relationships/hyperlink" Target="https://web.archive.org/web/20220817120611/https://www.indystar.com/story/news/crime/2016/11/03/2-killed-fiery-tesla-crash-near-downtown/93227456/" TargetMode="External"/><Relationship Id="rId513" Type="http://schemas.openxmlformats.org/officeDocument/2006/relationships/hyperlink" Target="https://web.archive.org/web/20220817113349/https://www.fox19.com/2021/11/08/fatal-crash-clermont-county/" TargetMode="External"/><Relationship Id="rId755" Type="http://schemas.openxmlformats.org/officeDocument/2006/relationships/hyperlink" Target="https://web.archive.org/web/20220817115320/https://tw.appledaily.com/local/20200119/XX25RREJHMJLCRKF4ZZNV2VERI/" TargetMode="External"/><Relationship Id="rId997" Type="http://schemas.openxmlformats.org/officeDocument/2006/relationships/hyperlink" Target="https://web.archive.org/web/20220817120614/https://medium.com/@MidwesternHe..." TargetMode="External"/><Relationship Id="rId512" Type="http://schemas.openxmlformats.org/officeDocument/2006/relationships/hyperlink" Target="https://web.archive.org/web/20220817113111/https://www.12news.com/article/n..." TargetMode="External"/><Relationship Id="rId754" Type="http://schemas.openxmlformats.org/officeDocument/2006/relationships/hyperlink" Target="https://web.archive.org/web/20220817115515/https://www.ln-online.de/der-nor..." TargetMode="External"/><Relationship Id="rId996" Type="http://schemas.openxmlformats.org/officeDocument/2006/relationships/hyperlink" Target="https://web.archive.org/web/20220817120614/https://medium.com/@MidwesternHe..." TargetMode="External"/><Relationship Id="rId511" Type="http://schemas.openxmlformats.org/officeDocument/2006/relationships/hyperlink" Target="https://web.archive.org/web/20220817113111/https://www.12news.com/article/n..." TargetMode="External"/><Relationship Id="rId753" Type="http://schemas.openxmlformats.org/officeDocument/2006/relationships/hyperlink" Target="https://web.archive.org/web/20220817115515/https://www.ln-online.de/der-nor..." TargetMode="External"/><Relationship Id="rId995" Type="http://schemas.openxmlformats.org/officeDocument/2006/relationships/hyperlink" Target="https://web.archive.org/web/20220817120614/https://medium.com/@MidwesternHedgi/teslas-driver-fatality-rate-is-more-than-triple-that-of-luxury-cars-and-likely-even-higher-433670ddde17" TargetMode="External"/><Relationship Id="rId518" Type="http://schemas.openxmlformats.org/officeDocument/2006/relationships/hyperlink" Target="https://web.archive.org/web/20220817113120/https://www.8newsnow.com/news/lo..." TargetMode="External"/><Relationship Id="rId517" Type="http://schemas.openxmlformats.org/officeDocument/2006/relationships/hyperlink" Target="https://web.archive.org/web/20220817113120/https://www.8newsnow.com/news/lo..." TargetMode="External"/><Relationship Id="rId759" Type="http://schemas.openxmlformats.org/officeDocument/2006/relationships/hyperlink" Target="https://web.archive.org/web/20220817115312/https://abc7news.com/tesla-crash..." TargetMode="External"/><Relationship Id="rId516" Type="http://schemas.openxmlformats.org/officeDocument/2006/relationships/hyperlink" Target="https://web.archive.org/web/20220817113120/https://www.8newsnow.com/news/local-news/person-killed-following-crash-near-arby-ave-babiana-st-las-vegas/" TargetMode="External"/><Relationship Id="rId758" Type="http://schemas.openxmlformats.org/officeDocument/2006/relationships/hyperlink" Target="https://web.archive.org/web/20220817115312/https://abc7news.com/tesla-crash-fire-pleasanton-car/5862228/" TargetMode="External"/><Relationship Id="rId515" Type="http://schemas.openxmlformats.org/officeDocument/2006/relationships/hyperlink" Target="https://web.archive.org/web/20220817113349/https://www.fox19.com/2021/11/08..." TargetMode="External"/><Relationship Id="rId757" Type="http://schemas.openxmlformats.org/officeDocument/2006/relationships/hyperlink" Target="https://web.archive.org/web/20220817115320/https://tw.appledaily.com/local/..." TargetMode="External"/><Relationship Id="rId999" Type="http://schemas.openxmlformats.org/officeDocument/2006/relationships/hyperlink" Target="https://web.archive.org/web/20220817120611/https://www.indystar.com/story/n..." TargetMode="External"/><Relationship Id="rId15" Type="http://schemas.openxmlformats.org/officeDocument/2006/relationships/hyperlink" Target="https://web.archive.org/web/20230930225752/https://www.modbee.com/news/local/article279968219.html" TargetMode="External"/><Relationship Id="rId990" Type="http://schemas.openxmlformats.org/officeDocument/2006/relationships/hyperlink" Target="https://web.archive.org/web/20220817120612/https://www.ln-online.de/lokales..." TargetMode="External"/><Relationship Id="rId14" Type="http://schemas.openxmlformats.org/officeDocument/2006/relationships/hyperlink" Target="https://web.archive.org/web/20231003070948/https://mynewsla...." TargetMode="External"/><Relationship Id="rId17" Type="http://schemas.openxmlformats.org/officeDocument/2006/relationships/hyperlink" Target="https://web.archive.org/web/20230930225752/https://www.modbe..." TargetMode="External"/><Relationship Id="rId16" Type="http://schemas.openxmlformats.org/officeDocument/2006/relationships/hyperlink" Target="https://web.archive.org/web/20230930225752/https://www.modbe..." TargetMode="External"/><Relationship Id="rId19" Type="http://schemas.openxmlformats.org/officeDocument/2006/relationships/hyperlink" Target="https://web.archive.org/web/20230908112310/https://www.wric...." TargetMode="External"/><Relationship Id="rId510" Type="http://schemas.openxmlformats.org/officeDocument/2006/relationships/hyperlink" Target="https://web.archive.org/web/20220817113111/https://www.12news.com/article/news/local/valley/one-dead-several-injured-multi-vehicle-crash-tempe-us-60-nov-8/75-e8a85333-8f8a-4786-aeb7-ebbf7b0cfa67" TargetMode="External"/><Relationship Id="rId752" Type="http://schemas.openxmlformats.org/officeDocument/2006/relationships/hyperlink" Target="https://web.archive.org/web/20220817115515/https://www.ln-online.de/der-norden/tesla-faehrt-in-glasfassade-baumarkt-kundin-stirbt-KYGKVLVKS7HRX5MB4LDCMT3CFI.html" TargetMode="External"/><Relationship Id="rId994" Type="http://schemas.openxmlformats.org/officeDocument/2006/relationships/hyperlink" Target="https://walterclark.com/blog/elderly-man-killed-palm-springs-pedestrian-col..." TargetMode="External"/><Relationship Id="rId18" Type="http://schemas.openxmlformats.org/officeDocument/2006/relationships/hyperlink" Target="https://web.archive.org/web/20230908112310/https://www.wric.com/news/local-news/hanover-county/harley-davidson-motorcycle-driver-killed-in-head-on-crash-with-tesla-suv-in-hanover/" TargetMode="External"/><Relationship Id="rId751" Type="http://schemas.openxmlformats.org/officeDocument/2006/relationships/hyperlink" Target="https://web.archive.org/web/20220817120052/https://www.plainsite.org/docket..." TargetMode="External"/><Relationship Id="rId993" Type="http://schemas.openxmlformats.org/officeDocument/2006/relationships/hyperlink" Target="https://walterclark.com/blog/elderly-man-killed-palm-springs-pedestrian-col..." TargetMode="External"/><Relationship Id="rId750" Type="http://schemas.openxmlformats.org/officeDocument/2006/relationships/hyperlink" Target="https://web.archive.org/web/20220817120052/https://www.plainsite.org/docket..." TargetMode="External"/><Relationship Id="rId992" Type="http://schemas.openxmlformats.org/officeDocument/2006/relationships/hyperlink" Target="https://walterclark.com/blog/elderly-man-killed-palm-springs-pedestrian-collision/?mode=list" TargetMode="External"/><Relationship Id="rId991" Type="http://schemas.openxmlformats.org/officeDocument/2006/relationships/hyperlink" Target="https://web.archive.org/web/20220817120612/https://www.ln-online.de/lokales..." TargetMode="External"/><Relationship Id="rId84" Type="http://schemas.openxmlformats.org/officeDocument/2006/relationships/hyperlink" Target="https://web.archive.org/web/20230705082401/https://www.wesh...." TargetMode="External"/><Relationship Id="rId83" Type="http://schemas.openxmlformats.org/officeDocument/2006/relationships/hyperlink" Target="https://web.archive.org/web/20230705082401/https://www.wesh.com/article/417-crash-fire/44433797" TargetMode="External"/><Relationship Id="rId86" Type="http://schemas.openxmlformats.org/officeDocument/2006/relationships/hyperlink" Target="https://archive.is/OWzOk" TargetMode="External"/><Relationship Id="rId85" Type="http://schemas.openxmlformats.org/officeDocument/2006/relationships/hyperlink" Target="https://web.archive.org/web/20230705082401/https://www.wesh...." TargetMode="External"/><Relationship Id="rId88" Type="http://schemas.openxmlformats.org/officeDocument/2006/relationships/hyperlink" Target="https://web.archive.org/web/20230703020525/https://www.lindependant.fr/2023/06/28/deces-de-jean..." TargetMode="External"/><Relationship Id="rId87" Type="http://schemas.openxmlformats.org/officeDocument/2006/relationships/hyperlink" Target="https://web.archive.org/web/20230703020525/https://www.lindependant.fr/2023/06/28/deces-de-jean-basptiste-desssort-le-youtubeur-auto-teste-une-tesla-quand-il-a-percute-un-arbre-la-voiture-sest-embrasee-11306896.php" TargetMode="External"/><Relationship Id="rId89" Type="http://schemas.openxmlformats.org/officeDocument/2006/relationships/hyperlink" Target="https://web.archive.org/web/20230703020525/https://www.lindependant.fr/2023/06/28/deces-de-jean..." TargetMode="External"/><Relationship Id="rId709" Type="http://schemas.openxmlformats.org/officeDocument/2006/relationships/hyperlink" Target="https://web.archive.org/web/20220817115236/https://www.northdeltareporter.com/news/crash-kills-motorcyclist-in-surreys-strawberry-hill-neighbourhood/" TargetMode="External"/><Relationship Id="rId708" Type="http://schemas.openxmlformats.org/officeDocument/2006/relationships/hyperlink" Target="https://web.archive.org/web/20220817115020/https://www.freiepresse.de/drei-..." TargetMode="External"/><Relationship Id="rId707" Type="http://schemas.openxmlformats.org/officeDocument/2006/relationships/hyperlink" Target="https://web.archive.org/web/20220817115020/https://www.freiepresse.de/drei-..." TargetMode="External"/><Relationship Id="rId949" Type="http://schemas.openxmlformats.org/officeDocument/2006/relationships/hyperlink" Target="https://web.archive.org/web/20220817120455/https://www.journal-news.com/new..." TargetMode="External"/><Relationship Id="rId706" Type="http://schemas.openxmlformats.org/officeDocument/2006/relationships/hyperlink" Target="https://web.archive.org/web/20220817115020/https://www.freiepresse.de/drei-tote-bei-unfall-auf-autobahnzubringer-bei-aue-artikel10894951" TargetMode="External"/><Relationship Id="rId948" Type="http://schemas.openxmlformats.org/officeDocument/2006/relationships/hyperlink" Target="https://web.archive.org/web/20220817120455/https://www.journal-news.com/new..." TargetMode="External"/><Relationship Id="rId80" Type="http://schemas.openxmlformats.org/officeDocument/2006/relationships/hyperlink" Target="https://web.archive.org/web/20230707171814/https://southtahoenow.com/story/07/06/2023/south-lake-tahoe-man-dies-two-vehicle-collision-pioneer-trail" TargetMode="External"/><Relationship Id="rId82" Type="http://schemas.openxmlformats.org/officeDocument/2006/relationships/hyperlink" Target="https://web.archive.org/web/20230707171814/https://southtaho..." TargetMode="External"/><Relationship Id="rId81" Type="http://schemas.openxmlformats.org/officeDocument/2006/relationships/hyperlink" Target="https://web.archive.org/web/20230707171814/https://southtaho..." TargetMode="External"/><Relationship Id="rId701" Type="http://schemas.openxmlformats.org/officeDocument/2006/relationships/hyperlink" Target="https://web.archive.org/web/20201004080801/sanpetemessenger.com/archives/18..." TargetMode="External"/><Relationship Id="rId943" Type="http://schemas.openxmlformats.org/officeDocument/2006/relationships/hyperlink" Target="https://web.archive.org/web/20220817120457/https://www.abc.net.au/news/2018..." TargetMode="External"/><Relationship Id="rId700" Type="http://schemas.openxmlformats.org/officeDocument/2006/relationships/hyperlink" Target="https://web.archive.org/web/20201004080801/sanpetemessenger.com/archives/18566" TargetMode="External"/><Relationship Id="rId942" Type="http://schemas.openxmlformats.org/officeDocument/2006/relationships/hyperlink" Target="https://web.archive.org/web/20220817120457/https://www.abc.net.au/news/2018..." TargetMode="External"/><Relationship Id="rId941" Type="http://schemas.openxmlformats.org/officeDocument/2006/relationships/hyperlink" Target="https://web.archive.org/web/20220817120457/https://www.abc.net.au/news/2018-05-10/tesla-crash-battery-fire-kills-two-teenagers/9747648" TargetMode="External"/><Relationship Id="rId940" Type="http://schemas.openxmlformats.org/officeDocument/2006/relationships/hyperlink" Target="https://web.archive.org/web/20220817120500/https://www.thelocal.ch/20180515..." TargetMode="External"/><Relationship Id="rId705" Type="http://schemas.openxmlformats.org/officeDocument/2006/relationships/hyperlink" Target="https://web.archive.org/web/20220817115224/https://www.ajc.com/news/crime--..." TargetMode="External"/><Relationship Id="rId947" Type="http://schemas.openxmlformats.org/officeDocument/2006/relationships/hyperlink" Target="https://web.archive.org/web/20220817120455/https://www.journal-news.com/news/teen-admits-guilt-fatal-monroe-prom-night-crash/D5kGMQdhmoIIMF08eubVQL/" TargetMode="External"/><Relationship Id="rId704" Type="http://schemas.openxmlformats.org/officeDocument/2006/relationships/hyperlink" Target="https://web.archive.org/web/20220817115224/https://www.ajc.com/news/crime--..." TargetMode="External"/><Relationship Id="rId946" Type="http://schemas.openxmlformats.org/officeDocument/2006/relationships/hyperlink" Target="https://web.archive.org/web/20230505004948/https://www.forbes.com/sites/lanceeliot/2020/05/16..." TargetMode="External"/><Relationship Id="rId703" Type="http://schemas.openxmlformats.org/officeDocument/2006/relationships/hyperlink" Target="https://web.archive.org/web/20220817115224/https://www.ajc.com/news/crime--law/woman-killed-vehicle-crash-south-fulton/NguJzzvD9eWtN403a2zAhP/" TargetMode="External"/><Relationship Id="rId945" Type="http://schemas.openxmlformats.org/officeDocument/2006/relationships/hyperlink" Target="https://web.archive.org/web/20230505004948/https://www.forbes.com/sites/lanceeliot/2020/05/16..." TargetMode="External"/><Relationship Id="rId702" Type="http://schemas.openxmlformats.org/officeDocument/2006/relationships/hyperlink" Target="https://web.archive.org/web/20201004080801/sanpetemessenger.com/archives/18..." TargetMode="External"/><Relationship Id="rId944" Type="http://schemas.openxmlformats.org/officeDocument/2006/relationships/hyperlink" Target="https://web.archive.org/web/20230505004948/https://www.forbes.com/sites/lanceeliot/2020/05/16/lawsuit-against-tesla-for-autopilot-engaged-pedestrian-death-could-disrupt-full-self-driving-progress/?sh=42b2c0a771f4" TargetMode="External"/><Relationship Id="rId73" Type="http://schemas.openxmlformats.org/officeDocument/2006/relationships/hyperlink" Target="https://web.archive.org/web/20230709004928/https://www.bild...." TargetMode="External"/><Relationship Id="rId72" Type="http://schemas.openxmlformats.org/officeDocument/2006/relationships/hyperlink" Target="https://web.archive.org/web/20230710030554/https://ktla.com/..." TargetMode="External"/><Relationship Id="rId75" Type="http://schemas.openxmlformats.org/officeDocument/2006/relationships/hyperlink" Target="https://web.archive.org/web/20230713002619/https://fox5sandi..." TargetMode="External"/><Relationship Id="rId74" Type="http://schemas.openxmlformats.org/officeDocument/2006/relationships/hyperlink" Target="https://web.archive.org/web/20230713002619/https://fox5sandiego.com/traffic/one-dead-three-injured-in-suspected-dui-crash-on-sr-54/" TargetMode="External"/><Relationship Id="rId77" Type="http://schemas.openxmlformats.org/officeDocument/2006/relationships/hyperlink" Target="https://web.archive.org/web/20230713002619/https://fox5sandiego.com/traffic/one-dead-three-injured-in-suspected-dui-crash-on-sr-54/" TargetMode="External"/><Relationship Id="rId76" Type="http://schemas.openxmlformats.org/officeDocument/2006/relationships/hyperlink" Target="https://web.archive.org/web/20231001014406/https://diyatvusa.com/2023/07/14/amrik-wander-arvind-ram-die-in-california-car-crash/" TargetMode="External"/><Relationship Id="rId79" Type="http://schemas.openxmlformats.org/officeDocument/2006/relationships/hyperlink" Target="https://web.archive.org/web/20230713002619/https://fox5sandi..." TargetMode="External"/><Relationship Id="rId78" Type="http://schemas.openxmlformats.org/officeDocument/2006/relationships/hyperlink" Target="https://web.archive.org/web/20230713002619/https://fox5sandi..." TargetMode="External"/><Relationship Id="rId939" Type="http://schemas.openxmlformats.org/officeDocument/2006/relationships/hyperlink" Target="https://web.archive.org/web/20220817120500/https://www.thelocal.ch/20180515..." TargetMode="External"/><Relationship Id="rId938" Type="http://schemas.openxmlformats.org/officeDocument/2006/relationships/hyperlink" Target="https://web.archive.org/web/20220817120500/https://www.thelocal.ch/20180515/swiss-tesla-accident-crash-may-have-sparked-battery-fire/" TargetMode="External"/><Relationship Id="rId937" Type="http://schemas.openxmlformats.org/officeDocument/2006/relationships/hyperlink" Target="https://web.archive.org/web/20220817120426/https://www.nbcbayarea.com/news/..." TargetMode="External"/><Relationship Id="rId71" Type="http://schemas.openxmlformats.org/officeDocument/2006/relationships/hyperlink" Target="https://web.archive.org/web/20230710030554/https://ktla.com/..." TargetMode="External"/><Relationship Id="rId70" Type="http://schemas.openxmlformats.org/officeDocument/2006/relationships/hyperlink" Target="https://web.archive.org/web/20230710030554/https://ktla.com/news/local-news/fiery-crash-into-parking-lot-of-elementary-school-in-murrieta-kills-3-seriously-injures-1/" TargetMode="External"/><Relationship Id="rId932" Type="http://schemas.openxmlformats.org/officeDocument/2006/relationships/hyperlink" Target="https://web.archive.org/web/20220817120318/https://www.dailymail.co.uk/news/article-5987991/Former-St-Louis-police-chiefs-wife-killed-freak-accident.html" TargetMode="External"/><Relationship Id="rId931" Type="http://schemas.openxmlformats.org/officeDocument/2006/relationships/hyperlink" Target="https://web.archive.org/web/20220817120203/https://www.gld.nl/nieuws/232130..." TargetMode="External"/><Relationship Id="rId930" Type="http://schemas.openxmlformats.org/officeDocument/2006/relationships/hyperlink" Target="https://web.archive.org/web/20220817120203/https://www.gld.nl/nieuws/232130..." TargetMode="External"/><Relationship Id="rId936" Type="http://schemas.openxmlformats.org/officeDocument/2006/relationships/hyperlink" Target="https://web.archive.org/web/20220817120426/https://www.nbcbayarea.com/news/..." TargetMode="External"/><Relationship Id="rId935" Type="http://schemas.openxmlformats.org/officeDocument/2006/relationships/hyperlink" Target="https://web.archive.org/web/20220817120426/https://www.nbcbayarea.com/news/local/fatal-vehicle-crash-pond-san-ramon-crow-canyon-road/2059033/" TargetMode="External"/><Relationship Id="rId934" Type="http://schemas.openxmlformats.org/officeDocument/2006/relationships/hyperlink" Target="https://web.archive.org/web/20220817120318/https://www.dailymail.co.uk/news..." TargetMode="External"/><Relationship Id="rId933" Type="http://schemas.openxmlformats.org/officeDocument/2006/relationships/hyperlink" Target="https://web.archive.org/web/20220817120318/https://www.dailymail.co.uk/news..." TargetMode="External"/><Relationship Id="rId62" Type="http://schemas.openxmlformats.org/officeDocument/2006/relationships/hyperlink" Target="https://web.archive.org/web/20230723185529/https://www.alatu..." TargetMode="External"/><Relationship Id="rId61" Type="http://schemas.openxmlformats.org/officeDocument/2006/relationships/hyperlink" Target="https://web.archive.org/web/20230723185529/https://www.alaturkanews.com/2023/07/22/grisly-multi-car-crash-kills-one-in-agoura-hills/?utm_source=dlvr.it&amp;utm_medium=twitter" TargetMode="External"/><Relationship Id="rId64" Type="http://schemas.openxmlformats.org/officeDocument/2006/relationships/hyperlink" Target="https://web.archive.org/web/20230718162537/https://cbs12.com/news/local/man-killed-in-crash-light-pole-43-year-old-luciano-tozato-dos-reis-driver-hits-light-pole-in-high-speed-crash-in-delray-beach-july-17-2023" TargetMode="External"/><Relationship Id="rId63" Type="http://schemas.openxmlformats.org/officeDocument/2006/relationships/hyperlink" Target="https://web.archive.org/web/20230723185529/https://www.alatu..." TargetMode="External"/><Relationship Id="rId66" Type="http://schemas.openxmlformats.org/officeDocument/2006/relationships/hyperlink" Target="https://web.archive.org/web/20230718162537/https://cbs12.com..." TargetMode="External"/><Relationship Id="rId65" Type="http://schemas.openxmlformats.org/officeDocument/2006/relationships/hyperlink" Target="https://web.archive.org/web/20230718162537/https://cbs12.com..." TargetMode="External"/><Relationship Id="rId68" Type="http://schemas.openxmlformats.org/officeDocument/2006/relationships/hyperlink" Target="https://web.archive.org/web/20230710031846/https://www.fox9...." TargetMode="External"/><Relationship Id="rId67" Type="http://schemas.openxmlformats.org/officeDocument/2006/relationships/hyperlink" Target="https://web.archive.org/web/20230710031846/https://www.fox9.com/news/suspect-who-took-off-from-officers-arrested-after-fatal-car-crash-in-robbinsdale" TargetMode="External"/><Relationship Id="rId729" Type="http://schemas.openxmlformats.org/officeDocument/2006/relationships/hyperlink" Target="https://web.archive.org/web/20220817115250/https://www.gld.nl/nieuws/244669..." TargetMode="External"/><Relationship Id="rId728" Type="http://schemas.openxmlformats.org/officeDocument/2006/relationships/hyperlink" Target="https://web.archive.org/web/20220817115250/https://www.gld.nl/nieuws/244669..." TargetMode="External"/><Relationship Id="rId60" Type="http://schemas.openxmlformats.org/officeDocument/2006/relationships/hyperlink" Target="https://web.archive.org/web/20230723185542/https://www.fauqu..." TargetMode="External"/><Relationship Id="rId723" Type="http://schemas.openxmlformats.org/officeDocument/2006/relationships/hyperlink" Target="https://web.archive.org/web/20220817115315/https://www.sfgate.com/news/baya..." TargetMode="External"/><Relationship Id="rId965" Type="http://schemas.openxmlformats.org/officeDocument/2006/relationships/hyperlink" Target="https://web.archive.org/web/20190406164855/https://www.wkrn.com/news/deadly-morning-on-middle-tennessee-roads-5-dead-in-3-crashes/1057466355" TargetMode="External"/><Relationship Id="rId722" Type="http://schemas.openxmlformats.org/officeDocument/2006/relationships/hyperlink" Target="https://web.archive.org/web/20220817115315/https://www.sfgate.com/news/baya..." TargetMode="External"/><Relationship Id="rId964" Type="http://schemas.openxmlformats.org/officeDocument/2006/relationships/hyperlink" Target="https://web.archive.org/web/20220817120500/https://www.dailymail.co.uk/news..." TargetMode="External"/><Relationship Id="rId721" Type="http://schemas.openxmlformats.org/officeDocument/2006/relationships/hyperlink" Target="https://web.archive.org/web/20220817115315/https://www.sfgate.com/news/bayarea/article/Sunday-Fatal-Dui-Crash-Victim-Was-70-Year-Old-San-15249727.php" TargetMode="External"/><Relationship Id="rId963" Type="http://schemas.openxmlformats.org/officeDocument/2006/relationships/hyperlink" Target="https://web.archive.org/web/20220817120500/https://www.dailymail.co.uk/news..." TargetMode="External"/><Relationship Id="rId720" Type="http://schemas.openxmlformats.org/officeDocument/2006/relationships/hyperlink" Target="https://web.archive.org/web/20210117060156/https://www.newsopi.com/2020/05/..." TargetMode="External"/><Relationship Id="rId962" Type="http://schemas.openxmlformats.org/officeDocument/2006/relationships/hyperlink" Target="https://web.archive.org/web/20220817120500/https://www.dailymail.co.uk/news/article-5081395/Champion-poker-player-49-involved-fatal-crash.html" TargetMode="External"/><Relationship Id="rId727" Type="http://schemas.openxmlformats.org/officeDocument/2006/relationships/hyperlink" Target="https://web.archive.org/web/20220817115250/https://www.gld.nl/nieuws/2446697/tesla-vat-vlam-na-ongeluk-bestuurder-47-overleden" TargetMode="External"/><Relationship Id="rId969" Type="http://schemas.openxmlformats.org/officeDocument/2006/relationships/hyperlink" Target="https://web.archive.org/web/20220817120505/https://www.fox10phoenix.com/new..." TargetMode="External"/><Relationship Id="rId726" Type="http://schemas.openxmlformats.org/officeDocument/2006/relationships/hyperlink" Target="https://web.archive.org/web/20230513180608/https://havarikommisjonen.no/..." TargetMode="External"/><Relationship Id="rId968" Type="http://schemas.openxmlformats.org/officeDocument/2006/relationships/hyperlink" Target="https://web.archive.org/web/20220817120505/https://www.fox10phoenix.com/news/friends-remember-man-who-was-killed-in-a-motorcycle-crash-in-scottsdale" TargetMode="External"/><Relationship Id="rId725" Type="http://schemas.openxmlformats.org/officeDocument/2006/relationships/hyperlink" Target="https://web.archive.org/web/20230513180608/https://havarikommisjonen.no/..." TargetMode="External"/><Relationship Id="rId967" Type="http://schemas.openxmlformats.org/officeDocument/2006/relationships/hyperlink" Target="https://web.archive.org/web/20190406164855/https://www.wkrn.com/news/deadly..." TargetMode="External"/><Relationship Id="rId724" Type="http://schemas.openxmlformats.org/officeDocument/2006/relationships/hyperlink" Target="https://web.archive.org/web/20230513180608/https://havarikommisjonen.no/Vei/Avgitte-rapporter/2022-06" TargetMode="External"/><Relationship Id="rId966" Type="http://schemas.openxmlformats.org/officeDocument/2006/relationships/hyperlink" Target="https://web.archive.org/web/20190406164855/https://www.wkrn.com/news/deadly..." TargetMode="External"/><Relationship Id="rId69" Type="http://schemas.openxmlformats.org/officeDocument/2006/relationships/hyperlink" Target="https://web.archive.org/web/20230710031846/https://www.fox9...." TargetMode="External"/><Relationship Id="rId961" Type="http://schemas.openxmlformats.org/officeDocument/2006/relationships/hyperlink" Target="https://web.archive.org/web/20220817120447/https://www.blick.ch/schweiz/zue..." TargetMode="External"/><Relationship Id="rId960" Type="http://schemas.openxmlformats.org/officeDocument/2006/relationships/hyperlink" Target="https://web.archive.org/web/20220817120447/https://www.blick.ch/schweiz/zue..." TargetMode="External"/><Relationship Id="rId51" Type="http://schemas.openxmlformats.org/officeDocument/2006/relationships/hyperlink" Target="https://web.archive.org/web/20230730173709/https://kutv.com/..." TargetMode="External"/><Relationship Id="rId50" Type="http://schemas.openxmlformats.org/officeDocument/2006/relationships/hyperlink" Target="https://web.archive.org/web/20230730173709/https://kutv.com/..." TargetMode="External"/><Relationship Id="rId53" Type="http://schemas.openxmlformats.org/officeDocument/2006/relationships/hyperlink" Target="https://web.archive.org/web/20230730162837/https://abc13.com..." TargetMode="External"/><Relationship Id="rId52" Type="http://schemas.openxmlformats.org/officeDocument/2006/relationships/hyperlink" Target="https://web.archive.org/web/20230730162837/https://abc13.com/del-rio-street-crash-car-hits-tree-near-old-spanish-trail-tesla-driver-dies-house/13569053/" TargetMode="External"/><Relationship Id="rId55" Type="http://schemas.openxmlformats.org/officeDocument/2006/relationships/hyperlink" Target="https://web.archive.org/web/20230727155857/https://www.wfmynews2.com/article/news/local/traffic-crash-fatality-westridge-road-jillian-daly/83-b240caba-a2b4-4f76-b21f-4f29061d50a6" TargetMode="External"/><Relationship Id="rId54" Type="http://schemas.openxmlformats.org/officeDocument/2006/relationships/hyperlink" Target="https://web.archive.org/web/20230730162837/https://abc13.com..." TargetMode="External"/><Relationship Id="rId57" Type="http://schemas.openxmlformats.org/officeDocument/2006/relationships/hyperlink" Target="https://web.archive.org/web/20230727155857/https://www.wfmyn..." TargetMode="External"/><Relationship Id="rId56" Type="http://schemas.openxmlformats.org/officeDocument/2006/relationships/hyperlink" Target="https://web.archive.org/web/20230727155857/https://www.wfmyn..." TargetMode="External"/><Relationship Id="rId719" Type="http://schemas.openxmlformats.org/officeDocument/2006/relationships/hyperlink" Target="https://web.archive.org/web/20210117060156/https://www.newsopi.com/2020/05/..." TargetMode="External"/><Relationship Id="rId718" Type="http://schemas.openxmlformats.org/officeDocument/2006/relationships/hyperlink" Target="https://web.archive.org/web/20210117060156/https://www.newsopi.com/2020/05/15/fatal-two-car-crash-205-freeway-near-11th-street-tracy/" TargetMode="External"/><Relationship Id="rId717" Type="http://schemas.openxmlformats.org/officeDocument/2006/relationships/hyperlink" Target="https://web.archive.org/web/20220817115234/https://www.sfgate.com/news/baya..." TargetMode="External"/><Relationship Id="rId959" Type="http://schemas.openxmlformats.org/officeDocument/2006/relationships/hyperlink" Target="https://web.archive.org/web/20220817120447/https://www.blick.ch/schweiz/zuerich/nach-auffahrunfall-auf-der-a4-wegen-fahrlaessiger-toetung-verurteilt-tesla-fahrer-kommt-mit-busse-davon-id15140089.html" TargetMode="External"/><Relationship Id="rId712" Type="http://schemas.openxmlformats.org/officeDocument/2006/relationships/hyperlink" Target="https://web.archive.org/web/20220817115242/https://112hm.nl/2020/06/08/automobilist-50-overleden-op-de-a4-bij-roelofarendsveen/rr46pt/" TargetMode="External"/><Relationship Id="rId954" Type="http://schemas.openxmlformats.org/officeDocument/2006/relationships/hyperlink" Target="https://web.archive.org/web/20180312053226/http://www.atimes.com/article/fi..." TargetMode="External"/><Relationship Id="rId711" Type="http://schemas.openxmlformats.org/officeDocument/2006/relationships/hyperlink" Target="https://web.archive.org/web/20220817115236/https://www.northdeltareporter.c..." TargetMode="External"/><Relationship Id="rId953" Type="http://schemas.openxmlformats.org/officeDocument/2006/relationships/hyperlink" Target="https://web.archive.org/web/20180312053226/http://www.atimes.com/article/filipino-dies-run-car-causeway-bay/" TargetMode="External"/><Relationship Id="rId710" Type="http://schemas.openxmlformats.org/officeDocument/2006/relationships/hyperlink" Target="https://web.archive.org/web/20220817115236/https://www.northdeltareporter.c..." TargetMode="External"/><Relationship Id="rId952" Type="http://schemas.openxmlformats.org/officeDocument/2006/relationships/hyperlink" Target="https://web.archive.org/web/20220817120445/https://www.theguardian.com/technology/2018/ma..." TargetMode="External"/><Relationship Id="rId951" Type="http://schemas.openxmlformats.org/officeDocument/2006/relationships/hyperlink" Target="https://web.archive.org/web/20220817120445/https://www.theguardian.com/technology/2018/ma..." TargetMode="External"/><Relationship Id="rId716" Type="http://schemas.openxmlformats.org/officeDocument/2006/relationships/hyperlink" Target="https://web.archive.org/web/20220817115234/https://www.sfgate.com/news/baya..." TargetMode="External"/><Relationship Id="rId958" Type="http://schemas.openxmlformats.org/officeDocument/2006/relationships/hyperlink" Target="https://web.archive.org/web/20220817120455/https://www.reddit.com/r/teslamo..." TargetMode="External"/><Relationship Id="rId715" Type="http://schemas.openxmlformats.org/officeDocument/2006/relationships/hyperlink" Target="https://web.archive.org/web/20220817115234/https://www.sfgate.com/news/bayarea/article/Tesla-Goes-Off-Cliff-Driver-Found-Dead-15296778.php" TargetMode="External"/><Relationship Id="rId957" Type="http://schemas.openxmlformats.org/officeDocument/2006/relationships/hyperlink" Target="https://web.archive.org/web/20220817120455/https://www.reddit.com/r/teslamo..." TargetMode="External"/><Relationship Id="rId714" Type="http://schemas.openxmlformats.org/officeDocument/2006/relationships/hyperlink" Target="https://web.archive.org/web/20220817115242/https://112hm.nl/2020/06/08/auto..." TargetMode="External"/><Relationship Id="rId956" Type="http://schemas.openxmlformats.org/officeDocument/2006/relationships/hyperlink" Target="https://web.archive.org/web/20220817120455/https://www.reddit.com/r/teslamotors/comments/83wmpe/first_death_recorded_in_a_tesla_in_norway/" TargetMode="External"/><Relationship Id="rId713" Type="http://schemas.openxmlformats.org/officeDocument/2006/relationships/hyperlink" Target="https://web.archive.org/web/20220817115242/https://112hm.nl/2020/06/08/auto..." TargetMode="External"/><Relationship Id="rId955" Type="http://schemas.openxmlformats.org/officeDocument/2006/relationships/hyperlink" Target="https://web.archive.org/web/20180312053226/http://www.atimes.com/article/fi..." TargetMode="External"/><Relationship Id="rId59" Type="http://schemas.openxmlformats.org/officeDocument/2006/relationships/hyperlink" Target="https://web.archive.org/web/20230723185542/https://www.fauqu..." TargetMode="External"/><Relationship Id="rId58" Type="http://schemas.openxmlformats.org/officeDocument/2006/relationships/hyperlink" Target="https://web.archive.org/web/20230723185542/https://www.fauquier.com/news/article_0383d91a-2732-11ee-842d-739e7da7cbcf.html" TargetMode="External"/><Relationship Id="rId950" Type="http://schemas.openxmlformats.org/officeDocument/2006/relationships/hyperlink" Target="https://web.archive.org/web/20220817120445/https://www.theguardian.com/technology/2018/mar/31/tesla-car-crash-autopilot-mountain-view" TargetMode="External"/><Relationship Id="rId590" Type="http://schemas.openxmlformats.org/officeDocument/2006/relationships/hyperlink" Target="https://web.archive.org/web/20220817114521/https://www.nbcnews.com/news/us-..." TargetMode="External"/><Relationship Id="rId107" Type="http://schemas.openxmlformats.org/officeDocument/2006/relationships/hyperlink" Target="https://web.archive.org/web/20230715034525/https://www.wtvm.com/video/2023/05/22/two-dead-following-car-crash-near-hancock-road-columbus/" TargetMode="External"/><Relationship Id="rId349" Type="http://schemas.openxmlformats.org/officeDocument/2006/relationships/hyperlink" Target="https://web.archive.org/web/20220817110848/https://www.sacramentoinjuryattorneysblog.com/fatal-motorcycle-crash-near-farmington/" TargetMode="External"/><Relationship Id="rId106" Type="http://schemas.openxmlformats.org/officeDocument/2006/relationships/hyperlink" Target="https://web.archive.org/web/20230524042938/https://www.nbcconnecticut.com/news/local/man-dead-after-tesla-collides-with-9-vehicles-in-new-haven/3037187/" TargetMode="External"/><Relationship Id="rId348" Type="http://schemas.openxmlformats.org/officeDocument/2006/relationships/hyperlink" Target="https://web.archive.org/web/20220817111312/https://www.11alive.com/article/..." TargetMode="External"/><Relationship Id="rId105" Type="http://schemas.openxmlformats.org/officeDocument/2006/relationships/hyperlink" Target="https://web.archive.org/web/20230529224206/https://www.whio.com/news/local/cincinnati-man-dies-after-being-ejected-motorcycle-hit-by-tesla-sr-133/5KX4LIB3CRBD5ENU4MRK7HHMTQ/" TargetMode="External"/><Relationship Id="rId347" Type="http://schemas.openxmlformats.org/officeDocument/2006/relationships/hyperlink" Target="https://web.archive.org/web/20220817111312/https://www.11alive.com/article/..." TargetMode="External"/><Relationship Id="rId589" Type="http://schemas.openxmlformats.org/officeDocument/2006/relationships/hyperlink" Target="https://web.archive.org/web/20220817114521/https://www.nbcnews.com/news/us-..." TargetMode="External"/><Relationship Id="rId104" Type="http://schemas.openxmlformats.org/officeDocument/2006/relationships/hyperlink" Target="https://web.archive.org/web/20230601002229/https://www.mercurynews.com/2023/05/30/two-killed-in-crash-on-highway-1-in-san-mateo-county/" TargetMode="External"/><Relationship Id="rId346" Type="http://schemas.openxmlformats.org/officeDocument/2006/relationships/hyperlink" Target="https://web.archive.org/web/20220817111312/https://www.11alive.com/article/news/local/atlanta-crash-ralph-d-abernathy/85-c224cf65-b2ef-47b7-8bad-facb0fa5a329" TargetMode="External"/><Relationship Id="rId588" Type="http://schemas.openxmlformats.org/officeDocument/2006/relationships/hyperlink" Target="https://web.archive.org/web/20220817114521/https://www.nbcnews.com/news/us-news/four-killed-three-injured-multivehicle-crash-virginia-n1268593" TargetMode="External"/><Relationship Id="rId109" Type="http://schemas.openxmlformats.org/officeDocument/2006/relationships/hyperlink" Target="https://web.archive.org/web/20230531234142/https://www.echo-news.co.uk/news/23558904.fatal-crash-bronte-road-witham-sees-man-arrested/?ref=twtrec" TargetMode="External"/><Relationship Id="rId108" Type="http://schemas.openxmlformats.org/officeDocument/2006/relationships/hyperlink" Target="https://web.archive.org/web/20230715034525/https://www.wtvm.com/video/2023/05/22/two-dead-following-car-crash-near-hancock-road-columbus/" TargetMode="External"/><Relationship Id="rId341" Type="http://schemas.openxmlformats.org/officeDocument/2006/relationships/hyperlink" Target="https://web.archive.org/web/20220817110830/https://www.msn.com/en-us/autos/..." TargetMode="External"/><Relationship Id="rId583" Type="http://schemas.openxmlformats.org/officeDocument/2006/relationships/hyperlink" Target="https://web.archive.org/web/20220817113704/https://www.nydailynews.com/new-..." TargetMode="External"/><Relationship Id="rId340" Type="http://schemas.openxmlformats.org/officeDocument/2006/relationships/hyperlink" Target="https://web.archive.org/web/20220817110830/https://www.msn.com/en-us/autos/news/91-freeway-closed-for-crash-that-killed-motorcycle-rider-in-riverside/ar-AAZk1Fs?cvid=11ebd5855f384f6688f82574f84937e4" TargetMode="External"/><Relationship Id="rId582" Type="http://schemas.openxmlformats.org/officeDocument/2006/relationships/hyperlink" Target="https://web.archive.org/web/20220817113704/https://www.nydailynews.com/new-york/nyc-crime/ny-nyc-fatal-crash-tesla-senior-living-facility-20210611-eom4yrt7onfkjb6w5rxoovdvxu-story.html" TargetMode="External"/><Relationship Id="rId581" Type="http://schemas.openxmlformats.org/officeDocument/2006/relationships/hyperlink" Target="https://web.archive.org/web/20220817113841/https://www.krem.com/article/new..." TargetMode="External"/><Relationship Id="rId580" Type="http://schemas.openxmlformats.org/officeDocument/2006/relationships/hyperlink" Target="https://web.archive.org/web/20220817113841/https://www.krem.com/article/new..." TargetMode="External"/><Relationship Id="rId103" Type="http://schemas.openxmlformats.org/officeDocument/2006/relationships/hyperlink" Target="https://web.archive.org/web/20230607004716/https://ktvl.com/news/local/osp-driver-dies-after-tesla-drifts-off-roadway-and-crashes-into-tree-catches-on-fire" TargetMode="External"/><Relationship Id="rId345" Type="http://schemas.openxmlformats.org/officeDocument/2006/relationships/hyperlink" Target="https://web.archive.org/web/20220817111255/https://mycbs4.com/news/..." TargetMode="External"/><Relationship Id="rId587" Type="http://schemas.openxmlformats.org/officeDocument/2006/relationships/hyperlink" Target="https://web.archive.org/web/20220817113728/https://account.bellinghamherald..." TargetMode="External"/><Relationship Id="rId102" Type="http://schemas.openxmlformats.org/officeDocument/2006/relationships/hyperlink" Target="https://web.archive.org/web/20230609015334/https://www.nydailynews.com/new-york/nyc-crime/ny-teen-tesla-fatal-crash-brooklyn-sidewalk-midwood-20230608-6ouzrgdtwreflhneajwzq36pv4-story.html" TargetMode="External"/><Relationship Id="rId344" Type="http://schemas.openxmlformats.org/officeDocument/2006/relationships/hyperlink" Target="https://web.archive.org/web/20220817111255/https://mycbs4.com/news/..." TargetMode="External"/><Relationship Id="rId586" Type="http://schemas.openxmlformats.org/officeDocument/2006/relationships/hyperlink" Target="https://web.archive.org/web/20220817113728/https://account.bellinghamherald..." TargetMode="External"/><Relationship Id="rId101" Type="http://schemas.openxmlformats.org/officeDocument/2006/relationships/hyperlink" Target="https://web.archive.org/web/20230613053121/https://www.capecod.com/cape-wide-news/breaking-serious-crash-at-bearses-way-and-enterprise-way-in-hyannis/" TargetMode="External"/><Relationship Id="rId343" Type="http://schemas.openxmlformats.org/officeDocument/2006/relationships/hyperlink" Target="https://web.archive.org/web/20220817111255/https://mycbs4.com/news/local/two-people-killed-in-i-75-accident-after-car-collides-into-semi-truck" TargetMode="External"/><Relationship Id="rId585" Type="http://schemas.openxmlformats.org/officeDocument/2006/relationships/hyperlink" Target="https://web.archive.org/web/20220817113728/https://account.bellinghamherald.com/paywall/subscriber-only?resume=251853803&amp;intcid=ab_archive" TargetMode="External"/><Relationship Id="rId100" Type="http://schemas.openxmlformats.org/officeDocument/2006/relationships/hyperlink" Target="https://web.archive.org/web/20230611223547/https://www.iheartradio.ca/virginradio/edmonton/3-killed-3-injured-in-early-morning-south-edmonton-crash-1.19772123" TargetMode="External"/><Relationship Id="rId342" Type="http://schemas.openxmlformats.org/officeDocument/2006/relationships/hyperlink" Target="https://web.archive.org/web/20220817110830/https://www.msn.com/en-us/autos/..." TargetMode="External"/><Relationship Id="rId584" Type="http://schemas.openxmlformats.org/officeDocument/2006/relationships/hyperlink" Target="https://web.archive.org/web/20220817113704/https://www.nydailynews.com/new-..." TargetMode="External"/><Relationship Id="rId338" Type="http://schemas.openxmlformats.org/officeDocument/2006/relationships/hyperlink" Target="https://web.archive.org/web/20220817110831/https://www.staradvertiser.com/2..." TargetMode="External"/><Relationship Id="rId337" Type="http://schemas.openxmlformats.org/officeDocument/2006/relationships/hyperlink" Target="https://web.archive.org/web/20220817110831/https://www.staradvertiser.com/2022/07/09/breaking-news/kihei-man-46-dead-after-motorcycle-collision-in-wailuku/" TargetMode="External"/><Relationship Id="rId579" Type="http://schemas.openxmlformats.org/officeDocument/2006/relationships/hyperlink" Target="https://web.archive.org/web/20220817113841/https://www.krem.com/article/news/local/driver-dead-after-crashing-tesla-through-backyard-fence-in-cheney/293-e7385a69-b534-4d32-b8ee-9109c62ceda0" TargetMode="External"/><Relationship Id="rId336" Type="http://schemas.openxmlformats.org/officeDocument/2006/relationships/hyperlink" Target="https://web.archive.org/web/20220817110916/https://fox5sandiego.com/traffic..." TargetMode="External"/><Relationship Id="rId578" Type="http://schemas.openxmlformats.org/officeDocument/2006/relationships/hyperlink" Target="https://web.archive.org/web/20220817113750/https://www.berlingske.dk/samfun..." TargetMode="External"/><Relationship Id="rId335" Type="http://schemas.openxmlformats.org/officeDocument/2006/relationships/hyperlink" Target="https://web.archive.org/web/20220817110916/https://fox5sandiego.com/traffic..." TargetMode="External"/><Relationship Id="rId577" Type="http://schemas.openxmlformats.org/officeDocument/2006/relationships/hyperlink" Target="https://web.archive.org/web/20220817113750/https://www.berlingske.dk/samfun..." TargetMode="External"/><Relationship Id="rId339" Type="http://schemas.openxmlformats.org/officeDocument/2006/relationships/hyperlink" Target="https://web.archive.org/web/20220817110831/https://www.staradvertiser.com/2..." TargetMode="External"/><Relationship Id="rId330" Type="http://schemas.openxmlformats.org/officeDocument/2006/relationships/hyperlink" Target="https://web.archive.org/web/20220817110830/https://www.wpxi.com/news/local/..." TargetMode="External"/><Relationship Id="rId572" Type="http://schemas.openxmlformats.org/officeDocument/2006/relationships/hyperlink" Target="https://web.archive.org/web/20220817113530/https://www.uppermichiganssource..." TargetMode="External"/><Relationship Id="rId571" Type="http://schemas.openxmlformats.org/officeDocument/2006/relationships/hyperlink" Target="https://web.archive.org/web/20220817113530/https://www.uppermichiganssource..." TargetMode="External"/><Relationship Id="rId570" Type="http://schemas.openxmlformats.org/officeDocument/2006/relationships/hyperlink" Target="https://web.archive.org/web/20220817113530/https://www.uppermichiganssource.com/2021/06/19/2-dead-after-1-car-crash-marquette-county-road-550/" TargetMode="External"/><Relationship Id="rId334" Type="http://schemas.openxmlformats.org/officeDocument/2006/relationships/hyperlink" Target="https://web.archive.org/web/20220817110916/https://fox5sandiego.com/traffic/82-year-old-killed-in-rollover-crash-identified/" TargetMode="External"/><Relationship Id="rId576" Type="http://schemas.openxmlformats.org/officeDocument/2006/relationships/hyperlink" Target="https://web.archive.org/web/20220817113750/https://www.berlingske.dk/samfund/53-aarig-mand-omkommer-i-bilulykke-uden-for-brande" TargetMode="External"/><Relationship Id="rId333" Type="http://schemas.openxmlformats.org/officeDocument/2006/relationships/hyperlink" Target="https://web.archive.org/web/20220817110831/https://whatchinareads.com/artic..." TargetMode="External"/><Relationship Id="rId575" Type="http://schemas.openxmlformats.org/officeDocument/2006/relationships/hyperlink" Target="https://web.archive.org/web/20220817113715/https://www.google.com/url?q=htt..." TargetMode="External"/><Relationship Id="rId332" Type="http://schemas.openxmlformats.org/officeDocument/2006/relationships/hyperlink" Target="https://web.archive.org/web/20220817110831/https://whatchinareads.com/artic..." TargetMode="External"/><Relationship Id="rId574" Type="http://schemas.openxmlformats.org/officeDocument/2006/relationships/hyperlink" Target="https://web.archive.org/web/20220817113715/https://www.google.com/url?q=htt..." TargetMode="External"/><Relationship Id="rId331" Type="http://schemas.openxmlformats.org/officeDocument/2006/relationships/hyperlink" Target="https://web.archive.org/web/20220817110831/https://whatchinareads.com/article/?uid=00e9b6f6ff4d11ec98bbc7030b3aab5e" TargetMode="External"/><Relationship Id="rId573" Type="http://schemas.openxmlformats.org/officeDocument/2006/relationships/hyperlink" Target="https://web.archive.org/web/20220817113715/https://www.google.com/url?q=https://amp.news-press.com/amp/7817548002" TargetMode="External"/><Relationship Id="rId370" Type="http://schemas.openxmlformats.org/officeDocument/2006/relationships/hyperlink" Target="https://web.archive.org/web/20220817111306/https://www.latimes.com/socal/daily-pilot/news/story/2022-06-13/newport-coast-woman-dead-after-traffic-collision" TargetMode="External"/><Relationship Id="rId129" Type="http://schemas.openxmlformats.org/officeDocument/2006/relationships/hyperlink" Target="https://web.archive.org/web/20230426152841/https://www.nbcsandiego.com/news/adult-infant-dead-in-crash-on-i-15-near-fallbrook-traffic-delayed-for-hours/3214209/" TargetMode="External"/><Relationship Id="rId128" Type="http://schemas.openxmlformats.org/officeDocument/2006/relationships/hyperlink" Target="https://web.archive.org/web/20230426154420/https://www.nbcbayarea.com/news/local/ea..." TargetMode="External"/><Relationship Id="rId127" Type="http://schemas.openxmlformats.org/officeDocument/2006/relationships/hyperlink" Target="https://web.archive.org/web/20230426154420/https://www.nbcbayarea.com/news/local/ea..." TargetMode="External"/><Relationship Id="rId369" Type="http://schemas.openxmlformats.org/officeDocument/2006/relationships/hyperlink" Target="https://web.archive.org/web/20220817111253/https://www.turnto23.com/news/lo..." TargetMode="External"/><Relationship Id="rId126" Type="http://schemas.openxmlformats.org/officeDocument/2006/relationships/hyperlink" Target="https://web.archive.org/web/20230426154420/https://www.nbcbayarea.com/news/local/east-bay/electric-bike-crash-with-tesla/3214480/" TargetMode="External"/><Relationship Id="rId368" Type="http://schemas.openxmlformats.org/officeDocument/2006/relationships/hyperlink" Target="https://web.archive.org/web/20220817111253/https://www.turnto23.com/news/lo..." TargetMode="External"/><Relationship Id="rId121" Type="http://schemas.openxmlformats.org/officeDocument/2006/relationships/hyperlink" Target="https://web.archive.org/web/20230515010237/https://taiwanenglishnews.com/2-killed-tesl..." TargetMode="External"/><Relationship Id="rId363" Type="http://schemas.openxmlformats.org/officeDocument/2006/relationships/hyperlink" Target="https://web.archive.org/web/20220817110830/https://montreal.ctvnews.ca/high..." TargetMode="External"/><Relationship Id="rId120" Type="http://schemas.openxmlformats.org/officeDocument/2006/relationships/hyperlink" Target="https://web.archive.org/web/20230515010237/https://taiwanenglishnews.com/2-killed-tesla-disintegrates-in-high-speed-drunk-driving-crash-on-taichung-city-expressway/" TargetMode="External"/><Relationship Id="rId362" Type="http://schemas.openxmlformats.org/officeDocument/2006/relationships/hyperlink" Target="https://web.archive.org/web/20220817110830/https://www.kget.com/news/crime-..." TargetMode="External"/><Relationship Id="rId361" Type="http://schemas.openxmlformats.org/officeDocument/2006/relationships/hyperlink" Target="https://www.uppermichiganssource.com/2021/06/19/2-dead-after-1-car-crash-marquette-county-road-550/" TargetMode="External"/><Relationship Id="rId360" Type="http://schemas.openxmlformats.org/officeDocument/2006/relationships/hyperlink" Target="https://web.archive.org/web/20220817110830/https://montreal.ctvnews.ca/high..." TargetMode="External"/><Relationship Id="rId125" Type="http://schemas.openxmlformats.org/officeDocument/2006/relationships/hyperlink" Target="https://web.archive.org/web/20230504150922/https://patch.com/new-jersey/oceancity/fata..." TargetMode="External"/><Relationship Id="rId367" Type="http://schemas.openxmlformats.org/officeDocument/2006/relationships/hyperlink" Target="https://web.archive.org/web/20220817111253/https://www.turnto23.com/news/local-news/one-person-was-killed-in-a-collision-on-highway-178" TargetMode="External"/><Relationship Id="rId124" Type="http://schemas.openxmlformats.org/officeDocument/2006/relationships/hyperlink" Target="https://web.archive.org/web/20230504150922/https://patch.com/new-jersey/oceancity/fata..." TargetMode="External"/><Relationship Id="rId366" Type="http://schemas.openxmlformats.org/officeDocument/2006/relationships/hyperlink" Target="https://web.archive.org/web/20220817110830/https://www.kget.com/news/crime-..." TargetMode="External"/><Relationship Id="rId123" Type="http://schemas.openxmlformats.org/officeDocument/2006/relationships/hyperlink" Target="https://web.archive.org/web/20230504150922/https://patch.com/new-jersey/oceancity/fatal-taxi-crash-atlantic-city-under-investigation-prosecutor?utm_source=twitter&amp;utm_medium=web&amp;utm_campaign=share" TargetMode="External"/><Relationship Id="rId365" Type="http://schemas.openxmlformats.org/officeDocument/2006/relationships/hyperlink" Target="https://web.archive.org/web/20220817110830/https://www.kget.com/news/crime-..." TargetMode="External"/><Relationship Id="rId122" Type="http://schemas.openxmlformats.org/officeDocument/2006/relationships/hyperlink" Target="https://web.archive.org/web/20230515010237/https://taiwanenglishnews.com/2-killed-tesl..." TargetMode="External"/><Relationship Id="rId364" Type="http://schemas.openxmlformats.org/officeDocument/2006/relationships/hyperlink" Target="https://web.archive.org/web/20220817110830/https://www.kget.com/news/crime-watch/ex-tehachapi-city-council-candidate-killed-in-crash/" TargetMode="External"/><Relationship Id="rId95" Type="http://schemas.openxmlformats.org/officeDocument/2006/relationships/hyperlink" Target="https://web.archive.org/web/20230615182825/https://www.nbcmiami.com/news/local/1-dead-9-injured-after-8-car-crash-shuts-down-i-95-southbound-lanes-in-miami/3054413/" TargetMode="External"/><Relationship Id="rId94" Type="http://schemas.openxmlformats.org/officeDocument/2006/relationships/hyperlink" Target="https://web.archive.org/web/20230624062654/https://www.cbsnews.com/baltimore/news/man-dead-after-car-crash-in-howard-county/" TargetMode="External"/><Relationship Id="rId97" Type="http://schemas.openxmlformats.org/officeDocument/2006/relationships/hyperlink" Target="https://web.archive.org/web/20230615182825/https://www.nbcmiami.com/news/local/1-dead-9-injured-after-8-car-crash-shuts-down-i-95-southbound-lanes-in-miami/3054413/" TargetMode="External"/><Relationship Id="rId96" Type="http://schemas.openxmlformats.org/officeDocument/2006/relationships/hyperlink" Target="https://web.archive.org/web/20230818021810/https://www.kcra.com/article/at-least-1-person-killed-wrong-way-crash-highway-99-turlock/44266539" TargetMode="External"/><Relationship Id="rId99" Type="http://schemas.openxmlformats.org/officeDocument/2006/relationships/hyperlink" Target="https://web.archive.org/web/20230614031939/https://www.yourcentralvalley.com/news/local-news/identified-sanger-pd-officer-killed-in-tesla-crash/" TargetMode="External"/><Relationship Id="rId98" Type="http://schemas.openxmlformats.org/officeDocument/2006/relationships/hyperlink" Target="https://web.archive.org/web/20230625201130/https://www.kron4.com/news/bay-area/mother-and-daughter-killed-in-santa-clara-tesla-crash/" TargetMode="External"/><Relationship Id="rId91" Type="http://schemas.openxmlformats.org/officeDocument/2006/relationships/hyperlink" Target="https://web.archive.org/web/20230706063522/https://www.syracuse.com/crime/2023/07/two-dead-after-tesla-crashes-and-catches-home-on-fire-in-upstate-ny-troopers-say.html" TargetMode="External"/><Relationship Id="rId90" Type="http://schemas.openxmlformats.org/officeDocument/2006/relationships/hyperlink" Target="https://web.archive.org/web/20230706063522/https://www.syracuse.com/crime/2023/07/two-dead-after-tesla-crashes-and-catches-home-on-fire-in-upstate-ny-troopers-say.html" TargetMode="External"/><Relationship Id="rId93" Type="http://schemas.openxmlformats.org/officeDocument/2006/relationships/hyperlink" Target="https://web.archive.org/web/20230628185615/https://roundtable.io/keynewsnetwork/uncategorized/suspects-allegedly-attempt-to-flee-scene-of-high-speed-fatal-crash" TargetMode="External"/><Relationship Id="rId92" Type="http://schemas.openxmlformats.org/officeDocument/2006/relationships/hyperlink" Target="https://web.archive.org/web/20230908112120/https://www.spokesman.com/stories/2023/sep/05/deadly-tesla-crash-in-spokane-county-used-as-a-tes/" TargetMode="External"/><Relationship Id="rId118" Type="http://schemas.openxmlformats.org/officeDocument/2006/relationships/hyperlink" Target="https://web.archive.org/web/20230509040720/https://www.vcstar.com/story/news/2023/05/06..." TargetMode="External"/><Relationship Id="rId117" Type="http://schemas.openxmlformats.org/officeDocument/2006/relationships/hyperlink" Target="https://web.archive.org/web/20230509040720/https://www.vcstar.com/story/news/2023/05/06/motorcycle-rider-killed-in-thousand-oaks-crash-with-tesla/70191220007/" TargetMode="External"/><Relationship Id="rId359" Type="http://schemas.openxmlformats.org/officeDocument/2006/relationships/hyperlink" Target="https://web.archive.org/web/20220817110830/https://montreal.ctvnews.ca/high..." TargetMode="External"/><Relationship Id="rId116" Type="http://schemas.openxmlformats.org/officeDocument/2006/relationships/hyperlink" Target="https://web.archive.org/web/20230514213539/https://eastpdxnews.com/general-news-features/tesla..." TargetMode="External"/><Relationship Id="rId358" Type="http://schemas.openxmlformats.org/officeDocument/2006/relationships/hyperlink" Target="https://web.archive.org/web/20220817110830/https://montreal.ctvnews.ca/highway-40-partially-closed-after-fiery-collision-between-car-overpass-1.5954326" TargetMode="External"/><Relationship Id="rId115" Type="http://schemas.openxmlformats.org/officeDocument/2006/relationships/hyperlink" Target="https://web.archive.org/web/20230514213539/https://eastpdxnews.com/general-news-features/tesla..." TargetMode="External"/><Relationship Id="rId357" Type="http://schemas.openxmlformats.org/officeDocument/2006/relationships/hyperlink" Target="https://web.archive.org/web/20220817110832/https://www.nbcphiladelphia.com/..." TargetMode="External"/><Relationship Id="rId599" Type="http://schemas.openxmlformats.org/officeDocument/2006/relationships/hyperlink" Target="https://web.archive.org/web/20220817114117/https://apnews.com/article/calif..." TargetMode="External"/><Relationship Id="rId119" Type="http://schemas.openxmlformats.org/officeDocument/2006/relationships/hyperlink" Target="https://web.archive.org/web/20230509040720/https://www.vcstar.com/story/news/2023/05/06..." TargetMode="External"/><Relationship Id="rId110" Type="http://schemas.openxmlformats.org/officeDocument/2006/relationships/hyperlink" Target="https://web.archive.org/web/20230516053944/https://www.thetelegraph.com/news/article/3-members-of-california-family-killed-6-others-18099000.php" TargetMode="External"/><Relationship Id="rId352" Type="http://schemas.openxmlformats.org/officeDocument/2006/relationships/hyperlink" Target="https://web.archive.org/web/20220817110831/https://www.wkrg.com/mobile-county/mobile-man-killed-in-crash-off-dawes-road/" TargetMode="External"/><Relationship Id="rId594" Type="http://schemas.openxmlformats.org/officeDocument/2006/relationships/hyperlink" Target="https://web.archive.org/web/20220817113834/https://www.globaltimes.cn/page/202105/1222902.shtml" TargetMode="External"/><Relationship Id="rId351" Type="http://schemas.openxmlformats.org/officeDocument/2006/relationships/hyperlink" Target="https://web.archive.org/web/20220817110848/https://www.sacramentoinjuryatto..." TargetMode="External"/><Relationship Id="rId593" Type="http://schemas.openxmlformats.org/officeDocument/2006/relationships/hyperlink" Target="https://web.archive.org/web/20220817113856/https://www.globaltimes.cn/page/..." TargetMode="External"/><Relationship Id="rId350" Type="http://schemas.openxmlformats.org/officeDocument/2006/relationships/hyperlink" Target="https://web.archive.org/web/20220817110848/https://www.sacramentoinjuryatto..." TargetMode="External"/><Relationship Id="rId592" Type="http://schemas.openxmlformats.org/officeDocument/2006/relationships/hyperlink" Target="https://web.archive.org/web/20220817113856/https://www.globaltimes.cn/page/..." TargetMode="External"/><Relationship Id="rId591" Type="http://schemas.openxmlformats.org/officeDocument/2006/relationships/hyperlink" Target="https://web.archive.org/web/20220817113856/https://www.globaltimes.cn/page/202105/1223741.shtml" TargetMode="External"/><Relationship Id="rId114" Type="http://schemas.openxmlformats.org/officeDocument/2006/relationships/hyperlink" Target="https://web.archive.org/web/20230514213539/https://eastpdxnews.com/general-news-features/tesla-driver-dies-in-brentwood-darlington-smashup/" TargetMode="External"/><Relationship Id="rId356" Type="http://schemas.openxmlformats.org/officeDocument/2006/relationships/hyperlink" Target="https://web.archive.org/web/20220817110832/https://www.nbcphiladelphia.com/..." TargetMode="External"/><Relationship Id="rId598" Type="http://schemas.openxmlformats.org/officeDocument/2006/relationships/hyperlink" Target="https://web.archive.org/web/20220817114117/https://apnews.com/article/calif..." TargetMode="External"/><Relationship Id="rId113" Type="http://schemas.openxmlformats.org/officeDocument/2006/relationships/hyperlink" Target="https://web.archive.org/web/20230512160402/https://www.portlandoregon.gov/police/new..." TargetMode="External"/><Relationship Id="rId355" Type="http://schemas.openxmlformats.org/officeDocument/2006/relationships/hyperlink" Target="https://web.archive.org/web/20220817110832/https://www.nbcphiladelphia.com/news/local/woman-struck-and-killed-by-hit-and-run-vehicle-in-germantown/3276232/" TargetMode="External"/><Relationship Id="rId597" Type="http://schemas.openxmlformats.org/officeDocument/2006/relationships/hyperlink" Target="https://web.archive.org/web/20220817114117/https://apnews.com/article/california-business-technology-204e5600ec902d0bfda10feca74a9ed0" TargetMode="External"/><Relationship Id="rId112" Type="http://schemas.openxmlformats.org/officeDocument/2006/relationships/hyperlink" Target="https://web.archive.org/web/20230512160402/https://www.portlandoregon.gov/police/new..." TargetMode="External"/><Relationship Id="rId354" Type="http://schemas.openxmlformats.org/officeDocument/2006/relationships/hyperlink" Target="https://web.archive.org/web/20220817110831/https://www.wkrg.com/mobile-coun..." TargetMode="External"/><Relationship Id="rId596" Type="http://schemas.openxmlformats.org/officeDocument/2006/relationships/hyperlink" Target="https://web.archive.org/web/20220817113834/https://www.globaltimes.cn/page/..." TargetMode="External"/><Relationship Id="rId111" Type="http://schemas.openxmlformats.org/officeDocument/2006/relationships/hyperlink" Target="https://web.archive.org/web/20230512160402/https://www.portlandoregon.gov/police/news/read.cfm?id=492865" TargetMode="External"/><Relationship Id="rId353" Type="http://schemas.openxmlformats.org/officeDocument/2006/relationships/hyperlink" Target="https://web.archive.org/web/20220817110831/https://www.wkrg.com/mobile-coun..." TargetMode="External"/><Relationship Id="rId595" Type="http://schemas.openxmlformats.org/officeDocument/2006/relationships/hyperlink" Target="https://web.archive.org/web/20220817113834/https://www.globaltimes.cn/page/..." TargetMode="External"/><Relationship Id="rId305" Type="http://schemas.openxmlformats.org/officeDocument/2006/relationships/hyperlink" Target="https://web.archive.org/web/20220820202436/https://www.clickorlando.com/tra..." TargetMode="External"/><Relationship Id="rId547" Type="http://schemas.openxmlformats.org/officeDocument/2006/relationships/hyperlink" Target="https://web.archive.org/web/20220817113431/https://www.abc15.com/news/regio..." TargetMode="External"/><Relationship Id="rId789" Type="http://schemas.openxmlformats.org/officeDocument/2006/relationships/hyperlink" Target="https://web.archive.org/web/20220817115524/https://taiwanenglishnews.com/dr..." TargetMode="External"/><Relationship Id="rId304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546" Type="http://schemas.openxmlformats.org/officeDocument/2006/relationships/hyperlink" Target="https://web.archive.org/web/20220817113431/https://www.abc15.com/news/region-west-valley/glendale/alleged-red-light-runner-kills-3-in-glendale-crash-still-no-arrest-nearly-2-months-later" TargetMode="External"/><Relationship Id="rId788" Type="http://schemas.openxmlformats.org/officeDocument/2006/relationships/hyperlink" Target="https://web.archive.org/web/20220817115524/https://taiwanenglishnews.com/driver-falls-to-his-death-from-elevated-road-after-crashing-tesla/" TargetMode="External"/><Relationship Id="rId303" Type="http://schemas.openxmlformats.org/officeDocument/2006/relationships/hyperlink" Target="https://web.archive.org/web/20220822002546/https://www.wflx.com/2022/08/21..." TargetMode="External"/><Relationship Id="rId545" Type="http://schemas.openxmlformats.org/officeDocument/2006/relationships/hyperlink" Target="https://web.archive.org/web/20220817113345/https://www.msn.com/nl-nl/nieuws..." TargetMode="External"/><Relationship Id="rId787" Type="http://schemas.openxmlformats.org/officeDocument/2006/relationships/hyperlink" Target="https://web.archive.org/web/20220817115522/https://www.fox44news.com/news/l..." TargetMode="External"/><Relationship Id="rId302" Type="http://schemas.openxmlformats.org/officeDocument/2006/relationships/hyperlink" Target="https://web.archive.org/web/20220820202436/https://www.clickorlando.com/tra..." TargetMode="External"/><Relationship Id="rId544" Type="http://schemas.openxmlformats.org/officeDocument/2006/relationships/hyperlink" Target="https://web.archive.org/web/20220817113345/https://www.msn.com/nl-nl/nieuws..." TargetMode="External"/><Relationship Id="rId786" Type="http://schemas.openxmlformats.org/officeDocument/2006/relationships/hyperlink" Target="https://web.archive.org/web/20220817115522/https://www.fox44news.com/news/l..." TargetMode="External"/><Relationship Id="rId309" Type="http://schemas.openxmlformats.org/officeDocument/2006/relationships/hyperlink" Target="https://web.archive.org/web/20220820195541/https://www.tag24.de/nachrichten..." TargetMode="External"/><Relationship Id="rId308" Type="http://schemas.openxmlformats.org/officeDocument/2006/relationships/hyperlink" Target="https://web.archive.org/web/20220820195541/https://www.tag24.de/nachrichten..." TargetMode="External"/><Relationship Id="rId307" Type="http://schemas.openxmlformats.org/officeDocument/2006/relationships/hyperlink" Target="https://web.archive.org/web/20220820195541/https://www.tag24.de/nachrichten/unfall/tesla-kracht-gegen-baum-und-brennt-aus-zwei-tote-und-drei-schwerverletzte-2584180" TargetMode="External"/><Relationship Id="rId549" Type="http://schemas.openxmlformats.org/officeDocument/2006/relationships/hyperlink" Target="https://web.archive.org/web/20220817113743/https://www.ncnewsonline.com/news/local_news/ohio-man-dies-in-i-76-crash/article_393ca0ec-5789-5aaa-9c73-436e04314612.html" TargetMode="External"/><Relationship Id="rId306" Type="http://schemas.openxmlformats.org/officeDocument/2006/relationships/hyperlink" Target="https://web.archive.org/web/20220820202436/https://www.clickorlando.com/tra..." TargetMode="External"/><Relationship Id="rId548" Type="http://schemas.openxmlformats.org/officeDocument/2006/relationships/hyperlink" Target="https://web.archive.org/web/20220817113431/https://www.abc15.com/news/regio..." TargetMode="External"/><Relationship Id="rId781" Type="http://schemas.openxmlformats.org/officeDocument/2006/relationships/hyperlink" Target="https://web.archive.org/web/20220817115545/https://www.10news.com/news/loca..." TargetMode="External"/><Relationship Id="rId780" Type="http://schemas.openxmlformats.org/officeDocument/2006/relationships/hyperlink" Target="https://web.archive.org/web/20220817115545/https://www.10news.com/news/loca..." TargetMode="External"/><Relationship Id="rId301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543" Type="http://schemas.openxmlformats.org/officeDocument/2006/relationships/hyperlink" Target="https://web.archive.org/web/20220817113345/https://www.msn.com/nl-nl/nieuws/Buitenland/dode-en-gewonde-bij-silvolde-door-botsing-tesla-tegen-boom/ar-AANMTqa?ocid=entnewsntp" TargetMode="External"/><Relationship Id="rId785" Type="http://schemas.openxmlformats.org/officeDocument/2006/relationships/hyperlink" Target="https://web.archive.org/web/20220817115522/https://www.fox44news.com/news/local-news/two-killed-in-three-vehicle-crash-near-hearne/" TargetMode="External"/><Relationship Id="rId300" Type="http://schemas.openxmlformats.org/officeDocument/2006/relationships/hyperlink" Target="https://web.archive.org/web/20220822181849/https://www.telegraph..." TargetMode="External"/><Relationship Id="rId542" Type="http://schemas.openxmlformats.org/officeDocument/2006/relationships/hyperlink" Target="https://web.archive.org/web/20220817113701/https://www.hudsonvalley360.com/..." TargetMode="External"/><Relationship Id="rId784" Type="http://schemas.openxmlformats.org/officeDocument/2006/relationships/hyperlink" Target="https://web.archive.org/web/20220817115522/https://www.8newsnow.com/news/lo..." TargetMode="External"/><Relationship Id="rId541" Type="http://schemas.openxmlformats.org/officeDocument/2006/relationships/hyperlink" Target="https://web.archive.org/web/20220817113701/https://www.hudsonvalley360.com/..." TargetMode="External"/><Relationship Id="rId783" Type="http://schemas.openxmlformats.org/officeDocument/2006/relationships/hyperlink" Target="https://web.archive.org/web/20220817115522/https://www.8newsnow.com/news/lo..." TargetMode="External"/><Relationship Id="rId540" Type="http://schemas.openxmlformats.org/officeDocument/2006/relationships/hyperlink" Target="https://web.archive.org/web/20220817113701/https://www.hudsonvalley360.com/news/columbiacounty/police-two-dead-in-claverack-accident/article_5509017b-42d6-5eca-99f9-2c3f60c23ee6.html" TargetMode="External"/><Relationship Id="rId782" Type="http://schemas.openxmlformats.org/officeDocument/2006/relationships/hyperlink" Target="https://web.archive.org/web/20220817115522/https://www.8newsnow.com/news/local-news/police-driver-dies-weeks-after-crash-in-west-valley/" TargetMode="External"/><Relationship Id="rId536" Type="http://schemas.openxmlformats.org/officeDocument/2006/relationships/hyperlink" Target="https://web.archive.org/web/20220817113300/https://twitter.com/ton_aarts/st..." TargetMode="External"/><Relationship Id="rId778" Type="http://schemas.openxmlformats.org/officeDocument/2006/relationships/hyperlink" Target="https://web.archive.org/web/20220817115513/https://www.wtsp.com/article/new..." TargetMode="External"/><Relationship Id="rId535" Type="http://schemas.openxmlformats.org/officeDocument/2006/relationships/hyperlink" Target="https://web.archive.org/web/20220817113300/https://twitter.com/ton_aarts/st..." TargetMode="External"/><Relationship Id="rId777" Type="http://schemas.openxmlformats.org/officeDocument/2006/relationships/hyperlink" Target="https://web.archive.org/web/20220817115513/https://www.wtsp.com/article/new..." TargetMode="External"/><Relationship Id="rId534" Type="http://schemas.openxmlformats.org/officeDocument/2006/relationships/hyperlink" Target="https://web.archive.org/web/20220817113300/https://twitter.com/ton_aarts/status/1446439380185501712" TargetMode="External"/><Relationship Id="rId776" Type="http://schemas.openxmlformats.org/officeDocument/2006/relationships/hyperlink" Target="https://web.archive.org/web/20220817115513/https://www.wtsp.com/article/news/local/sarasotacounty/charles-barancik-philanthropist-killed-in-crash-involving-police-cruiser/67-df1c320b-0aa7-4e62-ba9e-99890579b43f" TargetMode="External"/><Relationship Id="rId533" Type="http://schemas.openxmlformats.org/officeDocument/2006/relationships/hyperlink" Target="https://web.archive.org/web/20220817113350/https://www.local10.com/news/loc..." TargetMode="External"/><Relationship Id="rId775" Type="http://schemas.openxmlformats.org/officeDocument/2006/relationships/hyperlink" Target="https://web.archive.org/web/20220817115516/https://www.vecer.com/kronika/za..." TargetMode="External"/><Relationship Id="rId539" Type="http://schemas.openxmlformats.org/officeDocument/2006/relationships/hyperlink" Target="https://web.archive.org/web/20220817113541/https://www.wfla.com/news/pinell..." TargetMode="External"/><Relationship Id="rId538" Type="http://schemas.openxmlformats.org/officeDocument/2006/relationships/hyperlink" Target="https://web.archive.org/web/20220817113541/https://www.wfla.com/news/pinell..." TargetMode="External"/><Relationship Id="rId537" Type="http://schemas.openxmlformats.org/officeDocument/2006/relationships/hyperlink" Target="https://web.archive.org/web/20220817113541/https://www.wfla.com/news/pinellas-county/two-killed-after-tesla-model-s-crashes-into-palm-harbor-home/" TargetMode="External"/><Relationship Id="rId779" Type="http://schemas.openxmlformats.org/officeDocument/2006/relationships/hyperlink" Target="https://web.archive.org/web/20220817115545/https://www.10news.com/news/local-news/san-diego-news/witness-comforts-driver-as-he-dies-from-crash-injuries?_amp=true&amp;__twitter_impression=true" TargetMode="External"/><Relationship Id="rId770" Type="http://schemas.openxmlformats.org/officeDocument/2006/relationships/hyperlink" Target="https://web.archive.org/web/20230513181103/https://www.cbsnews.com/losangeles/news/driver-to-stand-trial-in-tesla-autopilot-crash-which-killed-two-in-gardena/" TargetMode="External"/><Relationship Id="rId532" Type="http://schemas.openxmlformats.org/officeDocument/2006/relationships/hyperlink" Target="https://web.archive.org/web/20220817113350/https://www.local10.com/news/loc..." TargetMode="External"/><Relationship Id="rId774" Type="http://schemas.openxmlformats.org/officeDocument/2006/relationships/hyperlink" Target="https://web.archive.org/web/20220817115516/https://www.vecer.com/kronika/za..." TargetMode="External"/><Relationship Id="rId531" Type="http://schemas.openxmlformats.org/officeDocument/2006/relationships/hyperlink" Target="https://web.archive.org/web/20220817113350/https://www.local10.com/news/local/2021/09/14/2-killed-after-tesla-crashes-into-tree-in-coral-gables/" TargetMode="External"/><Relationship Id="rId773" Type="http://schemas.openxmlformats.org/officeDocument/2006/relationships/hyperlink" Target="https://web.archive.org/web/20220817115516/https://www.vecer.com/kronika/za-smrtno-nesreco-v-mariboru-kriv-voznik-peugeota-ki-z-vozilom-sploh-ne-bi-smel-biti-v-prometu-10107555" TargetMode="External"/><Relationship Id="rId530" Type="http://schemas.openxmlformats.org/officeDocument/2006/relationships/hyperlink" Target="https://web.archive.org/web/20220817113541/https://www.kcrg.com/2021/09/15/..." TargetMode="External"/><Relationship Id="rId772" Type="http://schemas.openxmlformats.org/officeDocument/2006/relationships/hyperlink" Target="https://web.archive.org/web/20230513181103/https://www.cbsnews.com/losangeles/..." TargetMode="External"/><Relationship Id="rId771" Type="http://schemas.openxmlformats.org/officeDocument/2006/relationships/hyperlink" Target="https://web.archive.org/web/20230513181103/https://www.cbsnews.com/losangeles/..." TargetMode="External"/><Relationship Id="rId327" Type="http://schemas.openxmlformats.org/officeDocument/2006/relationships/hyperlink" Target="https://web.archive.org/web/20220817110830/https://www.ksl.com/article/5044..." TargetMode="External"/><Relationship Id="rId569" Type="http://schemas.openxmlformats.org/officeDocument/2006/relationships/hyperlink" Target="https://web.archive.org/web/20220817113844/https://www.latimes.com/californ..." TargetMode="External"/><Relationship Id="rId326" Type="http://schemas.openxmlformats.org/officeDocument/2006/relationships/hyperlink" Target="https://web.archive.org/web/20220817110830/https://www.ksl.com/article/5044..." TargetMode="External"/><Relationship Id="rId568" Type="http://schemas.openxmlformats.org/officeDocument/2006/relationships/hyperlink" Target="https://web.archive.org/web/20220817113844/https://www.latimes.com/californ..." TargetMode="External"/><Relationship Id="rId325" Type="http://schemas.openxmlformats.org/officeDocument/2006/relationships/hyperlink" Target="https://web.archive.org/web/20220817110830/https://www.ksl.com/article/50445474/motorcyclist-dies-in-i-15-collision-with-tesla-on-autopilot-uhp-says" TargetMode="External"/><Relationship Id="rId567" Type="http://schemas.openxmlformats.org/officeDocument/2006/relationships/hyperlink" Target="https://web.archive.org/web/20220817113844/https://www.latimes.com/california/story/2021-06-29/2-killed-in-wrong-way-crash-on-210-in-rialto" TargetMode="External"/><Relationship Id="rId324" Type="http://schemas.openxmlformats.org/officeDocument/2006/relationships/hyperlink" Target="https://web.archive.org/web/20220817110830/https://www.boothbayregister.com..." TargetMode="External"/><Relationship Id="rId566" Type="http://schemas.openxmlformats.org/officeDocument/2006/relationships/hyperlink" Target="https://web.archive.org/web/20220817113830/https://www.pe.com/2021/07/07/mo..." TargetMode="External"/><Relationship Id="rId329" Type="http://schemas.openxmlformats.org/officeDocument/2006/relationships/hyperlink" Target="https://web.archive.org/web/20220817110830/https://www.wpxi.com/news/local/..." TargetMode="External"/><Relationship Id="rId328" Type="http://schemas.openxmlformats.org/officeDocument/2006/relationships/hyperlink" Target="https://web.archive.org/web/20220817110830/https://www.wpxi.com/news/local/least-1-person-killed-fatal-crash-pine-township/ARDDKESNLZAX7EABJBPELT4KZY/?outputType=amp" TargetMode="External"/><Relationship Id="rId561" Type="http://schemas.openxmlformats.org/officeDocument/2006/relationships/hyperlink" Target="https://web.archive.org/web/20220817113830/https://www.yahoo.com/entertainment/woman-charged-felony-vehicular-homicide-221800206.html" TargetMode="External"/><Relationship Id="rId560" Type="http://schemas.openxmlformats.org/officeDocument/2006/relationships/hyperlink" Target="https://web.archive.org/web/20220817113558/https://www.ajc.com/news/traffic..." TargetMode="External"/><Relationship Id="rId323" Type="http://schemas.openxmlformats.org/officeDocument/2006/relationships/hyperlink" Target="https://web.archive.org/web/20220817110830/https://www.boothbayregister.com..." TargetMode="External"/><Relationship Id="rId565" Type="http://schemas.openxmlformats.org/officeDocument/2006/relationships/hyperlink" Target="https://web.archive.org/web/20220817113830/https://www.pe.com/2021/07/07/mo..." TargetMode="External"/><Relationship Id="rId322" Type="http://schemas.openxmlformats.org/officeDocument/2006/relationships/hyperlink" Target="https://web.archive.org/web/20220817110830/https://www.boothbayregister.com/article/southport-accident-victim-named/163623" TargetMode="External"/><Relationship Id="rId564" Type="http://schemas.openxmlformats.org/officeDocument/2006/relationships/hyperlink" Target="https://web.archive.org/web/20220817113830/https://www.pe.com/2021/07/07/motorist-killed-in-2-car-collision-in-moreno-valley/" TargetMode="External"/><Relationship Id="rId321" Type="http://schemas.openxmlformats.org/officeDocument/2006/relationships/hyperlink" Target="https://web.archive.org/web/20220815224835/https://viewpointvancouver.ca/20..." TargetMode="External"/><Relationship Id="rId563" Type="http://schemas.openxmlformats.org/officeDocument/2006/relationships/hyperlink" Target="https://web.archive.org/web/20220817113830/https://www.yahoo.com/entertainm..." TargetMode="External"/><Relationship Id="rId320" Type="http://schemas.openxmlformats.org/officeDocument/2006/relationships/hyperlink" Target="https://web.archive.org/web/20220815224835/https://viewpointvancouver.ca/20..." TargetMode="External"/><Relationship Id="rId562" Type="http://schemas.openxmlformats.org/officeDocument/2006/relationships/hyperlink" Target="https://web.archive.org/web/20220817113830/https://www.yahoo.com/entertainm..." TargetMode="External"/><Relationship Id="rId316" Type="http://schemas.openxmlformats.org/officeDocument/2006/relationships/hyperlink" Target="https://web.archive.org/web/20220817110831/https://www.wfla.com/news/man-in-wheelchair-fatally-struck-by-suv-tesla-in-pasco-county/" TargetMode="External"/><Relationship Id="rId558" Type="http://schemas.openxmlformats.org/officeDocument/2006/relationships/hyperlink" Target="https://web.archive.org/web/20220817113558/https://www.ajc.com/news/traffic-alert-crash-with-injuries-shuts-down-i-285-in-cobb-county/AUBTX3HUPVGMPFZ2KDTG5RFXCQ/" TargetMode="External"/><Relationship Id="rId315" Type="http://schemas.openxmlformats.org/officeDocument/2006/relationships/hyperlink" Target="https://web.archive.org/web/20220820195407/https://yle.fi/uutiset/3-1257678..." TargetMode="External"/><Relationship Id="rId557" Type="http://schemas.openxmlformats.org/officeDocument/2006/relationships/hyperlink" Target="https://web.archive.org/web/20220817113540/https://www.cbsnews.com/newyork/..." TargetMode="External"/><Relationship Id="rId799" Type="http://schemas.openxmlformats.org/officeDocument/2006/relationships/hyperlink" Target="https://web.archive.org/web/20220817115535/https://www.tt.com/artikel/16287..." TargetMode="External"/><Relationship Id="rId314" Type="http://schemas.openxmlformats.org/officeDocument/2006/relationships/hyperlink" Target="https://web.archive.org/web/20220820195407/https://yle.fi/uutiset/3-1257678..." TargetMode="External"/><Relationship Id="rId556" Type="http://schemas.openxmlformats.org/officeDocument/2006/relationships/hyperlink" Target="https://web.archive.org/web/20220817113540/https://www.cbsnews.com/newyork/..." TargetMode="External"/><Relationship Id="rId798" Type="http://schemas.openxmlformats.org/officeDocument/2006/relationships/hyperlink" Target="https://web.archive.org/web/20220817115535/https://www.tt.com/artikel/16287..." TargetMode="External"/><Relationship Id="rId313" Type="http://schemas.openxmlformats.org/officeDocument/2006/relationships/hyperlink" Target="https://web.archive.org/web/20220820195407/https://yle.fi/uutiset/3-12576787" TargetMode="External"/><Relationship Id="rId555" Type="http://schemas.openxmlformats.org/officeDocument/2006/relationships/hyperlink" Target="https://web.archive.org/web/20220817113540/https://www.cbsnews.com/newyork/news/man-killed-fixing-tire-in-queens/" TargetMode="External"/><Relationship Id="rId797" Type="http://schemas.openxmlformats.org/officeDocument/2006/relationships/hyperlink" Target="https://web.archive.org/web/20220817115535/https://www.tt.com/artikel/16287163/tesla-fahrer-nach-unfall-auf-inntalautobahn-bei-inzing-verstorben" TargetMode="External"/><Relationship Id="rId319" Type="http://schemas.openxmlformats.org/officeDocument/2006/relationships/hyperlink" Target="https://web.archive.org/web/20220815224835/https://viewpointvancouver.ca/2022/08/15/one-pedestrian-death-a-month-in-vancouver-vision-zero-at-least-you-are-talking-to-each-other/" TargetMode="External"/><Relationship Id="rId318" Type="http://schemas.openxmlformats.org/officeDocument/2006/relationships/hyperlink" Target="https://web.archive.org/web/20220817110831/https://www.wfla.com/news/man-in..." TargetMode="External"/><Relationship Id="rId317" Type="http://schemas.openxmlformats.org/officeDocument/2006/relationships/hyperlink" Target="https://web.archive.org/web/20220817110831/https://www.wfla.com/news/man-in..." TargetMode="External"/><Relationship Id="rId559" Type="http://schemas.openxmlformats.org/officeDocument/2006/relationships/hyperlink" Target="https://web.archive.org/web/20220817113558/https://www.ajc.com/news/traffic..." TargetMode="External"/><Relationship Id="rId550" Type="http://schemas.openxmlformats.org/officeDocument/2006/relationships/hyperlink" Target="https://web.archive.org/web/20220817113743/https://www.ncnewsonline.com/new..." TargetMode="External"/><Relationship Id="rId792" Type="http://schemas.openxmlformats.org/officeDocument/2006/relationships/hyperlink" Target="https://web.archive.org/web/20220817115551/https://patch.com/california/san..." TargetMode="External"/><Relationship Id="rId791" Type="http://schemas.openxmlformats.org/officeDocument/2006/relationships/hyperlink" Target="https://web.archive.org/web/20220817115551/https://patch.com/california/sanclemente/fatal-crash-northbound-i-5-after-tire-crashes-car" TargetMode="External"/><Relationship Id="rId790" Type="http://schemas.openxmlformats.org/officeDocument/2006/relationships/hyperlink" Target="https://web.archive.org/web/20220817115524/https://taiwanenglishnews.com/dr..." TargetMode="External"/><Relationship Id="rId312" Type="http://schemas.openxmlformats.org/officeDocument/2006/relationships/hyperlink" Target="https://web.archive.org/web/20220820182847/https://www.ksbw.com/article/hol..." TargetMode="External"/><Relationship Id="rId554" Type="http://schemas.openxmlformats.org/officeDocument/2006/relationships/hyperlink" Target="https://web.archive.org/web/20220817113556/https://www.telegraaf.nl/nieuws/..." TargetMode="External"/><Relationship Id="rId796" Type="http://schemas.openxmlformats.org/officeDocument/2006/relationships/hyperlink" Target="https://web.archive.org/web/20220817115548/http://teslaspacex.trendolizer.c..." TargetMode="External"/><Relationship Id="rId311" Type="http://schemas.openxmlformats.org/officeDocument/2006/relationships/hyperlink" Target="https://web.archive.org/web/20220820182847/https://www.ksbw.com/article/hol..." TargetMode="External"/><Relationship Id="rId553" Type="http://schemas.openxmlformats.org/officeDocument/2006/relationships/hyperlink" Target="https://web.archive.org/web/20220817113556/https://www.telegraaf.nl/nieuws/..." TargetMode="External"/><Relationship Id="rId795" Type="http://schemas.openxmlformats.org/officeDocument/2006/relationships/hyperlink" Target="https://web.archive.org/web/20220817115548/http://teslaspacex.trendolizer.c..." TargetMode="External"/><Relationship Id="rId310" Type="http://schemas.openxmlformats.org/officeDocument/2006/relationships/hyperlink" Target="https://web.archive.org/web/20220820182847/https://www.ksbw.com/article/hollister-crash-kills-4-tesla-big-rig/40898893" TargetMode="External"/><Relationship Id="rId552" Type="http://schemas.openxmlformats.org/officeDocument/2006/relationships/hyperlink" Target="https://web.archive.org/web/20220817113556/https://www.telegraaf.nl/nieuws/675387459/tesla-vliegt-in-brand-na-botsing-met-vrachtwagen-bij-bergambacht-een-dode-en-drie-gewonden" TargetMode="External"/><Relationship Id="rId794" Type="http://schemas.openxmlformats.org/officeDocument/2006/relationships/hyperlink" Target="https://web.archive.org/web/20220817115548/http://teslaspacex.trendolizer.com/2019/11/abc7-breaking-news-emelio-perez-34-has-died-days.html" TargetMode="External"/><Relationship Id="rId551" Type="http://schemas.openxmlformats.org/officeDocument/2006/relationships/hyperlink" Target="https://web.archive.org/web/20220817113743/https://www.ncnewsonline.com/new..." TargetMode="External"/><Relationship Id="rId793" Type="http://schemas.openxmlformats.org/officeDocument/2006/relationships/hyperlink" Target="https://web.archive.org/web/20220817115551/https://patch.com/california/san..." TargetMode="External"/><Relationship Id="rId297" Type="http://schemas.openxmlformats.org/officeDocument/2006/relationships/hyperlink" Target="https://web.archive.org/web/20221019005507/https://www.wbtw.com/news/state..." TargetMode="External"/><Relationship Id="rId296" Type="http://schemas.openxmlformats.org/officeDocument/2006/relationships/hyperlink" Target="https://web.archive.org/web/20221019005507/https://www.wbtw.com/news/state..." TargetMode="External"/><Relationship Id="rId295" Type="http://schemas.openxmlformats.org/officeDocument/2006/relationships/hyperlink" Target="https://web.archive.org/web/20221019005507/https://www.wbtw.com/news/state-regional-news/2-dead-3-injured-after-box-truck-rear-ends-motorcycle-then-hits-tesla-in-south-carolina/" TargetMode="External"/><Relationship Id="rId294" Type="http://schemas.openxmlformats.org/officeDocument/2006/relationships/hyperlink" Target="https://archive.ph/LIuuq" TargetMode="External"/><Relationship Id="rId299" Type="http://schemas.openxmlformats.org/officeDocument/2006/relationships/hyperlink" Target="https://web.archive.org/web/20220820202436/https://www.clickorlando.com/tra..." TargetMode="External"/><Relationship Id="rId298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271" Type="http://schemas.openxmlformats.org/officeDocument/2006/relationships/hyperlink" Target="https://web.archive.org/web/20221001225631/https://www.mysuncoast.com/2022/10..." TargetMode="External"/><Relationship Id="rId270" Type="http://schemas.openxmlformats.org/officeDocument/2006/relationships/hyperlink" Target="https://web.archive.org/web/20221001225631/https://www.mysuncoast.com/2022/10..." TargetMode="External"/><Relationship Id="rId269" Type="http://schemas.openxmlformats.org/officeDocument/2006/relationships/hyperlink" Target="https://web.archive.org/web/20221001225631/https://www.mysuncoast.com/2022/10/01/driver-dies-when-tesla-catches-fire-crash-i-75/" TargetMode="External"/><Relationship Id="rId264" Type="http://schemas.openxmlformats.org/officeDocument/2006/relationships/hyperlink" Target="https://web.archive.org/web/20221013123559/https://www.northantstelegraph.co.uk..." TargetMode="External"/><Relationship Id="rId263" Type="http://schemas.openxmlformats.org/officeDocument/2006/relationships/hyperlink" Target="https://web.archive.org/web/20221013123559/https://www.northantstelegraph.co.uk/news/people/wellingborough-tesla-driver-killed-after-car-crashes-into-lincolnshire-ditch-3878243" TargetMode="External"/><Relationship Id="rId262" Type="http://schemas.openxmlformats.org/officeDocument/2006/relationships/hyperlink" Target="https://web.archive.org/web/20221020002232/https://www.wptv.com/news/treasure-coast/region-..." TargetMode="External"/><Relationship Id="rId261" Type="http://schemas.openxmlformats.org/officeDocument/2006/relationships/hyperlink" Target="https://web.archive.org/web/20221020002232/https://www.wptv.com/news/treasure-coast/region-..." TargetMode="External"/><Relationship Id="rId268" Type="http://schemas.openxmlformats.org/officeDocument/2006/relationships/hyperlink" Target="https://web.archive.org/web/20221010045055/https://kion546.com/news/2022..." TargetMode="External"/><Relationship Id="rId267" Type="http://schemas.openxmlformats.org/officeDocument/2006/relationships/hyperlink" Target="https://web.archive.org/web/20221010045055/https://kion546.com/news/2022..." TargetMode="External"/><Relationship Id="rId266" Type="http://schemas.openxmlformats.org/officeDocument/2006/relationships/hyperlink" Target="https://web.archive.org/web/20221010045055/https://kion546.com/news/2022/10/09/woman-dies-in-hollister-crash-and-the-man-behind-the-wheel-is-arrested/" TargetMode="External"/><Relationship Id="rId265" Type="http://schemas.openxmlformats.org/officeDocument/2006/relationships/hyperlink" Target="https://web.archive.org/web/20221013123559/https://www.northantstelegraph.co.uk..." TargetMode="External"/><Relationship Id="rId260" Type="http://schemas.openxmlformats.org/officeDocument/2006/relationships/hyperlink" Target="https://web.archive.org/web/20221020002232/https://www.wptv.com/news/treasure-coast/region-martin-county/florida-highway-patrol-investigates-how-deadly-tesla-minivan-crash-occurred-in-martin-county" TargetMode="External"/><Relationship Id="rId259" Type="http://schemas.openxmlformats.org/officeDocument/2006/relationships/hyperlink" Target="https://web.archive.org/web/20221020201801/https://www.kget.com/traffic/1-dead..." TargetMode="External"/><Relationship Id="rId258" Type="http://schemas.openxmlformats.org/officeDocument/2006/relationships/hyperlink" Target="https://web.archive.org/web/20221020201801/https://www.kget.com/traffic/1-dead..." TargetMode="External"/><Relationship Id="rId253" Type="http://schemas.openxmlformats.org/officeDocument/2006/relationships/hyperlink" Target="https://web.archive.org/web/20221113202525/https://www.reuters.com/business/autos-..." TargetMode="External"/><Relationship Id="rId495" Type="http://schemas.openxmlformats.org/officeDocument/2006/relationships/hyperlink" Target="https://web.archive.org/web/20220817113406/https://www.bz-berlin.de/brandenburg/auto-prallt-gegen-mehrere-baeume-fahrer-tot" TargetMode="External"/><Relationship Id="rId252" Type="http://schemas.openxmlformats.org/officeDocument/2006/relationships/hyperlink" Target="https://web.archive.org/web/20221113202525/https://www.reuters.com/business/autos-..." TargetMode="External"/><Relationship Id="rId494" Type="http://schemas.openxmlformats.org/officeDocument/2006/relationships/hyperlink" Target="https://web.archive.org/web/20220817113015/https://www.12news.com/article/n..." TargetMode="External"/><Relationship Id="rId251" Type="http://schemas.openxmlformats.org/officeDocument/2006/relationships/hyperlink" Target="https://web.archive.org/web/20221113202525/https://www.reuters.com/business/autos-transportation/tesla-says-it-will-assist-police-probe-into-fatal-crash-china-2022-11-13/" TargetMode="External"/><Relationship Id="rId493" Type="http://schemas.openxmlformats.org/officeDocument/2006/relationships/hyperlink" Target="https://web.archive.org/web/20220817113015/https://www.12news.com/article/n..." TargetMode="External"/><Relationship Id="rId250" Type="http://schemas.openxmlformats.org/officeDocument/2006/relationships/hyperlink" Target="https://web.archive.org/web/20221111234459/https://www.cbsnews.com/losangeles/news/..." TargetMode="External"/><Relationship Id="rId492" Type="http://schemas.openxmlformats.org/officeDocument/2006/relationships/hyperlink" Target="https://web.archive.org/web/20220817113015/https://www.12news.com/article/news/local/valley/woman-dead-tesla-crashed-into-truck-paradise-valley/75-98fb1f7c-d66d-4a9e-bc30-3806818d261a" TargetMode="External"/><Relationship Id="rId257" Type="http://schemas.openxmlformats.org/officeDocument/2006/relationships/hyperlink" Target="https://web.archive.org/web/20221020201801/https://www.kget.com/traffic/1-dead-in-tesla-battery-fire-near-outlets-at-tejon/" TargetMode="External"/><Relationship Id="rId499" Type="http://schemas.openxmlformats.org/officeDocument/2006/relationships/hyperlink" Target="https://web.archive.org/web/20220817113111/https://www.scmp.com/news/hong-k..." TargetMode="External"/><Relationship Id="rId256" Type="http://schemas.openxmlformats.org/officeDocument/2006/relationships/hyperlink" Target="https://web.archive.org/web/20221119044327/https://www.lakemchenryscanner.com/2022/11/18..." TargetMode="External"/><Relationship Id="rId498" Type="http://schemas.openxmlformats.org/officeDocument/2006/relationships/hyperlink" Target="https://web.archive.org/web/20220817113111/https://www.scmp.com/news/hong-kong/law-and-crime/article/3158164/ceo-hong-kong-manufacturing-company-arrested-after-his" TargetMode="External"/><Relationship Id="rId255" Type="http://schemas.openxmlformats.org/officeDocument/2006/relationships/hyperlink" Target="https://web.archive.org/web/20221119044327/https://www.lakemchenryscanner.com/2022/11/18..." TargetMode="External"/><Relationship Id="rId497" Type="http://schemas.openxmlformats.org/officeDocument/2006/relationships/hyperlink" Target="https://web.archive.org/web/20220817113406/https://www.bz-berlin.de/branden..." TargetMode="External"/><Relationship Id="rId254" Type="http://schemas.openxmlformats.org/officeDocument/2006/relationships/hyperlink" Target="https://web.archive.org/web/20221119044327/https://www.lakemchenryscanner.com/2022/11/18/73-year-old-man-dies-over-a-week-after-serious-crash-in-barrington-hills/" TargetMode="External"/><Relationship Id="rId496" Type="http://schemas.openxmlformats.org/officeDocument/2006/relationships/hyperlink" Target="https://web.archive.org/web/20220817113406/https://www.bz-berlin.de/branden..." TargetMode="External"/><Relationship Id="rId293" Type="http://schemas.openxmlformats.org/officeDocument/2006/relationships/hyperlink" Target="https://archive.ph/LIuuq" TargetMode="External"/><Relationship Id="rId292" Type="http://schemas.openxmlformats.org/officeDocument/2006/relationships/hyperlink" Target="https://web.archive.org/web/20220826192806/https://bocanewsnow.com/2022/..." TargetMode="External"/><Relationship Id="rId291" Type="http://schemas.openxmlformats.org/officeDocument/2006/relationships/hyperlink" Target="https://web.archive.org/web/20220820202436/https://www.clickorlando.com/tra..." TargetMode="External"/><Relationship Id="rId290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286" Type="http://schemas.openxmlformats.org/officeDocument/2006/relationships/hyperlink" Target="https://web.archive.org/web/20220820202436/https://www.clickorlando.com/tra..." TargetMode="External"/><Relationship Id="rId285" Type="http://schemas.openxmlformats.org/officeDocument/2006/relationships/hyperlink" Target="https://archive.ph/qp3oz" TargetMode="External"/><Relationship Id="rId284" Type="http://schemas.openxmlformats.org/officeDocument/2006/relationships/hyperlink" Target="https://web.archive.org/web/20220820202436/https://www.clickorlando.com/tra..." TargetMode="External"/><Relationship Id="rId283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289" Type="http://schemas.openxmlformats.org/officeDocument/2006/relationships/hyperlink" Target="https://web.archive.org/web/20220909100041/https://www.cbsnews.com/sanfrancisco/..." TargetMode="External"/><Relationship Id="rId288" Type="http://schemas.openxmlformats.org/officeDocument/2006/relationships/hyperlink" Target="https://web.archive.org/web/20220820202436/https://www.clickorlando.com/tra..." TargetMode="External"/><Relationship Id="rId287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282" Type="http://schemas.openxmlformats.org/officeDocument/2006/relationships/hyperlink" Target="https://web.archive.org/web/20230504151027/https://www.nyspn..." TargetMode="External"/><Relationship Id="rId281" Type="http://schemas.openxmlformats.org/officeDocument/2006/relationships/hyperlink" Target="https://web.archive.org/web/20230504151027/https://www.nyspn..." TargetMode="External"/><Relationship Id="rId280" Type="http://schemas.openxmlformats.org/officeDocument/2006/relationships/hyperlink" Target="https://web.archive.org/web/20230504151027/https://www.nyspnews.com/state-police-are-investigation-one-car-fatal-motor-vehicle-accient-on-county-route-5-town-dickinson.htm" TargetMode="External"/><Relationship Id="rId275" Type="http://schemas.openxmlformats.org/officeDocument/2006/relationships/hyperlink" Target="https://web.archive.org/web/20220919011338/https://www.wmar2news.com/ne..." TargetMode="External"/><Relationship Id="rId274" Type="http://schemas.openxmlformats.org/officeDocument/2006/relationships/hyperlink" Target="https://web.archive.org/web/20220919011338/https://www.wmar2news.com/news/local-news/1-killed-in-multi-vehicle-crash-in-montgomery-county" TargetMode="External"/><Relationship Id="rId273" Type="http://schemas.openxmlformats.org/officeDocument/2006/relationships/hyperlink" Target="https://archive.ph/eVnc8" TargetMode="External"/><Relationship Id="rId272" Type="http://schemas.openxmlformats.org/officeDocument/2006/relationships/hyperlink" Target="https://archive.ph/eVnc8" TargetMode="External"/><Relationship Id="rId279" Type="http://schemas.openxmlformats.org/officeDocument/2006/relationships/hyperlink" Target="https://web.archive.org/web/20220817115235/https://www.ajc.com/news/1-dead-..." TargetMode="External"/><Relationship Id="rId278" Type="http://schemas.openxmlformats.org/officeDocument/2006/relationships/hyperlink" Target="https://web.archive.org/web/20220817115235/https://www.ajc.com/news/1-dead-..." TargetMode="External"/><Relationship Id="rId277" Type="http://schemas.openxmlformats.org/officeDocument/2006/relationships/hyperlink" Target="https://web.archive.org/web/20220817115235/https://www.ajc.com/news/1-dead-after-tesla-driver-loses-control-hits-man-at-cobb-bus-shelter/TLV4M4XY5BHWVAO77GGSM5Y24M/" TargetMode="External"/><Relationship Id="rId276" Type="http://schemas.openxmlformats.org/officeDocument/2006/relationships/hyperlink" Target="https://web.archive.org/web/20220919011338/https://www.wmar2news.com/ne..." TargetMode="External"/><Relationship Id="rId907" Type="http://schemas.openxmlformats.org/officeDocument/2006/relationships/hyperlink" Target="https://web.archive.org/web/20220817120153/https://www.legacy.com/us/obitua..." TargetMode="External"/><Relationship Id="rId906" Type="http://schemas.openxmlformats.org/officeDocument/2006/relationships/hyperlink" Target="https://web.archive.org/web/20220817120153/https://www.legacy.com/us/obitua..." TargetMode="External"/><Relationship Id="rId905" Type="http://schemas.openxmlformats.org/officeDocument/2006/relationships/hyperlink" Target="https://web.archive.org/web/20220817120153/https://www.legacy.com/us/obituaries/washingtonpost/name/rod-rhines-obituary?fhid=17018&amp;n=rod-rhines&amp;pid=191245630" TargetMode="External"/><Relationship Id="rId904" Type="http://schemas.openxmlformats.org/officeDocument/2006/relationships/hyperlink" Target="https://web.archive.org/web/20220817120400/https://linkeddata.overheid.nl/f..." TargetMode="External"/><Relationship Id="rId909" Type="http://schemas.openxmlformats.org/officeDocument/2006/relationships/hyperlink" Target="https://web.archive.org/web/20220817120237/https://www.ledgertranscript.com..." TargetMode="External"/><Relationship Id="rId908" Type="http://schemas.openxmlformats.org/officeDocument/2006/relationships/hyperlink" Target="https://web.archive.org/web/20220817120237/https://www.ledgertranscript.com/New-Ipswich-teen-passes-22902528" TargetMode="External"/><Relationship Id="rId903" Type="http://schemas.openxmlformats.org/officeDocument/2006/relationships/hyperlink" Target="https://web.archive.org/web/20220817120400/https://linkeddata.overheid.nl/f..." TargetMode="External"/><Relationship Id="rId902" Type="http://schemas.openxmlformats.org/officeDocument/2006/relationships/hyperlink" Target="https://web.archive.org/web/20220817120400/https://linkeddata.overheid.nl/front/portal/document-viewer?id=http://linkeddata.overheid.nl/terms/jurisprudentie/id/ECLI:NL:RBOBR:2019:5057&amp;callback=&amp;dates=&amp;fields=" TargetMode="External"/><Relationship Id="rId901" Type="http://schemas.openxmlformats.org/officeDocument/2006/relationships/hyperlink" Target="https://web.archive.org/web/20220817120146/https://twitter.com/CaliforniaBr..." TargetMode="External"/><Relationship Id="rId900" Type="http://schemas.openxmlformats.org/officeDocument/2006/relationships/hyperlink" Target="https://web.archive.org/web/20220817120146/https://twitter.com/CaliforniaBr..." TargetMode="External"/><Relationship Id="rId929" Type="http://schemas.openxmlformats.org/officeDocument/2006/relationships/hyperlink" Target="https://web.archive.org/web/20220817120203/https://www.gld.nl/nieuws/2321309/vrouw-verliest-ongeboren-kindje-bij-ongeval-in-nijmegen" TargetMode="External"/><Relationship Id="rId928" Type="http://schemas.openxmlformats.org/officeDocument/2006/relationships/hyperlink" Target="https://web.archive.org/web/20220817120148/https://blog.goo.ne.jp/carintell..." TargetMode="External"/><Relationship Id="rId927" Type="http://schemas.openxmlformats.org/officeDocument/2006/relationships/hyperlink" Target="https://web.archive.org/web/20220817120148/https://blog.goo.ne.jp/carintell..." TargetMode="External"/><Relationship Id="rId926" Type="http://schemas.openxmlformats.org/officeDocument/2006/relationships/hyperlink" Target="https://web.archive.org/web/20220817120148/https://blog.goo.ne.jp/carintelligenceagency/e/13c86532c9a5dbdc8ef08ca9c006e782" TargetMode="External"/><Relationship Id="rId921" Type="http://schemas.openxmlformats.org/officeDocument/2006/relationships/hyperlink" Target="https://web.archive.org/web/20220817120340/https://www.cbc.ca/news/canada/m..." TargetMode="External"/><Relationship Id="rId920" Type="http://schemas.openxmlformats.org/officeDocument/2006/relationships/hyperlink" Target="https://web.archive.org/web/20220817120340/https://www.cbc.ca/news/canada/montreal/jimmy-accurso-dies-car-collision-laurentians-1.4879309" TargetMode="External"/><Relationship Id="rId925" Type="http://schemas.openxmlformats.org/officeDocument/2006/relationships/hyperlink" Target="https://web.archive.org/web/20220817120147/https://twitter.com/TotalTraffic..." TargetMode="External"/><Relationship Id="rId924" Type="http://schemas.openxmlformats.org/officeDocument/2006/relationships/hyperlink" Target="https://web.archive.org/web/20220817120147/https://twitter.com/TotalTraffic..." TargetMode="External"/><Relationship Id="rId923" Type="http://schemas.openxmlformats.org/officeDocument/2006/relationships/hyperlink" Target="https://web.archive.org/web/20220817120147/https://twitter.com/TotalTrafficLA/status/1043131566757699584?s=20" TargetMode="External"/><Relationship Id="rId922" Type="http://schemas.openxmlformats.org/officeDocument/2006/relationships/hyperlink" Target="https://web.archive.org/web/20220817120340/https://www.cbc.ca/news/canada/m..." TargetMode="External"/><Relationship Id="rId918" Type="http://schemas.openxmlformats.org/officeDocument/2006/relationships/hyperlink" Target="https://web.archive.org/web/20190728223857/https://attorneysfortheinjured.c..." TargetMode="External"/><Relationship Id="rId917" Type="http://schemas.openxmlformats.org/officeDocument/2006/relationships/hyperlink" Target="https://web.archive.org/web/20190728223857/https://attorneysfortheinjured.com/palm-springs-ca-2-dead-2-injured-after-car-crashes-into-tree-at-north-farrell-and-francis-drives/" TargetMode="External"/><Relationship Id="rId916" Type="http://schemas.openxmlformats.org/officeDocument/2006/relationships/hyperlink" Target="https://web.archive.org/web/20220817120159/https://www.ocala.com/story/news..." TargetMode="External"/><Relationship Id="rId915" Type="http://schemas.openxmlformats.org/officeDocument/2006/relationships/hyperlink" Target="https://web.archive.org/web/20220817120159/https://www.ocala.com/story/news..." TargetMode="External"/><Relationship Id="rId919" Type="http://schemas.openxmlformats.org/officeDocument/2006/relationships/hyperlink" Target="https://web.archive.org/web/20190728223857/https://attorneysfortheinjured.c..." TargetMode="External"/><Relationship Id="rId910" Type="http://schemas.openxmlformats.org/officeDocument/2006/relationships/hyperlink" Target="https://web.archive.org/web/20220817120237/https://www.ledgertranscript.com..." TargetMode="External"/><Relationship Id="rId914" Type="http://schemas.openxmlformats.org/officeDocument/2006/relationships/hyperlink" Target="https://web.archive.org/web/20220817120159/https://www.ocala.com/story/news/local/2018/11/12/motorcyclist-33-killed-in-crash-sunday-near-micanopy/8398488007/" TargetMode="External"/><Relationship Id="rId913" Type="http://schemas.openxmlformats.org/officeDocument/2006/relationships/hyperlink" Target="https://web.archive.org/web/20220817120204/https://www.tvmidtvest.dk/hernin..." TargetMode="External"/><Relationship Id="rId912" Type="http://schemas.openxmlformats.org/officeDocument/2006/relationships/hyperlink" Target="https://web.archive.org/web/20220817120204/https://www.tvmidtvest.dk/hernin..." TargetMode="External"/><Relationship Id="rId911" Type="http://schemas.openxmlformats.org/officeDocument/2006/relationships/hyperlink" Target="https://web.archive.org/web/20220817120204/https://www.tvmidtvest.dk/herning/29-arig-kvinde-draebt-i-ulykke-mand-alvorligt-kvaestet" TargetMode="External"/><Relationship Id="rId629" Type="http://schemas.openxmlformats.org/officeDocument/2006/relationships/hyperlink" Target="https://web.archive.org/web/20220817114454/https://www.ocregister.com/2021/..." TargetMode="External"/><Relationship Id="rId624" Type="http://schemas.openxmlformats.org/officeDocument/2006/relationships/hyperlink" Target="https://web.archive.org/web/20220817114432/https://myprivacy.dpgmedia.be/co..." TargetMode="External"/><Relationship Id="rId866" Type="http://schemas.openxmlformats.org/officeDocument/2006/relationships/hyperlink" Target="https://web.archive.org/web/20220817115910/https://www.riverdavesplace.com/forums/threads/tesla-model-3-crash-15s-saturday-night.202200/" TargetMode="External"/><Relationship Id="rId623" Type="http://schemas.openxmlformats.org/officeDocument/2006/relationships/hyperlink" Target="https://web.archive.org/web/20220817114408/https://www.gloucestershirelive...." TargetMode="External"/><Relationship Id="rId865" Type="http://schemas.openxmlformats.org/officeDocument/2006/relationships/hyperlink" Target="https://web.archive.org/web/20220817115850/https://www.desmoinesregister.co..." TargetMode="External"/><Relationship Id="rId622" Type="http://schemas.openxmlformats.org/officeDocument/2006/relationships/hyperlink" Target="https://web.archive.org/web/20220817114408/https://www.gloucestershirelive...." TargetMode="External"/><Relationship Id="rId864" Type="http://schemas.openxmlformats.org/officeDocument/2006/relationships/hyperlink" Target="https://web.archive.org/web/20220817115850/https://www.desmoinesregister.co..." TargetMode="External"/><Relationship Id="rId621" Type="http://schemas.openxmlformats.org/officeDocument/2006/relationships/hyperlink" Target="https://web.archive.org/web/20220817114408/https://www.gloucestershirelive.co.uk/news/cheltenham-news/woman-dies-after-collision-involving-5328704" TargetMode="External"/><Relationship Id="rId863" Type="http://schemas.openxmlformats.org/officeDocument/2006/relationships/hyperlink" Target="https://web.archive.org/web/20220817115850/https://www.desmoinesregister.com/story/news/2019/07/08/black-hawk-county-iowa-fatal-crash-elk-hauling-trucks-collision-honda-tesla-driving-safety/1678196001/" TargetMode="External"/><Relationship Id="rId628" Type="http://schemas.openxmlformats.org/officeDocument/2006/relationships/hyperlink" Target="https://web.archive.org/web/20220817114454/https://www.ocregister.com/2021/03/10/driver-killed-in-fiery-irvine-crash-prompting-road-closure/" TargetMode="External"/><Relationship Id="rId627" Type="http://schemas.openxmlformats.org/officeDocument/2006/relationships/hyperlink" Target="https://web.archive.org/web/20220817114704/https://www.bucksfreepress.co.uk..." TargetMode="External"/><Relationship Id="rId869" Type="http://schemas.openxmlformats.org/officeDocument/2006/relationships/hyperlink" Target="https://web.archive.org/web/20220817115901/https://autogeek.com.ua/na-trasse-zhitomir-kiev-jelektromobil-tesla-model-x-vletel-pod-gruzovik/" TargetMode="External"/><Relationship Id="rId626" Type="http://schemas.openxmlformats.org/officeDocument/2006/relationships/hyperlink" Target="https://web.archive.org/web/20220817114704/https://www.bucksfreepress.co.uk..." TargetMode="External"/><Relationship Id="rId868" Type="http://schemas.openxmlformats.org/officeDocument/2006/relationships/hyperlink" Target="https://www.youtube.com/watch?v=t0XqxsoslHQ" TargetMode="External"/><Relationship Id="rId625" Type="http://schemas.openxmlformats.org/officeDocument/2006/relationships/hyperlink" Target="https://web.archive.org/web/20220817114704/https://www.bucksfreepress.co.uk/news/19159878.man-dies-driver-crashes-stationary-van-milton-keynes/" TargetMode="External"/><Relationship Id="rId867" Type="http://schemas.openxmlformats.org/officeDocument/2006/relationships/hyperlink" Target="https://web.archive.org/web/20220817115910/https://www.riverdavesplace.com/..." TargetMode="External"/><Relationship Id="rId620" Type="http://schemas.openxmlformats.org/officeDocument/2006/relationships/hyperlink" Target="https://web.archive.org/web/20220817114404/https://taiwanenglishnews.com/te..." TargetMode="External"/><Relationship Id="rId862" Type="http://schemas.openxmlformats.org/officeDocument/2006/relationships/hyperlink" Target="https://web.archive.org/web/20220817115850/https://www.ocregister.com/2019/..." TargetMode="External"/><Relationship Id="rId861" Type="http://schemas.openxmlformats.org/officeDocument/2006/relationships/hyperlink" Target="https://web.archive.org/web/20220817115850/https://www.ocregister.com/2019/..." TargetMode="External"/><Relationship Id="rId860" Type="http://schemas.openxmlformats.org/officeDocument/2006/relationships/hyperlink" Target="https://web.archive.org/web/20220817115850/https://www.ocregister.com/2019/07/14/pedestrian-hit-killed-near-tustin-marketplace-saturday-night/" TargetMode="External"/><Relationship Id="rId619" Type="http://schemas.openxmlformats.org/officeDocument/2006/relationships/hyperlink" Target="https://web.archive.org/web/20220817114404/https://taiwanenglishnews.com/te..." TargetMode="External"/><Relationship Id="rId618" Type="http://schemas.openxmlformats.org/officeDocument/2006/relationships/hyperlink" Target="https://web.archive.org/web/20220817114404/https://taiwanenglishnews.com/tesla-catches-fire-after-crash-driver-dies/" TargetMode="External"/><Relationship Id="rId613" Type="http://schemas.openxmlformats.org/officeDocument/2006/relationships/hyperlink" Target="https://web.archive.org/web/20220817114406/https://www.focus.de/regional/me..." TargetMode="External"/><Relationship Id="rId855" Type="http://schemas.openxmlformats.org/officeDocument/2006/relationships/hyperlink" Target="https://web.archive.org/web/20220817115756/http://firststateupdate.com/2019..." TargetMode="External"/><Relationship Id="rId612" Type="http://schemas.openxmlformats.org/officeDocument/2006/relationships/hyperlink" Target="https://web.archive.org/web/20220817114406/https://www.focus.de/regional/mecklenburg-vorpommern/ursache-fuer-toedlichen-tesla-unfall-weiter-unklar_id_13215813.html" TargetMode="External"/><Relationship Id="rId854" Type="http://schemas.openxmlformats.org/officeDocument/2006/relationships/hyperlink" Target="https://web.archive.org/web/20220817115756/http://firststateupdate.com/2019/08/woman-injured-when-tesla-crashed-into-bay-to-the-beach-has-succumbed-to-her-injuries/" TargetMode="External"/><Relationship Id="rId611" Type="http://schemas.openxmlformats.org/officeDocument/2006/relationships/hyperlink" Target="https://web.archive.org/web/20220817114138/https://www.statesman.com/story/..." TargetMode="External"/><Relationship Id="rId853" Type="http://schemas.openxmlformats.org/officeDocument/2006/relationships/hyperlink" Target="https://web.archive.org/web/20220817115744/http://www.wiesbadenaktuell.de/s..." TargetMode="External"/><Relationship Id="rId610" Type="http://schemas.openxmlformats.org/officeDocument/2006/relationships/hyperlink" Target="https://web.archive.org/web/20220817114138/https://www.statesman.com/story/..." TargetMode="External"/><Relationship Id="rId852" Type="http://schemas.openxmlformats.org/officeDocument/2006/relationships/hyperlink" Target="https://web.archive.org/web/20220817115744/http://www.wiesbadenaktuell.de/s..." TargetMode="External"/><Relationship Id="rId617" Type="http://schemas.openxmlformats.org/officeDocument/2006/relationships/hyperlink" Target="https://web.archive.org/web/20220817114406/https://www.citizensvoice.com/ne..." TargetMode="External"/><Relationship Id="rId859" Type="http://schemas.openxmlformats.org/officeDocument/2006/relationships/hyperlink" Target="https://web.archive.org/web/20220820195912/https://www.loudountimes.com/new..." TargetMode="External"/><Relationship Id="rId616" Type="http://schemas.openxmlformats.org/officeDocument/2006/relationships/hyperlink" Target="https://web.archive.org/web/20220817114406/https://www.citizensvoice.com/ne..." TargetMode="External"/><Relationship Id="rId858" Type="http://schemas.openxmlformats.org/officeDocument/2006/relationships/hyperlink" Target="https://web.archive.org/web/20220820195912/https://www.loudountimes.com/new..." TargetMode="External"/><Relationship Id="rId615" Type="http://schemas.openxmlformats.org/officeDocument/2006/relationships/hyperlink" Target="https://web.archive.org/web/20220817114406/https://www.citizensvoice.com/news/crime-emergencies/double-fatal-butler-twp-crash-investigation-continues/article_e699403c-19a5-5a3d-9e76-38737719bd7b.html" TargetMode="External"/><Relationship Id="rId857" Type="http://schemas.openxmlformats.org/officeDocument/2006/relationships/hyperlink" Target="https://web.archive.org/web/20220820195912/https://www.loudountimes.com/news/update-multi-vehicle-crash-leaves-ashburn-woman-dead/article_99216112-e63b-11ea-b1c4-37cd3fabbd40.html" TargetMode="External"/><Relationship Id="rId614" Type="http://schemas.openxmlformats.org/officeDocument/2006/relationships/hyperlink" Target="https://web.archive.org/web/20220817114406/https://www.focus.de/regional/me..." TargetMode="External"/><Relationship Id="rId856" Type="http://schemas.openxmlformats.org/officeDocument/2006/relationships/hyperlink" Target="https://web.archive.org/web/20220817115756/http://firststateupdate.com/2019..." TargetMode="External"/><Relationship Id="rId851" Type="http://schemas.openxmlformats.org/officeDocument/2006/relationships/hyperlink" Target="https://web.archive.org/web/20220817115744/http://www.wiesbadenaktuell.de/startseite/news-detail-view/article/toedlicher-unfall-rollerfahrer-stirbt-bei-kollision-auf-der-b455-bei-wiesbaden.html" TargetMode="External"/><Relationship Id="rId850" Type="http://schemas.openxmlformats.org/officeDocument/2006/relationships/hyperlink" Target="https://web.archive.org/web/20220817115818/https://www.nytimes.com/2021/07/..." TargetMode="External"/><Relationship Id="rId409" Type="http://schemas.openxmlformats.org/officeDocument/2006/relationships/hyperlink" Target="https://web.archive.org/web/20220817112042/https://thewest.com.au/news/fata..." TargetMode="External"/><Relationship Id="rId404" Type="http://schemas.openxmlformats.org/officeDocument/2006/relationships/hyperlink" Target="https://web.archive.org/web/20220817111726/https://www.facebook.com/CHPCAPI..." TargetMode="External"/><Relationship Id="rId646" Type="http://schemas.openxmlformats.org/officeDocument/2006/relationships/hyperlink" Target="https://web.archive.org/web/20220817114531/https://www.actionnewsjax.com/news/local/st-johns-county/fiery-fatal-crash-st-johns-county/RXTWMVQ37VAMPBQ575QXD3W2UA/" TargetMode="External"/><Relationship Id="rId888" Type="http://schemas.openxmlformats.org/officeDocument/2006/relationships/hyperlink" Target="https://web.archive.org/web/20220817115913/https://bc.ctvnews.ca/driver-dea..." TargetMode="External"/><Relationship Id="rId403" Type="http://schemas.openxmlformats.org/officeDocument/2006/relationships/hyperlink" Target="https://web.archive.org/web/20220817111726/https://www.facebook.com/CHPCAPISTRANO/posts/373120718175800" TargetMode="External"/><Relationship Id="rId645" Type="http://schemas.openxmlformats.org/officeDocument/2006/relationships/hyperlink" Target="https://web.archive.org/web/20220817114531/https://www.kktv.com/2021/01/20/..." TargetMode="External"/><Relationship Id="rId887" Type="http://schemas.openxmlformats.org/officeDocument/2006/relationships/hyperlink" Target="https://web.archive.org/web/20220817115913/https://bc.ctvnews.ca/driver-dead-after-tesla-crashes-into-pole-on-lougheed-highway-1.4340542" TargetMode="External"/><Relationship Id="rId402" Type="http://schemas.openxmlformats.org/officeDocument/2006/relationships/hyperlink" Target="https://web.archive.org/web/20220817111343/https://www.rlsmedia.com/article..." TargetMode="External"/><Relationship Id="rId644" Type="http://schemas.openxmlformats.org/officeDocument/2006/relationships/hyperlink" Target="https://web.archive.org/web/20220817114531/https://www.kktv.com/2021/01/20/..." TargetMode="External"/><Relationship Id="rId886" Type="http://schemas.openxmlformats.org/officeDocument/2006/relationships/hyperlink" Target="https://web.archive.org/web/20220817115921/https://www.nbclosangeles.com/ne..." TargetMode="External"/><Relationship Id="rId401" Type="http://schemas.openxmlformats.org/officeDocument/2006/relationships/hyperlink" Target="https://web.archive.org/web/20220817111343/https://www.rlsmedia.com/article..." TargetMode="External"/><Relationship Id="rId643" Type="http://schemas.openxmlformats.org/officeDocument/2006/relationships/hyperlink" Target="https://web.archive.org/web/20220817114531/https://www.kktv.com/2021/01/20/man-dies-from-injuries-in-weekend-crash/" TargetMode="External"/><Relationship Id="rId885" Type="http://schemas.openxmlformats.org/officeDocument/2006/relationships/hyperlink" Target="https://web.archive.org/web/20220817115921/https://www.nbclosangeles.com/ne..." TargetMode="External"/><Relationship Id="rId408" Type="http://schemas.openxmlformats.org/officeDocument/2006/relationships/hyperlink" Target="https://web.archive.org/web/20220817112042/https://thewest.com.au/news/fata..." TargetMode="External"/><Relationship Id="rId407" Type="http://schemas.openxmlformats.org/officeDocument/2006/relationships/hyperlink" Target="https://web.archive.org/web/20220817112042/https://thewest.com.au/news/fatal-crash-involving-tesla-in-perths-east-c-6861739" TargetMode="External"/><Relationship Id="rId649" Type="http://schemas.openxmlformats.org/officeDocument/2006/relationships/hyperlink" Target="https://web.archive.org/web/20220817114711/https://www.deseret.com/utah/2021/1/10/22224294/2-killed-when-car-traveling-wrong-way-hits-tesla-on-freeway-uhp-says" TargetMode="External"/><Relationship Id="rId406" Type="http://schemas.openxmlformats.org/officeDocument/2006/relationships/hyperlink" Target="https://web.archive.org/web/20220815212600/https://api.nhtsa.gov/complaints..." TargetMode="External"/><Relationship Id="rId648" Type="http://schemas.openxmlformats.org/officeDocument/2006/relationships/hyperlink" Target="https://web.archive.org/web/20220817114531/https://www.actionnewsjax.com/ne..." TargetMode="External"/><Relationship Id="rId405" Type="http://schemas.openxmlformats.org/officeDocument/2006/relationships/hyperlink" Target="https://web.archive.org/web/20220817111726/https://www.facebook.com/CHPCAPI..." TargetMode="External"/><Relationship Id="rId647" Type="http://schemas.openxmlformats.org/officeDocument/2006/relationships/hyperlink" Target="https://web.archive.org/web/20220817114531/https://www.actionnewsjax.com/ne..." TargetMode="External"/><Relationship Id="rId889" Type="http://schemas.openxmlformats.org/officeDocument/2006/relationships/hyperlink" Target="https://web.archive.org/web/20220817115913/https://bc.ctvnews.ca/driver-dea..." TargetMode="External"/><Relationship Id="rId880" Type="http://schemas.openxmlformats.org/officeDocument/2006/relationships/hyperlink" Target="https://web.archive.org/web/20220817115843/https://www.carscoops.com/2019/0..." TargetMode="External"/><Relationship Id="rId400" Type="http://schemas.openxmlformats.org/officeDocument/2006/relationships/hyperlink" Target="https://web.archive.org/web/20220817111343/https://www.rlsmedia.com/article/update-shorts-hills-resident-killed-after-his-tesla-rear-ended-tractor-trailer-route-24" TargetMode="External"/><Relationship Id="rId642" Type="http://schemas.openxmlformats.org/officeDocument/2006/relationships/hyperlink" Target="https://web.archive.org/web/20220817114533/https://www.azcentral.com/story/..." TargetMode="External"/><Relationship Id="rId884" Type="http://schemas.openxmlformats.org/officeDocument/2006/relationships/hyperlink" Target="https://web.archive.org/web/20220817115921/https://www.nbclosangeles.com/news/woman-77-ejected-from-tesla-struck-by-bmw-and-killed-on-405-in-long-beach/164434/" TargetMode="External"/><Relationship Id="rId641" Type="http://schemas.openxmlformats.org/officeDocument/2006/relationships/hyperlink" Target="https://web.archive.org/web/20220817114533/https://www.azcentral.com/story/..." TargetMode="External"/><Relationship Id="rId883" Type="http://schemas.openxmlformats.org/officeDocument/2006/relationships/hyperlink" Target="https://web.archive.org/web/20230505003245/https://www.nytimes.com/2021/08/17/b..." TargetMode="External"/><Relationship Id="rId640" Type="http://schemas.openxmlformats.org/officeDocument/2006/relationships/hyperlink" Target="https://web.archive.org/web/20220817114533/https://www.azcentral.com/story/news/local/phoenix-traffic/2021/01/22/2-dead-after-tesla-crashes-into-tree-phoenix-intersection-closed/6678414002/?cid=twitter_azcentral" TargetMode="External"/><Relationship Id="rId882" Type="http://schemas.openxmlformats.org/officeDocument/2006/relationships/hyperlink" Target="https://web.archive.org/web/20230505003245/https://www.nytimes.com/2021/08/17/b..." TargetMode="External"/><Relationship Id="rId881" Type="http://schemas.openxmlformats.org/officeDocument/2006/relationships/hyperlink" Target="https://web.archive.org/web/20230505003245/https://www.nytimes.com/2021/08/17/business/tesla-autopilot-accident.html" TargetMode="External"/><Relationship Id="rId635" Type="http://schemas.openxmlformats.org/officeDocument/2006/relationships/hyperlink" Target="https://web.archive.org/web/20230810172806/https://www.oxfor..." TargetMode="External"/><Relationship Id="rId877" Type="http://schemas.openxmlformats.org/officeDocument/2006/relationships/hyperlink" Target="https://web.archive.org/web/20220817120048/https://www.mercurynews.com/2019..." TargetMode="External"/><Relationship Id="rId634" Type="http://schemas.openxmlformats.org/officeDocument/2006/relationships/hyperlink" Target="https://web.archive.org/web/20230810172806/https://www.oxfordmail.co.uk/news/23712071.oxford-man-30-killed-tesla-travelling-90mph-m40/" TargetMode="External"/><Relationship Id="rId876" Type="http://schemas.openxmlformats.org/officeDocument/2006/relationships/hyperlink" Target="https://web.archive.org/web/20220817120048/https://www.mercurynews.com/2019..." TargetMode="External"/><Relationship Id="rId633" Type="http://schemas.openxmlformats.org/officeDocument/2006/relationships/hyperlink" Target="https://web.archive.org/web/20220817114437/https://www.tribtoday.com/news/l..." TargetMode="External"/><Relationship Id="rId875" Type="http://schemas.openxmlformats.org/officeDocument/2006/relationships/hyperlink" Target="https://web.archive.org/web/20220817120048/https://www.mercurynews.com/2019/06/01/seven-people-injured-in-four-car-pile-up-in-downtown-berkeley/" TargetMode="External"/><Relationship Id="rId632" Type="http://schemas.openxmlformats.org/officeDocument/2006/relationships/hyperlink" Target="https://web.archive.org/web/20220817114437/https://www.tribtoday.com/news/l..." TargetMode="External"/><Relationship Id="rId874" Type="http://schemas.openxmlformats.org/officeDocument/2006/relationships/hyperlink" Target="https://web.archive.org/web/20220817115908/https://www.pe.com/2019/06/04/fa..." TargetMode="External"/><Relationship Id="rId639" Type="http://schemas.openxmlformats.org/officeDocument/2006/relationships/hyperlink" Target="https://web.archive.org/web/20220817114705/https://www.youtube.com/watch?v=..." TargetMode="External"/><Relationship Id="rId638" Type="http://schemas.openxmlformats.org/officeDocument/2006/relationships/hyperlink" Target="https://web.archive.org/web/20220817114705/https://www.youtube.com/watch?v=..." TargetMode="External"/><Relationship Id="rId637" Type="http://schemas.openxmlformats.org/officeDocument/2006/relationships/hyperlink" Target="https://web.archive.org/web/20220817114705/https://www.youtube.com/watch?v=C3x3fElDi8U" TargetMode="External"/><Relationship Id="rId879" Type="http://schemas.openxmlformats.org/officeDocument/2006/relationships/hyperlink" Target="https://web.archive.org/web/20220817115843/https://www.carscoops.com/2019/0..." TargetMode="External"/><Relationship Id="rId636" Type="http://schemas.openxmlformats.org/officeDocument/2006/relationships/hyperlink" Target="https://web.archive.org/web/20230810172806/https://www.oxfor..." TargetMode="External"/><Relationship Id="rId878" Type="http://schemas.openxmlformats.org/officeDocument/2006/relationships/hyperlink" Target="https://web.archive.org/web/20220817115843/https://www.carscoops.com/2019/05/tesla-model-s-driver-survives-harsh-head-on-collision-in-spain/" TargetMode="External"/><Relationship Id="rId631" Type="http://schemas.openxmlformats.org/officeDocument/2006/relationships/hyperlink" Target="https://web.archive.org/web/20220817114437/https://www.tribtoday.com/news/local-news/2021/03/man-killed-at-howland-intersection/" TargetMode="External"/><Relationship Id="rId873" Type="http://schemas.openxmlformats.org/officeDocument/2006/relationships/hyperlink" Target="https://web.archive.org/web/20220817115908/https://www.pe.com/2019/06/04/fa..." TargetMode="External"/><Relationship Id="rId630" Type="http://schemas.openxmlformats.org/officeDocument/2006/relationships/hyperlink" Target="https://web.archive.org/web/20220817114454/https://www.ocregister.com/2021/..." TargetMode="External"/><Relationship Id="rId872" Type="http://schemas.openxmlformats.org/officeDocument/2006/relationships/hyperlink" Target="https://web.archive.org/web/20220817115908/https://www.pe.com/2019/06/04/fatal-crash-on-southbound-15-freeway-in-temecula-sends-car-into-city-hall-parking-building/" TargetMode="External"/><Relationship Id="rId871" Type="http://schemas.openxmlformats.org/officeDocument/2006/relationships/hyperlink" Target="https://web.archive.org/web/20220817115901/https://autogeek.com.ua/na-trass..." TargetMode="External"/><Relationship Id="rId870" Type="http://schemas.openxmlformats.org/officeDocument/2006/relationships/hyperlink" Target="https://web.archive.org/web/20220817115901/https://autogeek.com.ua/na-trass..." TargetMode="External"/><Relationship Id="rId829" Type="http://schemas.openxmlformats.org/officeDocument/2006/relationships/hyperlink" Target="https://web.archive.org/web/20220817115729/https://www.reviewjournal.com/lo..." TargetMode="External"/><Relationship Id="rId828" Type="http://schemas.openxmlformats.org/officeDocument/2006/relationships/hyperlink" Target="https://web.archive.org/web/20220817115729/https://www.reviewjournal.com/lo..." TargetMode="External"/><Relationship Id="rId827" Type="http://schemas.openxmlformats.org/officeDocument/2006/relationships/hyperlink" Target="https://web.archive.org/web/20220817115729/https://www.reviewjournal.com/local/local-las-vegas/impairment-suspected-in-fatal-crash-in-northwest-las-vegas-1854434/" TargetMode="External"/><Relationship Id="rId822" Type="http://schemas.openxmlformats.org/officeDocument/2006/relationships/hyperlink" Target="https://web.archive.org/web/20220817115655/https://www.idowa.de/inhalt.nied..." TargetMode="External"/><Relationship Id="rId821" Type="http://schemas.openxmlformats.org/officeDocument/2006/relationships/hyperlink" Target="https://web.archive.org/web/20220817115655/https://www.idowa.de/inhalt.niederviehbach-schwerer-unfall-zwischen-auto-und-motorrad.e2929434-cf9e-4536-bab3-4c54840748c1.html" TargetMode="External"/><Relationship Id="rId820" Type="http://schemas.openxmlformats.org/officeDocument/2006/relationships/hyperlink" Target="https://web.archive.org/web/20220817115624/https://www.dailyitem.com/news/l..." TargetMode="External"/><Relationship Id="rId826" Type="http://schemas.openxmlformats.org/officeDocument/2006/relationships/hyperlink" Target="https://web.archive.org/web/20220817115556/https://onscene.tv/chino-hills-o..." TargetMode="External"/><Relationship Id="rId825" Type="http://schemas.openxmlformats.org/officeDocument/2006/relationships/hyperlink" Target="https://web.archive.org/web/20220817115556/https://onscene.tv/chino-hills-o..." TargetMode="External"/><Relationship Id="rId824" Type="http://schemas.openxmlformats.org/officeDocument/2006/relationships/hyperlink" Target="https://web.archive.org/web/20220817115556/https://onscene.tv/chino-hills-one-dead-after-fiery-crash/" TargetMode="External"/><Relationship Id="rId823" Type="http://schemas.openxmlformats.org/officeDocument/2006/relationships/hyperlink" Target="https://web.archive.org/web/20220817115655/https://www.idowa.de/inhalt.nied..." TargetMode="External"/><Relationship Id="rId819" Type="http://schemas.openxmlformats.org/officeDocument/2006/relationships/hyperlink" Target="https://web.archive.org/web/20220817115624/https://www.dailyitem.com/news/l..." TargetMode="External"/><Relationship Id="rId818" Type="http://schemas.openxmlformats.org/officeDocument/2006/relationships/hyperlink" Target="https://web.archive.org/web/20220817115624/https://www.dailyitem.com/news/local_news/driver-dies-after-being-ejected-from-vehicle/article_00ad5107-9d82-5fcb-b1ee-c7d31d39471e.html" TargetMode="External"/><Relationship Id="rId817" Type="http://schemas.openxmlformats.org/officeDocument/2006/relationships/hyperlink" Target="https://web.archive.org/web/20220817115730/https://www.nettavisen.no/nyhete..." TargetMode="External"/><Relationship Id="rId816" Type="http://schemas.openxmlformats.org/officeDocument/2006/relationships/hyperlink" Target="https://web.archive.org/web/20220817115730/https://www.nettavisen.no/nyhete..." TargetMode="External"/><Relationship Id="rId811" Type="http://schemas.openxmlformats.org/officeDocument/2006/relationships/hyperlink" Target="https://web.archive.org/web/20220817115802/https://www.orlandosentinel.com/..." TargetMode="External"/><Relationship Id="rId810" Type="http://schemas.openxmlformats.org/officeDocument/2006/relationships/hyperlink" Target="https://web.archive.org/web/20220817115802/https://www.orlandosentinel.com/..." TargetMode="External"/><Relationship Id="rId815" Type="http://schemas.openxmlformats.org/officeDocument/2006/relationships/hyperlink" Target="https://web.archive.org/web/20220817115730/https://www.nettavisen.no/nyheter/politiet-frigir-navn-etter-dodsulykke-pa-e16-ber-om-tips/s/12-95-3423873110" TargetMode="External"/><Relationship Id="rId814" Type="http://schemas.openxmlformats.org/officeDocument/2006/relationships/hyperlink" Target="https://web.archive.org/web/20220817115544/https://www.cbsnews.com/losangel..." TargetMode="External"/><Relationship Id="rId813" Type="http://schemas.openxmlformats.org/officeDocument/2006/relationships/hyperlink" Target="https://web.archive.org/web/20220817115544/https://www.cbsnews.com/losangel..." TargetMode="External"/><Relationship Id="rId812" Type="http://schemas.openxmlformats.org/officeDocument/2006/relationships/hyperlink" Target="https://web.archive.org/web/20220817115544/https://www.cbsnews.com/losangeles/news/fatal-crash-tesla-van-nuys/" TargetMode="External"/><Relationship Id="rId609" Type="http://schemas.openxmlformats.org/officeDocument/2006/relationships/hyperlink" Target="https://web.archive.org/web/20220817114138/https://www.statesman.com/story/news/2021/04/22/austin-traffic-fatalities-police-identify-80-year-old-man-killed/7337707002/" TargetMode="External"/><Relationship Id="rId608" Type="http://schemas.openxmlformats.org/officeDocument/2006/relationships/hyperlink" Target="https://web.archive.org/web/20220817114707/https://www.leprogres.fr/faits-d..." TargetMode="External"/><Relationship Id="rId607" Type="http://schemas.openxmlformats.org/officeDocument/2006/relationships/hyperlink" Target="https://web.archive.org/web/20220817114707/https://www.leprogres.fr/faits-d..." TargetMode="External"/><Relationship Id="rId849" Type="http://schemas.openxmlformats.org/officeDocument/2006/relationships/hyperlink" Target="https://web.archive.org/web/20220817115818/https://www.nytimes.com/2021/07/..." TargetMode="External"/><Relationship Id="rId602" Type="http://schemas.openxmlformats.org/officeDocument/2006/relationships/hyperlink" Target="https://web.archive.org/web/20220817114126/https://www.foxbusiness.com/life..." TargetMode="External"/><Relationship Id="rId844" Type="http://schemas.openxmlformats.org/officeDocument/2006/relationships/hyperlink" Target="https://web.archive.org/web/20220817115836/https://www.post-gazette.com/loc..." TargetMode="External"/><Relationship Id="rId601" Type="http://schemas.openxmlformats.org/officeDocument/2006/relationships/hyperlink" Target="https://web.archive.org/web/20220817114126/https://www.foxbusiness.com/life..." TargetMode="External"/><Relationship Id="rId843" Type="http://schemas.openxmlformats.org/officeDocument/2006/relationships/hyperlink" Target="https://web.archive.org/web/20220817115836/https://www.post-gazette.com/loc..." TargetMode="External"/><Relationship Id="rId600" Type="http://schemas.openxmlformats.org/officeDocument/2006/relationships/hyperlink" Target="https://web.archive.org/web/20220817114126/https://www.foxbusiness.com/lifestyle/two-killed-in-driverless-tesla-crash" TargetMode="External"/><Relationship Id="rId842" Type="http://schemas.openxmlformats.org/officeDocument/2006/relationships/hyperlink" Target="https://web.archive.org/web/20220817115836/https://www.post-gazette.com/local/east/2019/09/07/One-dead-vehicle-crash-in-Indiana-County-Daniel-Rodkey/stories/201909070084" TargetMode="External"/><Relationship Id="rId841" Type="http://schemas.openxmlformats.org/officeDocument/2006/relationships/hyperlink" Target="https://web.archive.org/web/20220817115741/https://www.mercurynews.com/2019..." TargetMode="External"/><Relationship Id="rId606" Type="http://schemas.openxmlformats.org/officeDocument/2006/relationships/hyperlink" Target="https://web.archive.org/web/20220817114707/https://www.leprogres.fr/faits-divers-justice/2021/04/17/une-tesla-s-ecrase-contre-un-arbre-deux-morts-et-trois-blesses-graves" TargetMode="External"/><Relationship Id="rId848" Type="http://schemas.openxmlformats.org/officeDocument/2006/relationships/hyperlink" Target="https://web.archive.org/web/20220817115818/https://www.nytimes.com/2021/07/05/business/tesla-autopilot-lawsuits-safety.html" TargetMode="External"/><Relationship Id="rId605" Type="http://schemas.openxmlformats.org/officeDocument/2006/relationships/hyperlink" Target="https://web.archive.org/web/20220817114130/https://finance.sina.cn/tech/202..." TargetMode="External"/><Relationship Id="rId847" Type="http://schemas.openxmlformats.org/officeDocument/2006/relationships/hyperlink" Target="https://web.archive.org/web/20220817115802/https://www.n-tv.de/wirtschaft/T..." TargetMode="External"/><Relationship Id="rId604" Type="http://schemas.openxmlformats.org/officeDocument/2006/relationships/hyperlink" Target="https://web.archive.org/web/20220817114130/https://finance.sina.cn/tech/202..." TargetMode="External"/><Relationship Id="rId846" Type="http://schemas.openxmlformats.org/officeDocument/2006/relationships/hyperlink" Target="https://web.archive.org/web/20220817115802/https://www.n-tv.de/wirtschaft/T..." TargetMode="External"/><Relationship Id="rId603" Type="http://schemas.openxmlformats.org/officeDocument/2006/relationships/hyperlink" Target="https://web.archive.org/web/20220817114130/https://finance.sina.cn/tech/2021-04-21/detail-ikmxzfmk8086812.d.html?fromtech=1&amp;from=wap" TargetMode="External"/><Relationship Id="rId845" Type="http://schemas.openxmlformats.org/officeDocument/2006/relationships/hyperlink" Target="https://web.archive.org/web/20220817115802/https://www.n-tv.de/wirtschaft/Tesla-Fahrer-sorgt-fuer-toedlichen-Crash-article21248572.html" TargetMode="External"/><Relationship Id="rId840" Type="http://schemas.openxmlformats.org/officeDocument/2006/relationships/hyperlink" Target="https://web.archive.org/web/20220817115741/https://www.mercurynews.com/2019..." TargetMode="External"/><Relationship Id="rId839" Type="http://schemas.openxmlformats.org/officeDocument/2006/relationships/hyperlink" Target="https://web.archive.org/web/20220817115741/https://www.mercurynews.com/2019/09/13/child-dies-days-after-san-jose-vehicle-accident/" TargetMode="External"/><Relationship Id="rId838" Type="http://schemas.openxmlformats.org/officeDocument/2006/relationships/hyperlink" Target="https://web.archive.org/web/20211224225454/https://fcpdnews.wordpress.com/2..." TargetMode="External"/><Relationship Id="rId833" Type="http://schemas.openxmlformats.org/officeDocument/2006/relationships/hyperlink" Target="https://web.archive.org/web/20220817115741/https://www.wkyc.com/article/news/local/geauga-county/83-year-old-woman-dies-in-chardon-crash/95-ee8778bf-1f58-42ba-a16a-2f217c75f518" TargetMode="External"/><Relationship Id="rId832" Type="http://schemas.openxmlformats.org/officeDocument/2006/relationships/hyperlink" Target="https://web.archive.org/web/20220817115627/https://www.orlandosentinel.com/..." TargetMode="External"/><Relationship Id="rId831" Type="http://schemas.openxmlformats.org/officeDocument/2006/relationships/hyperlink" Target="https://web.archive.org/web/20220817115627/https://www.orlandosentinel.com/..." TargetMode="External"/><Relationship Id="rId830" Type="http://schemas.openxmlformats.org/officeDocument/2006/relationships/hyperlink" Target="https://web.archive.org/web/20220817115627/https://www.orlandosentinel.com/news/osceola-county/os-ne-osceola-polk-line-road-fatal-crash-20190918-m5hgbty6l5csfe2qo3mlmxr7sa-story.html" TargetMode="External"/><Relationship Id="rId837" Type="http://schemas.openxmlformats.org/officeDocument/2006/relationships/hyperlink" Target="https://web.archive.org/web/20211224225454/https://fcpdnews.wordpress.com/2..." TargetMode="External"/><Relationship Id="rId836" Type="http://schemas.openxmlformats.org/officeDocument/2006/relationships/hyperlink" Target="https://web.archive.org/web/20211224225454/https://fcpdnews.wordpress.com/2019/09/12/fatal-crash-in-springfield-5/amp/?__twitter_impression=true" TargetMode="External"/><Relationship Id="rId835" Type="http://schemas.openxmlformats.org/officeDocument/2006/relationships/hyperlink" Target="https://web.archive.org/web/20220817115741/https://www.wkyc.com/article/new..." TargetMode="External"/><Relationship Id="rId834" Type="http://schemas.openxmlformats.org/officeDocument/2006/relationships/hyperlink" Target="https://web.archive.org/web/20220817115741/https://www.wkyc.com/article/new..." TargetMode="External"/><Relationship Id="rId1059" Type="http://schemas.openxmlformats.org/officeDocument/2006/relationships/hyperlink" Target="https://web.archive.org/web/20220817120839/https://www.theverge.com/2014/7/..." TargetMode="External"/><Relationship Id="rId228" Type="http://schemas.openxmlformats.org/officeDocument/2006/relationships/hyperlink" Target="https://www.tvanouvelles.ca/2022/12/05/une-femme-perd-la-vie-au-volant-de-sa-tesla-a-alma" TargetMode="External"/><Relationship Id="rId227" Type="http://schemas.openxmlformats.org/officeDocument/2006/relationships/hyperlink" Target="https://web.archive.org/web/20221201065037/https://www.carscoops.com/2022/11/another-speeding-tesla-model-y-rams-into-two-cars-killing-two-in-china/" TargetMode="External"/><Relationship Id="rId469" Type="http://schemas.openxmlformats.org/officeDocument/2006/relationships/hyperlink" Target="https://web.archive.org/web/20220817112615/https://gum.criteo.com/syncframe..." TargetMode="External"/><Relationship Id="rId226" Type="http://schemas.openxmlformats.org/officeDocument/2006/relationships/hyperlink" Target="https://www.ky3.com/2022/12/04/springfield-police-identify-woman-who-died..." TargetMode="External"/><Relationship Id="rId468" Type="http://schemas.openxmlformats.org/officeDocument/2006/relationships/hyperlink" Target="https://web.archive.org/web/20220817112615/https://gum.criteo.com/syncframe?origin=publishertag&amp;topUrl=kfoxtv.com" TargetMode="External"/><Relationship Id="rId225" Type="http://schemas.openxmlformats.org/officeDocument/2006/relationships/hyperlink" Target="https://www.ky3.com/2022/12/04/springfield-police-identify-woman-who-died..." TargetMode="External"/><Relationship Id="rId467" Type="http://schemas.openxmlformats.org/officeDocument/2006/relationships/hyperlink" Target="https://web.archive.org/web/20220817112853/https://www.wfla.com/news/traffi..." TargetMode="External"/><Relationship Id="rId229" Type="http://schemas.openxmlformats.org/officeDocument/2006/relationships/hyperlink" Target="https://www.tvanouvelles.ca/2022/12/05/une-femme-perd-la-vie-au-volant-de-sa-tesla-a-alma" TargetMode="External"/><Relationship Id="rId1050" Type="http://schemas.openxmlformats.org/officeDocument/2006/relationships/hyperlink" Target="https://web.archive.org/web/20220817120837/https://www.mercurynews.com/2015..." TargetMode="External"/><Relationship Id="rId220" Type="http://schemas.openxmlformats.org/officeDocument/2006/relationships/hyperlink" Target="https://web.archive.org/web/20221220054727/https://www.ksbw.com/article/chp..." TargetMode="External"/><Relationship Id="rId462" Type="http://schemas.openxmlformats.org/officeDocument/2006/relationships/hyperlink" Target="https://web.archive.org/web/20220817113108/https://abc7.com/woodland-hills-deadly-crash-woman-killed-car-slams-into-tree/11560146/" TargetMode="External"/><Relationship Id="rId1051" Type="http://schemas.openxmlformats.org/officeDocument/2006/relationships/hyperlink" Target="https://web.archive.org/web/20220817120837/https://www.mercurynews.com/2015..." TargetMode="External"/><Relationship Id="rId461" Type="http://schemas.openxmlformats.org/officeDocument/2006/relationships/hyperlink" Target="https://web.archive.org/web/20220817113101/https://www.autoevolution.com/ne..." TargetMode="External"/><Relationship Id="rId1052" Type="http://schemas.openxmlformats.org/officeDocument/2006/relationships/hyperlink" Target="https://web.archive.org/web/20220817120806/https://www.pressdemocrat.com/article/news/pd-default-story-headline-xy-yxyxy-yyxyxyxyxyx/?gallery=3314901" TargetMode="External"/><Relationship Id="rId460" Type="http://schemas.openxmlformats.org/officeDocument/2006/relationships/hyperlink" Target="https://web.archive.org/web/20220817113101/https://www.autoevolution.com/ne..." TargetMode="External"/><Relationship Id="rId1053" Type="http://schemas.openxmlformats.org/officeDocument/2006/relationships/hyperlink" Target="https://web.archive.org/web/20220817120806/https://www.pressdemocrat.com/ar..." TargetMode="External"/><Relationship Id="rId1054" Type="http://schemas.openxmlformats.org/officeDocument/2006/relationships/hyperlink" Target="https://web.archive.org/web/20220817120806/https://www.pressdemocrat.com/ar..." TargetMode="External"/><Relationship Id="rId224" Type="http://schemas.openxmlformats.org/officeDocument/2006/relationships/hyperlink" Target="https://www.ky3.com/2022/12/04/springfield-police-identify-woman-who-died-crash-glenstone-near-i-44/?outputType=amp" TargetMode="External"/><Relationship Id="rId466" Type="http://schemas.openxmlformats.org/officeDocument/2006/relationships/hyperlink" Target="https://web.archive.org/web/20220817112853/https://www.wfla.com/news/traffi..." TargetMode="External"/><Relationship Id="rId1055" Type="http://schemas.openxmlformats.org/officeDocument/2006/relationships/hyperlink" Target="https://web.archive.org/web/20220817120807/http://injurylawcentral.com/blog/dwight-dene-palmer-killed-newport-beach-motorcycle-accident-car" TargetMode="External"/><Relationship Id="rId223" Type="http://schemas.openxmlformats.org/officeDocument/2006/relationships/hyperlink" Target="https://web.archive.org/web/20221213060612/https://mynewsla.com/crime/2022/12/12..." TargetMode="External"/><Relationship Id="rId465" Type="http://schemas.openxmlformats.org/officeDocument/2006/relationships/hyperlink" Target="https://web.archive.org/web/20220817112853/https://www.wfla.com/news/traffic/deadly-crash-closes-part-of-state-road-54-in-lutz/" TargetMode="External"/><Relationship Id="rId1056" Type="http://schemas.openxmlformats.org/officeDocument/2006/relationships/hyperlink" Target="https://web.archive.org/web/20220817120807/http://injurylawcentral.com/blog..." TargetMode="External"/><Relationship Id="rId222" Type="http://schemas.openxmlformats.org/officeDocument/2006/relationships/hyperlink" Target="https://web.archive.org/web/20221213060612/https://mynewsla.com/crime/2022/12/12..." TargetMode="External"/><Relationship Id="rId464" Type="http://schemas.openxmlformats.org/officeDocument/2006/relationships/hyperlink" Target="https://web.archive.org/web/20220817113108/https://abc7.com/woodland-hills-..." TargetMode="External"/><Relationship Id="rId1057" Type="http://schemas.openxmlformats.org/officeDocument/2006/relationships/hyperlink" Target="https://web.archive.org/web/20220817120807/http://injurylawcentral.com/blog..." TargetMode="External"/><Relationship Id="rId221" Type="http://schemas.openxmlformats.org/officeDocument/2006/relationships/hyperlink" Target="https://web.archive.org/web/20221213060612/https://mynewsla.com/crime/2022/12/12/girl-fatally-injured-in-menifee-crash-identified-2/" TargetMode="External"/><Relationship Id="rId463" Type="http://schemas.openxmlformats.org/officeDocument/2006/relationships/hyperlink" Target="https://web.archive.org/web/20220817113108/https://abc7.com/woodland-hills-..." TargetMode="External"/><Relationship Id="rId1058" Type="http://schemas.openxmlformats.org/officeDocument/2006/relationships/hyperlink" Target="https://web.archive.org/web/20220817120839/https://www.theverge.com/2014/7/10/5888463/car-thief-becomes-first-tesla-model-s-fatality" TargetMode="External"/><Relationship Id="rId1048" Type="http://schemas.openxmlformats.org/officeDocument/2006/relationships/hyperlink" Target="https://web.archive.org/web/20220817120755/https://www.dailynews.com/2015/0..." TargetMode="External"/><Relationship Id="rId1049" Type="http://schemas.openxmlformats.org/officeDocument/2006/relationships/hyperlink" Target="https://web.archive.org/web/20220817120837/https://www.mercurynews.com/2015/01/22/los-gatos-man-killed-in-solo-vehicle-crash/" TargetMode="External"/><Relationship Id="rId217" Type="http://schemas.openxmlformats.org/officeDocument/2006/relationships/hyperlink" Target="https://web.archive.org/web/20221219025408/https://www.abc10.com/article/news/l..." TargetMode="External"/><Relationship Id="rId459" Type="http://schemas.openxmlformats.org/officeDocument/2006/relationships/hyperlink" Target="https://web.archive.org/web/20220817113101/https://www.autoevolution.com/news/mysterious-tesla-fatal-crash-in-missouri-gets-us-asking-what-caused-it-183775.html" TargetMode="External"/><Relationship Id="rId216" Type="http://schemas.openxmlformats.org/officeDocument/2006/relationships/hyperlink" Target="https://web.archive.org/web/20221219025408/https://www.abc10.com/article/news/l..." TargetMode="External"/><Relationship Id="rId458" Type="http://schemas.openxmlformats.org/officeDocument/2006/relationships/hyperlink" Target="https://web.archive.org/web/20220817112548/https://www.wthr.com/article/new..." TargetMode="External"/><Relationship Id="rId215" Type="http://schemas.openxmlformats.org/officeDocument/2006/relationships/hyperlink" Target="https://web.archive.org/web/20221213060612/https://mynewsla.com/crime/2022/12/12/girl-fatally-injured-in-menifee-crash-identified-2/" TargetMode="External"/><Relationship Id="rId457" Type="http://schemas.openxmlformats.org/officeDocument/2006/relationships/hyperlink" Target="https://web.archive.org/web/20220817112548/https://www.wthr.com/article/new..." TargetMode="External"/><Relationship Id="rId699" Type="http://schemas.openxmlformats.org/officeDocument/2006/relationships/hyperlink" Target="https://web.archive.org/web/20220817114837/https://www.vcstar.com/story/new..." TargetMode="External"/><Relationship Id="rId214" Type="http://schemas.openxmlformats.org/officeDocument/2006/relationships/hyperlink" Target="https://web.archive.org/web/20221223203725/https://www.thesuburban.com/news/..." TargetMode="External"/><Relationship Id="rId456" Type="http://schemas.openxmlformats.org/officeDocument/2006/relationships/hyperlink" Target="https://web.archive.org/web/20220817112548/https://www.wthr.com/article/news/local/police-investigate-columbus-indiana-man-found-dead-in-crashed-tesla/531-7a842ae1-11f2-46e1-96f7-01d4fe7cf66d" TargetMode="External"/><Relationship Id="rId698" Type="http://schemas.openxmlformats.org/officeDocument/2006/relationships/hyperlink" Target="https://web.archive.org/web/20220817114837/https://www.vcstar.com/story/new..." TargetMode="External"/><Relationship Id="rId219" Type="http://schemas.openxmlformats.org/officeDocument/2006/relationships/hyperlink" Target="https://web.archive.org/web/20221220054727/https://www.ksbw.com/article/chp..." TargetMode="External"/><Relationship Id="rId218" Type="http://schemas.openxmlformats.org/officeDocument/2006/relationships/hyperlink" Target="https://web.archive.org/web/20221213060612/https://mynewsla.com/crime/2022/12/12/girl-fatally-injured-in-menifee-crash-identified-2/" TargetMode="External"/><Relationship Id="rId451" Type="http://schemas.openxmlformats.org/officeDocument/2006/relationships/hyperlink" Target="https://web.archive.org/web/20220817112128/https://www.ktvu.com/news/myster..." TargetMode="External"/><Relationship Id="rId693" Type="http://schemas.openxmlformats.org/officeDocument/2006/relationships/hyperlink" Target="https://web.archive.org/web/20220817115107/https://www.mopo.de/hamburg/poli..." TargetMode="External"/><Relationship Id="rId1040" Type="http://schemas.openxmlformats.org/officeDocument/2006/relationships/hyperlink" Target="https://web.archive.org/web/20220817120756/https://electrek.co/2015/12/22/man-dies-tesla-model-s-crash-dump-truck-first-death/" TargetMode="External"/><Relationship Id="rId450" Type="http://schemas.openxmlformats.org/officeDocument/2006/relationships/hyperlink" Target="https://web.archive.org/web/20220817112128/https://www.ktvu.com/news/mystery-surrounds-death-of-usf-student-christopher-liang-found-dead-in-tesla" TargetMode="External"/><Relationship Id="rId692" Type="http://schemas.openxmlformats.org/officeDocument/2006/relationships/hyperlink" Target="https://web.archive.org/web/20220817115107/https://www.mopo.de/hamburg/poli..." TargetMode="External"/><Relationship Id="rId1041" Type="http://schemas.openxmlformats.org/officeDocument/2006/relationships/hyperlink" Target="https://web.archive.org/web/20220817120756/https://electrek.co/2015/12/22/m..." TargetMode="External"/><Relationship Id="rId691" Type="http://schemas.openxmlformats.org/officeDocument/2006/relationships/hyperlink" Target="https://web.archive.org/web/20220817115107/https://www.mopo.de/hamburg/polizei/unfall-in-hamburg-tesla-prallt-gegen-baum---fahrerin-stirbt-in-klinik-37181790/" TargetMode="External"/><Relationship Id="rId1042" Type="http://schemas.openxmlformats.org/officeDocument/2006/relationships/hyperlink" Target="https://web.archive.org/web/20220817120756/https://electrek.co/2015/12/22/m..." TargetMode="External"/><Relationship Id="rId690" Type="http://schemas.openxmlformats.org/officeDocument/2006/relationships/hyperlink" Target="https://web.archive.org/web/20220815212556/https://www.loudountimes.com/new..." TargetMode="External"/><Relationship Id="rId1043" Type="http://schemas.openxmlformats.org/officeDocument/2006/relationships/hyperlink" Target="https://web.archive.org/web/20220817120754/https://patch.com/california/fremont/pedestrian-dies-injuries-following-wednesdays-crash-0" TargetMode="External"/><Relationship Id="rId213" Type="http://schemas.openxmlformats.org/officeDocument/2006/relationships/hyperlink" Target="https://web.archive.org/web/20221223203725/https://www.thesuburban.com/news/..." TargetMode="External"/><Relationship Id="rId455" Type="http://schemas.openxmlformats.org/officeDocument/2006/relationships/hyperlink" Target="https://web.archive.org/web/20220817112211/https://kion546.com/news/2022/03..." TargetMode="External"/><Relationship Id="rId697" Type="http://schemas.openxmlformats.org/officeDocument/2006/relationships/hyperlink" Target="https://web.archive.org/web/20220817114837/https://www.vcstar.com/story/news/local/communities/conejo-valley/2020/08/02/two-men-killed-fiery-crash-thousand-oaks/5568539002/" TargetMode="External"/><Relationship Id="rId1044" Type="http://schemas.openxmlformats.org/officeDocument/2006/relationships/hyperlink" Target="https://web.archive.org/web/20220817120754/https://patch.com/california/fre..." TargetMode="External"/><Relationship Id="rId212" Type="http://schemas.openxmlformats.org/officeDocument/2006/relationships/hyperlink" Target="https://web.archive.org/web/20221223203725/https://www.thesuburban.com/news/west_island_news/eyewitness-account-of-fatal-car-crash-in-lachine/article_a68b9e52-3ae4-55fb-8b2d-5cfcd1bcddd2.html" TargetMode="External"/><Relationship Id="rId454" Type="http://schemas.openxmlformats.org/officeDocument/2006/relationships/hyperlink" Target="https://web.archive.org/web/20220817112211/https://kion546.com/news/2022/03..." TargetMode="External"/><Relationship Id="rId696" Type="http://schemas.openxmlformats.org/officeDocument/2006/relationships/hyperlink" Target="https://web.archive.org/web/20220817114835/https://www.mercurynews.com/2020..." TargetMode="External"/><Relationship Id="rId1045" Type="http://schemas.openxmlformats.org/officeDocument/2006/relationships/hyperlink" Target="https://web.archive.org/web/20220817120754/https://patch.com/california/fre..." TargetMode="External"/><Relationship Id="rId211" Type="http://schemas.openxmlformats.org/officeDocument/2006/relationships/hyperlink" Target="https://web.archive.org/web/20221222203930/https://wfxl.com/news/local/man..." TargetMode="External"/><Relationship Id="rId453" Type="http://schemas.openxmlformats.org/officeDocument/2006/relationships/hyperlink" Target="https://web.archive.org/web/20220817112211/https://kion546.com/news/2022/03/23/fast-food-restaurant-co-workers-remember-salinas-man-killed-in-fresno-crash/" TargetMode="External"/><Relationship Id="rId695" Type="http://schemas.openxmlformats.org/officeDocument/2006/relationships/hyperlink" Target="https://web.archive.org/web/20220817114835/https://www.mercurynews.com/2020..." TargetMode="External"/><Relationship Id="rId1046" Type="http://schemas.openxmlformats.org/officeDocument/2006/relationships/hyperlink" Target="https://web.archive.org/web/20220817120755/https://www.dailynews.com/2015/06/25/malibu-tesla-crash-victim-is-tim-devine-woodland-hills-husband-father/" TargetMode="External"/><Relationship Id="rId210" Type="http://schemas.openxmlformats.org/officeDocument/2006/relationships/hyperlink" Target="https://web.archive.org/web/20221222203930/https://wfxl.com/news/local/man..." TargetMode="External"/><Relationship Id="rId452" Type="http://schemas.openxmlformats.org/officeDocument/2006/relationships/hyperlink" Target="https://web.archive.org/web/20220817112128/https://www.ktvu.com/news/myster..." TargetMode="External"/><Relationship Id="rId694" Type="http://schemas.openxmlformats.org/officeDocument/2006/relationships/hyperlink" Target="https://web.archive.org/web/20220817114835/https://www.mercurynews.com/2020/08/13/saratoga-man-killed-in-fiery-freeway-crash-identified/" TargetMode="External"/><Relationship Id="rId1047" Type="http://schemas.openxmlformats.org/officeDocument/2006/relationships/hyperlink" Target="https://web.archive.org/web/20220817120755/https://www.dailynews.com/2015/0..." TargetMode="External"/><Relationship Id="rId491" Type="http://schemas.openxmlformats.org/officeDocument/2006/relationships/hyperlink" Target="https://web.archive.org/web/20220817113015/https://www.bbc.com/news/world-e..." TargetMode="External"/><Relationship Id="rId490" Type="http://schemas.openxmlformats.org/officeDocument/2006/relationships/hyperlink" Target="https://web.archive.org/web/20220817113015/https://www.bbc.com/news/world-e..." TargetMode="External"/><Relationship Id="rId249" Type="http://schemas.openxmlformats.org/officeDocument/2006/relationships/hyperlink" Target="https://web.archive.org/web/20221111234459/https://www.cbsnews.com/losangeles/news/..." TargetMode="External"/><Relationship Id="rId248" Type="http://schemas.openxmlformats.org/officeDocument/2006/relationships/hyperlink" Target="https://web.archive.org/web/20221111234459/https://www.cbsnews.com/losangeles/news/1-dead-2-injured-after-car-bursts-into-flames-during-multi-car-crash-in-garden-grove/" TargetMode="External"/><Relationship Id="rId247" Type="http://schemas.openxmlformats.org/officeDocument/2006/relationships/hyperlink" Target="https://web.archive.org/web/20221113202115/https://www.villagenews.com/story..." TargetMode="External"/><Relationship Id="rId489" Type="http://schemas.openxmlformats.org/officeDocument/2006/relationships/hyperlink" Target="https://web.archive.org/web/20220817113015/https://www.bbc.com/news/world-europe-59647069" TargetMode="External"/><Relationship Id="rId1070" Type="http://schemas.openxmlformats.org/officeDocument/2006/relationships/drawing" Target="../drawings/drawing2.xml"/><Relationship Id="rId242" Type="http://schemas.openxmlformats.org/officeDocument/2006/relationships/hyperlink" Target="https://web.archive.org/web/20221112163911/https://www.elnuevodia.com/noticias/seguridad/notas/muere-un-joven-de-18-anos-en-un-accidente-de-transito-en-dorado/" TargetMode="External"/><Relationship Id="rId484" Type="http://schemas.openxmlformats.org/officeDocument/2006/relationships/hyperlink" Target="https://web.archive.org/web/20220817113109/https://www.breakinglatest.news/..." TargetMode="External"/><Relationship Id="rId241" Type="http://schemas.openxmlformats.org/officeDocument/2006/relationships/hyperlink" Target="https://web.archive.org/web/20221120105724/https://www.breakinglatest.news/..." TargetMode="External"/><Relationship Id="rId483" Type="http://schemas.openxmlformats.org/officeDocument/2006/relationships/hyperlink" Target="https://web.archive.org/web/20220817113109/https://www.breakinglatest.news/news/police-report-jiangsu-liyang-tesla-crash-1-dead-and-1-rescued-news-cnbeta-com/" TargetMode="External"/><Relationship Id="rId240" Type="http://schemas.openxmlformats.org/officeDocument/2006/relationships/hyperlink" Target="https://web.archive.org/web/20221120105724/https://www.breakinglatest.news/..." TargetMode="External"/><Relationship Id="rId482" Type="http://schemas.openxmlformats.org/officeDocument/2006/relationships/hyperlink" Target="https://web.archive.org/web/20220817112848/https://kesq.com/news/2021/12/28..." TargetMode="External"/><Relationship Id="rId481" Type="http://schemas.openxmlformats.org/officeDocument/2006/relationships/hyperlink" Target="https://web.archive.org/web/20220817112848/https://kesq.com/news/2021/12/28..." TargetMode="External"/><Relationship Id="rId246" Type="http://schemas.openxmlformats.org/officeDocument/2006/relationships/hyperlink" Target="https://web.archive.org/web/20221113202115/https://www.villagenews.com/story..." TargetMode="External"/><Relationship Id="rId488" Type="http://schemas.openxmlformats.org/officeDocument/2006/relationships/hyperlink" Target="https://web.archive.org/web/20220817113258/https://www.mercurynews.com/2021..." TargetMode="External"/><Relationship Id="rId245" Type="http://schemas.openxmlformats.org/officeDocument/2006/relationships/hyperlink" Target="https://web.archive.org/web/20221113202115/https://www.villagenews.com/story/2022/11/10/news/motorcyclist-killed-in-hit-and-run-fallbrook-crash/71551.html" TargetMode="External"/><Relationship Id="rId487" Type="http://schemas.openxmlformats.org/officeDocument/2006/relationships/hyperlink" Target="https://web.archive.org/web/20220817113258/https://www.mercurynews.com/2021..." TargetMode="External"/><Relationship Id="rId244" Type="http://schemas.openxmlformats.org/officeDocument/2006/relationships/hyperlink" Target="https://web.archive.org/web/20221112163911/https://www.elnuevodia.com/noticias/..." TargetMode="External"/><Relationship Id="rId486" Type="http://schemas.openxmlformats.org/officeDocument/2006/relationships/hyperlink" Target="https://web.archive.org/web/20220817113258/https://www.mercurynews.com/2021/12/18/san-jose-man-killed-after-being-thrown-off-motorcycle/" TargetMode="External"/><Relationship Id="rId243" Type="http://schemas.openxmlformats.org/officeDocument/2006/relationships/hyperlink" Target="https://web.archive.org/web/20221112163911/https://www.elnuevodia.com/noticias/..." TargetMode="External"/><Relationship Id="rId485" Type="http://schemas.openxmlformats.org/officeDocument/2006/relationships/hyperlink" Target="https://web.archive.org/web/20220817113109/https://www.breakinglatest.news/..." TargetMode="External"/><Relationship Id="rId480" Type="http://schemas.openxmlformats.org/officeDocument/2006/relationships/hyperlink" Target="https://web.archive.org/web/20220817112848/https://kesq.com/news/2021/12/28/chula-vista-man-identified-as-person-killed-in-suspected-dui-crash-in-downtown-palm-springs/" TargetMode="External"/><Relationship Id="rId239" Type="http://schemas.openxmlformats.org/officeDocument/2006/relationships/hyperlink" Target="https://web.archive.org/web/20221120105724/https://www.breakinglatest.news/business/the-driver-of-a-tesla-in-wenzhou-was-killed-in-a-tragic-accidentofficial-bulletin-quick-technology-technology-changes-the-future/" TargetMode="External"/><Relationship Id="rId238" Type="http://schemas.openxmlformats.org/officeDocument/2006/relationships/hyperlink" Target="https://web.archive.org/web/20221201055652/https://www.nwahomepage.com/news/71-..." TargetMode="External"/><Relationship Id="rId237" Type="http://schemas.openxmlformats.org/officeDocument/2006/relationships/hyperlink" Target="https://web.archive.org/web/20221201055652/https://www.nwahomepage.com/news/71-..." TargetMode="External"/><Relationship Id="rId479" Type="http://schemas.openxmlformats.org/officeDocument/2006/relationships/hyperlink" Target="https://web.archive.org/web/20220817113053/https://news24-680.com/2021/12/3..." TargetMode="External"/><Relationship Id="rId236" Type="http://schemas.openxmlformats.org/officeDocument/2006/relationships/hyperlink" Target="https://web.archive.org/web/20221201055652/https://www.nwahomepage.com/news/71-year-old-bentonville-man-dies-after-hit-by-vehicle/" TargetMode="External"/><Relationship Id="rId478" Type="http://schemas.openxmlformats.org/officeDocument/2006/relationships/hyperlink" Target="https://web.archive.org/web/20220817113053/https://news24-680.com/2021/12/3..." TargetMode="External"/><Relationship Id="rId1060" Type="http://schemas.openxmlformats.org/officeDocument/2006/relationships/hyperlink" Target="https://web.archive.org/web/20220817120839/https://www.theverge.com/2014/7/..." TargetMode="External"/><Relationship Id="rId1061" Type="http://schemas.openxmlformats.org/officeDocument/2006/relationships/hyperlink" Target="https://web.archive.org/web/20220412004559/https://insideevs.com/news/322934/breaking-3-dead-in-toyota-corolla-tesla-model-s-collision-video/" TargetMode="External"/><Relationship Id="rId231" Type="http://schemas.openxmlformats.org/officeDocument/2006/relationships/hyperlink" Target="https://web.archive.org/web/20221201065037/https://www.carscoops.com/2022/11/another-speedin..." TargetMode="External"/><Relationship Id="rId473" Type="http://schemas.openxmlformats.org/officeDocument/2006/relationships/hyperlink" Target="https://web.archive.org/web/20220102071418/https://www.vvng.com/sb-i-15-shu..." TargetMode="External"/><Relationship Id="rId1062" Type="http://schemas.openxmlformats.org/officeDocument/2006/relationships/hyperlink" Target="https://web.archive.org/web/20220412004559/https://insideevs.com/news/32293..." TargetMode="External"/><Relationship Id="rId230" Type="http://schemas.openxmlformats.org/officeDocument/2006/relationships/hyperlink" Target="https://web.archive.org/web/20221201065037/https://www.carscoops.com/2022/11/another-speeding-tesla-model-y-rams-into-two-cars-killing-two-in-china/" TargetMode="External"/><Relationship Id="rId472" Type="http://schemas.openxmlformats.org/officeDocument/2006/relationships/hyperlink" Target="https://web.archive.org/web/20220102071418/https://www.vvng.com/sb-i-15-shu..." TargetMode="External"/><Relationship Id="rId1063" Type="http://schemas.openxmlformats.org/officeDocument/2006/relationships/hyperlink" Target="https://web.archive.org/web/20220412004559/https://insideevs.com/news/32293..." TargetMode="External"/><Relationship Id="rId471" Type="http://schemas.openxmlformats.org/officeDocument/2006/relationships/hyperlink" Target="https://web.archive.org/web/20220102071418/https://www.vvng.com/sb-i-15-shutdown-in-cajon-pass-due-to-crash-involving-a-motorcycle/" TargetMode="External"/><Relationship Id="rId1064" Type="http://schemas.openxmlformats.org/officeDocument/2006/relationships/hyperlink" Target="https://web.archive.org/web/20220817121049/https://www.santacruzsentinel.com/2014/07/18/judge-sentences-man-for-fatal-tesla-vs-bike-collision-calls-driver-a-saint-victim-an-angel/" TargetMode="External"/><Relationship Id="rId470" Type="http://schemas.openxmlformats.org/officeDocument/2006/relationships/hyperlink" Target="https://web.archive.org/web/20220817112615/https://gum.criteo.com/syncframe..." TargetMode="External"/><Relationship Id="rId1065" Type="http://schemas.openxmlformats.org/officeDocument/2006/relationships/hyperlink" Target="https://web.archive.org/web/20220817121049/https://www.santacruzsentinel.co..." TargetMode="External"/><Relationship Id="rId235" Type="http://schemas.openxmlformats.org/officeDocument/2006/relationships/hyperlink" Target="https://web.archive.org/web/20221127191022/https://www.mercurynews.com/2022/11/..." TargetMode="External"/><Relationship Id="rId477" Type="http://schemas.openxmlformats.org/officeDocument/2006/relationships/hyperlink" Target="https://web.archive.org/web/20220817113053/https://news24-680.com/2021/12/31/two-dead-one-injured-in-sunol-crash-friday/" TargetMode="External"/><Relationship Id="rId1066" Type="http://schemas.openxmlformats.org/officeDocument/2006/relationships/hyperlink" Target="https://web.archive.org/web/20220817121049/https://www.santacruzsentinel.co..." TargetMode="External"/><Relationship Id="rId234" Type="http://schemas.openxmlformats.org/officeDocument/2006/relationships/hyperlink" Target="https://web.archive.org/web/20221127191022/https://www.mercurynews.com/2022/11/..." TargetMode="External"/><Relationship Id="rId476" Type="http://schemas.openxmlformats.org/officeDocument/2006/relationships/hyperlink" Target="https://web.archive.org/web/20220817112847/https://www.kron4.com/news/bay-a..." TargetMode="External"/><Relationship Id="rId1067" Type="http://schemas.openxmlformats.org/officeDocument/2006/relationships/hyperlink" Target="https://web.archive.org/web/20150425055520/http://articles.latimes.com/2013/apr/02/local/la-me-ln-laguna-beach-accident-20130402" TargetMode="External"/><Relationship Id="rId233" Type="http://schemas.openxmlformats.org/officeDocument/2006/relationships/hyperlink" Target="https://web.archive.org/web/20221127191022/https://www.mercurynews.com/2022/11/27/man-22-killed-when-tesla-vehicle-careens-off-roadway-south-of-san-jose/" TargetMode="External"/><Relationship Id="rId475" Type="http://schemas.openxmlformats.org/officeDocument/2006/relationships/hyperlink" Target="https://web.archive.org/web/20220817112847/https://www.kron4.com/news/bay-a..." TargetMode="External"/><Relationship Id="rId1068" Type="http://schemas.openxmlformats.org/officeDocument/2006/relationships/hyperlink" Target="https://web.archive.org/web/20150425055520/http://articles.latimes.com/2013..." TargetMode="External"/><Relationship Id="rId232" Type="http://schemas.openxmlformats.org/officeDocument/2006/relationships/hyperlink" Target="https://web.archive.org/web/20221201065037/https://www.carscoops.com/2022/11/another-speedin..." TargetMode="External"/><Relationship Id="rId474" Type="http://schemas.openxmlformats.org/officeDocument/2006/relationships/hyperlink" Target="https://web.archive.org/web/20220817112847/https://www.kron4.com/news/bay-area/fatal-crash-on-sb-i-680-onramp-in-san-jose/" TargetMode="External"/><Relationship Id="rId1069" Type="http://schemas.openxmlformats.org/officeDocument/2006/relationships/hyperlink" Target="https://web.archive.org/web/20150425055520/http://articles.latimes.com/2013..." TargetMode="External"/><Relationship Id="rId1015" Type="http://schemas.openxmlformats.org/officeDocument/2006/relationships/hyperlink" Target="https://web.archive.org/web/20220817120829/https://electrek.co/2016/08/15/r..." TargetMode="External"/><Relationship Id="rId1016" Type="http://schemas.openxmlformats.org/officeDocument/2006/relationships/hyperlink" Target="https://web.archive.org/web/20220817120828/https://www.local10.com/traffic/2016/07/29/police-investigate-womans-death-near-miami-shores/" TargetMode="External"/><Relationship Id="rId1017" Type="http://schemas.openxmlformats.org/officeDocument/2006/relationships/hyperlink" Target="https://web.archive.org/web/20220817120828/https://www.local10.com/traffic/..." TargetMode="External"/><Relationship Id="rId1018" Type="http://schemas.openxmlformats.org/officeDocument/2006/relationships/hyperlink" Target="https://web.archive.org/web/20220817120828/https://www.local10.com/traffic/..." TargetMode="External"/><Relationship Id="rId1019" Type="http://schemas.openxmlformats.org/officeDocument/2006/relationships/hyperlink" Target="https://web.archive.org/web/20220817120734/https://www.ojaivalleynews.com/?view=article&amp;id=12017:woman-in-fatal-baldwin-road-crash-identified&amp;catid=864" TargetMode="External"/><Relationship Id="rId426" Type="http://schemas.openxmlformats.org/officeDocument/2006/relationships/hyperlink" Target="https://web.archive.org/web/20220817111737/https://www.eastbaytimes.com/2022/03/27/ashland-fatal-i-580-hit-and-run-crash-claims-tesla-passenger/" TargetMode="External"/><Relationship Id="rId668" Type="http://schemas.openxmlformats.org/officeDocument/2006/relationships/hyperlink" Target="https://web.archive.org/web/20220817114721/https://www.10news.com/news/loca..." TargetMode="External"/><Relationship Id="rId425" Type="http://schemas.openxmlformats.org/officeDocument/2006/relationships/hyperlink" Target="https://web.archive.org/web/20220817111705/https://myprivacy.dpgmedia.nl/co..." TargetMode="External"/><Relationship Id="rId667" Type="http://schemas.openxmlformats.org/officeDocument/2006/relationships/hyperlink" Target="https://web.archive.org/web/20220817114721/https://www.10news.com/news/local-news/man-22-killed-in-crash-in-mission-valley-west" TargetMode="External"/><Relationship Id="rId424" Type="http://schemas.openxmlformats.org/officeDocument/2006/relationships/hyperlink" Target="https://web.archive.org/web/20220817111707/https://www.hertsad.co.uk/news/t..." TargetMode="External"/><Relationship Id="rId666" Type="http://schemas.openxmlformats.org/officeDocument/2006/relationships/hyperlink" Target="https://web.archive.org/web/20220817114710/https://ksisradio.com/kc-woman-f..." TargetMode="External"/><Relationship Id="rId423" Type="http://schemas.openxmlformats.org/officeDocument/2006/relationships/hyperlink" Target="https://web.archive.org/web/20220817111707/https://www.hertsad.co.uk/news/t..." TargetMode="External"/><Relationship Id="rId665" Type="http://schemas.openxmlformats.org/officeDocument/2006/relationships/hyperlink" Target="https://web.archive.org/web/20220817114710/https://ksisradio.com/kc-woman-f..." TargetMode="External"/><Relationship Id="rId429" Type="http://schemas.openxmlformats.org/officeDocument/2006/relationships/hyperlink" Target="https://web.archive.org/web/20220817111732/https://kion546.com/news/2022/03/21/two-people-from-salinas-dead-after-crash-in-san-benito-county/" TargetMode="External"/><Relationship Id="rId428" Type="http://schemas.openxmlformats.org/officeDocument/2006/relationships/hyperlink" Target="https://web.archive.org/web/20220817111737/https://www.eastbaytimes.com/202..." TargetMode="External"/><Relationship Id="rId427" Type="http://schemas.openxmlformats.org/officeDocument/2006/relationships/hyperlink" Target="https://web.archive.org/web/20220817111737/https://www.eastbaytimes.com/202..." TargetMode="External"/><Relationship Id="rId669" Type="http://schemas.openxmlformats.org/officeDocument/2006/relationships/hyperlink" Target="https://web.archive.org/web/20220817114721/https://www.10news.com/news/loca..." TargetMode="External"/><Relationship Id="rId660" Type="http://schemas.openxmlformats.org/officeDocument/2006/relationships/hyperlink" Target="https://web.archive.org/web/20220817114815/https://lawtalknews.co.kr/3072..." TargetMode="External"/><Relationship Id="rId1010" Type="http://schemas.openxmlformats.org/officeDocument/2006/relationships/hyperlink" Target="https://web.archive.org/web/20220817120817/https://www.local10.com/news/2016/09/02/fhp-identifies-motorcyclist-killed-in-i-95-crash/" TargetMode="External"/><Relationship Id="rId422" Type="http://schemas.openxmlformats.org/officeDocument/2006/relationships/hyperlink" Target="https://web.archive.org/web/20220817111707/https://www.hertsad.co.uk/news/traffic/tesla-crash-a414-longabout-colney-heath-8889184" TargetMode="External"/><Relationship Id="rId664" Type="http://schemas.openxmlformats.org/officeDocument/2006/relationships/hyperlink" Target="https://web.archive.org/web/20220817114710/https://ksisradio.com/kc-woman-fatally-injured-in-multi-vehicle-crash-in-platte-county/" TargetMode="External"/><Relationship Id="rId1011" Type="http://schemas.openxmlformats.org/officeDocument/2006/relationships/hyperlink" Target="https://web.archive.org/web/20220817120817/https://www.local10.com/news/201..." TargetMode="External"/><Relationship Id="rId421" Type="http://schemas.openxmlformats.org/officeDocument/2006/relationships/hyperlink" Target="https://web.archive.org/web/20220817111656/https://www.cbs17.com/news/local..." TargetMode="External"/><Relationship Id="rId663" Type="http://schemas.openxmlformats.org/officeDocument/2006/relationships/hyperlink" Target="https://web.archive.org/web/20220817114701/https://www.fox13news.com/news/c..." TargetMode="External"/><Relationship Id="rId1012" Type="http://schemas.openxmlformats.org/officeDocument/2006/relationships/hyperlink" Target="https://web.archive.org/web/20220817120817/https://www.local10.com/news/201..." TargetMode="External"/><Relationship Id="rId420" Type="http://schemas.openxmlformats.org/officeDocument/2006/relationships/hyperlink" Target="https://web.archive.org/web/20220817111656/https://www.cbs17.com/news/local..." TargetMode="External"/><Relationship Id="rId662" Type="http://schemas.openxmlformats.org/officeDocument/2006/relationships/hyperlink" Target="https://web.archive.org/web/20220817114701/https://www.fox13news.com/news/c..." TargetMode="External"/><Relationship Id="rId1013" Type="http://schemas.openxmlformats.org/officeDocument/2006/relationships/hyperlink" Target="https://web.archive.org/web/20220817120829/https://electrek.co/2016/08/15/rare-fatal-accident-tesla-model-s-rear-ended-large-suv/" TargetMode="External"/><Relationship Id="rId661" Type="http://schemas.openxmlformats.org/officeDocument/2006/relationships/hyperlink" Target="https://web.archive.org/web/20220817114701/https://www.fox13news.com/news/community-mourning-after-sarasota-high-baseball-star-killed-in-late-night-car-crash" TargetMode="External"/><Relationship Id="rId1014" Type="http://schemas.openxmlformats.org/officeDocument/2006/relationships/hyperlink" Target="https://web.archive.org/web/20220817120829/https://electrek.co/2016/08/15/r..." TargetMode="External"/><Relationship Id="rId1004" Type="http://schemas.openxmlformats.org/officeDocument/2006/relationships/hyperlink" Target="https://web.archive.org/web/20220817120702/https://www.latimes.com/local/lanow/la-me-ln-pasadena-hit-and-run-20161007-snap-story.html" TargetMode="External"/><Relationship Id="rId1005" Type="http://schemas.openxmlformats.org/officeDocument/2006/relationships/hyperlink" Target="https://web.archive.org/web/20220817120702/https://www.latimes.com/local/la..." TargetMode="External"/><Relationship Id="rId1006" Type="http://schemas.openxmlformats.org/officeDocument/2006/relationships/hyperlink" Target="https://web.archive.org/web/20220817120702/https://www.latimes.com/local/la..." TargetMode="External"/><Relationship Id="rId1007" Type="http://schemas.openxmlformats.org/officeDocument/2006/relationships/hyperlink" Target="https://archive.ph/wip/kco0E" TargetMode="External"/><Relationship Id="rId1008" Type="http://schemas.openxmlformats.org/officeDocument/2006/relationships/hyperlink" Target="https://archive.ph/wip/kco0E..." TargetMode="External"/><Relationship Id="rId1009" Type="http://schemas.openxmlformats.org/officeDocument/2006/relationships/hyperlink" Target="https://archive.ph/wip/kco0E..." TargetMode="External"/><Relationship Id="rId415" Type="http://schemas.openxmlformats.org/officeDocument/2006/relationships/hyperlink" Target="https://web.archive.org/web/20220817111705/https://www.abc4.com/news/local-..." TargetMode="External"/><Relationship Id="rId657" Type="http://schemas.openxmlformats.org/officeDocument/2006/relationships/hyperlink" Target="https://web.archive.org/web/20220817115009/https://nbc-2.com/news/local/202..." TargetMode="External"/><Relationship Id="rId899" Type="http://schemas.openxmlformats.org/officeDocument/2006/relationships/hyperlink" Target="https://web.archive.org/web/20220817120146/https://twitter.com/CaliforniaBrief/status/1098008474745679872" TargetMode="External"/><Relationship Id="rId414" Type="http://schemas.openxmlformats.org/officeDocument/2006/relationships/hyperlink" Target="https://web.archive.org/web/20220817111705/https://www.abc4.com/news/local-..." TargetMode="External"/><Relationship Id="rId656" Type="http://schemas.openxmlformats.org/officeDocument/2006/relationships/hyperlink" Target="https://web.archive.org/web/20220817115009/https://nbc-2.com/news/local/202..." TargetMode="External"/><Relationship Id="rId898" Type="http://schemas.openxmlformats.org/officeDocument/2006/relationships/hyperlink" Target="https://web.archive.org/web/20220817120158/https://www.local10.com/news/201..." TargetMode="External"/><Relationship Id="rId413" Type="http://schemas.openxmlformats.org/officeDocument/2006/relationships/hyperlink" Target="https://web.archive.org/web/20220817111705/https://www.abc4.com/news/local-news/driver-that-crashed-on-n-temple-at-89-mph-with-20-bac-killing-two-people-arrested/" TargetMode="External"/><Relationship Id="rId655" Type="http://schemas.openxmlformats.org/officeDocument/2006/relationships/hyperlink" Target="https://web.archive.org/web/20220817115009/https://nbc-2.com/news/local/2020/12/18/teen-killed-lehigh-acres-hit-and-run-arrest/" TargetMode="External"/><Relationship Id="rId897" Type="http://schemas.openxmlformats.org/officeDocument/2006/relationships/hyperlink" Target="https://web.archive.org/web/20220817120158/https://www.local10.com/news/201..." TargetMode="External"/><Relationship Id="rId412" Type="http://schemas.openxmlformats.org/officeDocument/2006/relationships/hyperlink" Target="https://web.archive.org/web/20220817111727/https://www.pressdemocrat.com/ar..." TargetMode="External"/><Relationship Id="rId654" Type="http://schemas.openxmlformats.org/officeDocument/2006/relationships/hyperlink" Target="https://web.archive.org/web/20220817114702/https://www.jn.pt/local/noticias..." TargetMode="External"/><Relationship Id="rId896" Type="http://schemas.openxmlformats.org/officeDocument/2006/relationships/hyperlink" Target="https://web.archive.org/web/20220817120158/https://www.local10.com/news/2019/02/25/tesla-crashes-into-tree-in-davie-killing-driver-police-say/?__vfz=medium%3Dsharebar" TargetMode="External"/><Relationship Id="rId419" Type="http://schemas.openxmlformats.org/officeDocument/2006/relationships/hyperlink" Target="https://web.archive.org/web/20220817111656/https://www.cbs17.com/news/local-news/durham-county-news/apex-driver-dies-after-tesla-goes-airborne-and-flips-onto-i-40-in-durham-police-say/" TargetMode="External"/><Relationship Id="rId418" Type="http://schemas.openxmlformats.org/officeDocument/2006/relationships/hyperlink" Target="https://web.archive.org/web/20220817112847/https://twitter.com/KeeleyFox29/..." TargetMode="External"/><Relationship Id="rId417" Type="http://schemas.openxmlformats.org/officeDocument/2006/relationships/hyperlink" Target="https://web.archive.org/web/20220817112847/https://twitter.com/KeeleyFox29/..." TargetMode="External"/><Relationship Id="rId659" Type="http://schemas.openxmlformats.org/officeDocument/2006/relationships/hyperlink" Target="https://web.archive.org/web/20220817114815/https://lawtalknews.co.kr/3072..." TargetMode="External"/><Relationship Id="rId416" Type="http://schemas.openxmlformats.org/officeDocument/2006/relationships/hyperlink" Target="https://web.archive.org/web/20220817112847/https://twitter.com/KeeleyFox29/status/1520804528148434944" TargetMode="External"/><Relationship Id="rId658" Type="http://schemas.openxmlformats.org/officeDocument/2006/relationships/hyperlink" Target="https://web.archive.org/web/20220817114815/https://lawtalknews.co.kr/3072" TargetMode="External"/><Relationship Id="rId891" Type="http://schemas.openxmlformats.org/officeDocument/2006/relationships/hyperlink" Target="https://web.archive.org/web/20220817115920/https://www.sun-sentinel.com/loc..." TargetMode="External"/><Relationship Id="rId890" Type="http://schemas.openxmlformats.org/officeDocument/2006/relationships/hyperlink" Target="https://web.archive.org/web/20220817115920/https://www.sun-sentinel.com/local/broward/deerfield-beach/fl-ne-deerfield-fatal-crash-20190311-story.html" TargetMode="External"/><Relationship Id="rId411" Type="http://schemas.openxmlformats.org/officeDocument/2006/relationships/hyperlink" Target="https://web.archive.org/web/20220817111727/https://www.pressdemocrat.com/ar..." TargetMode="External"/><Relationship Id="rId653" Type="http://schemas.openxmlformats.org/officeDocument/2006/relationships/hyperlink" Target="https://web.archive.org/web/20220817114702/https://www.jn.pt/local/noticias..." TargetMode="External"/><Relationship Id="rId895" Type="http://schemas.openxmlformats.org/officeDocument/2006/relationships/hyperlink" Target="https://web.archive.org/web/20190909023320/https://www.reuters.com/article/tesla-crash..." TargetMode="External"/><Relationship Id="rId1000" Type="http://schemas.openxmlformats.org/officeDocument/2006/relationships/hyperlink" Target="https://web.archive.org/web/20220817120611/https://www.indystar.com/story/n..." TargetMode="External"/><Relationship Id="rId410" Type="http://schemas.openxmlformats.org/officeDocument/2006/relationships/hyperlink" Target="https://web.archive.org/web/20220817111727/https://www.pressdemocrat.com/article/news/3-dead-as-tesla-model-s-smashes-into-construction-equipment-in-southern-cal/" TargetMode="External"/><Relationship Id="rId652" Type="http://schemas.openxmlformats.org/officeDocument/2006/relationships/hyperlink" Target="https://web.archive.org/web/20220817114702/https://www.jn.pt/local/noticias/porto/felgueiras/homem-morre-carbonizado-em-tesla-que-se-incendiou-apos-despiste-em-felgueiras-13157645.html" TargetMode="External"/><Relationship Id="rId894" Type="http://schemas.openxmlformats.org/officeDocument/2006/relationships/hyperlink" Target="https://web.archive.org/web/20190909023320/https://www.reuters.com/article/tesla-crash..." TargetMode="External"/><Relationship Id="rId1001" Type="http://schemas.openxmlformats.org/officeDocument/2006/relationships/hyperlink" Target="https://web.archive.org/web/20220817120611/https://patch.com/new-hampshire/londonderry/one-killed-others-injured-5-vehicle-accident-i-93-nh" TargetMode="External"/><Relationship Id="rId651" Type="http://schemas.openxmlformats.org/officeDocument/2006/relationships/hyperlink" Target="https://web.archive.org/web/20220817114711/https://www.deseret.com/utah/202..." TargetMode="External"/><Relationship Id="rId893" Type="http://schemas.openxmlformats.org/officeDocument/2006/relationships/hyperlink" Target="https://web.archive.org/web/20190909023320/https://www.reuters.com/article/tesla-crash/u-s-ntsb-cites-driver-error-tesla-autopilot-design-in-crash-report-idUSL2N25V0Y1" TargetMode="External"/><Relationship Id="rId1002" Type="http://schemas.openxmlformats.org/officeDocument/2006/relationships/hyperlink" Target="https://web.archive.org/web/20220817120611/https://patch.com/new-hampshire/..." TargetMode="External"/><Relationship Id="rId650" Type="http://schemas.openxmlformats.org/officeDocument/2006/relationships/hyperlink" Target="https://web.archive.org/web/20220817114711/https://www.deseret.com/utah/202..." TargetMode="External"/><Relationship Id="rId892" Type="http://schemas.openxmlformats.org/officeDocument/2006/relationships/hyperlink" Target="https://web.archive.org/web/20220817115920/https://www.sun-sentinel.com/loc..." TargetMode="External"/><Relationship Id="rId1003" Type="http://schemas.openxmlformats.org/officeDocument/2006/relationships/hyperlink" Target="https://web.archive.org/web/20220817120611/https://patch.com/new-hampshire/..." TargetMode="External"/><Relationship Id="rId1037" Type="http://schemas.openxmlformats.org/officeDocument/2006/relationships/hyperlink" Target="https://web.archive.org/web/20220817120752/https://www.chron.com/houston/article/Man-dies-after-crashing-Tesla-into-Houston-6723626.php" TargetMode="External"/><Relationship Id="rId1038" Type="http://schemas.openxmlformats.org/officeDocument/2006/relationships/hyperlink" Target="https://web.archive.org/web/20220817120752/https://www.chron.com/houston/ar..." TargetMode="External"/><Relationship Id="rId1039" Type="http://schemas.openxmlformats.org/officeDocument/2006/relationships/hyperlink" Target="https://web.archive.org/web/20220817120752/https://www.chron.com/houston/ar..." TargetMode="External"/><Relationship Id="rId206" Type="http://schemas.openxmlformats.org/officeDocument/2006/relationships/hyperlink" Target="https://web.archive.org/web/20230107232745/https://www.thenewstribune..." TargetMode="External"/><Relationship Id="rId448" Type="http://schemas.openxmlformats.org/officeDocument/2006/relationships/hyperlink" Target="https://web.archive.org/web/20220817113258/https://autos.udn.com/autos/stor..." TargetMode="External"/><Relationship Id="rId205" Type="http://schemas.openxmlformats.org/officeDocument/2006/relationships/hyperlink" Target="https://web.archive.org/web/20230107232745/https://www.thenewstribune..." TargetMode="External"/><Relationship Id="rId447" Type="http://schemas.openxmlformats.org/officeDocument/2006/relationships/hyperlink" Target="https://web.archive.org/web/20220817113258/https://autos.udn.com/autos/story/12168/6147762" TargetMode="External"/><Relationship Id="rId689" Type="http://schemas.openxmlformats.org/officeDocument/2006/relationships/hyperlink" Target="https://web.archive.org/web/20220815212556/https://www.loudountimes.com/new..." TargetMode="External"/><Relationship Id="rId204" Type="http://schemas.openxmlformats.org/officeDocument/2006/relationships/hyperlink" Target="https://web.archive.org/web/20230107232745/https://www.thenewstribune.com/news/local/article270899982.html" TargetMode="External"/><Relationship Id="rId446" Type="http://schemas.openxmlformats.org/officeDocument/2006/relationships/hyperlink" Target="https://web.archive.org/web/20220817113049/https://patch.com/new-york/newci..." TargetMode="External"/><Relationship Id="rId688" Type="http://schemas.openxmlformats.org/officeDocument/2006/relationships/hyperlink" Target="https://web.archive.org/web/20220815212556/https://www.loudountimes.com/news/update-multi-vehicle-crash-leaves-ashburn-woman-dead/article_99216112-e63b-11ea-b1c4-37cd3fabbd40.html" TargetMode="External"/><Relationship Id="rId203" Type="http://schemas.openxmlformats.org/officeDocument/2006/relationships/hyperlink" Target="https://web.archive.org/web/20230109041434/https://canadatoday.news/bc/video..." TargetMode="External"/><Relationship Id="rId445" Type="http://schemas.openxmlformats.org/officeDocument/2006/relationships/hyperlink" Target="https://web.archive.org/web/20220817113049/https://patch.com/new-york/newci..." TargetMode="External"/><Relationship Id="rId687" Type="http://schemas.openxmlformats.org/officeDocument/2006/relationships/hyperlink" Target="https://web.archive.org/web/20220817115028/https://www.globaltimes.cn/conte..." TargetMode="External"/><Relationship Id="rId209" Type="http://schemas.openxmlformats.org/officeDocument/2006/relationships/hyperlink" Target="https://web.archive.org/web/20221222203930/https://wfxl.com/news/local/man-dies-after-single-vehicle-accident-car-fire-in-lee-county-flowing-well-tesla-fatality-electric-car" TargetMode="External"/><Relationship Id="rId208" Type="http://schemas.openxmlformats.org/officeDocument/2006/relationships/hyperlink" Target="https://archive.is/uIT44" TargetMode="External"/><Relationship Id="rId207" Type="http://schemas.openxmlformats.org/officeDocument/2006/relationships/hyperlink" Target="https://archive.is/uIT44" TargetMode="External"/><Relationship Id="rId449" Type="http://schemas.openxmlformats.org/officeDocument/2006/relationships/hyperlink" Target="https://web.archive.org/web/20220817113258/https://autos.udn.com/autos/stor..." TargetMode="External"/><Relationship Id="rId440" Type="http://schemas.openxmlformats.org/officeDocument/2006/relationships/hyperlink" Target="https://web.archive.org/web/20220817113049/https://wsvn.com/news/local/driv..." TargetMode="External"/><Relationship Id="rId682" Type="http://schemas.openxmlformats.org/officeDocument/2006/relationships/hyperlink" Target="https://web.archive.org/web/20220817114809/https://www.dailyherald.com/news/20200906/driver-killed-in-crash-sunday-at-lisle-intersection" TargetMode="External"/><Relationship Id="rId681" Type="http://schemas.openxmlformats.org/officeDocument/2006/relationships/hyperlink" Target="https://web.archive.org/web/20220817114837/https://fox5sandiego.com/news/lo..." TargetMode="External"/><Relationship Id="rId1030" Type="http://schemas.openxmlformats.org/officeDocument/2006/relationships/hyperlink" Target="https://web.archive.org/web/20220817120736/https://www.ocregister.com/2016/..." TargetMode="External"/><Relationship Id="rId680" Type="http://schemas.openxmlformats.org/officeDocument/2006/relationships/hyperlink" Target="https://web.archive.org/web/20220817114837/https://fox5sandiego.com/news/lo..." TargetMode="External"/><Relationship Id="rId1031" Type="http://schemas.openxmlformats.org/officeDocument/2006/relationships/hyperlink" Target="https://web.archive.org/web/20180813153941/https://www.nbc4i.com/local-news/serious-crash-shuts-down-part-of-i-270-in-west-columbus/1114360123" TargetMode="External"/><Relationship Id="rId1032" Type="http://schemas.openxmlformats.org/officeDocument/2006/relationships/hyperlink" Target="https://web.archive.org/web/20180813153941/https://www.nbc4i.com/local-news..." TargetMode="External"/><Relationship Id="rId202" Type="http://schemas.openxmlformats.org/officeDocument/2006/relationships/hyperlink" Target="https://web.archive.org/web/20230109041434/https://canadatoday.news/bc/video..." TargetMode="External"/><Relationship Id="rId444" Type="http://schemas.openxmlformats.org/officeDocument/2006/relationships/hyperlink" Target="https://web.archive.org/web/20220817113049/https://patch.com/new-york/newcity/fatal-tesla-crash-palisades-parkway" TargetMode="External"/><Relationship Id="rId686" Type="http://schemas.openxmlformats.org/officeDocument/2006/relationships/hyperlink" Target="https://web.archive.org/web/20220817115028/https://www.globaltimes.cn/conte..." TargetMode="External"/><Relationship Id="rId1033" Type="http://schemas.openxmlformats.org/officeDocument/2006/relationships/hyperlink" Target="https://web.archive.org/web/20180813153941/https://www.nbc4i.com/local-news..." TargetMode="External"/><Relationship Id="rId201" Type="http://schemas.openxmlformats.org/officeDocument/2006/relationships/hyperlink" Target="https://web.archive.org/web/20230109041434/https://canadatoday.news/bc/video-a-fatal-accident-closes-the-fraser-highway-in-the-murrayville-neighborhood-of-langley-9-117454/" TargetMode="External"/><Relationship Id="rId443" Type="http://schemas.openxmlformats.org/officeDocument/2006/relationships/hyperlink" Target="https://web.archive.org/web/20220817114126/https://www.20min.ch/story/schwe..." TargetMode="External"/><Relationship Id="rId685" Type="http://schemas.openxmlformats.org/officeDocument/2006/relationships/hyperlink" Target="https://web.archive.org/web/20220817115028/https://www.globaltimes.cn/content/1200006.shtml" TargetMode="External"/><Relationship Id="rId1034" Type="http://schemas.openxmlformats.org/officeDocument/2006/relationships/hyperlink" Target="https://web.archive.org/web/20230513211421/http://www.ecns.cn/2018/02-28/293992.shtml" TargetMode="External"/><Relationship Id="rId200" Type="http://schemas.openxmlformats.org/officeDocument/2006/relationships/hyperlink" Target="https://web.archive.org/web/20230118162813/https://www.vvng.com/..." TargetMode="External"/><Relationship Id="rId442" Type="http://schemas.openxmlformats.org/officeDocument/2006/relationships/hyperlink" Target="https://web.archive.org/web/20220817114126/https://www.20min.ch/story/schwe..." TargetMode="External"/><Relationship Id="rId684" Type="http://schemas.openxmlformats.org/officeDocument/2006/relationships/hyperlink" Target="https://web.archive.org/web/20220817114809/https://www.dailyherald.com/news..." TargetMode="External"/><Relationship Id="rId1035" Type="http://schemas.openxmlformats.org/officeDocument/2006/relationships/hyperlink" Target="https://web.archive.org/web/20230513211421/http://www.ecns.cn/2018/0..." TargetMode="External"/><Relationship Id="rId441" Type="http://schemas.openxmlformats.org/officeDocument/2006/relationships/hyperlink" Target="https://web.archive.org/web/20220817114126/https://www.20min.ch/story/schwerer-unfall-auf-autobahnzubringer-frau-42-stirbt-vier-verletzte-438706344026" TargetMode="External"/><Relationship Id="rId683" Type="http://schemas.openxmlformats.org/officeDocument/2006/relationships/hyperlink" Target="https://web.archive.org/web/20220817114809/https://www.dailyherald.com/news..." TargetMode="External"/><Relationship Id="rId1036" Type="http://schemas.openxmlformats.org/officeDocument/2006/relationships/hyperlink" Target="https://web.archive.org/web/20230513211421/http://www.ecns.cn/2018/0..." TargetMode="External"/><Relationship Id="rId1026" Type="http://schemas.openxmlformats.org/officeDocument/2006/relationships/hyperlink" Target="https://web.archive.org/web/20220817120738/https://www.nytimes.com/2016/07/02/busines..." TargetMode="External"/><Relationship Id="rId1027" Type="http://schemas.openxmlformats.org/officeDocument/2006/relationships/hyperlink" Target="https://web.archive.org/web/20220817120738/https://www.nytimes.com/2016/07/02/busines..." TargetMode="External"/><Relationship Id="rId1028" Type="http://schemas.openxmlformats.org/officeDocument/2006/relationships/hyperlink" Target="https://web.archive.org/web/20220817120736/https://www.ocregister.com/2016/04/26/homeless-man-identified-as-pedestrian-killed-after-getting-hit-by-cars-in-huntington-beach/" TargetMode="External"/><Relationship Id="rId1029" Type="http://schemas.openxmlformats.org/officeDocument/2006/relationships/hyperlink" Target="https://web.archive.org/web/20220817120736/https://www.ocregister.com/2016/..." TargetMode="External"/><Relationship Id="rId437" Type="http://schemas.openxmlformats.org/officeDocument/2006/relationships/hyperlink" Target="https://web.archive.org/web/20220817112546/https://www.dailybulletin.com/20..." TargetMode="External"/><Relationship Id="rId679" Type="http://schemas.openxmlformats.org/officeDocument/2006/relationships/hyperlink" Target="https://web.archive.org/web/20220817114837/https://fox5sandiego.com/news/local-news/1-person-killed-in-oceanside-rollover-crash/" TargetMode="External"/><Relationship Id="rId436" Type="http://schemas.openxmlformats.org/officeDocument/2006/relationships/hyperlink" Target="https://web.archive.org/web/20220817112546/https://www.dailybulletin.com/20..." TargetMode="External"/><Relationship Id="rId678" Type="http://schemas.openxmlformats.org/officeDocument/2006/relationships/hyperlink" Target="https://web.archive.org/web/20221117074935/https://www.cobbcounty.org/..." TargetMode="External"/><Relationship Id="rId435" Type="http://schemas.openxmlformats.org/officeDocument/2006/relationships/hyperlink" Target="https://web.archive.org/web/20220817112546/https://www.dailybulletin.com/2022/03/14/2-rialto-residents-killed-in-wrong-way-crash-of-tesla-on-15-freeway-in-ontario/" TargetMode="External"/><Relationship Id="rId677" Type="http://schemas.openxmlformats.org/officeDocument/2006/relationships/hyperlink" Target="https://web.archive.org/web/20221117074935/https://www.cobbcounty.org/..." TargetMode="External"/><Relationship Id="rId434" Type="http://schemas.openxmlformats.org/officeDocument/2006/relationships/hyperlink" Target="https://web.archive.org/web/20220817112043/https://sfist.com/2022/03/23/dri..." TargetMode="External"/><Relationship Id="rId676" Type="http://schemas.openxmlformats.org/officeDocument/2006/relationships/hyperlink" Target="https://web.archive.org/web/20221117074935/https://www.cobbcounty.org/public-safety/police/news/fatal-traffic-collision-11" TargetMode="External"/><Relationship Id="rId439" Type="http://schemas.openxmlformats.org/officeDocument/2006/relationships/hyperlink" Target="https://web.archive.org/web/20220817113049/https://wsvn.com/news/local/driv..." TargetMode="External"/><Relationship Id="rId438" Type="http://schemas.openxmlformats.org/officeDocument/2006/relationships/hyperlink" Target="https://web.archive.org/web/20220817113049/https://wsvn.com/news/local/driver-dead-after-tesla-catches-fire-in-miami-gardens/" TargetMode="External"/><Relationship Id="rId671" Type="http://schemas.openxmlformats.org/officeDocument/2006/relationships/hyperlink" Target="https://web.archive.org/web/20220817114813/https://mynewsla.com/life/2020/1..." TargetMode="External"/><Relationship Id="rId670" Type="http://schemas.openxmlformats.org/officeDocument/2006/relationships/hyperlink" Target="https://web.archive.org/web/20220817114813/https://mynewsla.com/life/2020/10/10/biker-killed-in-three-vehicle-crash-on-foothill-freeway-in-irwindale-3/" TargetMode="External"/><Relationship Id="rId1020" Type="http://schemas.openxmlformats.org/officeDocument/2006/relationships/hyperlink" Target="https://web.archive.org/web/20220817120734/https://www.ojaivalleynews.com/?..." TargetMode="External"/><Relationship Id="rId1021" Type="http://schemas.openxmlformats.org/officeDocument/2006/relationships/hyperlink" Target="https://web.archive.org/web/20220817120734/https://www.ojaivalleynews.com/?..." TargetMode="External"/><Relationship Id="rId433" Type="http://schemas.openxmlformats.org/officeDocument/2006/relationships/hyperlink" Target="https://web.archive.org/web/20220817112043/https://sfist.com/2022/03/23/dri..." TargetMode="External"/><Relationship Id="rId675" Type="http://schemas.openxmlformats.org/officeDocument/2006/relationships/hyperlink" Target="https://web.archive.org/web/20220817114834/https://www.sudinfo.be/id263566/..." TargetMode="External"/><Relationship Id="rId1022" Type="http://schemas.openxmlformats.org/officeDocument/2006/relationships/hyperlink" Target="https://web.archive.org/web/20220817120738/https://www.khon2.com/news/maui-woman-killed-another-critically-injured-in-paia-crash/" TargetMode="External"/><Relationship Id="rId432" Type="http://schemas.openxmlformats.org/officeDocument/2006/relationships/hyperlink" Target="https://web.archive.org/web/20220817112043/https://sfist.com/2022/03/23/driver-killed-in-wrong-way-crash-near-carquinez-bridge-identified-as-missing-29-year-old-sf-woman/" TargetMode="External"/><Relationship Id="rId674" Type="http://schemas.openxmlformats.org/officeDocument/2006/relationships/hyperlink" Target="https://web.archive.org/web/20220817114834/https://www.sudinfo.be/id263566/..." TargetMode="External"/><Relationship Id="rId1023" Type="http://schemas.openxmlformats.org/officeDocument/2006/relationships/hyperlink" Target="https://web.archive.org/web/20220817120738/https://www.khon2.com/news/maui-..." TargetMode="External"/><Relationship Id="rId431" Type="http://schemas.openxmlformats.org/officeDocument/2006/relationships/hyperlink" Target="https://web.archive.org/web/20220817111732/https://kion546.com/news/2022/03..." TargetMode="External"/><Relationship Id="rId673" Type="http://schemas.openxmlformats.org/officeDocument/2006/relationships/hyperlink" Target="https://web.archive.org/web/20220817114834/https://www.sudinfo.be/id263566/article/2020-10-11/la-tesla-dun-vervietois-explosee-par-un-conducteur-fantome-dans-lechangeur-de" TargetMode="External"/><Relationship Id="rId1024" Type="http://schemas.openxmlformats.org/officeDocument/2006/relationships/hyperlink" Target="https://web.archive.org/web/20220817120738/https://www.khon2.com/news/maui-..." TargetMode="External"/><Relationship Id="rId430" Type="http://schemas.openxmlformats.org/officeDocument/2006/relationships/hyperlink" Target="https://web.archive.org/web/20220817111732/https://kion546.com/news/2022/03..." TargetMode="External"/><Relationship Id="rId672" Type="http://schemas.openxmlformats.org/officeDocument/2006/relationships/hyperlink" Target="https://web.archive.org/web/20220817114813/https://mynewsla.com/life/2020/1..." TargetMode="External"/><Relationship Id="rId1025" Type="http://schemas.openxmlformats.org/officeDocument/2006/relationships/hyperlink" Target="https://web.archive.org/web/20220817120738/https://www.nytimes.com/2016/07/02/business/joshua-brown-technology-enthusiast-tested-the-limits-of-his-tesla.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eb.archive.org/web/20221222203930/https://wfxl.com/news/local/man..." TargetMode="External"/><Relationship Id="rId194" Type="http://schemas.openxmlformats.org/officeDocument/2006/relationships/hyperlink" Target="https://web.archive.org/web/20221213060612/https://mynewsla.com/crime/2022/12/12/girl-fatally-injured-in-menifee-crash-identified-2/" TargetMode="External"/><Relationship Id="rId193" Type="http://schemas.openxmlformats.org/officeDocument/2006/relationships/hyperlink" Target="https://web.archive.org/web/20221219025408/https://www.abc10.com/article/news/l..." TargetMode="External"/><Relationship Id="rId192" Type="http://schemas.openxmlformats.org/officeDocument/2006/relationships/hyperlink" Target="https://web.archive.org/web/20221219025408/https://www.abc10.com/article/news/l..." TargetMode="External"/><Relationship Id="rId191" Type="http://schemas.openxmlformats.org/officeDocument/2006/relationships/hyperlink" Target="https://web.archive.org/web/20221213060612/https://mynewsla.com/crime/2022/12/12/girl-fatally-injured-in-menifee-crash-identified-2/" TargetMode="External"/><Relationship Id="rId187" Type="http://schemas.openxmlformats.org/officeDocument/2006/relationships/hyperlink" Target="https://archive.is/uIT44" TargetMode="External"/><Relationship Id="rId186" Type="http://schemas.openxmlformats.org/officeDocument/2006/relationships/hyperlink" Target="https://archive.is/uIT44" TargetMode="External"/><Relationship Id="rId185" Type="http://schemas.openxmlformats.org/officeDocument/2006/relationships/hyperlink" Target="https://web.archive.org/web/20230107232745/https://www.thenewstribune..." TargetMode="External"/><Relationship Id="rId184" Type="http://schemas.openxmlformats.org/officeDocument/2006/relationships/hyperlink" Target="https://web.archive.org/web/20230107232745/https://www.thenewstribune..." TargetMode="External"/><Relationship Id="rId189" Type="http://schemas.openxmlformats.org/officeDocument/2006/relationships/hyperlink" Target="https://web.archive.org/web/20221222203930/https://wfxl.com/news/local/man..." TargetMode="External"/><Relationship Id="rId188" Type="http://schemas.openxmlformats.org/officeDocument/2006/relationships/hyperlink" Target="https://web.archive.org/web/20221222203930/https://wfxl.com/news/local/man-dies-after-single-vehicle-accident-car-fire-in-lee-county-flowing-well-tesla-fatality-electric-car" TargetMode="External"/><Relationship Id="rId183" Type="http://schemas.openxmlformats.org/officeDocument/2006/relationships/hyperlink" Target="https://web.archive.org/web/20230107232745/https://www.thenewstribune.com/news/local/article270899982.html" TargetMode="External"/><Relationship Id="rId182" Type="http://schemas.openxmlformats.org/officeDocument/2006/relationships/hyperlink" Target="https://web.archive.org/web/20230118162813/https://www.vvng.com/..." TargetMode="External"/><Relationship Id="rId181" Type="http://schemas.openxmlformats.org/officeDocument/2006/relationships/hyperlink" Target="https://web.archive.org/web/20230118162813/https://www.vvng.com/..." TargetMode="External"/><Relationship Id="rId180" Type="http://schemas.openxmlformats.org/officeDocument/2006/relationships/hyperlink" Target="https://web.archive.org/web/20230118162813/https://www.vvng.com/driver-of-tesla-killed-after-slamming-into-back-of-semi-truck-in-victorville/" TargetMode="External"/><Relationship Id="rId176" Type="http://schemas.openxmlformats.org/officeDocument/2006/relationships/hyperlink" Target="https://web.archive.org/web/20230130231416/https://www.ozarksfirst.com/news/..." TargetMode="External"/><Relationship Id="rId175" Type="http://schemas.openxmlformats.org/officeDocument/2006/relationships/hyperlink" Target="https://web.archive.org/web/20230130231416/https://www.ozarksfirst.com/news/..." TargetMode="External"/><Relationship Id="rId174" Type="http://schemas.openxmlformats.org/officeDocument/2006/relationships/hyperlink" Target="https://web.archive.org/web/20230130231416/https://www.ozarksfirst.com/news/tesla-driver-accused-of-going-94-mph-killing-1-in-springfield/" TargetMode="External"/><Relationship Id="rId173" Type="http://schemas.openxmlformats.org/officeDocument/2006/relationships/hyperlink" Target="https://web.archive.org/web/20230305005233/https://www.fox29.com/news/polic..." TargetMode="External"/><Relationship Id="rId179" Type="http://schemas.openxmlformats.org/officeDocument/2006/relationships/hyperlink" Target="https://archive.is/r4ida" TargetMode="External"/><Relationship Id="rId178" Type="http://schemas.openxmlformats.org/officeDocument/2006/relationships/hyperlink" Target="https://archive.is/r4ida" TargetMode="External"/><Relationship Id="rId177" Type="http://schemas.openxmlformats.org/officeDocument/2006/relationships/hyperlink" Target="https://archive.is/r4ida" TargetMode="External"/><Relationship Id="rId198" Type="http://schemas.openxmlformats.org/officeDocument/2006/relationships/hyperlink" Target="https://web.archive.org/web/20221213060612/https://mynewsla.com/crime/2022/12/12..." TargetMode="External"/><Relationship Id="rId197" Type="http://schemas.openxmlformats.org/officeDocument/2006/relationships/hyperlink" Target="https://web.archive.org/web/20221213060612/https://mynewsla.com/crime/2022/12/12/girl-fatally-injured-in-menifee-crash-identified-2/" TargetMode="External"/><Relationship Id="rId196" Type="http://schemas.openxmlformats.org/officeDocument/2006/relationships/hyperlink" Target="https://web.archive.org/web/20221220054727/https://www.ksbw.com/article/chp..." TargetMode="External"/><Relationship Id="rId195" Type="http://schemas.openxmlformats.org/officeDocument/2006/relationships/hyperlink" Target="https://web.archive.org/web/20221220054727/https://www.ksbw.com/article/chp..." TargetMode="External"/><Relationship Id="rId199" Type="http://schemas.openxmlformats.org/officeDocument/2006/relationships/hyperlink" Target="https://web.archive.org/web/20221213060612/https://mynewsla.com/crime/2022/12/12..." TargetMode="External"/><Relationship Id="rId150" Type="http://schemas.openxmlformats.org/officeDocument/2006/relationships/hyperlink" Target="https://web.archive.org/web/20230304195927/https://www.bigcountrynewsconnection.com/idaho/man-dies-after-driving-tesla-over-embankment-in-north-idaho/article_b834f33c-b390-11ed-97c1-c38c3a85c0ce.html" TargetMode="External"/><Relationship Id="rId392" Type="http://schemas.openxmlformats.org/officeDocument/2006/relationships/hyperlink" Target="https://web.archive.org/web/20220817112615/https://gum.criteo.com/syncframe?origin=publishertag&amp;topUrl=kfoxtv.com" TargetMode="External"/><Relationship Id="rId391" Type="http://schemas.openxmlformats.org/officeDocument/2006/relationships/hyperlink" Target="https://web.archive.org/web/20220817112853/https://www.wfla.com/news/traffi..." TargetMode="External"/><Relationship Id="rId390" Type="http://schemas.openxmlformats.org/officeDocument/2006/relationships/hyperlink" Target="https://web.archive.org/web/20220817112853/https://www.wfla.com/news/traffi...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eb.archive.org/web/20231016052359/https://www.koin.com/local/washington-county/fatal-crash-investigation-washington-county-sheriffs-office-10132023/" TargetMode="External"/><Relationship Id="rId3" Type="http://schemas.openxmlformats.org/officeDocument/2006/relationships/hyperlink" Target="https://web.archive.org/web/20231016052359/https://www.koin...." TargetMode="External"/><Relationship Id="rId149" Type="http://schemas.openxmlformats.org/officeDocument/2006/relationships/hyperlink" Target="https://web.archive.org/web/20230304195804/https://twitter.com/SegravesNBC4/status/1..." TargetMode="External"/><Relationship Id="rId4" Type="http://schemas.openxmlformats.org/officeDocument/2006/relationships/hyperlink" Target="https://web.archive.org/web/20231016052359/https://www.koin...." TargetMode="External"/><Relationship Id="rId148" Type="http://schemas.openxmlformats.org/officeDocument/2006/relationships/hyperlink" Target="https://web.archive.org/web/20230304195804/https://twitter.com/SegravesNBC4/status/1..." TargetMode="External"/><Relationship Id="rId9" Type="http://schemas.openxmlformats.org/officeDocument/2006/relationships/hyperlink" Target="https://web.archive.org/web/20231015224632/https://www.foxba..." TargetMode="External"/><Relationship Id="rId143" Type="http://schemas.openxmlformats.org/officeDocument/2006/relationships/hyperlink" Target="https://web.archive.org/web/20230509040040/https://www.stltoday.com/news/local/c..." TargetMode="External"/><Relationship Id="rId385" Type="http://schemas.openxmlformats.org/officeDocument/2006/relationships/hyperlink" Target="https://web.archive.org/web/20220817113101/https://www.autoevolution.com/ne..." TargetMode="External"/><Relationship Id="rId142" Type="http://schemas.openxmlformats.org/officeDocument/2006/relationships/hyperlink" Target="https://web.archive.org/web/20230509040040/https://www.stltoday.com/news/local/c..." TargetMode="External"/><Relationship Id="rId384" Type="http://schemas.openxmlformats.org/officeDocument/2006/relationships/hyperlink" Target="https://web.archive.org/web/20220817113101/https://www.autoevolution.com/ne..." TargetMode="External"/><Relationship Id="rId141" Type="http://schemas.openxmlformats.org/officeDocument/2006/relationships/hyperlink" Target="https://web.archive.org/web/20230509040040/https://www.stltoday.com/news/local/crime-and-courts/woman-dies-days-after-crash-near-downtown-st-louis/article_90bb4fa5-07b0-54fd-aa47-17b37228be13.html" TargetMode="External"/><Relationship Id="rId383" Type="http://schemas.openxmlformats.org/officeDocument/2006/relationships/hyperlink" Target="https://web.archive.org/web/20220817113101/https://www.autoevolution.com/news/mysterious-tesla-fatal-crash-in-missouri-gets-us-asking-what-caused-it-183775.html" TargetMode="External"/><Relationship Id="rId140" Type="http://schemas.openxmlformats.org/officeDocument/2006/relationships/hyperlink" Target="https://web.archive.org/web/20230313171801/https://www.abc4.com/news/central-ut..." TargetMode="External"/><Relationship Id="rId382" Type="http://schemas.openxmlformats.org/officeDocument/2006/relationships/hyperlink" Target="https://web.archive.org/web/20220817112548/https://www.wthr.com/article/new..." TargetMode="External"/><Relationship Id="rId5" Type="http://schemas.openxmlformats.org/officeDocument/2006/relationships/hyperlink" Target="https://web.archive.org/web/20231016051354/https://www.kcra.com/article/sacramento-county-crash-stolen-vehicle-tesla/45538410" TargetMode="External"/><Relationship Id="rId147" Type="http://schemas.openxmlformats.org/officeDocument/2006/relationships/hyperlink" Target="https://web.archive.org/web/20230304195804/https://twitter.com/SegravesNBC4/status/1630243764852899842" TargetMode="External"/><Relationship Id="rId389" Type="http://schemas.openxmlformats.org/officeDocument/2006/relationships/hyperlink" Target="https://web.archive.org/web/20220817112853/https://www.wfla.com/news/traffic/deadly-crash-closes-part-of-state-road-54-in-lutz/" TargetMode="External"/><Relationship Id="rId6" Type="http://schemas.openxmlformats.org/officeDocument/2006/relationships/hyperlink" Target="https://web.archive.org/web/20231016051354/https://www.kcra...." TargetMode="External"/><Relationship Id="rId146" Type="http://schemas.openxmlformats.org/officeDocument/2006/relationships/hyperlink" Target="https://web.archive.org/web/20230304112448/https://www.thedailytimes.com/news..." TargetMode="External"/><Relationship Id="rId388" Type="http://schemas.openxmlformats.org/officeDocument/2006/relationships/hyperlink" Target="https://web.archive.org/web/20220817113108/https://abc7.com/woodland-hills-..." TargetMode="External"/><Relationship Id="rId7" Type="http://schemas.openxmlformats.org/officeDocument/2006/relationships/hyperlink" Target="https://web.archive.org/web/20231016051354/https://www.kcra...." TargetMode="External"/><Relationship Id="rId145" Type="http://schemas.openxmlformats.org/officeDocument/2006/relationships/hyperlink" Target="https://web.archive.org/web/20230304112448/https://www.thedailytimes.com/news..." TargetMode="External"/><Relationship Id="rId387" Type="http://schemas.openxmlformats.org/officeDocument/2006/relationships/hyperlink" Target="https://web.archive.org/web/20220817113108/https://abc7.com/woodland-hills-..." TargetMode="External"/><Relationship Id="rId8" Type="http://schemas.openxmlformats.org/officeDocument/2006/relationships/hyperlink" Target="https://web.archive.org/web/20231017065742/https://www.fresnobee.com/news/local/article280582599.html" TargetMode="External"/><Relationship Id="rId144" Type="http://schemas.openxmlformats.org/officeDocument/2006/relationships/hyperlink" Target="https://web.archive.org/web/20230304112448/https://www.thedailytimes.com/news/two-dead-two-injured-following-alcoa-highway-crash/article_6b561436-a654-11ed-a0c8-53602b15a8ae.html" TargetMode="External"/><Relationship Id="rId386" Type="http://schemas.openxmlformats.org/officeDocument/2006/relationships/hyperlink" Target="https://web.archive.org/web/20220817113108/https://abc7.com/woodland-hills-deadly-crash-woman-killed-car-slams-into-tree/11560146/" TargetMode="External"/><Relationship Id="rId381" Type="http://schemas.openxmlformats.org/officeDocument/2006/relationships/hyperlink" Target="https://web.archive.org/web/20220817112548/https://www.wthr.com/article/new..." TargetMode="External"/><Relationship Id="rId380" Type="http://schemas.openxmlformats.org/officeDocument/2006/relationships/hyperlink" Target="https://web.archive.org/web/20220817112548/https://www.wthr.com/article/news/local/police-investigate-columbus-indiana-man-found-dead-in-crashed-tesla/531-7a842ae1-11f2-46e1-96f7-01d4fe7cf66d" TargetMode="External"/><Relationship Id="rId139" Type="http://schemas.openxmlformats.org/officeDocument/2006/relationships/hyperlink" Target="https://web.archive.org/web/20230313171801/https://www.abc4.com/news/central-ut..." TargetMode="External"/><Relationship Id="rId138" Type="http://schemas.openxmlformats.org/officeDocument/2006/relationships/hyperlink" Target="https://web.archive.org/web/20230313171801/https://www.abc4.com/news/central-utah/uhp-investigating-serious-crash-southbound-i-15-closed/" TargetMode="External"/><Relationship Id="rId137" Type="http://schemas.openxmlformats.org/officeDocument/2006/relationships/hyperlink" Target="https://web.archive.org/web/20230521005524/https://dailyvoice.com/new-jersey/cresskill/news/bergen-..." TargetMode="External"/><Relationship Id="rId379" Type="http://schemas.openxmlformats.org/officeDocument/2006/relationships/hyperlink" Target="https://web.archive.org/web/20220817112211/https://kion546.com/news/2022/03..." TargetMode="External"/><Relationship Id="rId132" Type="http://schemas.openxmlformats.org/officeDocument/2006/relationships/hyperlink" Target="https://web.archive.org/web/20230327204530/https://www.ksat.com/news/local/2023/03/25/sapd-tesla-driver-strikes-kills-man-on-sidewalk-and-crashes-into-building/" TargetMode="External"/><Relationship Id="rId374" Type="http://schemas.openxmlformats.org/officeDocument/2006/relationships/hyperlink" Target="https://web.archive.org/web/20220817112128/https://www.ktvu.com/news/mystery-surrounds-death-of-usf-student-christopher-liang-found-dead-in-tesla" TargetMode="External"/><Relationship Id="rId131" Type="http://schemas.openxmlformats.org/officeDocument/2006/relationships/hyperlink" Target="https://web.archive.org/web/20230714010457/https://nbcpalmsprings.com/2023/03/29/man-ki..." TargetMode="External"/><Relationship Id="rId373" Type="http://schemas.openxmlformats.org/officeDocument/2006/relationships/hyperlink" Target="https://web.archive.org/web/20220817113049/https://patch.com/new-york/newci..." TargetMode="External"/><Relationship Id="rId130" Type="http://schemas.openxmlformats.org/officeDocument/2006/relationships/hyperlink" Target="https://web.archive.org/web/20230714010457/https://nbcpalmsprings.com/2023/03/29/man-ki..." TargetMode="External"/><Relationship Id="rId372" Type="http://schemas.openxmlformats.org/officeDocument/2006/relationships/hyperlink" Target="https://web.archive.org/web/20220817113049/https://patch.com/new-york/newci..." TargetMode="External"/><Relationship Id="rId371" Type="http://schemas.openxmlformats.org/officeDocument/2006/relationships/hyperlink" Target="https://web.archive.org/web/20220817113049/https://patch.com/new-york/newcity/fatal-tesla-crash-palisades-parkway" TargetMode="External"/><Relationship Id="rId136" Type="http://schemas.openxmlformats.org/officeDocument/2006/relationships/hyperlink" Target="https://web.archive.org/web/20230521005524/https://dailyvoice.com/new-jersey/cresskill/news/bergen-..." TargetMode="External"/><Relationship Id="rId378" Type="http://schemas.openxmlformats.org/officeDocument/2006/relationships/hyperlink" Target="https://web.archive.org/web/20220817112211/https://kion546.com/news/2022/03..." TargetMode="External"/><Relationship Id="rId135" Type="http://schemas.openxmlformats.org/officeDocument/2006/relationships/hyperlink" Target="https://web.archive.org/web/20230521005524/https://dailyvoice.com/new-jersey/cresskill/news/bergen-county-man-killed-in-electric-car-crash-that-ignited-hours-long-battery-fire-on-pip/827878/" TargetMode="External"/><Relationship Id="rId377" Type="http://schemas.openxmlformats.org/officeDocument/2006/relationships/hyperlink" Target="https://web.archive.org/web/20220817112211/https://kion546.com/news/2022/03/23/fast-food-restaurant-co-workers-remember-salinas-man-killed-in-fresno-crash/" TargetMode="External"/><Relationship Id="rId134" Type="http://schemas.openxmlformats.org/officeDocument/2006/relationships/hyperlink" Target="https://web.archive.org/web/20230327204530/https://www.ksat.com/news..." TargetMode="External"/><Relationship Id="rId376" Type="http://schemas.openxmlformats.org/officeDocument/2006/relationships/hyperlink" Target="https://web.archive.org/web/20220817112128/https://www.ktvu.com/news/myster..." TargetMode="External"/><Relationship Id="rId133" Type="http://schemas.openxmlformats.org/officeDocument/2006/relationships/hyperlink" Target="https://web.archive.org/web/20230327204530/https://www.ksat.com/news..." TargetMode="External"/><Relationship Id="rId375" Type="http://schemas.openxmlformats.org/officeDocument/2006/relationships/hyperlink" Target="https://web.archive.org/web/20220817112128/https://www.ktvu.com/news/myster..." TargetMode="External"/><Relationship Id="rId172" Type="http://schemas.openxmlformats.org/officeDocument/2006/relationships/hyperlink" Target="https://web.archive.org/web/20230305005233/https://www.fox29.com/news/polic..." TargetMode="External"/><Relationship Id="rId171" Type="http://schemas.openxmlformats.org/officeDocument/2006/relationships/hyperlink" Target="https://web.archive.org/web/20230305005233/https://www.fox29.com/news/police-driver-sought-in-deadly-philadelphia-hit-and-run-ditched-bloodstained-hoodie-under-parked-car" TargetMode="External"/><Relationship Id="rId170" Type="http://schemas.openxmlformats.org/officeDocument/2006/relationships/hyperlink" Target="https://web.archive.org/web/20230305005316/https://www.thedailytimes.com/news/two..." TargetMode="External"/><Relationship Id="rId165" Type="http://schemas.openxmlformats.org/officeDocument/2006/relationships/hyperlink" Target="https://web.archive.org/web/20230305005946/https://dailyvoice.com/new-jersey/somerset/police-fire/27-year-old-man-killed-in-route-78-crash/856663/" TargetMode="External"/><Relationship Id="rId164" Type="http://schemas.openxmlformats.org/officeDocument/2006/relationships/hyperlink" Target="https://web.archive.org/web/20230305004551/https://www.denverpost.com/2023/02/14/..." TargetMode="External"/><Relationship Id="rId163" Type="http://schemas.openxmlformats.org/officeDocument/2006/relationships/hyperlink" Target="https://web.archive.org/web/20230305004551/https://www.denverpost.com/2023/02/14/..." TargetMode="External"/><Relationship Id="rId162" Type="http://schemas.openxmlformats.org/officeDocument/2006/relationships/hyperlink" Target="https://web.archive.org/web/20230305004551/https://www.denverpost.com/2023/02/14/boulder-crews-responding-to-crash-at-colo-93-and-marshall-road/amp/" TargetMode="External"/><Relationship Id="rId169" Type="http://schemas.openxmlformats.org/officeDocument/2006/relationships/hyperlink" Target="https://web.archive.org/web/20230305005316/https://www.thedailytimes.com/news/two..." TargetMode="External"/><Relationship Id="rId168" Type="http://schemas.openxmlformats.org/officeDocument/2006/relationships/hyperlink" Target="https://web.archive.org/web/20230305005316/https://www.thedailytimes.com/news/two-dead-two-injured-following-alcoa-highway-crash/article_6b561436-a654-11ed-a0c8-53602b15a8ae.html" TargetMode="External"/><Relationship Id="rId167" Type="http://schemas.openxmlformats.org/officeDocument/2006/relationships/hyperlink" Target="https://web.archive.org/web/20230305005946/https://dailyvoice.com/new-jersey/s..." TargetMode="External"/><Relationship Id="rId166" Type="http://schemas.openxmlformats.org/officeDocument/2006/relationships/hyperlink" Target="https://web.archive.org/web/20230305005946/https://dailyvoice.com/new-jersey/s..." TargetMode="External"/><Relationship Id="rId161" Type="http://schemas.openxmlformats.org/officeDocument/2006/relationships/hyperlink" Target="https://web.archive.org/web/20230305005137/https://suffolktimes.timesreview.com/2023..." TargetMode="External"/><Relationship Id="rId160" Type="http://schemas.openxmlformats.org/officeDocument/2006/relationships/hyperlink" Target="https://web.archive.org/web/20230305005137/https://suffolktimes.timesreview.com/2023..." TargetMode="External"/><Relationship Id="rId159" Type="http://schemas.openxmlformats.org/officeDocument/2006/relationships/hyperlink" Target="https://web.archive.org/web/20230305005137/https://suffolktimes.timesreview.com/2023/02/four-dead-friday-night-in-head-on-collision-in-east-marion/" TargetMode="External"/><Relationship Id="rId154" Type="http://schemas.openxmlformats.org/officeDocument/2006/relationships/hyperlink" Target="https://web.archive.org/web/20230304162006/https://kyma.com/news/2023/02/21/..." TargetMode="External"/><Relationship Id="rId396" Type="http://schemas.openxmlformats.org/officeDocument/2006/relationships/hyperlink" Target="https://web.archive.org/web/20220102071418/https://www.vvng.com/sb-i-15-shu..." TargetMode="External"/><Relationship Id="rId153" Type="http://schemas.openxmlformats.org/officeDocument/2006/relationships/hyperlink" Target="https://web.archive.org/web/20230304162006/https://kyma.com/news/2023/02/21/three-people-dead-in-wrong-way-car-crash/" TargetMode="External"/><Relationship Id="rId395" Type="http://schemas.openxmlformats.org/officeDocument/2006/relationships/hyperlink" Target="https://web.archive.org/web/20220102071418/https://www.vvng.com/sb-i-15-shutdown-in-cajon-pass-due-to-crash-involving-a-motorcycle/" TargetMode="External"/><Relationship Id="rId152" Type="http://schemas.openxmlformats.org/officeDocument/2006/relationships/hyperlink" Target="https://web.archive.org/web/20230304195927/https://www.bigcountrynewsconnection.com-..." TargetMode="External"/><Relationship Id="rId394" Type="http://schemas.openxmlformats.org/officeDocument/2006/relationships/hyperlink" Target="https://web.archive.org/web/20220817112615/https://gum.criteo.com/syncframe..." TargetMode="External"/><Relationship Id="rId151" Type="http://schemas.openxmlformats.org/officeDocument/2006/relationships/hyperlink" Target="https://web.archive.org/web/20230304195927/https://www.bigcountrynewsconnection.com-..." TargetMode="External"/><Relationship Id="rId393" Type="http://schemas.openxmlformats.org/officeDocument/2006/relationships/hyperlink" Target="https://web.archive.org/web/20220817112615/https://gum.criteo.com/syncframe..." TargetMode="External"/><Relationship Id="rId158" Type="http://schemas.openxmlformats.org/officeDocument/2006/relationships/hyperlink" Target="https://web.archive.org/web/20230304234722/https://www.cbsnews.com/sanfrancisco/news/..." TargetMode="External"/><Relationship Id="rId157" Type="http://schemas.openxmlformats.org/officeDocument/2006/relationships/hyperlink" Target="https://web.archive.org/web/20230304234722/https://www.cbsnews.com/sanfrancisco/news/..." TargetMode="External"/><Relationship Id="rId399" Type="http://schemas.openxmlformats.org/officeDocument/2006/relationships/hyperlink" Target="https://web.archive.org/web/20220817112847/https://www.kron4.com/news/bay-a..." TargetMode="External"/><Relationship Id="rId156" Type="http://schemas.openxmlformats.org/officeDocument/2006/relationships/hyperlink" Target="https://web.archive.org/web/20230304234722/https://www.cbsnews.com/sanfrancisco/news/1-dead-5-injured-including-firefighters-when-tesla-slams-into-fire-truck-on-i-680/" TargetMode="External"/><Relationship Id="rId398" Type="http://schemas.openxmlformats.org/officeDocument/2006/relationships/hyperlink" Target="https://web.archive.org/web/20220817112847/https://www.kron4.com/news/bay-area/fatal-crash-on-sb-i-680-onramp-in-san-jose/" TargetMode="External"/><Relationship Id="rId155" Type="http://schemas.openxmlformats.org/officeDocument/2006/relationships/hyperlink" Target="https://web.archive.org/web/20230304162006/https://kyma.com/news/2023/02/21/..." TargetMode="External"/><Relationship Id="rId397" Type="http://schemas.openxmlformats.org/officeDocument/2006/relationships/hyperlink" Target="https://web.archive.org/web/20220102071418/https://www.vvng.com/sb-i-15-shu..." TargetMode="External"/><Relationship Id="rId808" Type="http://schemas.openxmlformats.org/officeDocument/2006/relationships/hyperlink" Target="https://web.archive.org/web/20220817120839/https://www.theverge.com/2014/7/..." TargetMode="External"/><Relationship Id="rId807" Type="http://schemas.openxmlformats.org/officeDocument/2006/relationships/hyperlink" Target="https://web.archive.org/web/20220817120839/https://www.theverge.com/2014/7/..." TargetMode="External"/><Relationship Id="rId806" Type="http://schemas.openxmlformats.org/officeDocument/2006/relationships/hyperlink" Target="https://web.archive.org/web/20220817120839/https://www.theverge.com/2014/7/10/5888463/car-thief-becomes-first-tesla-model-s-fatality" TargetMode="External"/><Relationship Id="rId805" Type="http://schemas.openxmlformats.org/officeDocument/2006/relationships/hyperlink" Target="https://web.archive.org/web/20220817120807/http://injurylawcentral.com/blog..." TargetMode="External"/><Relationship Id="rId809" Type="http://schemas.openxmlformats.org/officeDocument/2006/relationships/hyperlink" Target="https://web.archive.org/web/20220412004559/https://insideevs.com/news/322934/breaking-3-dead-in-toyota-corolla-tesla-model-s-collision-video/" TargetMode="External"/><Relationship Id="rId800" Type="http://schemas.openxmlformats.org/officeDocument/2006/relationships/hyperlink" Target="https://web.archive.org/web/20220817120806/https://www.pressdemocrat.com/article/news/pd-default-story-headline-xy-yxyxy-yyxyxyxyxyx/?gallery=3314901" TargetMode="External"/><Relationship Id="rId804" Type="http://schemas.openxmlformats.org/officeDocument/2006/relationships/hyperlink" Target="https://web.archive.org/web/20220817120807/http://injurylawcentral.com/blog..." TargetMode="External"/><Relationship Id="rId803" Type="http://schemas.openxmlformats.org/officeDocument/2006/relationships/hyperlink" Target="https://web.archive.org/web/20220817120807/http://injurylawcentral.com/blog/dwight-dene-palmer-killed-newport-beach-motorcycle-accident-car" TargetMode="External"/><Relationship Id="rId802" Type="http://schemas.openxmlformats.org/officeDocument/2006/relationships/hyperlink" Target="https://web.archive.org/web/20220817120806/https://www.pressdemocrat.com/ar..." TargetMode="External"/><Relationship Id="rId801" Type="http://schemas.openxmlformats.org/officeDocument/2006/relationships/hyperlink" Target="https://web.archive.org/web/20220817120806/https://www.pressdemocrat.com/ar..." TargetMode="External"/><Relationship Id="rId40" Type="http://schemas.openxmlformats.org/officeDocument/2006/relationships/hyperlink" Target="https://web.archive.org/web/20230804213530/https://beverlypress.com/2023/08/motorcyclist-killed-in-crash/" TargetMode="External"/><Relationship Id="rId42" Type="http://schemas.openxmlformats.org/officeDocument/2006/relationships/hyperlink" Target="https://web.archive.org/web/20230804213530/https://beverlypr..." TargetMode="External"/><Relationship Id="rId41" Type="http://schemas.openxmlformats.org/officeDocument/2006/relationships/hyperlink" Target="https://web.archive.org/web/20230804213530/https://beverlypr..." TargetMode="External"/><Relationship Id="rId44" Type="http://schemas.openxmlformats.org/officeDocument/2006/relationships/hyperlink" Target="https://web.archive.org/web/20230827000447/https://cw39.com/..." TargetMode="External"/><Relationship Id="rId43" Type="http://schemas.openxmlformats.org/officeDocument/2006/relationships/hyperlink" Target="https://web.archive.org/web/20230827000447/https://cw39.com/news/local/hpd-arrests-alleged-hit-and-run-driver-after-spotting-tesla-with-damage-miles-from-scene/" TargetMode="External"/><Relationship Id="rId46" Type="http://schemas.openxmlformats.org/officeDocument/2006/relationships/hyperlink" Target="https://web.archive.org/web/20230730173709/https://kutv.com/news/local/three-killed-after-vehicle-hits-tree-catches-fire-on-beck-street-tesla-speed-under-investigation-fully-engulfed-flames" TargetMode="External"/><Relationship Id="rId45" Type="http://schemas.openxmlformats.org/officeDocument/2006/relationships/hyperlink" Target="https://web.archive.org/web/20230827000447/https://cw39.com/..." TargetMode="External"/><Relationship Id="rId509" Type="http://schemas.openxmlformats.org/officeDocument/2006/relationships/hyperlink" Target="https://web.archive.org/web/20220817114705/https://www.youtube.com/watch?v=C3x3fElDi8U" TargetMode="External"/><Relationship Id="rId508" Type="http://schemas.openxmlformats.org/officeDocument/2006/relationships/hyperlink" Target="https://web.archive.org/web/20220817114437/https://www.tribtoday.com/news/l..." TargetMode="External"/><Relationship Id="rId503" Type="http://schemas.openxmlformats.org/officeDocument/2006/relationships/hyperlink" Target="https://web.archive.org/web/20220817114454/https://www.ocregister.com/2021/03/10/driver-killed-in-fiery-irvine-crash-prompting-road-closure/" TargetMode="External"/><Relationship Id="rId745" Type="http://schemas.openxmlformats.org/officeDocument/2006/relationships/hyperlink" Target="https://www.companyowl.com/i/n/just-tesla-driver-loses-license-wreck-killed..." TargetMode="External"/><Relationship Id="rId502" Type="http://schemas.openxmlformats.org/officeDocument/2006/relationships/hyperlink" Target="https://web.archive.org/web/20220817114406/https://www.citizensvoice.com/ne..." TargetMode="External"/><Relationship Id="rId744" Type="http://schemas.openxmlformats.org/officeDocument/2006/relationships/hyperlink" Target="https://www.companyowl.com/i/n/just-tesla-driver-loses-license-wreck-killed..." TargetMode="External"/><Relationship Id="rId501" Type="http://schemas.openxmlformats.org/officeDocument/2006/relationships/hyperlink" Target="https://web.archive.org/web/20220817114406/https://www.citizensvoice.com/ne..." TargetMode="External"/><Relationship Id="rId743" Type="http://schemas.openxmlformats.org/officeDocument/2006/relationships/hyperlink" Target="https://www.companyowl.com/i/n/just-tesla-driver-loses-license-wreck-killed-glades-man/3310548" TargetMode="External"/><Relationship Id="rId500" Type="http://schemas.openxmlformats.org/officeDocument/2006/relationships/hyperlink" Target="https://web.archive.org/web/20220817114406/https://www.citizensvoice.com/news/crime-emergencies/double-fatal-butler-twp-crash-investigation-continues/article_e699403c-19a5-5a3d-9e76-38737719bd7b.html" TargetMode="External"/><Relationship Id="rId742" Type="http://schemas.openxmlformats.org/officeDocument/2006/relationships/hyperlink" Target="https://web.archive.org/web/20180502015310/http://www.khon2.com/news/local-..." TargetMode="External"/><Relationship Id="rId507" Type="http://schemas.openxmlformats.org/officeDocument/2006/relationships/hyperlink" Target="https://web.archive.org/web/20220817114437/https://www.tribtoday.com/news/l..." TargetMode="External"/><Relationship Id="rId749" Type="http://schemas.openxmlformats.org/officeDocument/2006/relationships/hyperlink" Target="https://walterclark.com/blog/elderly-man-killed-palm-springs-pedestrian-collision/?mode=list" TargetMode="External"/><Relationship Id="rId506" Type="http://schemas.openxmlformats.org/officeDocument/2006/relationships/hyperlink" Target="https://web.archive.org/web/20220817114437/https://www.tribtoday.com/news/local-news/2021/03/man-killed-at-howland-intersection/" TargetMode="External"/><Relationship Id="rId748" Type="http://schemas.openxmlformats.org/officeDocument/2006/relationships/hyperlink" Target="https://web.archive.org/web/20220817120645/http://thefoothillspaper.com/201..." TargetMode="External"/><Relationship Id="rId505" Type="http://schemas.openxmlformats.org/officeDocument/2006/relationships/hyperlink" Target="https://web.archive.org/web/20220817114454/https://www.ocregister.com/2021/..." TargetMode="External"/><Relationship Id="rId747" Type="http://schemas.openxmlformats.org/officeDocument/2006/relationships/hyperlink" Target="https://web.archive.org/web/20220817120645/http://thefoothillspaper.com/201..." TargetMode="External"/><Relationship Id="rId504" Type="http://schemas.openxmlformats.org/officeDocument/2006/relationships/hyperlink" Target="https://web.archive.org/web/20220817114454/https://www.ocregister.com/2021/..." TargetMode="External"/><Relationship Id="rId746" Type="http://schemas.openxmlformats.org/officeDocument/2006/relationships/hyperlink" Target="https://web.archive.org/web/20220817120645/http://thefoothillspaper.com/2017/03/16/traffic-fatality-on-wentworth/" TargetMode="External"/><Relationship Id="rId48" Type="http://schemas.openxmlformats.org/officeDocument/2006/relationships/hyperlink" Target="https://web.archive.org/web/20230730173709/https://kutv.com/..." TargetMode="External"/><Relationship Id="rId47" Type="http://schemas.openxmlformats.org/officeDocument/2006/relationships/hyperlink" Target="https://web.archive.org/web/20230730173709/https://kutv.com/..." TargetMode="External"/><Relationship Id="rId49" Type="http://schemas.openxmlformats.org/officeDocument/2006/relationships/hyperlink" Target="https://web.archive.org/web/20230730162837/https://abc13.com/del-rio-street-crash-car-hits-tree-near-old-spanish-trail-tesla-driver-dies-house/13569053/" TargetMode="External"/><Relationship Id="rId741" Type="http://schemas.openxmlformats.org/officeDocument/2006/relationships/hyperlink" Target="https://web.archive.org/web/20180502015310/http://www.khon2.com/news/local-..." TargetMode="External"/><Relationship Id="rId740" Type="http://schemas.openxmlformats.org/officeDocument/2006/relationships/hyperlink" Target="https://web.archive.org/web/20180502015310/http://www.khon2.com/news/local-news/waimanalo-man-killed-in-crash-on-pali-hwy/901491841" TargetMode="External"/><Relationship Id="rId31" Type="http://schemas.openxmlformats.org/officeDocument/2006/relationships/hyperlink" Target="https://web.archive.org/web/20230830215719/https://abc13.com/fatal-crash-tesla-going-at-high-rate-of-speed-hits-concrete-wall-methodist-hospital-parking-lot-in-conroe-james-and-frances-adams-killed/13716132/" TargetMode="External"/><Relationship Id="rId30" Type="http://schemas.openxmlformats.org/officeDocument/2006/relationships/hyperlink" Target="https://web.archive.org/web/20230903192929/https://www.idaho..." TargetMode="External"/><Relationship Id="rId33" Type="http://schemas.openxmlformats.org/officeDocument/2006/relationships/hyperlink" Target="https://web.archive.org/web/20230830215719/https://abc13.com..." TargetMode="External"/><Relationship Id="rId32" Type="http://schemas.openxmlformats.org/officeDocument/2006/relationships/hyperlink" Target="https://web.archive.org/web/20230830215719/https://abc13.com..." TargetMode="External"/><Relationship Id="rId35" Type="http://schemas.openxmlformats.org/officeDocument/2006/relationships/hyperlink" Target="https://web.archive.org/web/20230815021316/https://dailyvoic..." TargetMode="External"/><Relationship Id="rId34" Type="http://schemas.openxmlformats.org/officeDocument/2006/relationships/hyperlink" Target="https://web.archive.org/web/20230815021316/https://dailyvoice.com/new-jersey/hudson/motorcyclist-killed-in-jersey-city-crash-authorities/" TargetMode="External"/><Relationship Id="rId739" Type="http://schemas.openxmlformats.org/officeDocument/2006/relationships/hyperlink" Target="https://web.archive.org/web/20220817120506/https://www.nbcsandiego.com/news..." TargetMode="External"/><Relationship Id="rId734" Type="http://schemas.openxmlformats.org/officeDocument/2006/relationships/hyperlink" Target="https://web.archive.org/web/20220817120507/https://www.abc15.com/news/region-northeast-valley/scottsdale/wrong-way-driver-dead-in-l-101-crash-in-scottsdale" TargetMode="External"/><Relationship Id="rId733" Type="http://schemas.openxmlformats.org/officeDocument/2006/relationships/hyperlink" Target="https://web.archive.org/web/20220817120505/https://www.fox10phoenix.com/new..." TargetMode="External"/><Relationship Id="rId732" Type="http://schemas.openxmlformats.org/officeDocument/2006/relationships/hyperlink" Target="https://web.archive.org/web/20220817120505/https://www.fox10phoenix.com/new..." TargetMode="External"/><Relationship Id="rId731" Type="http://schemas.openxmlformats.org/officeDocument/2006/relationships/hyperlink" Target="https://web.archive.org/web/20220817120505/https://www.fox10phoenix.com/news/friends-remember-man-who-was-killed-in-a-motorcycle-crash-in-scottsdale" TargetMode="External"/><Relationship Id="rId738" Type="http://schemas.openxmlformats.org/officeDocument/2006/relationships/hyperlink" Target="https://web.archive.org/web/20220817120506/https://www.nbcsandiego.com/news..." TargetMode="External"/><Relationship Id="rId737" Type="http://schemas.openxmlformats.org/officeDocument/2006/relationships/hyperlink" Target="https://web.archive.org/web/20220817120506/https://www.nbcsandiego.com/news/local/1-killed-in-collision-on-del-dios-hwy-in-escondido/19052/" TargetMode="External"/><Relationship Id="rId736" Type="http://schemas.openxmlformats.org/officeDocument/2006/relationships/hyperlink" Target="https://web.archive.org/web/20220817120507/https://www.abc15.com/news/regio..." TargetMode="External"/><Relationship Id="rId735" Type="http://schemas.openxmlformats.org/officeDocument/2006/relationships/hyperlink" Target="https://web.archive.org/web/20220817120507/https://www.abc15.com/news/regio..." TargetMode="External"/><Relationship Id="rId37" Type="http://schemas.openxmlformats.org/officeDocument/2006/relationships/hyperlink" Target="https://web.archive.org/web/20230813141749/https://mynewsla.com/riverside/2023/08/12/one-killed-in-three-vehicle-crash-in-riverside/" TargetMode="External"/><Relationship Id="rId36" Type="http://schemas.openxmlformats.org/officeDocument/2006/relationships/hyperlink" Target="https://web.archive.org/web/20230815021316/https://dailyvoic..." TargetMode="External"/><Relationship Id="rId39" Type="http://schemas.openxmlformats.org/officeDocument/2006/relationships/hyperlink" Target="https://web.archive.org/web/20230813141749/https://mynewsla...." TargetMode="External"/><Relationship Id="rId38" Type="http://schemas.openxmlformats.org/officeDocument/2006/relationships/hyperlink" Target="https://web.archive.org/web/20230813141749/https://mynewsla...." TargetMode="External"/><Relationship Id="rId730" Type="http://schemas.openxmlformats.org/officeDocument/2006/relationships/hyperlink" Target="https://web.archive.org/web/20190406164855/https://www.wkrn.com/news/deadly..." TargetMode="External"/><Relationship Id="rId20" Type="http://schemas.openxmlformats.org/officeDocument/2006/relationships/hyperlink" Target="https://web.archive.org/web/20230908112310/https://www.wric...." TargetMode="External"/><Relationship Id="rId22" Type="http://schemas.openxmlformats.org/officeDocument/2006/relationships/hyperlink" Target="https://web.archive.org/web/20230928143327/https://www.wtae.com/article/fayette-county-car-crash-shutting-down-springfield-pike/45293674" TargetMode="External"/><Relationship Id="rId21" Type="http://schemas.openxmlformats.org/officeDocument/2006/relationships/hyperlink" Target="https://web.archive.org/web/20230908112310/https://www.wric...." TargetMode="External"/><Relationship Id="rId24" Type="http://schemas.openxmlformats.org/officeDocument/2006/relationships/hyperlink" Target="https://web.archive.org/web/20230928143327/https://www.wtae...." TargetMode="External"/><Relationship Id="rId23" Type="http://schemas.openxmlformats.org/officeDocument/2006/relationships/hyperlink" Target="https://web.archive.org/web/20230928143327/https://www.wtae...." TargetMode="External"/><Relationship Id="rId525" Type="http://schemas.openxmlformats.org/officeDocument/2006/relationships/hyperlink" Target="https://web.archive.org/web/20220817115009/https://nbc-2.com/news/local/202..." TargetMode="External"/><Relationship Id="rId767" Type="http://schemas.openxmlformats.org/officeDocument/2006/relationships/hyperlink" Target="https://web.archive.org/web/20220817120829/https://electrek.co/2016/08/15/rare-fatal-accident-tesla-model-s-rear-ended-large-suv/" TargetMode="External"/><Relationship Id="rId524" Type="http://schemas.openxmlformats.org/officeDocument/2006/relationships/hyperlink" Target="https://web.archive.org/web/20220817115009/https://nbc-2.com/news/local/2020/12/18/teen-killed-lehigh-acres-hit-and-run-arrest/" TargetMode="External"/><Relationship Id="rId766" Type="http://schemas.openxmlformats.org/officeDocument/2006/relationships/hyperlink" Target="https://web.archive.org/web/20220817120817/https://www.local10.com/news/201..." TargetMode="External"/><Relationship Id="rId523" Type="http://schemas.openxmlformats.org/officeDocument/2006/relationships/hyperlink" Target="https://web.archive.org/web/20220817114711/https://www.deseret.com/utah/202..." TargetMode="External"/><Relationship Id="rId765" Type="http://schemas.openxmlformats.org/officeDocument/2006/relationships/hyperlink" Target="https://web.archive.org/web/20220817120817/https://www.local10.com/news/201..." TargetMode="External"/><Relationship Id="rId522" Type="http://schemas.openxmlformats.org/officeDocument/2006/relationships/hyperlink" Target="https://web.archive.org/web/20220817114711/https://www.deseret.com/utah/202..." TargetMode="External"/><Relationship Id="rId764" Type="http://schemas.openxmlformats.org/officeDocument/2006/relationships/hyperlink" Target="https://web.archive.org/web/20220817120817/https://www.local10.com/news/2016/09/02/fhp-identifies-motorcyclist-killed-in-i-95-crash/" TargetMode="External"/><Relationship Id="rId529" Type="http://schemas.openxmlformats.org/officeDocument/2006/relationships/hyperlink" Target="https://web.archive.org/web/20220817114701/https://www.fox13news.com/news/c..." TargetMode="External"/><Relationship Id="rId528" Type="http://schemas.openxmlformats.org/officeDocument/2006/relationships/hyperlink" Target="https://web.archive.org/web/20220817114701/https://www.fox13news.com/news/c..." TargetMode="External"/><Relationship Id="rId527" Type="http://schemas.openxmlformats.org/officeDocument/2006/relationships/hyperlink" Target="https://web.archive.org/web/20220817114701/https://www.fox13news.com/news/community-mourning-after-sarasota-high-baseball-star-killed-in-late-night-car-crash" TargetMode="External"/><Relationship Id="rId769" Type="http://schemas.openxmlformats.org/officeDocument/2006/relationships/hyperlink" Target="https://web.archive.org/web/20220817120829/https://electrek.co/2016/08/15/r..." TargetMode="External"/><Relationship Id="rId526" Type="http://schemas.openxmlformats.org/officeDocument/2006/relationships/hyperlink" Target="https://web.archive.org/web/20220817115009/https://nbc-2.com/news/local/202..." TargetMode="External"/><Relationship Id="rId768" Type="http://schemas.openxmlformats.org/officeDocument/2006/relationships/hyperlink" Target="https://web.archive.org/web/20220817120829/https://electrek.co/2016/08/15/r..." TargetMode="External"/><Relationship Id="rId26" Type="http://schemas.openxmlformats.org/officeDocument/2006/relationships/hyperlink" Target="https://web.archive.org/web/20230908112310/https://www.wric...." TargetMode="External"/><Relationship Id="rId25" Type="http://schemas.openxmlformats.org/officeDocument/2006/relationships/hyperlink" Target="https://web.archive.org/web/20230908112310/https://www.wric.com/news/local-news/hanover-county/harley-davidson-motorcycle-driver-killed-in-head-on-crash-with-tesla-suv-in-hanover/" TargetMode="External"/><Relationship Id="rId28" Type="http://schemas.openxmlformats.org/officeDocument/2006/relationships/hyperlink" Target="https://web.archive.org/web/20230903192929/https://www.idahostatejournal.com/freeaccess/four-dead-including-juvenile-following-head-on-crash-on-local-highway/article_63543808-49ce-11ee-87c5-87efce25696a.html" TargetMode="External"/><Relationship Id="rId27" Type="http://schemas.openxmlformats.org/officeDocument/2006/relationships/hyperlink" Target="https://web.archive.org/web/20230908112310/https://www.wric...." TargetMode="External"/><Relationship Id="rId521" Type="http://schemas.openxmlformats.org/officeDocument/2006/relationships/hyperlink" Target="https://web.archive.org/web/20220817114711/https://www.deseret.com/utah/2021/1/10/22224294/2-killed-when-car-traveling-wrong-way-hits-tesla-on-freeway-uhp-says" TargetMode="External"/><Relationship Id="rId763" Type="http://schemas.openxmlformats.org/officeDocument/2006/relationships/hyperlink" Target="https://web.archive.org/web/20220817120702/https://www.latimes.com/local/la..." TargetMode="External"/><Relationship Id="rId29" Type="http://schemas.openxmlformats.org/officeDocument/2006/relationships/hyperlink" Target="https://web.archive.org/web/20230903192929/https://www.idaho..." TargetMode="External"/><Relationship Id="rId520" Type="http://schemas.openxmlformats.org/officeDocument/2006/relationships/hyperlink" Target="https://web.archive.org/web/20220817114531/https://www.actionnewsjax.com/ne..." TargetMode="External"/><Relationship Id="rId762" Type="http://schemas.openxmlformats.org/officeDocument/2006/relationships/hyperlink" Target="https://web.archive.org/web/20220817120702/https://www.latimes.com/local/la..." TargetMode="External"/><Relationship Id="rId761" Type="http://schemas.openxmlformats.org/officeDocument/2006/relationships/hyperlink" Target="https://web.archive.org/web/20220817120702/https://www.latimes.com/local/lanow/la-me-ln-pasadena-hit-and-run-20161007-snap-story.html" TargetMode="External"/><Relationship Id="rId760" Type="http://schemas.openxmlformats.org/officeDocument/2006/relationships/hyperlink" Target="https://web.archive.org/web/20220817120611/https://patch.com/new-hampshire/..." TargetMode="External"/><Relationship Id="rId11" Type="http://schemas.openxmlformats.org/officeDocument/2006/relationships/hyperlink" Target="https://web.archive.org/web/20231006051310/https://abc30.com..." TargetMode="External"/><Relationship Id="rId10" Type="http://schemas.openxmlformats.org/officeDocument/2006/relationships/hyperlink" Target="https://web.archive.org/web/20231006051310/https://abc30.com/deadly-crash-roads-closed-highway-168-shepherd-avenue/13865530/" TargetMode="External"/><Relationship Id="rId13" Type="http://schemas.openxmlformats.org/officeDocument/2006/relationships/hyperlink" Target="https://web.archive.org/web/20231003070948/https://mynewsla.com/business/2023/10/02/2-killed-in-fiery-wrong-way-crash-on-91-freeway-in-corona/" TargetMode="External"/><Relationship Id="rId12" Type="http://schemas.openxmlformats.org/officeDocument/2006/relationships/hyperlink" Target="https://web.archive.org/web/20231006051310/https://abc30.com..." TargetMode="External"/><Relationship Id="rId519" Type="http://schemas.openxmlformats.org/officeDocument/2006/relationships/hyperlink" Target="https://web.archive.org/web/20220817114531/https://www.actionnewsjax.com/ne..." TargetMode="External"/><Relationship Id="rId514" Type="http://schemas.openxmlformats.org/officeDocument/2006/relationships/hyperlink" Target="https://web.archive.org/web/20220817114533/https://www.azcentral.com/story/..." TargetMode="External"/><Relationship Id="rId756" Type="http://schemas.openxmlformats.org/officeDocument/2006/relationships/hyperlink" Target="https://web.archive.org/web/20220817120611/https://www.indystar.com/story/n..." TargetMode="External"/><Relationship Id="rId513" Type="http://schemas.openxmlformats.org/officeDocument/2006/relationships/hyperlink" Target="https://web.archive.org/web/20220817114533/https://www.azcentral.com/story/..." TargetMode="External"/><Relationship Id="rId755" Type="http://schemas.openxmlformats.org/officeDocument/2006/relationships/hyperlink" Target="https://web.archive.org/web/20220817120611/https://www.indystar.com/story/news/crime/2016/11/03/2-killed-fiery-tesla-crash-near-downtown/93227456/" TargetMode="External"/><Relationship Id="rId512" Type="http://schemas.openxmlformats.org/officeDocument/2006/relationships/hyperlink" Target="https://web.archive.org/web/20220817114533/https://www.azcentral.com/story/news/local/phoenix-traffic/2021/01/22/2-dead-after-tesla-crashes-into-tree-phoenix-intersection-closed/6678414002/?cid=twitter_azcentral" TargetMode="External"/><Relationship Id="rId754" Type="http://schemas.openxmlformats.org/officeDocument/2006/relationships/hyperlink" Target="https://web.archive.org/web/20220817120614/https://medium.com/@MidwesternHe..." TargetMode="External"/><Relationship Id="rId511" Type="http://schemas.openxmlformats.org/officeDocument/2006/relationships/hyperlink" Target="https://web.archive.org/web/20220817114705/https://www.youtube.com/watch?v=..." TargetMode="External"/><Relationship Id="rId753" Type="http://schemas.openxmlformats.org/officeDocument/2006/relationships/hyperlink" Target="https://web.archive.org/web/20220817120614/https://medium.com/@MidwesternHe..." TargetMode="External"/><Relationship Id="rId518" Type="http://schemas.openxmlformats.org/officeDocument/2006/relationships/hyperlink" Target="https://web.archive.org/web/20220817114531/https://www.actionnewsjax.com/news/local/st-johns-county/fiery-fatal-crash-st-johns-county/RXTWMVQ37VAMPBQ575QXD3W2UA/" TargetMode="External"/><Relationship Id="rId517" Type="http://schemas.openxmlformats.org/officeDocument/2006/relationships/hyperlink" Target="https://web.archive.org/web/20220817114531/https://www.kktv.com/2021/01/20/..." TargetMode="External"/><Relationship Id="rId759" Type="http://schemas.openxmlformats.org/officeDocument/2006/relationships/hyperlink" Target="https://web.archive.org/web/20220817120611/https://patch.com/new-hampshire/..." TargetMode="External"/><Relationship Id="rId516" Type="http://schemas.openxmlformats.org/officeDocument/2006/relationships/hyperlink" Target="https://web.archive.org/web/20220817114531/https://www.kktv.com/2021/01/20/..." TargetMode="External"/><Relationship Id="rId758" Type="http://schemas.openxmlformats.org/officeDocument/2006/relationships/hyperlink" Target="https://web.archive.org/web/20220817120611/https://patch.com/new-hampshire/londonderry/one-killed-others-injured-5-vehicle-accident-i-93-nh" TargetMode="External"/><Relationship Id="rId515" Type="http://schemas.openxmlformats.org/officeDocument/2006/relationships/hyperlink" Target="https://web.archive.org/web/20220817114531/https://www.kktv.com/2021/01/20/man-dies-from-injuries-in-weekend-crash/" TargetMode="External"/><Relationship Id="rId757" Type="http://schemas.openxmlformats.org/officeDocument/2006/relationships/hyperlink" Target="https://web.archive.org/web/20220817120611/https://www.indystar.com/story/n..." TargetMode="External"/><Relationship Id="rId15" Type="http://schemas.openxmlformats.org/officeDocument/2006/relationships/hyperlink" Target="https://web.archive.org/web/20231003070948/https://mynewsla...." TargetMode="External"/><Relationship Id="rId14" Type="http://schemas.openxmlformats.org/officeDocument/2006/relationships/hyperlink" Target="https://web.archive.org/web/20231003070948/https://mynewsla...." TargetMode="External"/><Relationship Id="rId17" Type="http://schemas.openxmlformats.org/officeDocument/2006/relationships/hyperlink" Target="https://web.archive.org/web/20230930225752/https://www.modbe..." TargetMode="External"/><Relationship Id="rId16" Type="http://schemas.openxmlformats.org/officeDocument/2006/relationships/hyperlink" Target="https://web.archive.org/web/20230930225752/https://www.modbee.com/news/local/article279968219.html" TargetMode="External"/><Relationship Id="rId19" Type="http://schemas.openxmlformats.org/officeDocument/2006/relationships/hyperlink" Target="https://web.archive.org/web/20230908112310/https://www.wric.com/news/local-news/hanover-county/harley-davidson-motorcycle-driver-killed-in-head-on-crash-with-tesla-suv-in-hanover/" TargetMode="External"/><Relationship Id="rId510" Type="http://schemas.openxmlformats.org/officeDocument/2006/relationships/hyperlink" Target="https://web.archive.org/web/20220817114705/https://www.youtube.com/watch?v=..." TargetMode="External"/><Relationship Id="rId752" Type="http://schemas.openxmlformats.org/officeDocument/2006/relationships/hyperlink" Target="https://web.archive.org/web/20220817120614/https://medium.com/@MidwesternHedgi/teslas-driver-fatality-rate-is-more-than-triple-that-of-luxury-cars-and-likely-even-higher-433670ddde17" TargetMode="External"/><Relationship Id="rId18" Type="http://schemas.openxmlformats.org/officeDocument/2006/relationships/hyperlink" Target="https://web.archive.org/web/20230930225752/https://www.modbe..." TargetMode="External"/><Relationship Id="rId751" Type="http://schemas.openxmlformats.org/officeDocument/2006/relationships/hyperlink" Target="https://walterclark.com/blog/elderly-man-killed-palm-springs-pedestrian-col..." TargetMode="External"/><Relationship Id="rId750" Type="http://schemas.openxmlformats.org/officeDocument/2006/relationships/hyperlink" Target="https://walterclark.com/blog/elderly-man-killed-palm-springs-pedestrian-col..." TargetMode="External"/><Relationship Id="rId84" Type="http://schemas.openxmlformats.org/officeDocument/2006/relationships/hyperlink" Target="https://web.archive.org/web/20230908112120/https://www.spokesman.com/stories/2023/sep/05/deadly-tesla-crash-in-spokane-county-used-as-a-tes/" TargetMode="External"/><Relationship Id="rId83" Type="http://schemas.openxmlformats.org/officeDocument/2006/relationships/hyperlink" Target="https://web.archive.org/web/20230706063522/https://www.syracuse.com/crime/2023/07/two-dead-after-tesla-crashes-and-catches-home-on-fire-in-upstate-ny-troopers-say.html" TargetMode="External"/><Relationship Id="rId86" Type="http://schemas.openxmlformats.org/officeDocument/2006/relationships/hyperlink" Target="https://web.archive.org/web/20230624062654/https://www.cbsnews.com/baltimore/news/man-dead-after-car-crash-in-howard-county/" TargetMode="External"/><Relationship Id="rId85" Type="http://schemas.openxmlformats.org/officeDocument/2006/relationships/hyperlink" Target="https://web.archive.org/web/20230628185615/https://roundtable.io/keynewsnetwork/uncategorized/suspects-allegedly-attempt-to-flee-scene-of-high-speed-fatal-crash" TargetMode="External"/><Relationship Id="rId88" Type="http://schemas.openxmlformats.org/officeDocument/2006/relationships/hyperlink" Target="https://web.archive.org/web/20230818021810/https://www.kcra.com/article/at-least-1-person-killed-wrong-way-crash-highway-99-turlock/44266539" TargetMode="External"/><Relationship Id="rId87" Type="http://schemas.openxmlformats.org/officeDocument/2006/relationships/hyperlink" Target="https://web.archive.org/web/20230615182825/https://www.nbcmiami.com/news/local/1-dead-9-injured-after-8-car-crash-shuts-down-i-95-southbound-lanes-in-miami/3054413/" TargetMode="External"/><Relationship Id="rId89" Type="http://schemas.openxmlformats.org/officeDocument/2006/relationships/hyperlink" Target="https://web.archive.org/web/20230615182825/https://www.nbcmiami.com/news/local/1-dead-9-injured-after-8-car-crash-shuts-down-i-95-southbound-lanes-in-miami/3054413/" TargetMode="External"/><Relationship Id="rId709" Type="http://schemas.openxmlformats.org/officeDocument/2006/relationships/hyperlink" Target="https://web.archive.org/web/20190728223857/https://attorneysfortheinjured.c..." TargetMode="External"/><Relationship Id="rId708" Type="http://schemas.openxmlformats.org/officeDocument/2006/relationships/hyperlink" Target="https://web.archive.org/web/20190728223857/https://attorneysfortheinjured.c..." TargetMode="External"/><Relationship Id="rId707" Type="http://schemas.openxmlformats.org/officeDocument/2006/relationships/hyperlink" Target="https://web.archive.org/web/20190728223857/https://attorneysfortheinjured.com/palm-springs-ca-2-dead-2-injured-after-car-crashes-into-tree-at-north-farrell-and-francis-drives/" TargetMode="External"/><Relationship Id="rId706" Type="http://schemas.openxmlformats.org/officeDocument/2006/relationships/hyperlink" Target="https://web.archive.org/web/20220817120159/https://www.ocala.com/story/news..." TargetMode="External"/><Relationship Id="rId80" Type="http://schemas.openxmlformats.org/officeDocument/2006/relationships/hyperlink" Target="https://web.archive.org/web/20230705082401/https://www.wesh...." TargetMode="External"/><Relationship Id="rId82" Type="http://schemas.openxmlformats.org/officeDocument/2006/relationships/hyperlink" Target="https://web.archive.org/web/20230706063522/https://www.syracuse.com/crime/2023/07/two-dead-after-tesla-crashes-and-catches-home-on-fire-in-upstate-ny-troopers-say.html" TargetMode="External"/><Relationship Id="rId81" Type="http://schemas.openxmlformats.org/officeDocument/2006/relationships/hyperlink" Target="https://web.archive.org/web/20230705082401/https://www.wesh...." TargetMode="External"/><Relationship Id="rId701" Type="http://schemas.openxmlformats.org/officeDocument/2006/relationships/hyperlink" Target="https://web.archive.org/web/20220817120237/https://www.ledgertranscript.com/New-Ipswich-teen-passes-22902528" TargetMode="External"/><Relationship Id="rId700" Type="http://schemas.openxmlformats.org/officeDocument/2006/relationships/hyperlink" Target="https://web.archive.org/web/20220817120153/https://www.legacy.com/us/obitua..." TargetMode="External"/><Relationship Id="rId705" Type="http://schemas.openxmlformats.org/officeDocument/2006/relationships/hyperlink" Target="https://web.archive.org/web/20220817120159/https://www.ocala.com/story/news..." TargetMode="External"/><Relationship Id="rId704" Type="http://schemas.openxmlformats.org/officeDocument/2006/relationships/hyperlink" Target="https://web.archive.org/web/20220817120159/https://www.ocala.com/story/news/local/2018/11/12/motorcyclist-33-killed-in-crash-sunday-near-micanopy/8398488007/" TargetMode="External"/><Relationship Id="rId703" Type="http://schemas.openxmlformats.org/officeDocument/2006/relationships/hyperlink" Target="https://web.archive.org/web/20220817120237/https://www.ledgertranscript.com..." TargetMode="External"/><Relationship Id="rId702" Type="http://schemas.openxmlformats.org/officeDocument/2006/relationships/hyperlink" Target="https://web.archive.org/web/20220817120237/https://www.ledgertranscript.com..." TargetMode="External"/><Relationship Id="rId73" Type="http://schemas.openxmlformats.org/officeDocument/2006/relationships/hyperlink" Target="https://web.archive.org/web/20230713002619/https://fox5sandiego.com/traffic/one-dead-three-injured-in-suspected-dui-crash-on-sr-54/" TargetMode="External"/><Relationship Id="rId72" Type="http://schemas.openxmlformats.org/officeDocument/2006/relationships/hyperlink" Target="https://web.archive.org/web/20231001014406/https://diyatvusa.com/2023/07/14/amrik-wander-arvind-ram-die-in-california-car-crash/" TargetMode="External"/><Relationship Id="rId75" Type="http://schemas.openxmlformats.org/officeDocument/2006/relationships/hyperlink" Target="https://web.archive.org/web/20230713002619/https://fox5sandi..." TargetMode="External"/><Relationship Id="rId74" Type="http://schemas.openxmlformats.org/officeDocument/2006/relationships/hyperlink" Target="https://web.archive.org/web/20230713002619/https://fox5sandi..." TargetMode="External"/><Relationship Id="rId77" Type="http://schemas.openxmlformats.org/officeDocument/2006/relationships/hyperlink" Target="https://web.archive.org/web/20230707171814/https://southtaho..." TargetMode="External"/><Relationship Id="rId76" Type="http://schemas.openxmlformats.org/officeDocument/2006/relationships/hyperlink" Target="https://web.archive.org/web/20230707171814/https://southtahoenow.com/story/07/06/2023/south-lake-tahoe-man-dies-two-vehicle-collision-pioneer-trail" TargetMode="External"/><Relationship Id="rId79" Type="http://schemas.openxmlformats.org/officeDocument/2006/relationships/hyperlink" Target="https://web.archive.org/web/20230705082401/https://www.wesh.com/article/417-crash-fire/44433797" TargetMode="External"/><Relationship Id="rId78" Type="http://schemas.openxmlformats.org/officeDocument/2006/relationships/hyperlink" Target="https://web.archive.org/web/20230707171814/https://southtaho..." TargetMode="External"/><Relationship Id="rId71" Type="http://schemas.openxmlformats.org/officeDocument/2006/relationships/hyperlink" Target="https://web.archive.org/web/20230713002619/https://fox5sandi..." TargetMode="External"/><Relationship Id="rId70" Type="http://schemas.openxmlformats.org/officeDocument/2006/relationships/hyperlink" Target="https://web.archive.org/web/20230713002619/https://fox5sandiego.com/traffic/one-dead-three-injured-in-suspected-dui-crash-on-sr-54/" TargetMode="External"/><Relationship Id="rId62" Type="http://schemas.openxmlformats.org/officeDocument/2006/relationships/hyperlink" Target="https://web.archive.org/web/20230718162537/https://cbs12.com..." TargetMode="External"/><Relationship Id="rId61" Type="http://schemas.openxmlformats.org/officeDocument/2006/relationships/hyperlink" Target="https://web.archive.org/web/20230718162537/https://cbs12.com/news/local/man-killed-in-crash-light-pole-43-year-old-luciano-tozato-dos-reis-driver-hits-light-pole-in-high-speed-crash-in-delray-beach-july-17-2023" TargetMode="External"/><Relationship Id="rId64" Type="http://schemas.openxmlformats.org/officeDocument/2006/relationships/hyperlink" Target="https://web.archive.org/web/20230710031846/https://www.fox9.com/news/suspect-who-took-off-from-officers-arrested-after-fatal-car-crash-in-robbinsdale" TargetMode="External"/><Relationship Id="rId63" Type="http://schemas.openxmlformats.org/officeDocument/2006/relationships/hyperlink" Target="https://web.archive.org/web/20230718162537/https://cbs12.com..." TargetMode="External"/><Relationship Id="rId66" Type="http://schemas.openxmlformats.org/officeDocument/2006/relationships/hyperlink" Target="https://web.archive.org/web/20230710031846/https://www.fox9...." TargetMode="External"/><Relationship Id="rId65" Type="http://schemas.openxmlformats.org/officeDocument/2006/relationships/hyperlink" Target="https://web.archive.org/web/20230710031846/https://www.fox9...." TargetMode="External"/><Relationship Id="rId68" Type="http://schemas.openxmlformats.org/officeDocument/2006/relationships/hyperlink" Target="https://web.archive.org/web/20230710030554/https://ktla.com/..." TargetMode="External"/><Relationship Id="rId67" Type="http://schemas.openxmlformats.org/officeDocument/2006/relationships/hyperlink" Target="https://web.archive.org/web/20230710030554/https://ktla.com/news/local-news/fiery-crash-into-parking-lot-of-elementary-school-in-murrieta-kills-3-seriously-injures-1/" TargetMode="External"/><Relationship Id="rId729" Type="http://schemas.openxmlformats.org/officeDocument/2006/relationships/hyperlink" Target="https://web.archive.org/web/20190406164855/https://www.wkrn.com/news/deadly..." TargetMode="External"/><Relationship Id="rId728" Type="http://schemas.openxmlformats.org/officeDocument/2006/relationships/hyperlink" Target="https://web.archive.org/web/20190406164855/https://www.wkrn.com/news/deadly-morning-on-middle-tennessee-roads-5-dead-in-3-crashes/1057466355" TargetMode="External"/><Relationship Id="rId60" Type="http://schemas.openxmlformats.org/officeDocument/2006/relationships/hyperlink" Target="https://web.archive.org/web/20230723185529/https://www.alatu..." TargetMode="External"/><Relationship Id="rId723" Type="http://schemas.openxmlformats.org/officeDocument/2006/relationships/hyperlink" Target="https://web.archive.org/web/20220817120455/https://www.journal-news.com/new..." TargetMode="External"/><Relationship Id="rId722" Type="http://schemas.openxmlformats.org/officeDocument/2006/relationships/hyperlink" Target="https://web.archive.org/web/20220817120455/https://www.journal-news.com/news/teen-admits-guilt-fatal-monroe-prom-night-crash/D5kGMQdhmoIIMF08eubVQL/" TargetMode="External"/><Relationship Id="rId721" Type="http://schemas.openxmlformats.org/officeDocument/2006/relationships/hyperlink" Target="https://web.archive.org/web/20220817120457/https://www.abc.net.au/news/2018..." TargetMode="External"/><Relationship Id="rId720" Type="http://schemas.openxmlformats.org/officeDocument/2006/relationships/hyperlink" Target="https://web.archive.org/web/20220817120457/https://www.abc.net.au/news/2018..." TargetMode="External"/><Relationship Id="rId727" Type="http://schemas.openxmlformats.org/officeDocument/2006/relationships/hyperlink" Target="https://web.archive.org/web/20220817120445/https://www.theguardian.com/technology/2018/ma..." TargetMode="External"/><Relationship Id="rId726" Type="http://schemas.openxmlformats.org/officeDocument/2006/relationships/hyperlink" Target="https://web.archive.org/web/20220817120445/https://www.theguardian.com/technology/2018/ma..." TargetMode="External"/><Relationship Id="rId725" Type="http://schemas.openxmlformats.org/officeDocument/2006/relationships/hyperlink" Target="https://web.archive.org/web/20220817120445/https://www.theguardian.com/technology/2018/mar/31/tesla-car-crash-autopilot-mountain-view" TargetMode="External"/><Relationship Id="rId724" Type="http://schemas.openxmlformats.org/officeDocument/2006/relationships/hyperlink" Target="https://web.archive.org/web/20220817120455/https://www.journal-news.com/new..." TargetMode="External"/><Relationship Id="rId69" Type="http://schemas.openxmlformats.org/officeDocument/2006/relationships/hyperlink" Target="https://web.archive.org/web/20230710030554/https://ktla.com/..." TargetMode="External"/><Relationship Id="rId51" Type="http://schemas.openxmlformats.org/officeDocument/2006/relationships/hyperlink" Target="https://web.archive.org/web/20230730162837/https://abc13.com..." TargetMode="External"/><Relationship Id="rId50" Type="http://schemas.openxmlformats.org/officeDocument/2006/relationships/hyperlink" Target="https://web.archive.org/web/20230730162837/https://abc13.com..." TargetMode="External"/><Relationship Id="rId53" Type="http://schemas.openxmlformats.org/officeDocument/2006/relationships/hyperlink" Target="https://web.archive.org/web/20230727155857/https://www.wfmyn..." TargetMode="External"/><Relationship Id="rId52" Type="http://schemas.openxmlformats.org/officeDocument/2006/relationships/hyperlink" Target="https://web.archive.org/web/20230727155857/https://www.wfmynews2.com/article/news/local/traffic-crash-fatality-westridge-road-jillian-daly/83-b240caba-a2b4-4f76-b21f-4f29061d50a6" TargetMode="External"/><Relationship Id="rId55" Type="http://schemas.openxmlformats.org/officeDocument/2006/relationships/hyperlink" Target="https://web.archive.org/web/20230723185542/https://www.fauquier.com/news/article_0383d91a-2732-11ee-842d-739e7da7cbcf.html" TargetMode="External"/><Relationship Id="rId54" Type="http://schemas.openxmlformats.org/officeDocument/2006/relationships/hyperlink" Target="https://web.archive.org/web/20230727155857/https://www.wfmyn..." TargetMode="External"/><Relationship Id="rId57" Type="http://schemas.openxmlformats.org/officeDocument/2006/relationships/hyperlink" Target="https://web.archive.org/web/20230723185542/https://www.fauqu..." TargetMode="External"/><Relationship Id="rId56" Type="http://schemas.openxmlformats.org/officeDocument/2006/relationships/hyperlink" Target="https://web.archive.org/web/20230723185542/https://www.fauqu..." TargetMode="External"/><Relationship Id="rId719" Type="http://schemas.openxmlformats.org/officeDocument/2006/relationships/hyperlink" Target="https://web.archive.org/web/20220817120457/https://www.abc.net.au/news/2018-05-10/tesla-crash-battery-fire-kills-two-teenagers/9747648" TargetMode="External"/><Relationship Id="rId718" Type="http://schemas.openxmlformats.org/officeDocument/2006/relationships/hyperlink" Target="https://web.archive.org/web/20220817120426/https://www.nbcbayarea.com/news/..." TargetMode="External"/><Relationship Id="rId717" Type="http://schemas.openxmlformats.org/officeDocument/2006/relationships/hyperlink" Target="https://web.archive.org/web/20220817120426/https://www.nbcbayarea.com/news/..." TargetMode="External"/><Relationship Id="rId712" Type="http://schemas.openxmlformats.org/officeDocument/2006/relationships/hyperlink" Target="https://web.archive.org/web/20220817120147/https://twitter.com/TotalTraffic..." TargetMode="External"/><Relationship Id="rId711" Type="http://schemas.openxmlformats.org/officeDocument/2006/relationships/hyperlink" Target="https://web.archive.org/web/20220817120147/https://twitter.com/TotalTraffic..." TargetMode="External"/><Relationship Id="rId710" Type="http://schemas.openxmlformats.org/officeDocument/2006/relationships/hyperlink" Target="https://web.archive.org/web/20220817120147/https://twitter.com/TotalTrafficLA/status/1043131566757699584?s=20" TargetMode="External"/><Relationship Id="rId716" Type="http://schemas.openxmlformats.org/officeDocument/2006/relationships/hyperlink" Target="https://web.archive.org/web/20220817120426/https://www.nbcbayarea.com/news/local/fatal-vehicle-crash-pond-san-ramon-crow-canyon-road/2059033/" TargetMode="External"/><Relationship Id="rId715" Type="http://schemas.openxmlformats.org/officeDocument/2006/relationships/hyperlink" Target="https://web.archive.org/web/20220817120318/https://www.dailymail.co.uk/news..." TargetMode="External"/><Relationship Id="rId714" Type="http://schemas.openxmlformats.org/officeDocument/2006/relationships/hyperlink" Target="https://web.archive.org/web/20220817120318/https://www.dailymail.co.uk/news..." TargetMode="External"/><Relationship Id="rId713" Type="http://schemas.openxmlformats.org/officeDocument/2006/relationships/hyperlink" Target="https://web.archive.org/web/20220817120318/https://www.dailymail.co.uk/news/article-5987991/Former-St-Louis-police-chiefs-wife-killed-freak-accident.html" TargetMode="External"/><Relationship Id="rId59" Type="http://schemas.openxmlformats.org/officeDocument/2006/relationships/hyperlink" Target="https://web.archive.org/web/20230723185529/https://www.alatu..." TargetMode="External"/><Relationship Id="rId58" Type="http://schemas.openxmlformats.org/officeDocument/2006/relationships/hyperlink" Target="https://web.archive.org/web/20230723185529/https://www.alaturkanews.com/2023/07/22/grisly-multi-car-crash-kills-one-in-agoura-hills/?utm_source=dlvr.it&amp;utm_medium=twitter" TargetMode="External"/><Relationship Id="rId590" Type="http://schemas.openxmlformats.org/officeDocument/2006/relationships/hyperlink" Target="https://web.archive.org/web/20220817115312/https://www.deseret.com/utah/2020/1/10/21060343/tesla-west-valley-city-utah-woman-hit-in-weekend-collision-dies-north-temple" TargetMode="External"/><Relationship Id="rId107" Type="http://schemas.openxmlformats.org/officeDocument/2006/relationships/hyperlink" Target="https://web.archive.org/web/20230509040720/https://www.vcstar.com/story/news/2023/05/06..." TargetMode="External"/><Relationship Id="rId349" Type="http://schemas.openxmlformats.org/officeDocument/2006/relationships/hyperlink" Target="https://web.archive.org/web/20220817111705/https://www.abc4.com/news/local-..." TargetMode="External"/><Relationship Id="rId106" Type="http://schemas.openxmlformats.org/officeDocument/2006/relationships/hyperlink" Target="https://web.archive.org/web/20230509040720/https://www.vcstar.com/story/news/2023/05/06..." TargetMode="External"/><Relationship Id="rId348" Type="http://schemas.openxmlformats.org/officeDocument/2006/relationships/hyperlink" Target="https://web.archive.org/web/20220817111705/https://www.abc4.com/news/local-..." TargetMode="External"/><Relationship Id="rId105" Type="http://schemas.openxmlformats.org/officeDocument/2006/relationships/hyperlink" Target="https://web.archive.org/web/20230509040720/https://www.vcstar.com/story/news/2023/05/06/motorcycle-rider-killed-in-thousand-oaks-crash-with-tesla/70191220007/" TargetMode="External"/><Relationship Id="rId347" Type="http://schemas.openxmlformats.org/officeDocument/2006/relationships/hyperlink" Target="https://web.archive.org/web/20220817111705/https://www.abc4.com/news/local-news/driver-that-crashed-on-n-temple-at-89-mph-with-20-bac-killing-two-people-arrested/" TargetMode="External"/><Relationship Id="rId589" Type="http://schemas.openxmlformats.org/officeDocument/2006/relationships/hyperlink" Target="https://web.archive.org/web/20220817115312/https://abc7news.com/tesla-crash..." TargetMode="External"/><Relationship Id="rId104" Type="http://schemas.openxmlformats.org/officeDocument/2006/relationships/hyperlink" Target="https://web.archive.org/web/20230512160402/https://www.portlandoregon.gov/police/new..." TargetMode="External"/><Relationship Id="rId346" Type="http://schemas.openxmlformats.org/officeDocument/2006/relationships/hyperlink" Target="https://web.archive.org/web/20220817111727/https://www.pressdemocrat.com/ar..." TargetMode="External"/><Relationship Id="rId588" Type="http://schemas.openxmlformats.org/officeDocument/2006/relationships/hyperlink" Target="https://web.archive.org/web/20220817115312/https://abc7news.com/tesla-crash..." TargetMode="External"/><Relationship Id="rId109" Type="http://schemas.openxmlformats.org/officeDocument/2006/relationships/hyperlink" Target="https://web.archive.org/web/20230504150922/https://patch.com/new-jersey/oceancity/fata..." TargetMode="External"/><Relationship Id="rId108" Type="http://schemas.openxmlformats.org/officeDocument/2006/relationships/hyperlink" Target="https://web.archive.org/web/20230504150922/https://patch.com/new-jersey/oceancity/fatal-taxi-crash-atlantic-city-under-investigation-prosecutor?utm_source=twitter&amp;utm_medium=web&amp;utm_campaign=share" TargetMode="External"/><Relationship Id="rId341" Type="http://schemas.openxmlformats.org/officeDocument/2006/relationships/hyperlink" Target="https://web.archive.org/web/20220817111726/https://www.facebook.com/CHPCAPI..." TargetMode="External"/><Relationship Id="rId583" Type="http://schemas.openxmlformats.org/officeDocument/2006/relationships/hyperlink" Target="https://web.archive.org/web/20220817120039/https://www.winknews.com/2020/01..." TargetMode="External"/><Relationship Id="rId340" Type="http://schemas.openxmlformats.org/officeDocument/2006/relationships/hyperlink" Target="https://web.archive.org/web/20220817111726/https://www.facebook.com/CHPCAPISTRANO/posts/373120718175800" TargetMode="External"/><Relationship Id="rId582" Type="http://schemas.openxmlformats.org/officeDocument/2006/relationships/hyperlink" Target="https://web.archive.org/web/20220817120039/https://www.winknews.com/2020/01..." TargetMode="External"/><Relationship Id="rId581" Type="http://schemas.openxmlformats.org/officeDocument/2006/relationships/hyperlink" Target="https://web.archive.org/web/20220817120039/https://www.winknews.com/2020/01/31/state-troopers-responding-to-charlotte-county-fatal-crash-along-us-41-tribune-blvd/" TargetMode="External"/><Relationship Id="rId580" Type="http://schemas.openxmlformats.org/officeDocument/2006/relationships/hyperlink" Target="https://web.archive.org/web/20220817115525/https://www.marinij.com/2020/02/..." TargetMode="External"/><Relationship Id="rId103" Type="http://schemas.openxmlformats.org/officeDocument/2006/relationships/hyperlink" Target="https://web.archive.org/web/20230512160402/https://www.portlandoregon.gov/police/new..." TargetMode="External"/><Relationship Id="rId345" Type="http://schemas.openxmlformats.org/officeDocument/2006/relationships/hyperlink" Target="https://web.archive.org/web/20220817111727/https://www.pressdemocrat.com/ar..." TargetMode="External"/><Relationship Id="rId587" Type="http://schemas.openxmlformats.org/officeDocument/2006/relationships/hyperlink" Target="https://web.archive.org/web/20220817115312/https://abc7news.com/tesla-crash-fire-pleasanton-car/5862228/" TargetMode="External"/><Relationship Id="rId102" Type="http://schemas.openxmlformats.org/officeDocument/2006/relationships/hyperlink" Target="https://web.archive.org/web/20230512160402/https://www.portlandoregon.gov/police/news/read.cfm?id=492865" TargetMode="External"/><Relationship Id="rId344" Type="http://schemas.openxmlformats.org/officeDocument/2006/relationships/hyperlink" Target="https://web.archive.org/web/20220817111727/https://www.pressdemocrat.com/article/news/3-dead-as-tesla-model-s-smashes-into-construction-equipment-in-southern-cal/" TargetMode="External"/><Relationship Id="rId586" Type="http://schemas.openxmlformats.org/officeDocument/2006/relationships/hyperlink" Target="https://web.archive.org/web/20220817120052/https://www.plainsite.org/docket..." TargetMode="External"/><Relationship Id="rId101" Type="http://schemas.openxmlformats.org/officeDocument/2006/relationships/hyperlink" Target="https://web.archive.org/web/20230516053944/https://www.thetelegraph.com/news/article/3-members-of-california-family-killed-6-others-18099000.php" TargetMode="External"/><Relationship Id="rId343" Type="http://schemas.openxmlformats.org/officeDocument/2006/relationships/hyperlink" Target="https://web.archive.org/web/20220815212600/https://api.nhtsa.gov/complaints..." TargetMode="External"/><Relationship Id="rId585" Type="http://schemas.openxmlformats.org/officeDocument/2006/relationships/hyperlink" Target="https://web.archive.org/web/20220817120052/https://www.plainsite.org/docket..." TargetMode="External"/><Relationship Id="rId100" Type="http://schemas.openxmlformats.org/officeDocument/2006/relationships/hyperlink" Target="https://web.archive.org/web/20230715034525/https://www.wtvm.com/video/2023/05/22/two-dead-following-car-crash-near-hancock-road-columbus/" TargetMode="External"/><Relationship Id="rId342" Type="http://schemas.openxmlformats.org/officeDocument/2006/relationships/hyperlink" Target="https://web.archive.org/web/20220817111726/https://www.facebook.com/CHPCAPI..." TargetMode="External"/><Relationship Id="rId584" Type="http://schemas.openxmlformats.org/officeDocument/2006/relationships/hyperlink" Target="https://web.archive.org/web/20220817120052/https://www.plainsite.org/dockets/download.html?id=305304167&amp;z=7340d30a" TargetMode="External"/><Relationship Id="rId338" Type="http://schemas.openxmlformats.org/officeDocument/2006/relationships/hyperlink" Target="https://web.archive.org/web/20220817111343/https://www.rlsmedia.com/article..." TargetMode="External"/><Relationship Id="rId337" Type="http://schemas.openxmlformats.org/officeDocument/2006/relationships/hyperlink" Target="https://web.archive.org/web/20220817111343/https://www.rlsmedia.com/article/update-shorts-hills-resident-killed-after-his-tesla-rear-ended-tractor-trailer-route-24" TargetMode="External"/><Relationship Id="rId579" Type="http://schemas.openxmlformats.org/officeDocument/2006/relationships/hyperlink" Target="https://web.archive.org/web/20220817115525/https://www.marinij.com/2020/02/..." TargetMode="External"/><Relationship Id="rId336" Type="http://schemas.openxmlformats.org/officeDocument/2006/relationships/hyperlink" Target="https://web.archive.org/web/20220817111406/https://www.nj.com/cumberland/20..." TargetMode="External"/><Relationship Id="rId578" Type="http://schemas.openxmlformats.org/officeDocument/2006/relationships/hyperlink" Target="https://web.archive.org/web/20220817115525/https://www.marinij.com/2020/02/24/coroner-ids-san-rafael-driver-killed-after-car-hits-home/" TargetMode="External"/><Relationship Id="rId335" Type="http://schemas.openxmlformats.org/officeDocument/2006/relationships/hyperlink" Target="https://web.archive.org/web/20220817111406/https://www.nj.com/cumberland/20..." TargetMode="External"/><Relationship Id="rId577" Type="http://schemas.openxmlformats.org/officeDocument/2006/relationships/hyperlink" Target="https://web.archive.org/web/20220817115513/https://www.ajc.com/news/crime--..." TargetMode="External"/><Relationship Id="rId339" Type="http://schemas.openxmlformats.org/officeDocument/2006/relationships/hyperlink" Target="https://web.archive.org/web/20220817111343/https://www.rlsmedia.com/article..." TargetMode="External"/><Relationship Id="rId330" Type="http://schemas.openxmlformats.org/officeDocument/2006/relationships/hyperlink" Target="https://web.archive.org/web/20220817111704/https://katu.com/news/local/pass..." TargetMode="External"/><Relationship Id="rId572" Type="http://schemas.openxmlformats.org/officeDocument/2006/relationships/hyperlink" Target="https://web.archive.org/web/20220817115248/https://www.nbc4i.com/news/local-news/fatal-crash-in-madison-county/" TargetMode="External"/><Relationship Id="rId571" Type="http://schemas.openxmlformats.org/officeDocument/2006/relationships/hyperlink" Target="https://web.archive.org/web/20220817115315/https://www.sfgate.com/news/baya..." TargetMode="External"/><Relationship Id="rId570" Type="http://schemas.openxmlformats.org/officeDocument/2006/relationships/hyperlink" Target="https://web.archive.org/web/20220817115315/https://www.sfgate.com/news/baya..." TargetMode="External"/><Relationship Id="rId334" Type="http://schemas.openxmlformats.org/officeDocument/2006/relationships/hyperlink" Target="https://web.archive.org/web/20220817111406/https://www.nj.com/cumberland/2022/05/south-jersey-driver-killed-after-tesla-hits-trees-catches-fire.html" TargetMode="External"/><Relationship Id="rId576" Type="http://schemas.openxmlformats.org/officeDocument/2006/relationships/hyperlink" Target="https://web.archive.org/web/20220817115513/https://www.ajc.com/news/crime--..." TargetMode="External"/><Relationship Id="rId333" Type="http://schemas.openxmlformats.org/officeDocument/2006/relationships/hyperlink" Target="https://web.archive.org/web/20220817111344/https://ktar.com/story/5071099/c..." TargetMode="External"/><Relationship Id="rId575" Type="http://schemas.openxmlformats.org/officeDocument/2006/relationships/hyperlink" Target="https://web.archive.org/web/20220817115513/https://www.ajc.com/news/crime--law/motorcyclist-dies-after-vehicle-crash-gwinnett/SUGaJvGwLyPB4ye12V6zgO/" TargetMode="External"/><Relationship Id="rId332" Type="http://schemas.openxmlformats.org/officeDocument/2006/relationships/hyperlink" Target="https://web.archive.org/web/20220817111344/https://ktar.com/story/5071099/c..." TargetMode="External"/><Relationship Id="rId574" Type="http://schemas.openxmlformats.org/officeDocument/2006/relationships/hyperlink" Target="https://web.archive.org/web/20220817115248/https://www.nbc4i.com/news/local..." TargetMode="External"/><Relationship Id="rId331" Type="http://schemas.openxmlformats.org/officeDocument/2006/relationships/hyperlink" Target="https://web.archive.org/web/20220817111344/https://ktar.com/story/5071099/crash-closes-interstate-17-in-north-phoenix-for-hours/" TargetMode="External"/><Relationship Id="rId573" Type="http://schemas.openxmlformats.org/officeDocument/2006/relationships/hyperlink" Target="https://web.archive.org/web/20220817115248/https://www.nbc4i.com/news/local..." TargetMode="External"/><Relationship Id="rId370" Type="http://schemas.openxmlformats.org/officeDocument/2006/relationships/hyperlink" Target="https://web.archive.org/web/20220817113049/https://wsvn.com/news/local/driv..." TargetMode="External"/><Relationship Id="rId129" Type="http://schemas.openxmlformats.org/officeDocument/2006/relationships/hyperlink" Target="https://web.archive.org/web/20230714010457/https://nbcpalmsprings.com/2023/03/29/man-killed-in-crash-at-corona-intersection/" TargetMode="External"/><Relationship Id="rId128" Type="http://schemas.openxmlformats.org/officeDocument/2006/relationships/hyperlink" Target="https://web.archive.org/web/20230407223548/https://www.cbsnews.com/losa..." TargetMode="External"/><Relationship Id="rId127" Type="http://schemas.openxmlformats.org/officeDocument/2006/relationships/hyperlink" Target="https://web.archive.org/web/20230407223548/https://www.cbsnews.com/losa..." TargetMode="External"/><Relationship Id="rId369" Type="http://schemas.openxmlformats.org/officeDocument/2006/relationships/hyperlink" Target="https://web.archive.org/web/20220817113049/https://wsvn.com/news/local/driv..." TargetMode="External"/><Relationship Id="rId126" Type="http://schemas.openxmlformats.org/officeDocument/2006/relationships/hyperlink" Target="https://web.archive.org/web/20230407223548/https://www.cbsnews.com/losangeles/news/authorities-id-woman-killed-in-fiery-tesla-crash-on-sunset-boulevard/" TargetMode="External"/><Relationship Id="rId368" Type="http://schemas.openxmlformats.org/officeDocument/2006/relationships/hyperlink" Target="https://web.archive.org/web/20220817113049/https://wsvn.com/news/local/driver-dead-after-tesla-catches-fire-in-miami-gardens/" TargetMode="External"/><Relationship Id="rId121" Type="http://schemas.openxmlformats.org/officeDocument/2006/relationships/hyperlink" Target="https://web.archive.org/web/20230418204302/https://www.cbs7.com/2023/04/..." TargetMode="External"/><Relationship Id="rId363" Type="http://schemas.openxmlformats.org/officeDocument/2006/relationships/hyperlink" Target="https://web.archive.org/web/20220817112043/https://sfist.com/2022/03/23/dri..." TargetMode="External"/><Relationship Id="rId120" Type="http://schemas.openxmlformats.org/officeDocument/2006/relationships/hyperlink" Target="https://web.archive.org/web/20230418204302/https://www.cbs7.com/2023/04/17/man-dies-crash-42nd-tanglewood/" TargetMode="External"/><Relationship Id="rId362" Type="http://schemas.openxmlformats.org/officeDocument/2006/relationships/hyperlink" Target="https://web.archive.org/web/20220817112043/https://sfist.com/2022/03/23/driver-killed-in-wrong-way-crash-near-carquinez-bridge-identified-as-missing-29-year-old-sf-woman/" TargetMode="External"/><Relationship Id="rId361" Type="http://schemas.openxmlformats.org/officeDocument/2006/relationships/hyperlink" Target="https://web.archive.org/web/20220817111732/https://kion546.com/news/2022/03..." TargetMode="External"/><Relationship Id="rId360" Type="http://schemas.openxmlformats.org/officeDocument/2006/relationships/hyperlink" Target="https://web.archive.org/web/20220817111732/https://kion546.com/news/2022/03..." TargetMode="External"/><Relationship Id="rId125" Type="http://schemas.openxmlformats.org/officeDocument/2006/relationships/hyperlink" Target="https://web.archive.org/web/20230504150936/https://abc3340.com/news/local/two-teens-..." TargetMode="External"/><Relationship Id="rId367" Type="http://schemas.openxmlformats.org/officeDocument/2006/relationships/hyperlink" Target="https://web.archive.org/web/20220817112546/https://www.dailybulletin.com/20..." TargetMode="External"/><Relationship Id="rId124" Type="http://schemas.openxmlformats.org/officeDocument/2006/relationships/hyperlink" Target="https://web.archive.org/web/20230504150936/https://abc3340.com/news/local/two-teens-..." TargetMode="External"/><Relationship Id="rId366" Type="http://schemas.openxmlformats.org/officeDocument/2006/relationships/hyperlink" Target="https://web.archive.org/web/20220817112546/https://www.dailybulletin.com/20..." TargetMode="External"/><Relationship Id="rId123" Type="http://schemas.openxmlformats.org/officeDocument/2006/relationships/hyperlink" Target="https://web.archive.org/web/20230504150936/https://abc3340.com/news/local/two-teens-killed-in-early-morning-crash-in-tuscaloosa-police-department-accident-fatal-skyland-boulevard-tesla" TargetMode="External"/><Relationship Id="rId365" Type="http://schemas.openxmlformats.org/officeDocument/2006/relationships/hyperlink" Target="https://web.archive.org/web/20220817112546/https://www.dailybulletin.com/2022/03/14/2-rialto-residents-killed-in-wrong-way-crash-of-tesla-on-15-freeway-in-ontario/" TargetMode="External"/><Relationship Id="rId122" Type="http://schemas.openxmlformats.org/officeDocument/2006/relationships/hyperlink" Target="https://web.archive.org/web/20230418204302/https://www.cbs7.com/2023/04/..." TargetMode="External"/><Relationship Id="rId364" Type="http://schemas.openxmlformats.org/officeDocument/2006/relationships/hyperlink" Target="https://web.archive.org/web/20220817112043/https://sfist.com/2022/03/23/dri..." TargetMode="External"/><Relationship Id="rId95" Type="http://schemas.openxmlformats.org/officeDocument/2006/relationships/hyperlink" Target="https://web.archive.org/web/20230607004716/https://ktvl.com/news/local/osp-driver-dies-after-tesla-drifts-off-roadway-and-crashes-into-tree-catches-on-fire" TargetMode="External"/><Relationship Id="rId94" Type="http://schemas.openxmlformats.org/officeDocument/2006/relationships/hyperlink" Target="https://web.archive.org/web/20230609015334/https://www.nydailynews.com/new-york/nyc-crime/ny-teen-tesla-fatal-crash-brooklyn-sidewalk-midwood-20230608-6ouzrgdtwreflhneajwzq36pv4-story.html" TargetMode="External"/><Relationship Id="rId97" Type="http://schemas.openxmlformats.org/officeDocument/2006/relationships/hyperlink" Target="https://web.archive.org/web/20230529224206/https://www.whio.com/news/local/cincinnati-man-dies-after-being-ejected-motorcycle-hit-by-tesla-sr-133/5KX4LIB3CRBD5ENU4MRK7HHMTQ/" TargetMode="External"/><Relationship Id="rId96" Type="http://schemas.openxmlformats.org/officeDocument/2006/relationships/hyperlink" Target="https://web.archive.org/web/20230601002229/https://www.mercurynews.com/2023/05/30/two-killed-in-crash-on-highway-1-in-san-mateo-county/" TargetMode="External"/><Relationship Id="rId99" Type="http://schemas.openxmlformats.org/officeDocument/2006/relationships/hyperlink" Target="https://web.archive.org/web/20230715034525/https://www.wtvm.com/video/2023/05/22/two-dead-following-car-crash-near-hancock-road-columbus/" TargetMode="External"/><Relationship Id="rId98" Type="http://schemas.openxmlformats.org/officeDocument/2006/relationships/hyperlink" Target="https://web.archive.org/web/20230524042938/https://www.nbcconnecticut.com/news/local/man-dead-after-tesla-collides-with-9-vehicles-in-new-haven/3037187/" TargetMode="External"/><Relationship Id="rId91" Type="http://schemas.openxmlformats.org/officeDocument/2006/relationships/hyperlink" Target="https://web.archive.org/web/20230614031939/https://www.yourcentralvalley.com/news/local-news/identified-sanger-pd-officer-killed-in-tesla-crash/" TargetMode="External"/><Relationship Id="rId90" Type="http://schemas.openxmlformats.org/officeDocument/2006/relationships/hyperlink" Target="https://web.archive.org/web/20230625201130/https://www.kron4.com/news/bay-area/mother-and-daughter-killed-in-santa-clara-tesla-crash/" TargetMode="External"/><Relationship Id="rId93" Type="http://schemas.openxmlformats.org/officeDocument/2006/relationships/hyperlink" Target="https://web.archive.org/web/20230613053121/https://www.capecod.com/cape-wide-news/breaking-serious-crash-at-bearses-way-and-enterprise-way-in-hyannis/" TargetMode="External"/><Relationship Id="rId92" Type="http://schemas.openxmlformats.org/officeDocument/2006/relationships/hyperlink" Target="https://web.archive.org/web/20230611223547/https://www.iheartradio.ca/virginradio/edmonton/3-killed-3-injured-in-early-morning-south-edmonton-crash-1.19772123" TargetMode="External"/><Relationship Id="rId118" Type="http://schemas.openxmlformats.org/officeDocument/2006/relationships/hyperlink" Target="https://web.archive.org/web/20230420202913/https://www.nbcconnecticut.com/news/local/stat..." TargetMode="External"/><Relationship Id="rId117" Type="http://schemas.openxmlformats.org/officeDocument/2006/relationships/hyperlink" Target="https://web.archive.org/web/20230420202913/https://www.nbcconnecticut.com/news/local/state-police-seek-witnesses-to-fatal-i-84-crash-in-southington/3017558/" TargetMode="External"/><Relationship Id="rId359" Type="http://schemas.openxmlformats.org/officeDocument/2006/relationships/hyperlink" Target="https://web.archive.org/web/20220817111732/https://kion546.com/news/2022/03/21/two-people-from-salinas-dead-after-crash-in-san-benito-county/" TargetMode="External"/><Relationship Id="rId116" Type="http://schemas.openxmlformats.org/officeDocument/2006/relationships/hyperlink" Target="https://web.archive.org/web/20230426152841/https://www.nbcsandiego.com/news/adult-infant..." TargetMode="External"/><Relationship Id="rId358" Type="http://schemas.openxmlformats.org/officeDocument/2006/relationships/hyperlink" Target="https://web.archive.org/web/20220817111737/https://www.eastbaytimes.com/202..." TargetMode="External"/><Relationship Id="rId115" Type="http://schemas.openxmlformats.org/officeDocument/2006/relationships/hyperlink" Target="https://web.archive.org/web/20230426152841/https://www.nbcsandiego.com/news/adult-infant..." TargetMode="External"/><Relationship Id="rId357" Type="http://schemas.openxmlformats.org/officeDocument/2006/relationships/hyperlink" Target="https://web.archive.org/web/20220817111737/https://www.eastbaytimes.com/202..." TargetMode="External"/><Relationship Id="rId599" Type="http://schemas.openxmlformats.org/officeDocument/2006/relationships/hyperlink" Target="https://web.archive.org/web/20230513181103/https://www.cbsnews.com/losangeles/news/driver-to-stand-trial-in-tesla-autopilot-crash-which-killed-two-in-gardena/" TargetMode="External"/><Relationship Id="rId119" Type="http://schemas.openxmlformats.org/officeDocument/2006/relationships/hyperlink" Target="https://web.archive.org/web/20230420202913/https://www.nbcconnecticut.com/news/local/stat..." TargetMode="External"/><Relationship Id="rId110" Type="http://schemas.openxmlformats.org/officeDocument/2006/relationships/hyperlink" Target="https://web.archive.org/web/20230504150922/https://patch.com/new-jersey/oceancity/fata..." TargetMode="External"/><Relationship Id="rId352" Type="http://schemas.openxmlformats.org/officeDocument/2006/relationships/hyperlink" Target="https://web.archive.org/web/20220817112847/https://twitter.com/KeeleyFox29/..." TargetMode="External"/><Relationship Id="rId594" Type="http://schemas.openxmlformats.org/officeDocument/2006/relationships/hyperlink" Target="https://web.archive.org/web/20220817115514/https://www.news-press.com/story..." TargetMode="External"/><Relationship Id="rId351" Type="http://schemas.openxmlformats.org/officeDocument/2006/relationships/hyperlink" Target="https://web.archive.org/web/20220817112847/https://twitter.com/KeeleyFox29/..." TargetMode="External"/><Relationship Id="rId593" Type="http://schemas.openxmlformats.org/officeDocument/2006/relationships/hyperlink" Target="https://web.archive.org/web/20220817115514/https://www.news-press.com/story/news/local/2020/02/15/cape-coral-woman-dies-injuries-jan-4-crash/4770506002/" TargetMode="External"/><Relationship Id="rId350" Type="http://schemas.openxmlformats.org/officeDocument/2006/relationships/hyperlink" Target="https://web.archive.org/web/20220817112847/https://twitter.com/KeeleyFox29/status/1520804528148434944" TargetMode="External"/><Relationship Id="rId592" Type="http://schemas.openxmlformats.org/officeDocument/2006/relationships/hyperlink" Target="https://web.archive.org/web/20220817115312/https://www.deseret.com/utah/202..." TargetMode="External"/><Relationship Id="rId591" Type="http://schemas.openxmlformats.org/officeDocument/2006/relationships/hyperlink" Target="https://web.archive.org/web/20220817115312/https://www.deseret.com/utah/202..." TargetMode="External"/><Relationship Id="rId114" Type="http://schemas.openxmlformats.org/officeDocument/2006/relationships/hyperlink" Target="https://web.archive.org/web/20230426152841/https://www.nbcsandiego.com/news/adult-infant-dead-in-crash-on-i-15-near-fallbrook-traffic-delayed-for-hours/3214209/" TargetMode="External"/><Relationship Id="rId356" Type="http://schemas.openxmlformats.org/officeDocument/2006/relationships/hyperlink" Target="https://web.archive.org/web/20220817111737/https://www.eastbaytimes.com/2022/03/27/ashland-fatal-i-580-hit-and-run-crash-claims-tesla-passenger/" TargetMode="External"/><Relationship Id="rId598" Type="http://schemas.openxmlformats.org/officeDocument/2006/relationships/hyperlink" Target="https://web.archive.org/web/20220817115512/https://static.nhtsa.gov/odi/inv..." TargetMode="External"/><Relationship Id="rId113" Type="http://schemas.openxmlformats.org/officeDocument/2006/relationships/hyperlink" Target="https://web.archive.org/web/20230426154420/https://www.nbcbayarea.com/news/local/ea..." TargetMode="External"/><Relationship Id="rId355" Type="http://schemas.openxmlformats.org/officeDocument/2006/relationships/hyperlink" Target="https://web.archive.org/web/20220817111656/https://www.cbs17.com/news/local..." TargetMode="External"/><Relationship Id="rId597" Type="http://schemas.openxmlformats.org/officeDocument/2006/relationships/hyperlink" Target="https://web.archive.org/web/20220817115512/https://static.nhtsa.gov/odi/inv..." TargetMode="External"/><Relationship Id="rId112" Type="http://schemas.openxmlformats.org/officeDocument/2006/relationships/hyperlink" Target="https://web.archive.org/web/20230426154420/https://www.nbcbayarea.com/news/local/ea..." TargetMode="External"/><Relationship Id="rId354" Type="http://schemas.openxmlformats.org/officeDocument/2006/relationships/hyperlink" Target="https://web.archive.org/web/20220817111656/https://www.cbs17.com/news/local..." TargetMode="External"/><Relationship Id="rId596" Type="http://schemas.openxmlformats.org/officeDocument/2006/relationships/hyperlink" Target="https://web.archive.org/web/20220817115512/https://static.nhtsa.gov/odi/inv/2021/INOA-PE21020-1893.PDF" TargetMode="External"/><Relationship Id="rId111" Type="http://schemas.openxmlformats.org/officeDocument/2006/relationships/hyperlink" Target="https://web.archive.org/web/20230426154420/https://www.nbcbayarea.com/news/local/east-bay/electric-bike-crash-with-tesla/3214480/" TargetMode="External"/><Relationship Id="rId353" Type="http://schemas.openxmlformats.org/officeDocument/2006/relationships/hyperlink" Target="https://web.archive.org/web/20220817111656/https://www.cbs17.com/news/local-news/durham-county-news/apex-driver-dies-after-tesla-goes-airborne-and-flips-onto-i-40-in-durham-police-say/" TargetMode="External"/><Relationship Id="rId595" Type="http://schemas.openxmlformats.org/officeDocument/2006/relationships/hyperlink" Target="https://web.archive.org/web/20220817115514/https://www.news-press.com/story..." TargetMode="External"/><Relationship Id="rId305" Type="http://schemas.openxmlformats.org/officeDocument/2006/relationships/hyperlink" Target="https://web.archive.org/web/20220817110830/https://www.kget.com/news/crime-..." TargetMode="External"/><Relationship Id="rId547" Type="http://schemas.openxmlformats.org/officeDocument/2006/relationships/hyperlink" Target="https://web.archive.org/web/20220817114809/https://www.dailyherald.com/news..." TargetMode="External"/><Relationship Id="rId789" Type="http://schemas.openxmlformats.org/officeDocument/2006/relationships/hyperlink" Target="https://web.archive.org/web/20220817120752/https://www.chron.com/houston/ar..." TargetMode="External"/><Relationship Id="rId304" Type="http://schemas.openxmlformats.org/officeDocument/2006/relationships/hyperlink" Target="https://web.archive.org/web/20220817110830/https://www.kget.com/news/crime-watch/ex-tehachapi-city-council-candidate-killed-in-crash/" TargetMode="External"/><Relationship Id="rId546" Type="http://schemas.openxmlformats.org/officeDocument/2006/relationships/hyperlink" Target="https://web.archive.org/web/20220817114809/https://www.dailyherald.com/news..." TargetMode="External"/><Relationship Id="rId788" Type="http://schemas.openxmlformats.org/officeDocument/2006/relationships/hyperlink" Target="https://web.archive.org/web/20220817120752/https://www.chron.com/houston/article/Man-dies-after-crashing-Tesla-into-Houston-6723626.php" TargetMode="External"/><Relationship Id="rId303" Type="http://schemas.openxmlformats.org/officeDocument/2006/relationships/hyperlink" Target="https://web.archive.org/web/20220817110830/https://montreal.ctvnews.ca/high..." TargetMode="External"/><Relationship Id="rId545" Type="http://schemas.openxmlformats.org/officeDocument/2006/relationships/hyperlink" Target="https://web.archive.org/web/20220817114809/https://www.dailyherald.com/news/20200906/driver-killed-in-crash-sunday-at-lisle-intersection" TargetMode="External"/><Relationship Id="rId787" Type="http://schemas.openxmlformats.org/officeDocument/2006/relationships/hyperlink" Target="https://web.archive.org/web/20180813153941/https://www.nbc4i.com/local-news..." TargetMode="External"/><Relationship Id="rId302" Type="http://schemas.openxmlformats.org/officeDocument/2006/relationships/hyperlink" Target="https://web.archive.org/web/20220817110830/https://www.kget.com/news/crime-..." TargetMode="External"/><Relationship Id="rId544" Type="http://schemas.openxmlformats.org/officeDocument/2006/relationships/hyperlink" Target="https://web.archive.org/web/20220817114837/https://fox5sandiego.com/news/lo..." TargetMode="External"/><Relationship Id="rId786" Type="http://schemas.openxmlformats.org/officeDocument/2006/relationships/hyperlink" Target="https://web.archive.org/web/20180813153941/https://www.nbc4i.com/local-news..." TargetMode="External"/><Relationship Id="rId309" Type="http://schemas.openxmlformats.org/officeDocument/2006/relationships/hyperlink" Target="https://web.archive.org/web/20220817111253/https://www.turnto23.com/news/lo..." TargetMode="External"/><Relationship Id="rId308" Type="http://schemas.openxmlformats.org/officeDocument/2006/relationships/hyperlink" Target="https://web.archive.org/web/20220817111253/https://www.turnto23.com/news/lo..." TargetMode="External"/><Relationship Id="rId307" Type="http://schemas.openxmlformats.org/officeDocument/2006/relationships/hyperlink" Target="https://web.archive.org/web/20220817111253/https://www.turnto23.com/news/local-news/one-person-was-killed-in-a-collision-on-highway-178" TargetMode="External"/><Relationship Id="rId549" Type="http://schemas.openxmlformats.org/officeDocument/2006/relationships/hyperlink" Target="https://web.archive.org/web/20220815212556/https://www.loudountimes.com/new..." TargetMode="External"/><Relationship Id="rId306" Type="http://schemas.openxmlformats.org/officeDocument/2006/relationships/hyperlink" Target="https://web.archive.org/web/20220817110830/https://www.kget.com/news/crime-..." TargetMode="External"/><Relationship Id="rId548" Type="http://schemas.openxmlformats.org/officeDocument/2006/relationships/hyperlink" Target="https://web.archive.org/web/20220815212556/https://www.loudountimes.com/news/update-multi-vehicle-crash-leaves-ashburn-woman-dead/article_99216112-e63b-11ea-b1c4-37cd3fabbd40.html" TargetMode="External"/><Relationship Id="rId781" Type="http://schemas.openxmlformats.org/officeDocument/2006/relationships/hyperlink" Target="https://web.archive.org/web/20220817120738/https://www.nytimes.com/2016/07/02/busines..." TargetMode="External"/><Relationship Id="rId780" Type="http://schemas.openxmlformats.org/officeDocument/2006/relationships/hyperlink" Target="https://web.archive.org/web/20220817120738/https://www.nytimes.com/2016/07/02/busines..." TargetMode="External"/><Relationship Id="rId301" Type="http://schemas.openxmlformats.org/officeDocument/2006/relationships/hyperlink" Target="https://www.uppermichiganssource.com/2021/06/19/2-dead-after-1-car-crash-marquette-county-road-550/" TargetMode="External"/><Relationship Id="rId543" Type="http://schemas.openxmlformats.org/officeDocument/2006/relationships/hyperlink" Target="https://web.archive.org/web/20220817114837/https://fox5sandiego.com/news/lo..." TargetMode="External"/><Relationship Id="rId785" Type="http://schemas.openxmlformats.org/officeDocument/2006/relationships/hyperlink" Target="https://web.archive.org/web/20180813153941/https://www.nbc4i.com/local-news/serious-crash-shuts-down-part-of-i-270-in-west-columbus/1114360123" TargetMode="External"/><Relationship Id="rId300" Type="http://schemas.openxmlformats.org/officeDocument/2006/relationships/hyperlink" Target="https://web.archive.org/web/20220817110832/https://www.nbcphiladelphia.com/..." TargetMode="External"/><Relationship Id="rId542" Type="http://schemas.openxmlformats.org/officeDocument/2006/relationships/hyperlink" Target="https://web.archive.org/web/20220817114837/https://fox5sandiego.com/news/local-news/1-person-killed-in-oceanside-rollover-crash/" TargetMode="External"/><Relationship Id="rId784" Type="http://schemas.openxmlformats.org/officeDocument/2006/relationships/hyperlink" Target="https://web.archive.org/web/20220817120736/https://www.ocregister.com/2016/..." TargetMode="External"/><Relationship Id="rId541" Type="http://schemas.openxmlformats.org/officeDocument/2006/relationships/hyperlink" Target="https://web.archive.org/web/20221117074935/https://www.cobbcounty.org/..." TargetMode="External"/><Relationship Id="rId783" Type="http://schemas.openxmlformats.org/officeDocument/2006/relationships/hyperlink" Target="https://web.archive.org/web/20220817120736/https://www.ocregister.com/2016/..." TargetMode="External"/><Relationship Id="rId540" Type="http://schemas.openxmlformats.org/officeDocument/2006/relationships/hyperlink" Target="https://web.archive.org/web/20221117074935/https://www.cobbcounty.org/..." TargetMode="External"/><Relationship Id="rId782" Type="http://schemas.openxmlformats.org/officeDocument/2006/relationships/hyperlink" Target="https://web.archive.org/web/20220817120736/https://www.ocregister.com/2016/04/26/homeless-man-identified-as-pedestrian-killed-after-getting-hit-by-cars-in-huntington-beach/" TargetMode="External"/><Relationship Id="rId536" Type="http://schemas.openxmlformats.org/officeDocument/2006/relationships/hyperlink" Target="https://web.archive.org/web/20220817114813/https://mynewsla.com/life/2020/10/10/biker-killed-in-three-vehicle-crash-on-foothill-freeway-in-irwindale-3/" TargetMode="External"/><Relationship Id="rId778" Type="http://schemas.openxmlformats.org/officeDocument/2006/relationships/hyperlink" Target="https://web.archive.org/web/20220817120738/https://www.khon2.com/news/maui-..." TargetMode="External"/><Relationship Id="rId535" Type="http://schemas.openxmlformats.org/officeDocument/2006/relationships/hyperlink" Target="https://web.archive.org/web/20220817114721/https://www.10news.com/news/loca..." TargetMode="External"/><Relationship Id="rId777" Type="http://schemas.openxmlformats.org/officeDocument/2006/relationships/hyperlink" Target="https://web.archive.org/web/20220817120738/https://www.khon2.com/news/maui-..." TargetMode="External"/><Relationship Id="rId534" Type="http://schemas.openxmlformats.org/officeDocument/2006/relationships/hyperlink" Target="https://web.archive.org/web/20220817114721/https://www.10news.com/news/loca..." TargetMode="External"/><Relationship Id="rId776" Type="http://schemas.openxmlformats.org/officeDocument/2006/relationships/hyperlink" Target="https://web.archive.org/web/20220817120738/https://www.khon2.com/news/maui-woman-killed-another-critically-injured-in-paia-crash/" TargetMode="External"/><Relationship Id="rId533" Type="http://schemas.openxmlformats.org/officeDocument/2006/relationships/hyperlink" Target="https://web.archive.org/web/20220817114721/https://www.10news.com/news/local-news/man-22-killed-in-crash-in-mission-valley-west" TargetMode="External"/><Relationship Id="rId775" Type="http://schemas.openxmlformats.org/officeDocument/2006/relationships/hyperlink" Target="https://web.archive.org/web/20220817120734/https://www.ojaivalleynews.com/?..." TargetMode="External"/><Relationship Id="rId539" Type="http://schemas.openxmlformats.org/officeDocument/2006/relationships/hyperlink" Target="https://web.archive.org/web/20221117074935/https://www.cobbcounty.org/public-safety/police/news/fatal-traffic-collision-11" TargetMode="External"/><Relationship Id="rId538" Type="http://schemas.openxmlformats.org/officeDocument/2006/relationships/hyperlink" Target="https://web.archive.org/web/20220817114813/https://mynewsla.com/life/2020/1..." TargetMode="External"/><Relationship Id="rId537" Type="http://schemas.openxmlformats.org/officeDocument/2006/relationships/hyperlink" Target="https://web.archive.org/web/20220817114813/https://mynewsla.com/life/2020/1..." TargetMode="External"/><Relationship Id="rId779" Type="http://schemas.openxmlformats.org/officeDocument/2006/relationships/hyperlink" Target="https://web.archive.org/web/20220817120738/https://www.nytimes.com/2016/07/02/business/joshua-brown-technology-enthusiast-tested-the-limits-of-his-tesla.html" TargetMode="External"/><Relationship Id="rId770" Type="http://schemas.openxmlformats.org/officeDocument/2006/relationships/hyperlink" Target="https://web.archive.org/web/20220817120828/https://www.local10.com/traffic/2016/07/29/police-investigate-womans-death-near-miami-shores/" TargetMode="External"/><Relationship Id="rId532" Type="http://schemas.openxmlformats.org/officeDocument/2006/relationships/hyperlink" Target="https://web.archive.org/web/20220817114710/https://ksisradio.com/kc-woman-f..." TargetMode="External"/><Relationship Id="rId774" Type="http://schemas.openxmlformats.org/officeDocument/2006/relationships/hyperlink" Target="https://web.archive.org/web/20220817120734/https://www.ojaivalleynews.com/?..." TargetMode="External"/><Relationship Id="rId531" Type="http://schemas.openxmlformats.org/officeDocument/2006/relationships/hyperlink" Target="https://web.archive.org/web/20220817114710/https://ksisradio.com/kc-woman-f..." TargetMode="External"/><Relationship Id="rId773" Type="http://schemas.openxmlformats.org/officeDocument/2006/relationships/hyperlink" Target="https://web.archive.org/web/20220817120734/https://www.ojaivalleynews.com/?view=article&amp;id=12017:woman-in-fatal-baldwin-road-crash-identified&amp;catid=864" TargetMode="External"/><Relationship Id="rId530" Type="http://schemas.openxmlformats.org/officeDocument/2006/relationships/hyperlink" Target="https://web.archive.org/web/20220817114710/https://ksisradio.com/kc-woman-fatally-injured-in-multi-vehicle-crash-in-platte-county/" TargetMode="External"/><Relationship Id="rId772" Type="http://schemas.openxmlformats.org/officeDocument/2006/relationships/hyperlink" Target="https://web.archive.org/web/20220817120828/https://www.local10.com/traffic/..." TargetMode="External"/><Relationship Id="rId771" Type="http://schemas.openxmlformats.org/officeDocument/2006/relationships/hyperlink" Target="https://web.archive.org/web/20220817120828/https://www.local10.com/traffic/..." TargetMode="External"/><Relationship Id="rId327" Type="http://schemas.openxmlformats.org/officeDocument/2006/relationships/hyperlink" Target="https://web.archive.org/web/20220817111345/https://www.nytimes.com/2022/05/..." TargetMode="External"/><Relationship Id="rId569" Type="http://schemas.openxmlformats.org/officeDocument/2006/relationships/hyperlink" Target="https://web.archive.org/web/20220817115315/https://www.sfgate.com/news/bayarea/article/Sunday-Fatal-Dui-Crash-Victim-Was-70-Year-Old-San-15249727.php" TargetMode="External"/><Relationship Id="rId326" Type="http://schemas.openxmlformats.org/officeDocument/2006/relationships/hyperlink" Target="https://web.archive.org/web/20220817111345/https://www.nytimes.com/2022/05/..." TargetMode="External"/><Relationship Id="rId568" Type="http://schemas.openxmlformats.org/officeDocument/2006/relationships/hyperlink" Target="https://web.archive.org/web/20210117060156/https://www.newsopi.com/2020/05/..." TargetMode="External"/><Relationship Id="rId325" Type="http://schemas.openxmlformats.org/officeDocument/2006/relationships/hyperlink" Target="https://web.archive.org/web/20220817111345/https://www.nytimes.com/2022/05/27/us/politics/california-senate-candidate-odowd-musk.html" TargetMode="External"/><Relationship Id="rId567" Type="http://schemas.openxmlformats.org/officeDocument/2006/relationships/hyperlink" Target="https://web.archive.org/web/20210117060156/https://www.newsopi.com/2020/05/..." TargetMode="External"/><Relationship Id="rId324" Type="http://schemas.openxmlformats.org/officeDocument/2006/relationships/hyperlink" Target="https://web.archive.org/web/20220531173206/https://www.koin.com/news/crashe..." TargetMode="External"/><Relationship Id="rId566" Type="http://schemas.openxmlformats.org/officeDocument/2006/relationships/hyperlink" Target="https://web.archive.org/web/20210117060156/https://www.newsopi.com/2020/05/15/fatal-two-car-crash-205-freeway-near-11th-street-tracy/" TargetMode="External"/><Relationship Id="rId329" Type="http://schemas.openxmlformats.org/officeDocument/2006/relationships/hyperlink" Target="https://web.archive.org/web/20220817111704/https://katu.com/news/local/pass..." TargetMode="External"/><Relationship Id="rId328" Type="http://schemas.openxmlformats.org/officeDocument/2006/relationships/hyperlink" Target="https://web.archive.org/web/20220817111704/https://katu.com/news/local/passenger-dies-when-milwaukie-oregon-man-crashes-tesla-model-s-into-power-pole-north-of-diamond-lake-highway-138e-douglas-county" TargetMode="External"/><Relationship Id="rId561" Type="http://schemas.openxmlformats.org/officeDocument/2006/relationships/hyperlink" Target="https://web.archive.org/web/20220817115224/https://www.ajc.com/news/crime--..." TargetMode="External"/><Relationship Id="rId560" Type="http://schemas.openxmlformats.org/officeDocument/2006/relationships/hyperlink" Target="https://web.archive.org/web/20220817115224/https://www.ajc.com/news/crime--law/woman-killed-vehicle-crash-south-fulton/NguJzzvD9eWtN403a2zAhP/" TargetMode="External"/><Relationship Id="rId323" Type="http://schemas.openxmlformats.org/officeDocument/2006/relationships/hyperlink" Target="https://web.archive.org/web/20220531173206/https://www.koin.com/news/crashe..." TargetMode="External"/><Relationship Id="rId565" Type="http://schemas.openxmlformats.org/officeDocument/2006/relationships/hyperlink" Target="https://web.archive.org/web/20220817115234/https://www.sfgate.com/news/baya..." TargetMode="External"/><Relationship Id="rId322" Type="http://schemas.openxmlformats.org/officeDocument/2006/relationships/hyperlink" Target="https://web.archive.org/web/20220531173206/https://www.koin.com/news/crashes/seaside-teacher-26-dies-after-tesla-crash-on-hwy-26/" TargetMode="External"/><Relationship Id="rId564" Type="http://schemas.openxmlformats.org/officeDocument/2006/relationships/hyperlink" Target="https://web.archive.org/web/20220817115234/https://www.sfgate.com/news/baya..." TargetMode="External"/><Relationship Id="rId321" Type="http://schemas.openxmlformats.org/officeDocument/2006/relationships/hyperlink" Target="https://web.archive.org/web/20220817111305/https://www.timesunion.com/news/..." TargetMode="External"/><Relationship Id="rId563" Type="http://schemas.openxmlformats.org/officeDocument/2006/relationships/hyperlink" Target="https://web.archive.org/web/20220817115234/https://www.sfgate.com/news/bayarea/article/Tesla-Goes-Off-Cliff-Driver-Found-Dead-15296778.php" TargetMode="External"/><Relationship Id="rId320" Type="http://schemas.openxmlformats.org/officeDocument/2006/relationships/hyperlink" Target="https://web.archive.org/web/20220817111305/https://www.timesunion.com/news/..." TargetMode="External"/><Relationship Id="rId562" Type="http://schemas.openxmlformats.org/officeDocument/2006/relationships/hyperlink" Target="https://web.archive.org/web/20220817115224/https://www.ajc.com/news/crime--..." TargetMode="External"/><Relationship Id="rId316" Type="http://schemas.openxmlformats.org/officeDocument/2006/relationships/hyperlink" Target="https://web.archive.org/web/20220817111252/https://www.reviewjournal.com/local/summerlin/motorcyclist-killed-in-summerlin-crash-2586936/" TargetMode="External"/><Relationship Id="rId558" Type="http://schemas.openxmlformats.org/officeDocument/2006/relationships/hyperlink" Target="https://web.archive.org/web/20201004080801/sanpetemessenger.com/archives/18..." TargetMode="External"/><Relationship Id="rId315" Type="http://schemas.openxmlformats.org/officeDocument/2006/relationships/hyperlink" Target="https://web.archive.org/web/20220817111343/https://www.sandiegouniontribune..." TargetMode="External"/><Relationship Id="rId557" Type="http://schemas.openxmlformats.org/officeDocument/2006/relationships/hyperlink" Target="https://web.archive.org/web/20201004080801/sanpetemessenger.com/archives/18566" TargetMode="External"/><Relationship Id="rId799" Type="http://schemas.openxmlformats.org/officeDocument/2006/relationships/hyperlink" Target="https://web.archive.org/web/20220817120837/https://www.mercurynews.com/2015..." TargetMode="External"/><Relationship Id="rId314" Type="http://schemas.openxmlformats.org/officeDocument/2006/relationships/hyperlink" Target="https://web.archive.org/web/20220817111343/https://www.sandiegouniontribune..." TargetMode="External"/><Relationship Id="rId556" Type="http://schemas.openxmlformats.org/officeDocument/2006/relationships/hyperlink" Target="https://web.archive.org/web/20220817114837/https://www.vcstar.com/story/new..." TargetMode="External"/><Relationship Id="rId798" Type="http://schemas.openxmlformats.org/officeDocument/2006/relationships/hyperlink" Target="https://web.archive.org/web/20220817120837/https://www.mercurynews.com/2015..." TargetMode="External"/><Relationship Id="rId313" Type="http://schemas.openxmlformats.org/officeDocument/2006/relationships/hyperlink" Target="https://web.archive.org/web/20220817111343/https://www.sandiegouniontribune.com/news/public-safety/story/2022-06-07/pedestrian-suffers-life-threatening-injuries-in-kearny-mesa-crash-driver-arrested-accused-of-dui" TargetMode="External"/><Relationship Id="rId555" Type="http://schemas.openxmlformats.org/officeDocument/2006/relationships/hyperlink" Target="https://web.archive.org/web/20220817114837/https://www.vcstar.com/story/new..." TargetMode="External"/><Relationship Id="rId797" Type="http://schemas.openxmlformats.org/officeDocument/2006/relationships/hyperlink" Target="https://web.archive.org/web/20220817120837/https://www.mercurynews.com/2015/01/22/los-gatos-man-killed-in-solo-vehicle-crash/" TargetMode="External"/><Relationship Id="rId319" Type="http://schemas.openxmlformats.org/officeDocument/2006/relationships/hyperlink" Target="https://web.archive.org/web/20220817111305/https://www.timesunion.com/news/article/Incident-shuts-down-Northway-in-Colonie-overnight-17206453.php" TargetMode="External"/><Relationship Id="rId318" Type="http://schemas.openxmlformats.org/officeDocument/2006/relationships/hyperlink" Target="https://web.archive.org/web/20220817111252/https://www.reviewjournal.com/lo..." TargetMode="External"/><Relationship Id="rId317" Type="http://schemas.openxmlformats.org/officeDocument/2006/relationships/hyperlink" Target="https://web.archive.org/web/20220817111252/https://www.reviewjournal.com/lo..." TargetMode="External"/><Relationship Id="rId559" Type="http://schemas.openxmlformats.org/officeDocument/2006/relationships/hyperlink" Target="https://web.archive.org/web/20201004080801/sanpetemessenger.com/archives/18..." TargetMode="External"/><Relationship Id="rId550" Type="http://schemas.openxmlformats.org/officeDocument/2006/relationships/hyperlink" Target="https://web.archive.org/web/20220815212556/https://www.loudountimes.com/new..." TargetMode="External"/><Relationship Id="rId792" Type="http://schemas.openxmlformats.org/officeDocument/2006/relationships/hyperlink" Target="https://web.archive.org/web/20220817120754/https://patch.com/california/fre..." TargetMode="External"/><Relationship Id="rId791" Type="http://schemas.openxmlformats.org/officeDocument/2006/relationships/hyperlink" Target="https://web.archive.org/web/20220817120754/https://patch.com/california/fremont/pedestrian-dies-injuries-following-wednesdays-crash-0" TargetMode="External"/><Relationship Id="rId790" Type="http://schemas.openxmlformats.org/officeDocument/2006/relationships/hyperlink" Target="https://web.archive.org/web/20220817120752/https://www.chron.com/houston/ar..." TargetMode="External"/><Relationship Id="rId312" Type="http://schemas.openxmlformats.org/officeDocument/2006/relationships/hyperlink" Target="https://web.archive.org/web/20220817111306/https://www.latimes.com/socal/da..." TargetMode="External"/><Relationship Id="rId554" Type="http://schemas.openxmlformats.org/officeDocument/2006/relationships/hyperlink" Target="https://web.archive.org/web/20220817114837/https://www.vcstar.com/story/news/local/communities/conejo-valley/2020/08/02/two-men-killed-fiery-crash-thousand-oaks/5568539002/" TargetMode="External"/><Relationship Id="rId796" Type="http://schemas.openxmlformats.org/officeDocument/2006/relationships/hyperlink" Target="https://web.archive.org/web/20220817120755/https://www.dailynews.com/2015/0..." TargetMode="External"/><Relationship Id="rId311" Type="http://schemas.openxmlformats.org/officeDocument/2006/relationships/hyperlink" Target="https://web.archive.org/web/20220817111306/https://www.latimes.com/socal/da..." TargetMode="External"/><Relationship Id="rId553" Type="http://schemas.openxmlformats.org/officeDocument/2006/relationships/hyperlink" Target="https://web.archive.org/web/20220817114835/https://www.mercurynews.com/2020..." TargetMode="External"/><Relationship Id="rId795" Type="http://schemas.openxmlformats.org/officeDocument/2006/relationships/hyperlink" Target="https://web.archive.org/web/20220817120755/https://www.dailynews.com/2015/0..." TargetMode="External"/><Relationship Id="rId310" Type="http://schemas.openxmlformats.org/officeDocument/2006/relationships/hyperlink" Target="https://web.archive.org/web/20220817111306/https://www.latimes.com/socal/daily-pilot/news/story/2022-06-13/newport-coast-woman-dead-after-traffic-collision" TargetMode="External"/><Relationship Id="rId552" Type="http://schemas.openxmlformats.org/officeDocument/2006/relationships/hyperlink" Target="https://web.archive.org/web/20220817114835/https://www.mercurynews.com/2020..." TargetMode="External"/><Relationship Id="rId794" Type="http://schemas.openxmlformats.org/officeDocument/2006/relationships/hyperlink" Target="https://web.archive.org/web/20220817120755/https://www.dailynews.com/2015/06/25/malibu-tesla-crash-victim-is-tim-devine-woodland-hills-husband-father/" TargetMode="External"/><Relationship Id="rId551" Type="http://schemas.openxmlformats.org/officeDocument/2006/relationships/hyperlink" Target="https://web.archive.org/web/20220817114835/https://www.mercurynews.com/2020/08/13/saratoga-man-killed-in-fiery-freeway-crash-identified/" TargetMode="External"/><Relationship Id="rId793" Type="http://schemas.openxmlformats.org/officeDocument/2006/relationships/hyperlink" Target="https://web.archive.org/web/20220817120754/https://patch.com/california/fre..." TargetMode="External"/><Relationship Id="rId297" Type="http://schemas.openxmlformats.org/officeDocument/2006/relationships/hyperlink" Target="https://web.archive.org/web/20220817110831/https://www.wkrg.com/mobile-coun..." TargetMode="External"/><Relationship Id="rId296" Type="http://schemas.openxmlformats.org/officeDocument/2006/relationships/hyperlink" Target="https://web.archive.org/web/20220817110831/https://www.wkrg.com/mobile-coun..." TargetMode="External"/><Relationship Id="rId295" Type="http://schemas.openxmlformats.org/officeDocument/2006/relationships/hyperlink" Target="https://web.archive.org/web/20220817110831/https://www.wkrg.com/mobile-county/mobile-man-killed-in-crash-off-dawes-road/" TargetMode="External"/><Relationship Id="rId294" Type="http://schemas.openxmlformats.org/officeDocument/2006/relationships/hyperlink" Target="https://web.archive.org/web/20220817110848/https://www.sacramentoinjuryatto..." TargetMode="External"/><Relationship Id="rId299" Type="http://schemas.openxmlformats.org/officeDocument/2006/relationships/hyperlink" Target="https://web.archive.org/web/20220817110832/https://www.nbcphiladelphia.com/..." TargetMode="External"/><Relationship Id="rId298" Type="http://schemas.openxmlformats.org/officeDocument/2006/relationships/hyperlink" Target="https://web.archive.org/web/20220817110832/https://www.nbcphiladelphia.com/news/local/woman-struck-and-killed-by-hit-and-run-vehicle-in-germantown/3276232/" TargetMode="External"/><Relationship Id="rId271" Type="http://schemas.openxmlformats.org/officeDocument/2006/relationships/hyperlink" Target="https://web.archive.org/web/20220817110830/https://www.ksl.com/article/50445474/motorcyclist-dies-in-i-15-collision-with-tesla-on-autopilot-uhp-says" TargetMode="External"/><Relationship Id="rId270" Type="http://schemas.openxmlformats.org/officeDocument/2006/relationships/hyperlink" Target="https://web.archive.org/web/20220817110830/https://www.boothbayregister.com..." TargetMode="External"/><Relationship Id="rId269" Type="http://schemas.openxmlformats.org/officeDocument/2006/relationships/hyperlink" Target="https://web.archive.org/web/20220817110830/https://www.boothbayregister.com..." TargetMode="External"/><Relationship Id="rId264" Type="http://schemas.openxmlformats.org/officeDocument/2006/relationships/hyperlink" Target="https://web.archive.org/web/20220820182847/https://www.ksbw.com/article/hol..." TargetMode="External"/><Relationship Id="rId263" Type="http://schemas.openxmlformats.org/officeDocument/2006/relationships/hyperlink" Target="https://web.archive.org/web/20220820182847/https://www.ksbw.com/article/hol..." TargetMode="External"/><Relationship Id="rId262" Type="http://schemas.openxmlformats.org/officeDocument/2006/relationships/hyperlink" Target="https://web.archive.org/web/20220820182847/https://www.ksbw.com/article/hollister-crash-kills-4-tesla-big-rig/40898893" TargetMode="External"/><Relationship Id="rId261" Type="http://schemas.openxmlformats.org/officeDocument/2006/relationships/hyperlink" Target="https://web.archive.org/web/20220820202436/https://www.clickorlando.com/tra..." TargetMode="External"/><Relationship Id="rId268" Type="http://schemas.openxmlformats.org/officeDocument/2006/relationships/hyperlink" Target="https://web.archive.org/web/20220817110830/https://www.boothbayregister.com/article/southport-accident-victim-named/163623" TargetMode="External"/><Relationship Id="rId267" Type="http://schemas.openxmlformats.org/officeDocument/2006/relationships/hyperlink" Target="https://web.archive.org/web/20220817110831/https://www.wfla.com/news/man-in..." TargetMode="External"/><Relationship Id="rId266" Type="http://schemas.openxmlformats.org/officeDocument/2006/relationships/hyperlink" Target="https://web.archive.org/web/20220817110831/https://www.wfla.com/news/man-in..." TargetMode="External"/><Relationship Id="rId265" Type="http://schemas.openxmlformats.org/officeDocument/2006/relationships/hyperlink" Target="https://web.archive.org/web/20220817110831/https://www.wfla.com/news/man-in-wheelchair-fatally-struck-by-suv-tesla-in-pasco-county/" TargetMode="External"/><Relationship Id="rId260" Type="http://schemas.openxmlformats.org/officeDocument/2006/relationships/hyperlink" Target="https://web.archive.org/web/20220820202436/https://www.clickorlando.com/tra..." TargetMode="External"/><Relationship Id="rId259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258" Type="http://schemas.openxmlformats.org/officeDocument/2006/relationships/hyperlink" Target="https://web.archive.org/web/20220822002546/https://www.wflx.com/2022/08/21..." TargetMode="External"/><Relationship Id="rId253" Type="http://schemas.openxmlformats.org/officeDocument/2006/relationships/hyperlink" Target="https://web.archive.org/web/20221019005507/https://www.wbtw.com/news/state-regional-news/2-dead-3-injured-after-box-truck-rear-ends-motorcycle-then-hits-tesla-in-south-carolina/" TargetMode="External"/><Relationship Id="rId495" Type="http://schemas.openxmlformats.org/officeDocument/2006/relationships/hyperlink" Target="https://web.archive.org/web/20220817114126/https://www.foxbusiness.com/life..." TargetMode="External"/><Relationship Id="rId252" Type="http://schemas.openxmlformats.org/officeDocument/2006/relationships/hyperlink" Target="https://archive.ph/LIuuq" TargetMode="External"/><Relationship Id="rId494" Type="http://schemas.openxmlformats.org/officeDocument/2006/relationships/hyperlink" Target="https://web.archive.org/web/20220817114126/https://www.foxbusiness.com/lifestyle/two-killed-in-driverless-tesla-crash" TargetMode="External"/><Relationship Id="rId251" Type="http://schemas.openxmlformats.org/officeDocument/2006/relationships/hyperlink" Target="https://archive.ph/LIuuq" TargetMode="External"/><Relationship Id="rId493" Type="http://schemas.openxmlformats.org/officeDocument/2006/relationships/hyperlink" Target="https://web.archive.org/web/20220817114117/https://apnews.com/article/calif..." TargetMode="External"/><Relationship Id="rId250" Type="http://schemas.openxmlformats.org/officeDocument/2006/relationships/hyperlink" Target="https://web.archive.org/web/20220826192806/https://bocanewsnow.com/2022/..." TargetMode="External"/><Relationship Id="rId492" Type="http://schemas.openxmlformats.org/officeDocument/2006/relationships/hyperlink" Target="https://web.archive.org/web/20220817114117/https://apnews.com/article/calif..." TargetMode="External"/><Relationship Id="rId257" Type="http://schemas.openxmlformats.org/officeDocument/2006/relationships/hyperlink" Target="https://web.archive.org/web/20220820202436/https://www.clickorlando.com/tra..." TargetMode="External"/><Relationship Id="rId499" Type="http://schemas.openxmlformats.org/officeDocument/2006/relationships/hyperlink" Target="https://web.archive.org/web/20220817114138/https://www.statesman.com/story/..." TargetMode="External"/><Relationship Id="rId256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498" Type="http://schemas.openxmlformats.org/officeDocument/2006/relationships/hyperlink" Target="https://web.archive.org/web/20220817114138/https://www.statesman.com/story/..." TargetMode="External"/><Relationship Id="rId255" Type="http://schemas.openxmlformats.org/officeDocument/2006/relationships/hyperlink" Target="https://web.archive.org/web/20221019005507/https://www.wbtw.com/news/state..." TargetMode="External"/><Relationship Id="rId497" Type="http://schemas.openxmlformats.org/officeDocument/2006/relationships/hyperlink" Target="https://web.archive.org/web/20220817114138/https://www.statesman.com/story/news/2021/04/22/austin-traffic-fatalities-police-identify-80-year-old-man-killed/7337707002/" TargetMode="External"/><Relationship Id="rId254" Type="http://schemas.openxmlformats.org/officeDocument/2006/relationships/hyperlink" Target="https://web.archive.org/web/20221019005507/https://www.wbtw.com/news/state..." TargetMode="External"/><Relationship Id="rId496" Type="http://schemas.openxmlformats.org/officeDocument/2006/relationships/hyperlink" Target="https://web.archive.org/web/20220817114126/https://www.foxbusiness.com/life..." TargetMode="External"/><Relationship Id="rId293" Type="http://schemas.openxmlformats.org/officeDocument/2006/relationships/hyperlink" Target="https://web.archive.org/web/20220817110848/https://www.sacramentoinjuryatto..." TargetMode="External"/><Relationship Id="rId292" Type="http://schemas.openxmlformats.org/officeDocument/2006/relationships/hyperlink" Target="https://web.archive.org/web/20220817110848/https://www.sacramentoinjuryattorneysblog.com/fatal-motorcycle-crash-near-farmington/" TargetMode="External"/><Relationship Id="rId291" Type="http://schemas.openxmlformats.org/officeDocument/2006/relationships/hyperlink" Target="https://web.archive.org/web/20220817111312/https://www.11alive.com/article/..." TargetMode="External"/><Relationship Id="rId290" Type="http://schemas.openxmlformats.org/officeDocument/2006/relationships/hyperlink" Target="https://web.archive.org/web/20220817111312/https://www.11alive.com/article/..." TargetMode="External"/><Relationship Id="rId286" Type="http://schemas.openxmlformats.org/officeDocument/2006/relationships/hyperlink" Target="https://web.archive.org/web/20220817111255/https://mycbs4.com/news/local/two-people-killed-in-i-75-accident-after-car-collides-into-semi-truck" TargetMode="External"/><Relationship Id="rId285" Type="http://schemas.openxmlformats.org/officeDocument/2006/relationships/hyperlink" Target="https://web.archive.org/web/20220817110830/https://www.msn.com/en-us/autos/..." TargetMode="External"/><Relationship Id="rId284" Type="http://schemas.openxmlformats.org/officeDocument/2006/relationships/hyperlink" Target="https://web.archive.org/web/20220817110830/https://www.msn.com/en-us/autos/..." TargetMode="External"/><Relationship Id="rId283" Type="http://schemas.openxmlformats.org/officeDocument/2006/relationships/hyperlink" Target="https://web.archive.org/web/20220817110830/https://www.msn.com/en-us/autos/news/91-freeway-closed-for-crash-that-killed-motorcycle-rider-in-riverside/ar-AAZk1Fs?cvid=11ebd5855f384f6688f82574f84937e4" TargetMode="External"/><Relationship Id="rId289" Type="http://schemas.openxmlformats.org/officeDocument/2006/relationships/hyperlink" Target="https://web.archive.org/web/20220817111312/https://www.11alive.com/article/news/local/atlanta-crash-ralph-d-abernathy/85-c224cf65-b2ef-47b7-8bad-facb0fa5a329" TargetMode="External"/><Relationship Id="rId288" Type="http://schemas.openxmlformats.org/officeDocument/2006/relationships/hyperlink" Target="https://web.archive.org/web/20220817111255/https://mycbs4.com/news/..." TargetMode="External"/><Relationship Id="rId287" Type="http://schemas.openxmlformats.org/officeDocument/2006/relationships/hyperlink" Target="https://web.archive.org/web/20220817111255/https://mycbs4.com/news/..." TargetMode="External"/><Relationship Id="rId282" Type="http://schemas.openxmlformats.org/officeDocument/2006/relationships/hyperlink" Target="https://web.archive.org/web/20220817110831/https://www.staradvertiser.com/2..." TargetMode="External"/><Relationship Id="rId281" Type="http://schemas.openxmlformats.org/officeDocument/2006/relationships/hyperlink" Target="https://web.archive.org/web/20220817110831/https://www.staradvertiser.com/2..." TargetMode="External"/><Relationship Id="rId280" Type="http://schemas.openxmlformats.org/officeDocument/2006/relationships/hyperlink" Target="https://web.archive.org/web/20220817110831/https://www.staradvertiser.com/2022/07/09/breaking-news/kihei-man-46-dead-after-motorcycle-collision-in-wailuku/" TargetMode="External"/><Relationship Id="rId275" Type="http://schemas.openxmlformats.org/officeDocument/2006/relationships/hyperlink" Target="https://web.archive.org/web/20220817110830/https://www.wpxi.com/news/local/..." TargetMode="External"/><Relationship Id="rId274" Type="http://schemas.openxmlformats.org/officeDocument/2006/relationships/hyperlink" Target="https://web.archive.org/web/20220817110830/https://www.wpxi.com/news/local/least-1-person-killed-fatal-crash-pine-township/ARDDKESNLZAX7EABJBPELT4KZY/?outputType=amp" TargetMode="External"/><Relationship Id="rId273" Type="http://schemas.openxmlformats.org/officeDocument/2006/relationships/hyperlink" Target="https://web.archive.org/web/20220817110830/https://www.ksl.com/article/5044..." TargetMode="External"/><Relationship Id="rId272" Type="http://schemas.openxmlformats.org/officeDocument/2006/relationships/hyperlink" Target="https://web.archive.org/web/20220817110830/https://www.ksl.com/article/5044..." TargetMode="External"/><Relationship Id="rId279" Type="http://schemas.openxmlformats.org/officeDocument/2006/relationships/hyperlink" Target="https://web.archive.org/web/20220817110916/https://fox5sandiego.com/traffic..." TargetMode="External"/><Relationship Id="rId278" Type="http://schemas.openxmlformats.org/officeDocument/2006/relationships/hyperlink" Target="https://web.archive.org/web/20220817110916/https://fox5sandiego.com/traffic..." TargetMode="External"/><Relationship Id="rId277" Type="http://schemas.openxmlformats.org/officeDocument/2006/relationships/hyperlink" Target="https://web.archive.org/web/20220817110916/https://fox5sandiego.com/traffic/82-year-old-killed-in-rollover-crash-identified/" TargetMode="External"/><Relationship Id="rId276" Type="http://schemas.openxmlformats.org/officeDocument/2006/relationships/hyperlink" Target="https://web.archive.org/web/20220817110830/https://www.wpxi.com/news/local/..." TargetMode="External"/><Relationship Id="rId629" Type="http://schemas.openxmlformats.org/officeDocument/2006/relationships/hyperlink" Target="https://web.archive.org/web/20220817115544/https://www.cbsnews.com/losangeles/news/fatal-crash-tesla-van-nuys/" TargetMode="External"/><Relationship Id="rId624" Type="http://schemas.openxmlformats.org/officeDocument/2006/relationships/hyperlink" Target="https://web.archive.org/web/20220817115604/https://www.kron4.com/news/bay-a..." TargetMode="External"/><Relationship Id="rId623" Type="http://schemas.openxmlformats.org/officeDocument/2006/relationships/hyperlink" Target="https://web.archive.org/web/20220817115604/https://www.kron4.com/news/bay-area/man-killed-in-san-jose-hit-and-run-driver-sought/" TargetMode="External"/><Relationship Id="rId622" Type="http://schemas.openxmlformats.org/officeDocument/2006/relationships/hyperlink" Target="https://web.archive.org/web/20220817115536/https://www.wptv.com/news/region..." TargetMode="External"/><Relationship Id="rId621" Type="http://schemas.openxmlformats.org/officeDocument/2006/relationships/hyperlink" Target="https://web.archive.org/web/20220817115536/https://www.wptv.com/news/region..." TargetMode="External"/><Relationship Id="rId628" Type="http://schemas.openxmlformats.org/officeDocument/2006/relationships/hyperlink" Target="https://web.archive.org/web/20220817115802/https://www.orlandosentinel.com/..." TargetMode="External"/><Relationship Id="rId627" Type="http://schemas.openxmlformats.org/officeDocument/2006/relationships/hyperlink" Target="https://web.archive.org/web/20220817115802/https://www.orlandosentinel.com/..." TargetMode="External"/><Relationship Id="rId626" Type="http://schemas.openxmlformats.org/officeDocument/2006/relationships/hyperlink" Target="https://web.archive.org/web/20220817115802/https://www.orlandosentinel.com/news/osceola-county/os-ne-fatal-crash-state-road-429-20191110-igqitu74urfsphce572av5x44e-story.html" TargetMode="External"/><Relationship Id="rId625" Type="http://schemas.openxmlformats.org/officeDocument/2006/relationships/hyperlink" Target="https://web.archive.org/web/20220817115604/https://www.kron4.com/news/bay-a..." TargetMode="External"/><Relationship Id="rId620" Type="http://schemas.openxmlformats.org/officeDocument/2006/relationships/hyperlink" Target="https://web.archive.org/web/20220817115536/https://www.wptv.com/news/region-c-palm-beach-county/driver-dies-in-three-vehicle-crash-on-state-road-7" TargetMode="External"/><Relationship Id="rId619" Type="http://schemas.openxmlformats.org/officeDocument/2006/relationships/hyperlink" Target="https://web.archive.org/web/20220817115548/http://teslaspacex.trendolizer.c..." TargetMode="External"/><Relationship Id="rId618" Type="http://schemas.openxmlformats.org/officeDocument/2006/relationships/hyperlink" Target="https://web.archive.org/web/20220817115548/http://teslaspacex.trendolizer.c..." TargetMode="External"/><Relationship Id="rId613" Type="http://schemas.openxmlformats.org/officeDocument/2006/relationships/hyperlink" Target="https://web.archive.org/web/20220817115522/https://www.fox44news.com/news/l..." TargetMode="External"/><Relationship Id="rId612" Type="http://schemas.openxmlformats.org/officeDocument/2006/relationships/hyperlink" Target="https://web.archive.org/web/20220817115522/https://www.fox44news.com/news/l..." TargetMode="External"/><Relationship Id="rId611" Type="http://schemas.openxmlformats.org/officeDocument/2006/relationships/hyperlink" Target="https://web.archive.org/web/20220817115522/https://www.fox44news.com/news/local-news/two-killed-in-three-vehicle-crash-near-hearne/" TargetMode="External"/><Relationship Id="rId610" Type="http://schemas.openxmlformats.org/officeDocument/2006/relationships/hyperlink" Target="https://web.archive.org/web/20220817115522/https://www.8newsnow.com/news/lo..." TargetMode="External"/><Relationship Id="rId617" Type="http://schemas.openxmlformats.org/officeDocument/2006/relationships/hyperlink" Target="https://web.archive.org/web/20220817115548/http://teslaspacex.trendolizer.com/2019/11/abc7-breaking-news-emelio-perez-34-has-died-days.html" TargetMode="External"/><Relationship Id="rId616" Type="http://schemas.openxmlformats.org/officeDocument/2006/relationships/hyperlink" Target="https://web.archive.org/web/20220817115551/https://patch.com/california/san..." TargetMode="External"/><Relationship Id="rId615" Type="http://schemas.openxmlformats.org/officeDocument/2006/relationships/hyperlink" Target="https://web.archive.org/web/20220817115551/https://patch.com/california/san..." TargetMode="External"/><Relationship Id="rId614" Type="http://schemas.openxmlformats.org/officeDocument/2006/relationships/hyperlink" Target="https://web.archive.org/web/20220817115551/https://patch.com/california/sanclemente/fatal-crash-northbound-i-5-after-tire-crashes-car" TargetMode="External"/><Relationship Id="rId409" Type="http://schemas.openxmlformats.org/officeDocument/2006/relationships/hyperlink" Target="https://web.archive.org/web/20220817113258/https://www.mercurynews.com/2021..." TargetMode="External"/><Relationship Id="rId404" Type="http://schemas.openxmlformats.org/officeDocument/2006/relationships/hyperlink" Target="https://web.archive.org/web/20220817112848/https://kesq.com/news/2021/12/28/chula-vista-man-identified-as-person-killed-in-suspected-dui-crash-in-downtown-palm-springs/" TargetMode="External"/><Relationship Id="rId646" Type="http://schemas.openxmlformats.org/officeDocument/2006/relationships/hyperlink" Target="https://web.archive.org/web/20220817115741/https://www.wkyc.com/article/new..." TargetMode="External"/><Relationship Id="rId403" Type="http://schemas.openxmlformats.org/officeDocument/2006/relationships/hyperlink" Target="https://web.archive.org/web/20220817113053/https://news24-680.com/2021/12/3..." TargetMode="External"/><Relationship Id="rId645" Type="http://schemas.openxmlformats.org/officeDocument/2006/relationships/hyperlink" Target="https://web.archive.org/web/20220817115741/https://www.wkyc.com/article/new..." TargetMode="External"/><Relationship Id="rId402" Type="http://schemas.openxmlformats.org/officeDocument/2006/relationships/hyperlink" Target="https://web.archive.org/web/20220817113053/https://news24-680.com/2021/12/3..." TargetMode="External"/><Relationship Id="rId644" Type="http://schemas.openxmlformats.org/officeDocument/2006/relationships/hyperlink" Target="https://web.archive.org/web/20220817115741/https://www.wkyc.com/article/news/local/geauga-county/83-year-old-woman-dies-in-chardon-crash/95-ee8778bf-1f58-42ba-a16a-2f217c75f518" TargetMode="External"/><Relationship Id="rId401" Type="http://schemas.openxmlformats.org/officeDocument/2006/relationships/hyperlink" Target="https://web.archive.org/web/20220817113053/https://news24-680.com/2021/12/31/two-dead-one-injured-in-sunol-crash-friday/" TargetMode="External"/><Relationship Id="rId643" Type="http://schemas.openxmlformats.org/officeDocument/2006/relationships/hyperlink" Target="https://web.archive.org/web/20220817115627/https://www.orlandosentinel.com/..." TargetMode="External"/><Relationship Id="rId408" Type="http://schemas.openxmlformats.org/officeDocument/2006/relationships/hyperlink" Target="https://web.archive.org/web/20220817113258/https://www.mercurynews.com/2021..." TargetMode="External"/><Relationship Id="rId407" Type="http://schemas.openxmlformats.org/officeDocument/2006/relationships/hyperlink" Target="https://web.archive.org/web/20220817113258/https://www.mercurynews.com/2021/12/18/san-jose-man-killed-after-being-thrown-off-motorcycle/" TargetMode="External"/><Relationship Id="rId649" Type="http://schemas.openxmlformats.org/officeDocument/2006/relationships/hyperlink" Target="https://web.archive.org/web/20211224225454/https://fcpdnews.wordpress.com/2..." TargetMode="External"/><Relationship Id="rId406" Type="http://schemas.openxmlformats.org/officeDocument/2006/relationships/hyperlink" Target="https://web.archive.org/web/20220817112848/https://kesq.com/news/2021/12/28..." TargetMode="External"/><Relationship Id="rId648" Type="http://schemas.openxmlformats.org/officeDocument/2006/relationships/hyperlink" Target="https://web.archive.org/web/20211224225454/https://fcpdnews.wordpress.com/2..." TargetMode="External"/><Relationship Id="rId405" Type="http://schemas.openxmlformats.org/officeDocument/2006/relationships/hyperlink" Target="https://web.archive.org/web/20220817112848/https://kesq.com/news/2021/12/28..." TargetMode="External"/><Relationship Id="rId647" Type="http://schemas.openxmlformats.org/officeDocument/2006/relationships/hyperlink" Target="https://web.archive.org/web/20211224225454/https://fcpdnews.wordpress.com/2019/09/12/fatal-crash-in-springfield-5/amp/?__twitter_impression=true" TargetMode="External"/><Relationship Id="rId400" Type="http://schemas.openxmlformats.org/officeDocument/2006/relationships/hyperlink" Target="https://web.archive.org/web/20220817112847/https://www.kron4.com/news/bay-a..." TargetMode="External"/><Relationship Id="rId642" Type="http://schemas.openxmlformats.org/officeDocument/2006/relationships/hyperlink" Target="https://web.archive.org/web/20220817115627/https://www.orlandosentinel.com/..." TargetMode="External"/><Relationship Id="rId641" Type="http://schemas.openxmlformats.org/officeDocument/2006/relationships/hyperlink" Target="https://web.archive.org/web/20220817115627/https://www.orlandosentinel.com/news/osceola-county/os-ne-osceola-polk-line-road-fatal-crash-20190918-m5hgbty6l5csfe2qo3mlmxr7sa-story.html" TargetMode="External"/><Relationship Id="rId640" Type="http://schemas.openxmlformats.org/officeDocument/2006/relationships/hyperlink" Target="https://web.archive.org/web/20220817115729/https://www.reviewjournal.com/lo..." TargetMode="External"/><Relationship Id="rId635" Type="http://schemas.openxmlformats.org/officeDocument/2006/relationships/hyperlink" Target="https://web.archive.org/web/20220817115556/https://onscene.tv/chino-hills-one-dead-after-fiery-crash/" TargetMode="External"/><Relationship Id="rId634" Type="http://schemas.openxmlformats.org/officeDocument/2006/relationships/hyperlink" Target="https://web.archive.org/web/20220817115624/https://www.dailyitem.com/news/l..." TargetMode="External"/><Relationship Id="rId633" Type="http://schemas.openxmlformats.org/officeDocument/2006/relationships/hyperlink" Target="https://web.archive.org/web/20220817115624/https://www.dailyitem.com/news/l..." TargetMode="External"/><Relationship Id="rId632" Type="http://schemas.openxmlformats.org/officeDocument/2006/relationships/hyperlink" Target="https://web.archive.org/web/20220817115624/https://www.dailyitem.com/news/local_news/driver-dies-after-being-ejected-from-vehicle/article_00ad5107-9d82-5fcb-b1ee-c7d31d39471e.html" TargetMode="External"/><Relationship Id="rId639" Type="http://schemas.openxmlformats.org/officeDocument/2006/relationships/hyperlink" Target="https://web.archive.org/web/20220817115729/https://www.reviewjournal.com/lo..." TargetMode="External"/><Relationship Id="rId638" Type="http://schemas.openxmlformats.org/officeDocument/2006/relationships/hyperlink" Target="https://web.archive.org/web/20220817115729/https://www.reviewjournal.com/local/local-las-vegas/impairment-suspected-in-fatal-crash-in-northwest-las-vegas-1854434/" TargetMode="External"/><Relationship Id="rId637" Type="http://schemas.openxmlformats.org/officeDocument/2006/relationships/hyperlink" Target="https://web.archive.org/web/20220817115556/https://onscene.tv/chino-hills-o..." TargetMode="External"/><Relationship Id="rId636" Type="http://schemas.openxmlformats.org/officeDocument/2006/relationships/hyperlink" Target="https://web.archive.org/web/20220817115556/https://onscene.tv/chino-hills-o..." TargetMode="External"/><Relationship Id="rId631" Type="http://schemas.openxmlformats.org/officeDocument/2006/relationships/hyperlink" Target="https://web.archive.org/web/20220817115544/https://www.cbsnews.com/losangel..." TargetMode="External"/><Relationship Id="rId630" Type="http://schemas.openxmlformats.org/officeDocument/2006/relationships/hyperlink" Target="https://web.archive.org/web/20220817115544/https://www.cbsnews.com/losangel..." TargetMode="External"/><Relationship Id="rId819" Type="http://schemas.openxmlformats.org/officeDocument/2006/relationships/vmlDrawing" Target="../drawings/vmlDrawing1.vml"/><Relationship Id="rId818" Type="http://schemas.openxmlformats.org/officeDocument/2006/relationships/drawing" Target="../drawings/drawing3.xml"/><Relationship Id="rId817" Type="http://schemas.openxmlformats.org/officeDocument/2006/relationships/hyperlink" Target="https://web.archive.org/web/20150425055520/http://articles.latimes.com/2013..." TargetMode="External"/><Relationship Id="rId816" Type="http://schemas.openxmlformats.org/officeDocument/2006/relationships/hyperlink" Target="https://web.archive.org/web/20150425055520/http://articles.latimes.com/2013..." TargetMode="External"/><Relationship Id="rId811" Type="http://schemas.openxmlformats.org/officeDocument/2006/relationships/hyperlink" Target="https://web.archive.org/web/20220412004559/https://insideevs.com/news/32293..." TargetMode="External"/><Relationship Id="rId810" Type="http://schemas.openxmlformats.org/officeDocument/2006/relationships/hyperlink" Target="https://web.archive.org/web/20220412004559/https://insideevs.com/news/32293..." TargetMode="External"/><Relationship Id="rId815" Type="http://schemas.openxmlformats.org/officeDocument/2006/relationships/hyperlink" Target="https://web.archive.org/web/20150425055520/http://articles.latimes.com/2013/apr/02/local/la-me-ln-laguna-beach-accident-20130402" TargetMode="External"/><Relationship Id="rId814" Type="http://schemas.openxmlformats.org/officeDocument/2006/relationships/hyperlink" Target="https://web.archive.org/web/20220817121049/https://www.santacruzsentinel.co..." TargetMode="External"/><Relationship Id="rId813" Type="http://schemas.openxmlformats.org/officeDocument/2006/relationships/hyperlink" Target="https://web.archive.org/web/20220817121049/https://www.santacruzsentinel.co..." TargetMode="External"/><Relationship Id="rId812" Type="http://schemas.openxmlformats.org/officeDocument/2006/relationships/hyperlink" Target="https://web.archive.org/web/20220817121049/https://www.santacruzsentinel.com/2014/07/18/judge-sentences-man-for-fatal-tesla-vs-bike-collision-calls-driver-a-saint-victim-an-angel/" TargetMode="External"/><Relationship Id="rId609" Type="http://schemas.openxmlformats.org/officeDocument/2006/relationships/hyperlink" Target="https://web.archive.org/web/20220817115522/https://www.8newsnow.com/news/lo..." TargetMode="External"/><Relationship Id="rId608" Type="http://schemas.openxmlformats.org/officeDocument/2006/relationships/hyperlink" Target="https://web.archive.org/web/20220817115522/https://www.8newsnow.com/news/local-news/police-driver-dies-weeks-after-crash-in-west-valley/" TargetMode="External"/><Relationship Id="rId607" Type="http://schemas.openxmlformats.org/officeDocument/2006/relationships/hyperlink" Target="https://web.archive.org/web/20220817115545/https://www.10news.com/news/loca..." TargetMode="External"/><Relationship Id="rId602" Type="http://schemas.openxmlformats.org/officeDocument/2006/relationships/hyperlink" Target="https://web.archive.org/web/20220817115513/https://www.wtsp.com/article/news/local/sarasotacounty/charles-barancik-philanthropist-killed-in-crash-involving-police-cruiser/67-df1c320b-0aa7-4e62-ba9e-99890579b43f" TargetMode="External"/><Relationship Id="rId601" Type="http://schemas.openxmlformats.org/officeDocument/2006/relationships/hyperlink" Target="https://web.archive.org/web/20230513181103/https://www.cbsnews.com/losangeles/..." TargetMode="External"/><Relationship Id="rId600" Type="http://schemas.openxmlformats.org/officeDocument/2006/relationships/hyperlink" Target="https://web.archive.org/web/20230513181103/https://www.cbsnews.com/losangeles/..." TargetMode="External"/><Relationship Id="rId606" Type="http://schemas.openxmlformats.org/officeDocument/2006/relationships/hyperlink" Target="https://web.archive.org/web/20220817115545/https://www.10news.com/news/loca..." TargetMode="External"/><Relationship Id="rId605" Type="http://schemas.openxmlformats.org/officeDocument/2006/relationships/hyperlink" Target="https://web.archive.org/web/20220817115545/https://www.10news.com/news/local-news/san-diego-news/witness-comforts-driver-as-he-dies-from-crash-injuries?_amp=true&amp;__twitter_impression=true" TargetMode="External"/><Relationship Id="rId604" Type="http://schemas.openxmlformats.org/officeDocument/2006/relationships/hyperlink" Target="https://web.archive.org/web/20220817115513/https://www.wtsp.com/article/new..." TargetMode="External"/><Relationship Id="rId603" Type="http://schemas.openxmlformats.org/officeDocument/2006/relationships/hyperlink" Target="https://web.archive.org/web/20220817115513/https://www.wtsp.com/article/new..." TargetMode="External"/><Relationship Id="rId228" Type="http://schemas.openxmlformats.org/officeDocument/2006/relationships/hyperlink" Target="https://web.archive.org/web/20221001225631/https://www.mysuncoast.com/2022/10..." TargetMode="External"/><Relationship Id="rId227" Type="http://schemas.openxmlformats.org/officeDocument/2006/relationships/hyperlink" Target="https://web.archive.org/web/20221001225631/https://www.mysuncoast.com/2022/10/01/driver-dies-when-tesla-catches-fire-crash-i-75/" TargetMode="External"/><Relationship Id="rId469" Type="http://schemas.openxmlformats.org/officeDocument/2006/relationships/hyperlink" Target="https://web.archive.org/web/20220817113830/https://www.pe.com/2021/07/07/mo..." TargetMode="External"/><Relationship Id="rId226" Type="http://schemas.openxmlformats.org/officeDocument/2006/relationships/hyperlink" Target="https://web.archive.org/web/20221010045055/https://kion546.com/news/2022..." TargetMode="External"/><Relationship Id="rId468" Type="http://schemas.openxmlformats.org/officeDocument/2006/relationships/hyperlink" Target="https://web.archive.org/web/20220817113830/https://www.pe.com/2021/07/07/mo..." TargetMode="External"/><Relationship Id="rId225" Type="http://schemas.openxmlformats.org/officeDocument/2006/relationships/hyperlink" Target="https://web.archive.org/web/20221010045055/https://kion546.com/news/2022..." TargetMode="External"/><Relationship Id="rId467" Type="http://schemas.openxmlformats.org/officeDocument/2006/relationships/hyperlink" Target="https://web.archive.org/web/20220817113830/https://www.pe.com/2021/07/07/motorist-killed-in-2-car-collision-in-moreno-valley/" TargetMode="External"/><Relationship Id="rId229" Type="http://schemas.openxmlformats.org/officeDocument/2006/relationships/hyperlink" Target="https://web.archive.org/web/20221001225631/https://www.mysuncoast.com/2022/10..." TargetMode="External"/><Relationship Id="rId220" Type="http://schemas.openxmlformats.org/officeDocument/2006/relationships/hyperlink" Target="https://web.archive.org/web/20221020201801/https://www.kget.com/traffic/1-dead..." TargetMode="External"/><Relationship Id="rId462" Type="http://schemas.openxmlformats.org/officeDocument/2006/relationships/hyperlink" Target="https://web.archive.org/web/20220817113558/https://www.ajc.com/news/traffic..." TargetMode="External"/><Relationship Id="rId461" Type="http://schemas.openxmlformats.org/officeDocument/2006/relationships/hyperlink" Target="https://web.archive.org/web/20220817113558/https://www.ajc.com/news/traffic-alert-crash-with-injuries-shuts-down-i-285-in-cobb-county/AUBTX3HUPVGMPFZ2KDTG5RFXCQ/" TargetMode="External"/><Relationship Id="rId460" Type="http://schemas.openxmlformats.org/officeDocument/2006/relationships/hyperlink" Target="https://web.archive.org/web/20220817113540/https://www.cbsnews.com/newyork/..." TargetMode="External"/><Relationship Id="rId224" Type="http://schemas.openxmlformats.org/officeDocument/2006/relationships/hyperlink" Target="https://web.archive.org/web/20221010045055/https://kion546.com/news/2022/10/09/woman-dies-in-hollister-crash-and-the-man-behind-the-wheel-is-arrested/" TargetMode="External"/><Relationship Id="rId466" Type="http://schemas.openxmlformats.org/officeDocument/2006/relationships/hyperlink" Target="https://web.archive.org/web/20220817113830/https://www.yahoo.com/entertainm..." TargetMode="External"/><Relationship Id="rId223" Type="http://schemas.openxmlformats.org/officeDocument/2006/relationships/hyperlink" Target="https://web.archive.org/web/20221020002232/https://www.wptv.com/news/treasure-coast/region-..." TargetMode="External"/><Relationship Id="rId465" Type="http://schemas.openxmlformats.org/officeDocument/2006/relationships/hyperlink" Target="https://web.archive.org/web/20220817113830/https://www.yahoo.com/entertainm..." TargetMode="External"/><Relationship Id="rId222" Type="http://schemas.openxmlformats.org/officeDocument/2006/relationships/hyperlink" Target="https://web.archive.org/web/20221020002232/https://www.wptv.com/news/treasure-coast/region-..." TargetMode="External"/><Relationship Id="rId464" Type="http://schemas.openxmlformats.org/officeDocument/2006/relationships/hyperlink" Target="https://web.archive.org/web/20220817113830/https://www.yahoo.com/entertainment/woman-charged-felony-vehicular-homicide-221800206.html" TargetMode="External"/><Relationship Id="rId221" Type="http://schemas.openxmlformats.org/officeDocument/2006/relationships/hyperlink" Target="https://web.archive.org/web/20221020002232/https://www.wptv.com/news/treasure-coast/region-martin-county/florida-highway-patrol-investigates-how-deadly-tesla-minivan-crash-occurred-in-martin-county" TargetMode="External"/><Relationship Id="rId463" Type="http://schemas.openxmlformats.org/officeDocument/2006/relationships/hyperlink" Target="https://web.archive.org/web/20220817113558/https://www.ajc.com/news/traffic..." TargetMode="External"/><Relationship Id="rId217" Type="http://schemas.openxmlformats.org/officeDocument/2006/relationships/hyperlink" Target="https://web.archive.org/web/20221119044327/https://www.lakemchenryscanner.com/2022/11/18..." TargetMode="External"/><Relationship Id="rId459" Type="http://schemas.openxmlformats.org/officeDocument/2006/relationships/hyperlink" Target="https://web.archive.org/web/20220817113540/https://www.cbsnews.com/newyork/..." TargetMode="External"/><Relationship Id="rId216" Type="http://schemas.openxmlformats.org/officeDocument/2006/relationships/hyperlink" Target="https://web.archive.org/web/20221119044327/https://www.lakemchenryscanner.com/2022/11/18..." TargetMode="External"/><Relationship Id="rId458" Type="http://schemas.openxmlformats.org/officeDocument/2006/relationships/hyperlink" Target="https://web.archive.org/web/20220817113540/https://www.cbsnews.com/newyork/news/man-killed-fixing-tire-in-queens/" TargetMode="External"/><Relationship Id="rId215" Type="http://schemas.openxmlformats.org/officeDocument/2006/relationships/hyperlink" Target="https://web.archive.org/web/20221119044327/https://www.lakemchenryscanner.com/2022/11/18/73-year-old-man-dies-over-a-week-after-serious-crash-in-barrington-hills/" TargetMode="External"/><Relationship Id="rId457" Type="http://schemas.openxmlformats.org/officeDocument/2006/relationships/hyperlink" Target="https://web.archive.org/web/20220817113743/https://www.ncnewsonline.com/new..." TargetMode="External"/><Relationship Id="rId699" Type="http://schemas.openxmlformats.org/officeDocument/2006/relationships/hyperlink" Target="https://web.archive.org/web/20220817120153/https://www.legacy.com/us/obitua..." TargetMode="External"/><Relationship Id="rId214" Type="http://schemas.openxmlformats.org/officeDocument/2006/relationships/hyperlink" Target="https://web.archive.org/web/20221111234459/https://www.cbsnews.com/losangeles/news/..." TargetMode="External"/><Relationship Id="rId456" Type="http://schemas.openxmlformats.org/officeDocument/2006/relationships/hyperlink" Target="https://web.archive.org/web/20220817113743/https://www.ncnewsonline.com/new..." TargetMode="External"/><Relationship Id="rId698" Type="http://schemas.openxmlformats.org/officeDocument/2006/relationships/hyperlink" Target="https://web.archive.org/web/20220817120153/https://www.legacy.com/us/obituaries/washingtonpost/name/rod-rhines-obituary?fhid=17018&amp;n=rod-rhines&amp;pid=191245630" TargetMode="External"/><Relationship Id="rId219" Type="http://schemas.openxmlformats.org/officeDocument/2006/relationships/hyperlink" Target="https://web.archive.org/web/20221020201801/https://www.kget.com/traffic/1-dead..." TargetMode="External"/><Relationship Id="rId218" Type="http://schemas.openxmlformats.org/officeDocument/2006/relationships/hyperlink" Target="https://web.archive.org/web/20221020201801/https://www.kget.com/traffic/1-dead-in-tesla-battery-fire-near-outlets-at-tejon/" TargetMode="External"/><Relationship Id="rId451" Type="http://schemas.openxmlformats.org/officeDocument/2006/relationships/hyperlink" Target="https://web.archive.org/web/20220817113701/https://www.hudsonvalley360.com/..." TargetMode="External"/><Relationship Id="rId693" Type="http://schemas.openxmlformats.org/officeDocument/2006/relationships/hyperlink" Target="https://web.archive.org/web/20220817120158/https://www.local10.com/news/201..." TargetMode="External"/><Relationship Id="rId450" Type="http://schemas.openxmlformats.org/officeDocument/2006/relationships/hyperlink" Target="https://web.archive.org/web/20220817113701/https://www.hudsonvalley360.com/..." TargetMode="External"/><Relationship Id="rId692" Type="http://schemas.openxmlformats.org/officeDocument/2006/relationships/hyperlink" Target="https://web.archive.org/web/20220817120158/https://www.local10.com/news/2019/02/25/tesla-crashes-into-tree-in-davie-killing-driver-police-say/?__vfz=medium%3Dsharebar" TargetMode="External"/><Relationship Id="rId691" Type="http://schemas.openxmlformats.org/officeDocument/2006/relationships/hyperlink" Target="https://web.archive.org/web/20190909023320/https://www.reuters.com/article/tesla-crash..." TargetMode="External"/><Relationship Id="rId690" Type="http://schemas.openxmlformats.org/officeDocument/2006/relationships/hyperlink" Target="https://web.archive.org/web/20190909023320/https://www.reuters.com/article/tesla-crash..." TargetMode="External"/><Relationship Id="rId213" Type="http://schemas.openxmlformats.org/officeDocument/2006/relationships/hyperlink" Target="https://web.archive.org/web/20221111234459/https://www.cbsnews.com/losangeles/news/..." TargetMode="External"/><Relationship Id="rId455" Type="http://schemas.openxmlformats.org/officeDocument/2006/relationships/hyperlink" Target="https://web.archive.org/web/20220817113743/https://www.ncnewsonline.com/news/local_news/ohio-man-dies-in-i-76-crash/article_393ca0ec-5789-5aaa-9c73-436e04314612.html" TargetMode="External"/><Relationship Id="rId697" Type="http://schemas.openxmlformats.org/officeDocument/2006/relationships/hyperlink" Target="https://web.archive.org/web/20220817120146/https://twitter.com/CaliforniaBr..." TargetMode="External"/><Relationship Id="rId212" Type="http://schemas.openxmlformats.org/officeDocument/2006/relationships/hyperlink" Target="https://web.archive.org/web/20221111234459/https://www.cbsnews.com/losangeles/news/1-dead-2-injured-after-car-bursts-into-flames-during-multi-car-crash-in-garden-grove/" TargetMode="External"/><Relationship Id="rId454" Type="http://schemas.openxmlformats.org/officeDocument/2006/relationships/hyperlink" Target="https://web.archive.org/web/20220817113431/https://www.abc15.com/news/regio..." TargetMode="External"/><Relationship Id="rId696" Type="http://schemas.openxmlformats.org/officeDocument/2006/relationships/hyperlink" Target="https://web.archive.org/web/20220817120146/https://twitter.com/CaliforniaBr..." TargetMode="External"/><Relationship Id="rId211" Type="http://schemas.openxmlformats.org/officeDocument/2006/relationships/hyperlink" Target="https://web.archive.org/web/20221113202115/https://www.villagenews.com/story..." TargetMode="External"/><Relationship Id="rId453" Type="http://schemas.openxmlformats.org/officeDocument/2006/relationships/hyperlink" Target="https://web.archive.org/web/20220817113431/https://www.abc15.com/news/regio..." TargetMode="External"/><Relationship Id="rId695" Type="http://schemas.openxmlformats.org/officeDocument/2006/relationships/hyperlink" Target="https://web.archive.org/web/20220817120146/https://twitter.com/CaliforniaBrief/status/1098008474745679872" TargetMode="External"/><Relationship Id="rId210" Type="http://schemas.openxmlformats.org/officeDocument/2006/relationships/hyperlink" Target="https://web.archive.org/web/20221113202115/https://www.villagenews.com/story..." TargetMode="External"/><Relationship Id="rId452" Type="http://schemas.openxmlformats.org/officeDocument/2006/relationships/hyperlink" Target="https://web.archive.org/web/20220817113431/https://www.abc15.com/news/region-west-valley/glendale/alleged-red-light-runner-kills-3-in-glendale-crash-still-no-arrest-nearly-2-months-later" TargetMode="External"/><Relationship Id="rId694" Type="http://schemas.openxmlformats.org/officeDocument/2006/relationships/hyperlink" Target="https://web.archive.org/web/20220817120158/https://www.local10.com/news/201..." TargetMode="External"/><Relationship Id="rId491" Type="http://schemas.openxmlformats.org/officeDocument/2006/relationships/hyperlink" Target="https://web.archive.org/web/20220817114117/https://apnews.com/article/california-business-technology-204e5600ec902d0bfda10feca74a9ed0" TargetMode="External"/><Relationship Id="rId490" Type="http://schemas.openxmlformats.org/officeDocument/2006/relationships/hyperlink" Target="https://web.archive.org/web/20220817114521/https://www.nbcnews.com/news/us-..." TargetMode="External"/><Relationship Id="rId249" Type="http://schemas.openxmlformats.org/officeDocument/2006/relationships/hyperlink" Target="https://web.archive.org/web/20220820202436/https://www.clickorlando.com/tra..." TargetMode="External"/><Relationship Id="rId248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247" Type="http://schemas.openxmlformats.org/officeDocument/2006/relationships/hyperlink" Target="https://web.archive.org/web/20220909100041/https://www.cbsnews.com/sanfrancisco/..." TargetMode="External"/><Relationship Id="rId489" Type="http://schemas.openxmlformats.org/officeDocument/2006/relationships/hyperlink" Target="https://web.archive.org/web/20220817114521/https://www.nbcnews.com/news/us-..." TargetMode="External"/><Relationship Id="rId242" Type="http://schemas.openxmlformats.org/officeDocument/2006/relationships/hyperlink" Target="https://web.archive.org/web/20220820202436/https://www.clickorlando.com/tra..." TargetMode="External"/><Relationship Id="rId484" Type="http://schemas.openxmlformats.org/officeDocument/2006/relationships/hyperlink" Target="https://web.archive.org/web/20220817113704/https://www.nydailynews.com/new-..." TargetMode="External"/><Relationship Id="rId241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483" Type="http://schemas.openxmlformats.org/officeDocument/2006/relationships/hyperlink" Target="https://web.archive.org/web/20220817113704/https://www.nydailynews.com/new-..." TargetMode="External"/><Relationship Id="rId240" Type="http://schemas.openxmlformats.org/officeDocument/2006/relationships/hyperlink" Target="https://web.archive.org/web/20230504151027/https://www.nyspn..." TargetMode="External"/><Relationship Id="rId482" Type="http://schemas.openxmlformats.org/officeDocument/2006/relationships/hyperlink" Target="https://web.archive.org/web/20220817113704/https://www.nydailynews.com/new-york/nyc-crime/ny-nyc-fatal-crash-tesla-senior-living-facility-20210611-eom4yrt7onfkjb6w5rxoovdvxu-story.html" TargetMode="External"/><Relationship Id="rId481" Type="http://schemas.openxmlformats.org/officeDocument/2006/relationships/hyperlink" Target="https://web.archive.org/web/20220817113841/https://www.krem.com/article/new..." TargetMode="External"/><Relationship Id="rId246" Type="http://schemas.openxmlformats.org/officeDocument/2006/relationships/hyperlink" Target="https://web.archive.org/web/20220820202436/https://www.clickorlando.com/tra..." TargetMode="External"/><Relationship Id="rId488" Type="http://schemas.openxmlformats.org/officeDocument/2006/relationships/hyperlink" Target="https://web.archive.org/web/20220817114521/https://www.nbcnews.com/news/us-news/four-killed-three-injured-multivehicle-crash-virginia-n1268593" TargetMode="External"/><Relationship Id="rId245" Type="http://schemas.openxmlformats.org/officeDocument/2006/relationships/hyperlink" Target="https://web.archive.org/web/20220820202436/https://www.clickorlando.com/traffic/2022/08/20/man-dies-after-being-struck-while-crossing-university-boulevard-troopers-say/" TargetMode="External"/><Relationship Id="rId487" Type="http://schemas.openxmlformats.org/officeDocument/2006/relationships/hyperlink" Target="https://web.archive.org/web/20220817113728/https://account.bellinghamherald..." TargetMode="External"/><Relationship Id="rId244" Type="http://schemas.openxmlformats.org/officeDocument/2006/relationships/hyperlink" Target="https://web.archive.org/web/20220820202436/https://www.clickorlando.com/tra..." TargetMode="External"/><Relationship Id="rId486" Type="http://schemas.openxmlformats.org/officeDocument/2006/relationships/hyperlink" Target="https://web.archive.org/web/20220817113728/https://account.bellinghamherald..." TargetMode="External"/><Relationship Id="rId243" Type="http://schemas.openxmlformats.org/officeDocument/2006/relationships/hyperlink" Target="https://archive.ph/qp3oz" TargetMode="External"/><Relationship Id="rId485" Type="http://schemas.openxmlformats.org/officeDocument/2006/relationships/hyperlink" Target="https://web.archive.org/web/20220817113728/https://account.bellinghamherald.com/paywall/subscriber-only?resume=251853803&amp;intcid=ab_archive" TargetMode="External"/><Relationship Id="rId480" Type="http://schemas.openxmlformats.org/officeDocument/2006/relationships/hyperlink" Target="https://web.archive.org/web/20220817113841/https://www.krem.com/article/new..." TargetMode="External"/><Relationship Id="rId239" Type="http://schemas.openxmlformats.org/officeDocument/2006/relationships/hyperlink" Target="https://web.archive.org/web/20230504151027/https://www.nyspn..." TargetMode="External"/><Relationship Id="rId238" Type="http://schemas.openxmlformats.org/officeDocument/2006/relationships/hyperlink" Target="https://web.archive.org/web/20230504151027/https://www.nyspnews.com/state-police-are-investigation-one-car-fatal-motor-vehicle-accient-on-county-route-5-town-dickinson.htm" TargetMode="External"/><Relationship Id="rId237" Type="http://schemas.openxmlformats.org/officeDocument/2006/relationships/hyperlink" Target="https://web.archive.org/web/20220817115235/https://www.ajc.com/news/1-dead-..." TargetMode="External"/><Relationship Id="rId479" Type="http://schemas.openxmlformats.org/officeDocument/2006/relationships/hyperlink" Target="https://web.archive.org/web/20220817113841/https://www.krem.com/article/news/local/driver-dead-after-crashing-tesla-through-backyard-fence-in-cheney/293-e7385a69-b534-4d32-b8ee-9109c62ceda0" TargetMode="External"/><Relationship Id="rId236" Type="http://schemas.openxmlformats.org/officeDocument/2006/relationships/hyperlink" Target="https://web.archive.org/web/20220817115235/https://www.ajc.com/news/1-dead-..." TargetMode="External"/><Relationship Id="rId478" Type="http://schemas.openxmlformats.org/officeDocument/2006/relationships/hyperlink" Target="https://web.archive.org/web/20220817113715/https://www.google.com/url?q=htt..." TargetMode="External"/><Relationship Id="rId231" Type="http://schemas.openxmlformats.org/officeDocument/2006/relationships/hyperlink" Target="https://archive.ph/eVnc8" TargetMode="External"/><Relationship Id="rId473" Type="http://schemas.openxmlformats.org/officeDocument/2006/relationships/hyperlink" Target="https://web.archive.org/web/20220817113530/https://www.uppermichiganssource.com/2021/06/19/2-dead-after-1-car-crash-marquette-county-road-550/" TargetMode="External"/><Relationship Id="rId230" Type="http://schemas.openxmlformats.org/officeDocument/2006/relationships/hyperlink" Target="https://archive.ph/eVnc8" TargetMode="External"/><Relationship Id="rId472" Type="http://schemas.openxmlformats.org/officeDocument/2006/relationships/hyperlink" Target="https://web.archive.org/web/20220817113844/https://www.latimes.com/californ..." TargetMode="External"/><Relationship Id="rId471" Type="http://schemas.openxmlformats.org/officeDocument/2006/relationships/hyperlink" Target="https://web.archive.org/web/20220817113844/https://www.latimes.com/californ..." TargetMode="External"/><Relationship Id="rId470" Type="http://schemas.openxmlformats.org/officeDocument/2006/relationships/hyperlink" Target="https://web.archive.org/web/20220817113844/https://www.latimes.com/california/story/2021-06-29/2-killed-in-wrong-way-crash-on-210-in-rialto" TargetMode="External"/><Relationship Id="rId235" Type="http://schemas.openxmlformats.org/officeDocument/2006/relationships/hyperlink" Target="https://web.archive.org/web/20220817115235/https://www.ajc.com/news/1-dead-after-tesla-driver-loses-control-hits-man-at-cobb-bus-shelter/TLV4M4XY5BHWVAO77GGSM5Y24M/" TargetMode="External"/><Relationship Id="rId477" Type="http://schemas.openxmlformats.org/officeDocument/2006/relationships/hyperlink" Target="https://web.archive.org/web/20220817113715/https://www.google.com/url?q=htt..." TargetMode="External"/><Relationship Id="rId234" Type="http://schemas.openxmlformats.org/officeDocument/2006/relationships/hyperlink" Target="https://web.archive.org/web/20220919011338/https://www.wmar2news.com/ne..." TargetMode="External"/><Relationship Id="rId476" Type="http://schemas.openxmlformats.org/officeDocument/2006/relationships/hyperlink" Target="https://web.archive.org/web/20220817113715/https://www.google.com/url?q=https://amp.news-press.com/amp/7817548002" TargetMode="External"/><Relationship Id="rId233" Type="http://schemas.openxmlformats.org/officeDocument/2006/relationships/hyperlink" Target="https://web.archive.org/web/20220919011338/https://www.wmar2news.com/ne..." TargetMode="External"/><Relationship Id="rId475" Type="http://schemas.openxmlformats.org/officeDocument/2006/relationships/hyperlink" Target="https://web.archive.org/web/20220817113530/https://www.uppermichiganssource..." TargetMode="External"/><Relationship Id="rId232" Type="http://schemas.openxmlformats.org/officeDocument/2006/relationships/hyperlink" Target="https://web.archive.org/web/20220919011338/https://www.wmar2news.com/news/local-news/1-killed-in-multi-vehicle-crash-in-montgomery-county" TargetMode="External"/><Relationship Id="rId474" Type="http://schemas.openxmlformats.org/officeDocument/2006/relationships/hyperlink" Target="https://web.archive.org/web/20220817113530/https://www.uppermichiganssource..." TargetMode="External"/><Relationship Id="rId426" Type="http://schemas.openxmlformats.org/officeDocument/2006/relationships/hyperlink" Target="https://web.archive.org/web/20220817113349/https://www.fox19.com/2021/11/08..." TargetMode="External"/><Relationship Id="rId668" Type="http://schemas.openxmlformats.org/officeDocument/2006/relationships/hyperlink" Target="https://web.archive.org/web/20220817115850/https://www.desmoinesregister.com/story/news/2019/07/08/black-hawk-county-iowa-fatal-crash-elk-hauling-trucks-collision-honda-tesla-driving-safety/1678196001/" TargetMode="External"/><Relationship Id="rId425" Type="http://schemas.openxmlformats.org/officeDocument/2006/relationships/hyperlink" Target="https://web.archive.org/web/20220817113349/https://www.fox19.com/2021/11/08/fatal-crash-clermont-county/" TargetMode="External"/><Relationship Id="rId667" Type="http://schemas.openxmlformats.org/officeDocument/2006/relationships/hyperlink" Target="https://web.archive.org/web/20220817115850/https://www.ocregister.com/2019/..." TargetMode="External"/><Relationship Id="rId424" Type="http://schemas.openxmlformats.org/officeDocument/2006/relationships/hyperlink" Target="https://web.archive.org/web/20220817113111/https://www.12news.com/article/n..." TargetMode="External"/><Relationship Id="rId666" Type="http://schemas.openxmlformats.org/officeDocument/2006/relationships/hyperlink" Target="https://web.archive.org/web/20220817115850/https://www.ocregister.com/2019/..." TargetMode="External"/><Relationship Id="rId423" Type="http://schemas.openxmlformats.org/officeDocument/2006/relationships/hyperlink" Target="https://web.archive.org/web/20220817113111/https://www.12news.com/article/n..." TargetMode="External"/><Relationship Id="rId665" Type="http://schemas.openxmlformats.org/officeDocument/2006/relationships/hyperlink" Target="https://web.archive.org/web/20220817115850/https://www.ocregister.com/2019/07/14/pedestrian-hit-killed-near-tustin-marketplace-saturday-night/" TargetMode="External"/><Relationship Id="rId429" Type="http://schemas.openxmlformats.org/officeDocument/2006/relationships/hyperlink" Target="https://web.archive.org/web/20220817113120/https://www.8newsnow.com/news/lo..." TargetMode="External"/><Relationship Id="rId428" Type="http://schemas.openxmlformats.org/officeDocument/2006/relationships/hyperlink" Target="https://web.archive.org/web/20220817113120/https://www.8newsnow.com/news/local-news/person-killed-following-crash-near-arby-ave-babiana-st-las-vegas/" TargetMode="External"/><Relationship Id="rId427" Type="http://schemas.openxmlformats.org/officeDocument/2006/relationships/hyperlink" Target="https://web.archive.org/web/20220817113349/https://www.fox19.com/2021/11/08..." TargetMode="External"/><Relationship Id="rId669" Type="http://schemas.openxmlformats.org/officeDocument/2006/relationships/hyperlink" Target="https://web.archive.org/web/20220817115850/https://www.desmoinesregister.co..." TargetMode="External"/><Relationship Id="rId660" Type="http://schemas.openxmlformats.org/officeDocument/2006/relationships/hyperlink" Target="https://web.archive.org/web/20220817115756/http://firststateupdate.com/2019..." TargetMode="External"/><Relationship Id="rId422" Type="http://schemas.openxmlformats.org/officeDocument/2006/relationships/hyperlink" Target="https://web.archive.org/web/20220817113111/https://www.12news.com/article/news/local/valley/one-dead-several-injured-multi-vehicle-crash-tempe-us-60-nov-8/75-e8a85333-8f8a-4786-aeb7-ebbf7b0cfa67" TargetMode="External"/><Relationship Id="rId664" Type="http://schemas.openxmlformats.org/officeDocument/2006/relationships/hyperlink" Target="https://web.archive.org/web/20220820195912/https://www.loudountimes.com/new..." TargetMode="External"/><Relationship Id="rId421" Type="http://schemas.openxmlformats.org/officeDocument/2006/relationships/hyperlink" Target="https://web.archive.org/web/20220817113112/https://fox5sandiego.com/traffic..." TargetMode="External"/><Relationship Id="rId663" Type="http://schemas.openxmlformats.org/officeDocument/2006/relationships/hyperlink" Target="https://web.archive.org/web/20220820195912/https://www.loudountimes.com/new..." TargetMode="External"/><Relationship Id="rId420" Type="http://schemas.openxmlformats.org/officeDocument/2006/relationships/hyperlink" Target="https://web.archive.org/web/20220817113112/https://fox5sandiego.com/traffic..." TargetMode="External"/><Relationship Id="rId662" Type="http://schemas.openxmlformats.org/officeDocument/2006/relationships/hyperlink" Target="https://web.archive.org/web/20220820195912/https://www.loudountimes.com/news/update-multi-vehicle-crash-leaves-ashburn-woman-dead/article_99216112-e63b-11ea-b1c4-37cd3fabbd40.html" TargetMode="External"/><Relationship Id="rId661" Type="http://schemas.openxmlformats.org/officeDocument/2006/relationships/hyperlink" Target="https://web.archive.org/web/20220817115756/http://firststateupdate.com/2019..." TargetMode="External"/><Relationship Id="rId415" Type="http://schemas.openxmlformats.org/officeDocument/2006/relationships/hyperlink" Target="https://web.archive.org/web/20220817113330/https://www.cbsnews.com/losangel..." TargetMode="External"/><Relationship Id="rId657" Type="http://schemas.openxmlformats.org/officeDocument/2006/relationships/hyperlink" Target="https://web.archive.org/web/20220817115818/https://www.nytimes.com/2021/07/..." TargetMode="External"/><Relationship Id="rId414" Type="http://schemas.openxmlformats.org/officeDocument/2006/relationships/hyperlink" Target="https://web.archive.org/web/20220817113330/https://www.cbsnews.com/losangel..." TargetMode="External"/><Relationship Id="rId656" Type="http://schemas.openxmlformats.org/officeDocument/2006/relationships/hyperlink" Target="https://web.archive.org/web/20220817115818/https://www.nytimes.com/2021/07/05/business/tesla-autopilot-lawsuits-safety.html" TargetMode="External"/><Relationship Id="rId413" Type="http://schemas.openxmlformats.org/officeDocument/2006/relationships/hyperlink" Target="https://web.archive.org/web/20220817113330/https://www.cbsnews.com/losangeles/news/driver-killed-after-fiery-tesla-crash-in-redondo-beach-amid-heavy-fog/" TargetMode="External"/><Relationship Id="rId655" Type="http://schemas.openxmlformats.org/officeDocument/2006/relationships/hyperlink" Target="https://web.archive.org/web/20220817115836/https://www.post-gazette.com/loc..." TargetMode="External"/><Relationship Id="rId412" Type="http://schemas.openxmlformats.org/officeDocument/2006/relationships/hyperlink" Target="https://web.archive.org/web/20220817113015/https://www.12news.com/article/n..." TargetMode="External"/><Relationship Id="rId654" Type="http://schemas.openxmlformats.org/officeDocument/2006/relationships/hyperlink" Target="https://web.archive.org/web/20220817115836/https://www.post-gazette.com/loc..." TargetMode="External"/><Relationship Id="rId419" Type="http://schemas.openxmlformats.org/officeDocument/2006/relationships/hyperlink" Target="https://web.archive.org/web/20220817113112/https://fox5sandiego.com/traffic/pedestrian-killed-in-crash-on-state-route-15/" TargetMode="External"/><Relationship Id="rId418" Type="http://schemas.openxmlformats.org/officeDocument/2006/relationships/hyperlink" Target="https://web.archive.org/web/20220817113102/https://www.cbsnews.com/sanfranc..." TargetMode="External"/><Relationship Id="rId417" Type="http://schemas.openxmlformats.org/officeDocument/2006/relationships/hyperlink" Target="https://web.archive.org/web/20220817113102/https://www.cbsnews.com/sanfranc..." TargetMode="External"/><Relationship Id="rId659" Type="http://schemas.openxmlformats.org/officeDocument/2006/relationships/hyperlink" Target="https://web.archive.org/web/20220817115756/http://firststateupdate.com/2019/08/woman-injured-when-tesla-crashed-into-bay-to-the-beach-has-succumbed-to-her-injuries/" TargetMode="External"/><Relationship Id="rId416" Type="http://schemas.openxmlformats.org/officeDocument/2006/relationships/hyperlink" Target="https://web.archive.org/web/20220817113102/https://www.cbsnews.com/sanfrancisco/news/union-city-fatal-dui-crash-i-880-whipple-road/" TargetMode="External"/><Relationship Id="rId658" Type="http://schemas.openxmlformats.org/officeDocument/2006/relationships/hyperlink" Target="https://web.archive.org/web/20220817115818/https://www.nytimes.com/2021/07/..." TargetMode="External"/><Relationship Id="rId411" Type="http://schemas.openxmlformats.org/officeDocument/2006/relationships/hyperlink" Target="https://web.archive.org/web/20220817113015/https://www.12news.com/article/n..." TargetMode="External"/><Relationship Id="rId653" Type="http://schemas.openxmlformats.org/officeDocument/2006/relationships/hyperlink" Target="https://web.archive.org/web/20220817115836/https://www.post-gazette.com/local/east/2019/09/07/One-dead-vehicle-crash-in-Indiana-County-Daniel-Rodkey/stories/201909070084" TargetMode="External"/><Relationship Id="rId410" Type="http://schemas.openxmlformats.org/officeDocument/2006/relationships/hyperlink" Target="https://web.archive.org/web/20220817113015/https://www.12news.com/article/news/local/valley/woman-dead-tesla-crashed-into-truck-paradise-valley/75-98fb1f7c-d66d-4a9e-bc30-3806818d261a" TargetMode="External"/><Relationship Id="rId652" Type="http://schemas.openxmlformats.org/officeDocument/2006/relationships/hyperlink" Target="https://web.archive.org/web/20220817115741/https://www.mercurynews.com/2019..." TargetMode="External"/><Relationship Id="rId651" Type="http://schemas.openxmlformats.org/officeDocument/2006/relationships/hyperlink" Target="https://web.archive.org/web/20220817115741/https://www.mercurynews.com/2019..." TargetMode="External"/><Relationship Id="rId650" Type="http://schemas.openxmlformats.org/officeDocument/2006/relationships/hyperlink" Target="https://web.archive.org/web/20220817115741/https://www.mercurynews.com/2019/09/13/child-dies-days-after-san-jose-vehicle-accident/" TargetMode="External"/><Relationship Id="rId206" Type="http://schemas.openxmlformats.org/officeDocument/2006/relationships/hyperlink" Target="https://web.archive.org/web/20221201055652/https://www.nwahomepage.com/news/71-year-old-bentonville-man-dies-after-hit-by-vehicle/" TargetMode="External"/><Relationship Id="rId448" Type="http://schemas.openxmlformats.org/officeDocument/2006/relationships/hyperlink" Target="https://web.archive.org/web/20220817113541/https://www.wfla.com/news/pinell..." TargetMode="External"/><Relationship Id="rId205" Type="http://schemas.openxmlformats.org/officeDocument/2006/relationships/hyperlink" Target="https://web.archive.org/web/20221127191022/https://www.mercurynews.com/2022/11/..." TargetMode="External"/><Relationship Id="rId447" Type="http://schemas.openxmlformats.org/officeDocument/2006/relationships/hyperlink" Target="https://web.archive.org/web/20220817113541/https://www.wfla.com/news/pinell..." TargetMode="External"/><Relationship Id="rId689" Type="http://schemas.openxmlformats.org/officeDocument/2006/relationships/hyperlink" Target="https://web.archive.org/web/20190909023320/https://www.reuters.com/article/tesla-crash/u-s-ntsb-cites-driver-error-tesla-autopilot-design-in-crash-report-idUSL2N25V0Y1" TargetMode="External"/><Relationship Id="rId204" Type="http://schemas.openxmlformats.org/officeDocument/2006/relationships/hyperlink" Target="https://web.archive.org/web/20221127191022/https://www.mercurynews.com/2022/11/..." TargetMode="External"/><Relationship Id="rId446" Type="http://schemas.openxmlformats.org/officeDocument/2006/relationships/hyperlink" Target="https://web.archive.org/web/20220817113541/https://www.wfla.com/news/pinellas-county/two-killed-after-tesla-model-s-crashes-into-palm-harbor-home/" TargetMode="External"/><Relationship Id="rId688" Type="http://schemas.openxmlformats.org/officeDocument/2006/relationships/hyperlink" Target="https://web.archive.org/web/20220817115920/https://www.sun-sentinel.com/loc..." TargetMode="External"/><Relationship Id="rId203" Type="http://schemas.openxmlformats.org/officeDocument/2006/relationships/hyperlink" Target="https://web.archive.org/web/20221127191022/https://www.mercurynews.com/2022/11/27/man-22-killed-when-tesla-vehicle-careens-off-roadway-south-of-san-jose/" TargetMode="External"/><Relationship Id="rId445" Type="http://schemas.openxmlformats.org/officeDocument/2006/relationships/hyperlink" Target="https://web.archive.org/web/20220817113350/https://www.local10.com/news/loc..." TargetMode="External"/><Relationship Id="rId687" Type="http://schemas.openxmlformats.org/officeDocument/2006/relationships/hyperlink" Target="https://web.archive.org/web/20220817115920/https://www.sun-sentinel.com/loc..." TargetMode="External"/><Relationship Id="rId209" Type="http://schemas.openxmlformats.org/officeDocument/2006/relationships/hyperlink" Target="https://web.archive.org/web/20221113202115/https://www.villagenews.com/story/2022/11/10/news/motorcyclist-killed-in-hit-and-run-fallbrook-crash/71551.html" TargetMode="External"/><Relationship Id="rId208" Type="http://schemas.openxmlformats.org/officeDocument/2006/relationships/hyperlink" Target="https://web.archive.org/web/20221201055652/https://www.nwahomepage.com/news/71-..." TargetMode="External"/><Relationship Id="rId207" Type="http://schemas.openxmlformats.org/officeDocument/2006/relationships/hyperlink" Target="https://web.archive.org/web/20221201055652/https://www.nwahomepage.com/news/71-..." TargetMode="External"/><Relationship Id="rId449" Type="http://schemas.openxmlformats.org/officeDocument/2006/relationships/hyperlink" Target="https://web.archive.org/web/20220817113701/https://www.hudsonvalley360.com/news/columbiacounty/police-two-dead-in-claverack-accident/article_5509017b-42d6-5eca-99f9-2c3f60c23ee6.html" TargetMode="External"/><Relationship Id="rId440" Type="http://schemas.openxmlformats.org/officeDocument/2006/relationships/hyperlink" Target="https://web.archive.org/web/20220817113541/https://www.kcrg.com/2021/09/15/three-vehicle-crash-johnson-county-kills-one-hurts-another/" TargetMode="External"/><Relationship Id="rId682" Type="http://schemas.openxmlformats.org/officeDocument/2006/relationships/hyperlink" Target="https://web.archive.org/web/20230505003245/https://www.nytimes.com/2021/08/17/b..." TargetMode="External"/><Relationship Id="rId681" Type="http://schemas.openxmlformats.org/officeDocument/2006/relationships/hyperlink" Target="https://web.archive.org/web/20230505003245/https://www.nytimes.com/2021/08/17/b..." TargetMode="External"/><Relationship Id="rId680" Type="http://schemas.openxmlformats.org/officeDocument/2006/relationships/hyperlink" Target="https://web.archive.org/web/20230505003245/https://www.nytimes.com/2021/08/17/business/tesla-autopilot-accident.html" TargetMode="External"/><Relationship Id="rId202" Type="http://schemas.openxmlformats.org/officeDocument/2006/relationships/hyperlink" Target="https://www.ky3.com/2022/12/04/springfield-police-identify-woman-who-died..." TargetMode="External"/><Relationship Id="rId444" Type="http://schemas.openxmlformats.org/officeDocument/2006/relationships/hyperlink" Target="https://web.archive.org/web/20220817113350/https://www.local10.com/news/loc..." TargetMode="External"/><Relationship Id="rId686" Type="http://schemas.openxmlformats.org/officeDocument/2006/relationships/hyperlink" Target="https://web.archive.org/web/20220817115920/https://www.sun-sentinel.com/local/broward/deerfield-beach/fl-ne-deerfield-fatal-crash-20190311-story.html" TargetMode="External"/><Relationship Id="rId201" Type="http://schemas.openxmlformats.org/officeDocument/2006/relationships/hyperlink" Target="https://www.ky3.com/2022/12/04/springfield-police-identify-woman-who-died..." TargetMode="External"/><Relationship Id="rId443" Type="http://schemas.openxmlformats.org/officeDocument/2006/relationships/hyperlink" Target="https://web.archive.org/web/20220817113350/https://www.local10.com/news/local/2021/09/14/2-killed-after-tesla-crashes-into-tree-in-coral-gables/" TargetMode="External"/><Relationship Id="rId685" Type="http://schemas.openxmlformats.org/officeDocument/2006/relationships/hyperlink" Target="https://web.archive.org/web/20220817115921/https://www.nbclosangeles.com/ne..." TargetMode="External"/><Relationship Id="rId200" Type="http://schemas.openxmlformats.org/officeDocument/2006/relationships/hyperlink" Target="https://www.ky3.com/2022/12/04/springfield-police-identify-woman-who-died-crash-glenstone-near-i-44/?outputType=amp" TargetMode="External"/><Relationship Id="rId442" Type="http://schemas.openxmlformats.org/officeDocument/2006/relationships/hyperlink" Target="https://web.archive.org/web/20220817113541/https://www.kcrg.com/2021/09/15/..." TargetMode="External"/><Relationship Id="rId684" Type="http://schemas.openxmlformats.org/officeDocument/2006/relationships/hyperlink" Target="https://web.archive.org/web/20220817115921/https://www.nbclosangeles.com/ne..." TargetMode="External"/><Relationship Id="rId441" Type="http://schemas.openxmlformats.org/officeDocument/2006/relationships/hyperlink" Target="https://web.archive.org/web/20220817113541/https://www.kcrg.com/2021/09/15/..." TargetMode="External"/><Relationship Id="rId683" Type="http://schemas.openxmlformats.org/officeDocument/2006/relationships/hyperlink" Target="https://web.archive.org/web/20220817115921/https://www.nbclosangeles.com/news/woman-77-ejected-from-tesla-struck-by-bmw-and-killed-on-405-in-long-beach/164434/" TargetMode="External"/><Relationship Id="rId437" Type="http://schemas.openxmlformats.org/officeDocument/2006/relationships/hyperlink" Target="https://web.archive.org/web/20220817113331/https://gcmaz.com/kaff-news/kaff_news/a-flagstaff-man-was-killed-in-a-two-vehicle-accident-thursday-afternoon-in-east-flagstaff/" TargetMode="External"/><Relationship Id="rId679" Type="http://schemas.openxmlformats.org/officeDocument/2006/relationships/hyperlink" Target="https://web.archive.org/web/20220817120048/https://www.mercurynews.com/2019..." TargetMode="External"/><Relationship Id="rId436" Type="http://schemas.openxmlformats.org/officeDocument/2006/relationships/hyperlink" Target="https://web.archive.org/web/20220817113351/https://news.yahoo.com/state-pat..." TargetMode="External"/><Relationship Id="rId678" Type="http://schemas.openxmlformats.org/officeDocument/2006/relationships/hyperlink" Target="https://web.archive.org/web/20220817120048/https://www.mercurynews.com/2019..." TargetMode="External"/><Relationship Id="rId435" Type="http://schemas.openxmlformats.org/officeDocument/2006/relationships/hyperlink" Target="https://web.archive.org/web/20220817113351/https://news.yahoo.com/state-pat..." TargetMode="External"/><Relationship Id="rId677" Type="http://schemas.openxmlformats.org/officeDocument/2006/relationships/hyperlink" Target="https://web.archive.org/web/20220817120048/https://www.mercurynews.com/2019/06/01/seven-people-injured-in-four-car-pile-up-in-downtown-berkeley/" TargetMode="External"/><Relationship Id="rId434" Type="http://schemas.openxmlformats.org/officeDocument/2006/relationships/hyperlink" Target="https://web.archive.org/web/20220817113351/https://news.yahoo.com/state-patrol-man-killed-multi-004300038.html" TargetMode="External"/><Relationship Id="rId676" Type="http://schemas.openxmlformats.org/officeDocument/2006/relationships/hyperlink" Target="https://web.archive.org/web/20220817115908/https://www.pe.com/2019/06/04/fa..." TargetMode="External"/><Relationship Id="rId439" Type="http://schemas.openxmlformats.org/officeDocument/2006/relationships/hyperlink" Target="https://web.archive.org/web/20220817113331/https://gcmaz.com/kaff-news/kaff..." TargetMode="External"/><Relationship Id="rId438" Type="http://schemas.openxmlformats.org/officeDocument/2006/relationships/hyperlink" Target="https://web.archive.org/web/20220817113331/https://gcmaz.com/kaff-news/kaff..." TargetMode="External"/><Relationship Id="rId671" Type="http://schemas.openxmlformats.org/officeDocument/2006/relationships/hyperlink" Target="https://web.archive.org/web/20220817115910/https://www.riverdavesplace.com/forums/threads/tesla-model-3-crash-15s-saturday-night.202200/" TargetMode="External"/><Relationship Id="rId670" Type="http://schemas.openxmlformats.org/officeDocument/2006/relationships/hyperlink" Target="https://web.archive.org/web/20220817115850/https://www.desmoinesregister.co..." TargetMode="External"/><Relationship Id="rId433" Type="http://schemas.openxmlformats.org/officeDocument/2006/relationships/hyperlink" Target="https://web.archive.org/web/20220817113537/https://www.wtsp.com/amp/article..." TargetMode="External"/><Relationship Id="rId675" Type="http://schemas.openxmlformats.org/officeDocument/2006/relationships/hyperlink" Target="https://web.archive.org/web/20220817115908/https://www.pe.com/2019/06/04/fa..." TargetMode="External"/><Relationship Id="rId432" Type="http://schemas.openxmlformats.org/officeDocument/2006/relationships/hyperlink" Target="https://web.archive.org/web/20220817113537/https://www.wtsp.com/amp/article..." TargetMode="External"/><Relationship Id="rId674" Type="http://schemas.openxmlformats.org/officeDocument/2006/relationships/hyperlink" Target="https://web.archive.org/web/20220817115908/https://www.pe.com/2019/06/04/fatal-crash-on-southbound-15-freeway-in-temecula-sends-car-into-city-hall-parking-building/" TargetMode="External"/><Relationship Id="rId431" Type="http://schemas.openxmlformats.org/officeDocument/2006/relationships/hyperlink" Target="https://web.archive.org/web/20220817113537/https://www.wtsp.com/amp/article/news/local/hillsboroughcounty/deadly-bicycle-crash-tampa/67-a5d1fcc5-cdcb-408b-8976-47f99eb5d0e7" TargetMode="External"/><Relationship Id="rId673" Type="http://schemas.openxmlformats.org/officeDocument/2006/relationships/hyperlink" Target="https://www.youtube.com/watch?v=t0XqxsoslHQ" TargetMode="External"/><Relationship Id="rId430" Type="http://schemas.openxmlformats.org/officeDocument/2006/relationships/hyperlink" Target="https://web.archive.org/web/20220817113120/https://www.8newsnow.com/news/lo..." TargetMode="External"/><Relationship Id="rId672" Type="http://schemas.openxmlformats.org/officeDocument/2006/relationships/hyperlink" Target="https://web.archive.org/web/20220817115910/https://www.riverdavesplace.com/...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G1" s="1" t="s">
        <v>1</v>
      </c>
      <c r="H1" s="1" t="s">
        <v>2</v>
      </c>
      <c r="I1" s="1" t="s">
        <v>3</v>
      </c>
    </row>
    <row r="2">
      <c r="A2" s="1" t="s">
        <v>4</v>
      </c>
      <c r="B2" s="1" t="s">
        <v>5</v>
      </c>
      <c r="G2" s="1" t="s">
        <v>6</v>
      </c>
      <c r="H2" s="1" t="s">
        <v>7</v>
      </c>
    </row>
    <row r="3">
      <c r="A3" s="1" t="s">
        <v>8</v>
      </c>
      <c r="B3" s="1" t="s">
        <v>9</v>
      </c>
      <c r="G3" s="1" t="s">
        <v>10</v>
      </c>
      <c r="H3" s="1" t="s">
        <v>11</v>
      </c>
      <c r="I3" s="1" t="s">
        <v>12</v>
      </c>
    </row>
    <row r="4">
      <c r="A4" s="1" t="s">
        <v>13</v>
      </c>
      <c r="B4" s="1" t="s">
        <v>14</v>
      </c>
      <c r="G4" s="1" t="s">
        <v>15</v>
      </c>
      <c r="H4" s="1" t="s">
        <v>16</v>
      </c>
    </row>
    <row r="5">
      <c r="A5" s="1" t="s">
        <v>17</v>
      </c>
      <c r="B5" s="1" t="s">
        <v>18</v>
      </c>
      <c r="G5" s="1"/>
      <c r="H5" s="2" t="s">
        <v>19</v>
      </c>
    </row>
    <row r="6">
      <c r="A6" s="1" t="s">
        <v>20</v>
      </c>
      <c r="B6" s="1" t="s">
        <v>21</v>
      </c>
      <c r="G6" s="1"/>
      <c r="H6" s="1" t="s">
        <v>22</v>
      </c>
    </row>
    <row r="7">
      <c r="A7" s="1" t="s">
        <v>23</v>
      </c>
      <c r="B7" s="1" t="s">
        <v>24</v>
      </c>
    </row>
    <row r="8">
      <c r="A8" s="1" t="s">
        <v>25</v>
      </c>
      <c r="B8" s="1" t="s">
        <v>26</v>
      </c>
    </row>
    <row r="9">
      <c r="A9" s="1" t="s">
        <v>27</v>
      </c>
      <c r="B9" s="1" t="s">
        <v>28</v>
      </c>
    </row>
    <row r="10">
      <c r="A10" s="1" t="s">
        <v>29</v>
      </c>
      <c r="B10" s="1" t="s">
        <v>30</v>
      </c>
    </row>
    <row r="11">
      <c r="A11" s="1" t="s">
        <v>31</v>
      </c>
      <c r="B11" s="1" t="s">
        <v>32</v>
      </c>
    </row>
    <row r="12">
      <c r="A12" s="1" t="s">
        <v>33</v>
      </c>
      <c r="B12" s="1" t="s">
        <v>34</v>
      </c>
    </row>
    <row r="13">
      <c r="A13" s="1" t="s">
        <v>35</v>
      </c>
      <c r="B13" s="1" t="s">
        <v>36</v>
      </c>
    </row>
    <row r="14">
      <c r="A14" s="1" t="s">
        <v>37</v>
      </c>
      <c r="B14" s="1" t="s">
        <v>38</v>
      </c>
    </row>
    <row r="15">
      <c r="A15" s="1" t="s">
        <v>39</v>
      </c>
      <c r="B15" s="1" t="s">
        <v>40</v>
      </c>
    </row>
    <row r="16">
      <c r="A16" s="1" t="s">
        <v>41</v>
      </c>
      <c r="B16" s="1" t="s">
        <v>42</v>
      </c>
    </row>
    <row r="17">
      <c r="A17" s="1" t="s">
        <v>43</v>
      </c>
      <c r="B17" s="1" t="s">
        <v>44</v>
      </c>
    </row>
    <row r="18">
      <c r="A18" s="1" t="s">
        <v>45</v>
      </c>
    </row>
    <row r="19">
      <c r="A19" s="1" t="s">
        <v>46</v>
      </c>
      <c r="B19" s="1" t="s">
        <v>47</v>
      </c>
    </row>
    <row r="20">
      <c r="A20" s="1" t="s">
        <v>48</v>
      </c>
      <c r="B20" s="1" t="s">
        <v>49</v>
      </c>
    </row>
    <row r="21">
      <c r="A21" s="1" t="s">
        <v>50</v>
      </c>
      <c r="B21" s="1" t="s">
        <v>51</v>
      </c>
    </row>
    <row r="22">
      <c r="A22" s="1" t="s">
        <v>52</v>
      </c>
      <c r="B22" s="1" t="s">
        <v>51</v>
      </c>
    </row>
    <row r="23">
      <c r="A23" s="1" t="s">
        <v>53</v>
      </c>
      <c r="B23" s="1" t="s">
        <v>51</v>
      </c>
    </row>
    <row r="24">
      <c r="A24" s="1" t="s">
        <v>54</v>
      </c>
      <c r="B24" s="1" t="s">
        <v>51</v>
      </c>
    </row>
    <row r="29">
      <c r="A29" s="1" t="s">
        <v>55</v>
      </c>
      <c r="B29" s="1">
        <v>378.0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</row>
    <row r="2">
      <c r="A2" s="1" t="s">
        <v>4</v>
      </c>
      <c r="B2" s="1" t="s">
        <v>8</v>
      </c>
      <c r="C2" s="1" t="s">
        <v>13</v>
      </c>
      <c r="D2" s="1" t="s">
        <v>17</v>
      </c>
      <c r="E2" s="1" t="s">
        <v>20</v>
      </c>
      <c r="F2" s="1" t="s">
        <v>23</v>
      </c>
      <c r="G2" s="1" t="s">
        <v>25</v>
      </c>
      <c r="H2" s="1" t="s">
        <v>27</v>
      </c>
      <c r="I2" s="1" t="s">
        <v>29</v>
      </c>
      <c r="J2" s="1" t="s">
        <v>31</v>
      </c>
      <c r="K2" s="1" t="s">
        <v>33</v>
      </c>
      <c r="L2" s="1" t="s">
        <v>35</v>
      </c>
      <c r="M2" s="1" t="s">
        <v>37</v>
      </c>
      <c r="N2" s="1" t="s">
        <v>39</v>
      </c>
      <c r="O2" s="1" t="s">
        <v>41</v>
      </c>
      <c r="P2" s="1" t="s">
        <v>43</v>
      </c>
      <c r="Q2" s="1" t="s">
        <v>45</v>
      </c>
      <c r="S2" s="1" t="s">
        <v>57</v>
      </c>
      <c r="T2" s="1" t="s">
        <v>46</v>
      </c>
      <c r="U2" s="1" t="s">
        <v>48</v>
      </c>
      <c r="V2" s="1" t="s">
        <v>50</v>
      </c>
      <c r="W2" s="1" t="s">
        <v>52</v>
      </c>
      <c r="X2" s="1" t="s">
        <v>53</v>
      </c>
      <c r="Y2" s="1" t="s">
        <v>54</v>
      </c>
    </row>
    <row r="3">
      <c r="A3" s="1">
        <v>370.0</v>
      </c>
      <c r="B3" s="1">
        <v>2023.0</v>
      </c>
      <c r="C3" s="3">
        <v>45213.0</v>
      </c>
      <c r="D3" s="1" t="s">
        <v>58</v>
      </c>
      <c r="E3" s="1" t="s">
        <v>59</v>
      </c>
      <c r="F3" s="1" t="s">
        <v>60</v>
      </c>
      <c r="G3" s="1">
        <v>1.0</v>
      </c>
      <c r="H3" s="1" t="s">
        <v>61</v>
      </c>
      <c r="I3" s="1" t="s">
        <v>61</v>
      </c>
      <c r="J3" s="1">
        <v>1.0</v>
      </c>
      <c r="K3" s="1" t="s">
        <v>61</v>
      </c>
      <c r="L3" s="1" t="s">
        <v>61</v>
      </c>
      <c r="M3" s="1" t="s">
        <v>61</v>
      </c>
      <c r="N3" s="1" t="s">
        <v>61</v>
      </c>
      <c r="O3" s="1" t="s">
        <v>61</v>
      </c>
      <c r="P3" s="1" t="s">
        <v>61</v>
      </c>
      <c r="Q3" s="1" t="s">
        <v>61</v>
      </c>
      <c r="R3" s="4" t="s">
        <v>62</v>
      </c>
      <c r="S3" s="4" t="s">
        <v>63</v>
      </c>
      <c r="T3" s="4" t="s">
        <v>63</v>
      </c>
      <c r="V3" s="1" t="s">
        <v>64</v>
      </c>
    </row>
    <row r="4">
      <c r="A4" s="1">
        <v>369.0</v>
      </c>
      <c r="B4" s="1">
        <v>2023.0</v>
      </c>
      <c r="C4" s="3">
        <v>45213.0</v>
      </c>
      <c r="D4" s="1" t="s">
        <v>58</v>
      </c>
      <c r="E4" s="1" t="s">
        <v>65</v>
      </c>
      <c r="F4" s="1" t="s">
        <v>66</v>
      </c>
      <c r="G4" s="1">
        <v>2.0</v>
      </c>
      <c r="H4" s="1">
        <v>1.0</v>
      </c>
      <c r="I4" s="1" t="s">
        <v>61</v>
      </c>
      <c r="J4" s="1">
        <v>1.0</v>
      </c>
      <c r="K4" s="1" t="s">
        <v>61</v>
      </c>
      <c r="L4" s="1">
        <v>1.0</v>
      </c>
      <c r="M4" s="1" t="s">
        <v>61</v>
      </c>
      <c r="N4" s="1" t="s">
        <v>61</v>
      </c>
      <c r="O4" s="1" t="s">
        <v>61</v>
      </c>
      <c r="P4" s="1" t="s">
        <v>61</v>
      </c>
      <c r="Q4" s="1" t="s">
        <v>61</v>
      </c>
      <c r="R4" s="4" t="s">
        <v>67</v>
      </c>
      <c r="S4" s="4" t="s">
        <v>68</v>
      </c>
      <c r="T4" s="4" t="s">
        <v>68</v>
      </c>
    </row>
    <row r="5">
      <c r="A5" s="1">
        <v>368.0</v>
      </c>
      <c r="B5" s="1">
        <v>2023.0</v>
      </c>
      <c r="C5" s="3">
        <v>45212.0</v>
      </c>
      <c r="D5" s="1" t="s">
        <v>58</v>
      </c>
      <c r="E5" s="1" t="s">
        <v>65</v>
      </c>
      <c r="F5" s="1" t="s">
        <v>69</v>
      </c>
      <c r="G5" s="1">
        <v>2.0</v>
      </c>
      <c r="H5" s="1">
        <v>1.0</v>
      </c>
      <c r="I5" s="1">
        <v>1.0</v>
      </c>
      <c r="J5" s="1" t="s">
        <v>61</v>
      </c>
      <c r="K5" s="1" t="s">
        <v>61</v>
      </c>
      <c r="L5" s="1">
        <v>2.0</v>
      </c>
      <c r="M5" s="1" t="s">
        <v>61</v>
      </c>
      <c r="N5" s="1" t="s">
        <v>61</v>
      </c>
      <c r="O5" s="1" t="s">
        <v>61</v>
      </c>
      <c r="P5" s="1" t="s">
        <v>61</v>
      </c>
      <c r="Q5" s="1" t="s">
        <v>61</v>
      </c>
      <c r="T5" s="4" t="s">
        <v>70</v>
      </c>
      <c r="V5" s="1" t="s">
        <v>71</v>
      </c>
      <c r="W5" s="1" t="s">
        <v>72</v>
      </c>
    </row>
    <row r="6">
      <c r="A6" s="1">
        <v>367.0</v>
      </c>
      <c r="B6" s="1">
        <v>2023.0</v>
      </c>
      <c r="C6" s="3">
        <v>45209.0</v>
      </c>
      <c r="D6" s="1" t="s">
        <v>58</v>
      </c>
      <c r="E6" s="1" t="s">
        <v>73</v>
      </c>
      <c r="F6" s="1" t="s">
        <v>74</v>
      </c>
      <c r="G6" s="1">
        <v>1.0</v>
      </c>
      <c r="H6" s="1" t="s">
        <v>61</v>
      </c>
      <c r="I6" s="1" t="s">
        <v>61</v>
      </c>
      <c r="J6" s="1">
        <v>1.0</v>
      </c>
      <c r="K6" s="1" t="s">
        <v>61</v>
      </c>
      <c r="L6" s="1" t="s">
        <v>61</v>
      </c>
      <c r="M6" s="1" t="s">
        <v>61</v>
      </c>
      <c r="N6" s="1" t="s">
        <v>61</v>
      </c>
      <c r="O6" s="1" t="s">
        <v>61</v>
      </c>
      <c r="P6" s="1" t="s">
        <v>61</v>
      </c>
      <c r="Q6" s="1" t="s">
        <v>61</v>
      </c>
      <c r="R6" s="1" t="s">
        <v>75</v>
      </c>
      <c r="S6" s="4" t="s">
        <v>76</v>
      </c>
      <c r="T6" s="1" t="e">
        <v>#VALUE!</v>
      </c>
    </row>
    <row r="7">
      <c r="A7" s="1">
        <v>366.0</v>
      </c>
      <c r="B7" s="1">
        <v>2023.0</v>
      </c>
      <c r="C7" s="3">
        <v>45203.0</v>
      </c>
      <c r="D7" s="1" t="s">
        <v>58</v>
      </c>
      <c r="E7" s="1" t="s">
        <v>65</v>
      </c>
      <c r="F7" s="1" t="s">
        <v>77</v>
      </c>
      <c r="G7" s="1">
        <v>1.0</v>
      </c>
      <c r="H7" s="1">
        <v>1.0</v>
      </c>
      <c r="I7" s="1" t="s">
        <v>61</v>
      </c>
      <c r="J7" s="1" t="s">
        <v>61</v>
      </c>
      <c r="K7" s="1" t="s">
        <v>61</v>
      </c>
      <c r="L7" s="1">
        <v>1.0</v>
      </c>
      <c r="M7" s="1" t="s">
        <v>78</v>
      </c>
      <c r="N7" s="1" t="s">
        <v>61</v>
      </c>
      <c r="O7" s="1" t="s">
        <v>61</v>
      </c>
      <c r="P7" s="1" t="s">
        <v>61</v>
      </c>
      <c r="Q7" s="1" t="s">
        <v>61</v>
      </c>
      <c r="R7" s="4" t="s">
        <v>79</v>
      </c>
      <c r="S7" s="4" t="s">
        <v>80</v>
      </c>
      <c r="T7" s="4" t="s">
        <v>80</v>
      </c>
    </row>
    <row r="8">
      <c r="A8" s="1">
        <v>365.0</v>
      </c>
      <c r="B8" s="1">
        <v>2023.0</v>
      </c>
      <c r="C8" s="3">
        <v>45201.0</v>
      </c>
      <c r="D8" s="1" t="s">
        <v>58</v>
      </c>
      <c r="E8" s="1" t="s">
        <v>65</v>
      </c>
      <c r="F8" s="1" t="s">
        <v>81</v>
      </c>
      <c r="G8" s="1">
        <v>2.0</v>
      </c>
      <c r="H8" s="1">
        <v>1.0</v>
      </c>
      <c r="I8" s="1" t="s">
        <v>61</v>
      </c>
      <c r="J8" s="1">
        <v>1.0</v>
      </c>
      <c r="K8" s="1" t="s">
        <v>61</v>
      </c>
      <c r="L8" s="1">
        <v>1.0</v>
      </c>
      <c r="M8" s="1">
        <v>3.0</v>
      </c>
      <c r="N8" s="1" t="s">
        <v>61</v>
      </c>
      <c r="O8" s="1" t="s">
        <v>61</v>
      </c>
      <c r="P8" s="1" t="s">
        <v>61</v>
      </c>
      <c r="Q8" s="1" t="s">
        <v>61</v>
      </c>
      <c r="R8" s="4" t="s">
        <v>82</v>
      </c>
      <c r="S8" s="4" t="s">
        <v>83</v>
      </c>
      <c r="T8" s="4" t="s">
        <v>83</v>
      </c>
    </row>
    <row r="9">
      <c r="A9" s="1">
        <v>364.0</v>
      </c>
      <c r="B9" s="1">
        <v>2023.0</v>
      </c>
      <c r="C9" s="3">
        <v>45199.0</v>
      </c>
      <c r="D9" s="1" t="s">
        <v>58</v>
      </c>
      <c r="E9" s="1" t="s">
        <v>65</v>
      </c>
      <c r="F9" s="1" t="s">
        <v>84</v>
      </c>
      <c r="G9" s="1">
        <v>1.0</v>
      </c>
      <c r="H9" s="1">
        <v>1.0</v>
      </c>
      <c r="I9" s="1" t="s">
        <v>61</v>
      </c>
      <c r="J9" s="1" t="s">
        <v>61</v>
      </c>
      <c r="K9" s="1" t="s">
        <v>61</v>
      </c>
      <c r="L9" s="1">
        <v>1.0</v>
      </c>
      <c r="M9" s="1" t="s">
        <v>78</v>
      </c>
      <c r="N9" s="1" t="s">
        <v>61</v>
      </c>
      <c r="O9" s="1" t="s">
        <v>61</v>
      </c>
      <c r="P9" s="1" t="s">
        <v>61</v>
      </c>
      <c r="Q9" s="1" t="s">
        <v>61</v>
      </c>
      <c r="R9" s="4" t="s">
        <v>85</v>
      </c>
      <c r="S9" s="4" t="s">
        <v>86</v>
      </c>
      <c r="T9" s="4" t="s">
        <v>86</v>
      </c>
    </row>
    <row r="10">
      <c r="A10" s="1">
        <v>363.0</v>
      </c>
      <c r="B10" s="1">
        <v>2023.0</v>
      </c>
      <c r="C10" s="3">
        <v>45194.0</v>
      </c>
      <c r="D10" s="1" t="s">
        <v>58</v>
      </c>
      <c r="E10" s="1" t="s">
        <v>87</v>
      </c>
      <c r="F10" s="1" t="s">
        <v>88</v>
      </c>
      <c r="G10" s="1">
        <v>1.0</v>
      </c>
      <c r="H10" s="1" t="s">
        <v>61</v>
      </c>
      <c r="I10" s="1" t="s">
        <v>61</v>
      </c>
      <c r="J10" s="1">
        <v>1.0</v>
      </c>
      <c r="K10" s="1" t="s">
        <v>61</v>
      </c>
      <c r="L10" s="1" t="s">
        <v>61</v>
      </c>
      <c r="M10" s="1" t="s">
        <v>61</v>
      </c>
      <c r="N10" s="1" t="s">
        <v>61</v>
      </c>
      <c r="O10" s="1" t="s">
        <v>61</v>
      </c>
      <c r="P10" s="1" t="s">
        <v>61</v>
      </c>
      <c r="Q10" s="1" t="s">
        <v>61</v>
      </c>
      <c r="R10" s="4" t="s">
        <v>89</v>
      </c>
      <c r="S10" s="4" t="s">
        <v>90</v>
      </c>
      <c r="T10" s="4" t="s">
        <v>90</v>
      </c>
      <c r="V10" s="1" t="s">
        <v>91</v>
      </c>
    </row>
    <row r="11">
      <c r="A11" s="1">
        <v>361.0</v>
      </c>
      <c r="B11" s="1">
        <v>2023.0</v>
      </c>
      <c r="C11" s="3">
        <v>45193.0</v>
      </c>
      <c r="D11" s="1" t="s">
        <v>58</v>
      </c>
      <c r="E11" s="1" t="s">
        <v>92</v>
      </c>
      <c r="F11" s="1" t="s">
        <v>93</v>
      </c>
      <c r="G11" s="1">
        <v>3.0</v>
      </c>
      <c r="M11" s="1" t="s">
        <v>61</v>
      </c>
      <c r="N11" s="1" t="s">
        <v>61</v>
      </c>
      <c r="O11" s="1" t="s">
        <v>61</v>
      </c>
      <c r="P11" s="1" t="s">
        <v>61</v>
      </c>
      <c r="Q11" s="1" t="s">
        <v>61</v>
      </c>
      <c r="R11" s="4" t="s">
        <v>94</v>
      </c>
      <c r="S11" s="4" t="s">
        <v>95</v>
      </c>
      <c r="T11" s="4" t="s">
        <v>95</v>
      </c>
      <c r="V11" s="1" t="s">
        <v>96</v>
      </c>
      <c r="W11" s="1" t="s">
        <v>97</v>
      </c>
      <c r="X11" s="1" t="s">
        <v>98</v>
      </c>
    </row>
    <row r="12">
      <c r="A12" s="1">
        <v>360.0</v>
      </c>
      <c r="B12" s="1">
        <v>2023.0</v>
      </c>
      <c r="C12" s="3">
        <v>45173.0</v>
      </c>
      <c r="D12" s="1" t="s">
        <v>58</v>
      </c>
      <c r="E12" s="1" t="s">
        <v>87</v>
      </c>
      <c r="F12" s="1" t="s">
        <v>99</v>
      </c>
      <c r="G12" s="1">
        <v>1.0</v>
      </c>
      <c r="H12" s="1" t="s">
        <v>61</v>
      </c>
      <c r="I12" s="1" t="s">
        <v>61</v>
      </c>
      <c r="J12" s="1">
        <v>1.0</v>
      </c>
      <c r="K12" s="1" t="s">
        <v>61</v>
      </c>
      <c r="L12" s="1" t="s">
        <v>61</v>
      </c>
      <c r="M12" s="1" t="s">
        <v>61</v>
      </c>
      <c r="N12" s="1" t="s">
        <v>61</v>
      </c>
      <c r="O12" s="1" t="s">
        <v>61</v>
      </c>
      <c r="P12" s="1" t="s">
        <v>61</v>
      </c>
      <c r="Q12" s="1" t="s">
        <v>61</v>
      </c>
      <c r="R12" s="4" t="s">
        <v>89</v>
      </c>
      <c r="S12" s="4" t="s">
        <v>90</v>
      </c>
      <c r="T12" s="4" t="s">
        <v>90</v>
      </c>
    </row>
    <row r="13">
      <c r="A13" s="1">
        <v>359.0</v>
      </c>
      <c r="B13" s="1">
        <v>2023.0</v>
      </c>
      <c r="C13" s="3">
        <v>45170.0</v>
      </c>
      <c r="D13" s="1" t="s">
        <v>58</v>
      </c>
      <c r="E13" s="1" t="s">
        <v>100</v>
      </c>
      <c r="F13" s="1" t="s">
        <v>101</v>
      </c>
      <c r="G13" s="1">
        <v>4.0</v>
      </c>
      <c r="H13" s="1">
        <v>1.0</v>
      </c>
      <c r="I13" s="1">
        <v>2.0</v>
      </c>
      <c r="J13" s="1">
        <v>1.0</v>
      </c>
      <c r="K13" s="1" t="s">
        <v>61</v>
      </c>
      <c r="L13" s="1">
        <v>4.0</v>
      </c>
      <c r="M13" s="1" t="s">
        <v>61</v>
      </c>
      <c r="N13" s="1" t="s">
        <v>61</v>
      </c>
      <c r="O13" s="1" t="s">
        <v>61</v>
      </c>
      <c r="P13" s="1" t="s">
        <v>61</v>
      </c>
      <c r="Q13" s="1" t="s">
        <v>61</v>
      </c>
      <c r="R13" s="4" t="s">
        <v>102</v>
      </c>
      <c r="S13" s="4" t="s">
        <v>103</v>
      </c>
      <c r="T13" s="4" t="s">
        <v>103</v>
      </c>
    </row>
    <row r="14">
      <c r="A14" s="1">
        <v>358.0</v>
      </c>
      <c r="B14" s="1">
        <v>2023.0</v>
      </c>
      <c r="C14" s="3">
        <v>45167.0</v>
      </c>
      <c r="D14" s="1" t="s">
        <v>58</v>
      </c>
      <c r="E14" s="1" t="s">
        <v>104</v>
      </c>
      <c r="F14" s="1" t="s">
        <v>105</v>
      </c>
      <c r="G14" s="1">
        <v>2.0</v>
      </c>
      <c r="H14" s="1">
        <v>1.0</v>
      </c>
      <c r="I14" s="1">
        <v>1.0</v>
      </c>
      <c r="J14" s="1" t="s">
        <v>61</v>
      </c>
      <c r="K14" s="1" t="s">
        <v>61</v>
      </c>
      <c r="L14" s="1">
        <v>2.0</v>
      </c>
      <c r="M14" s="1" t="s">
        <v>61</v>
      </c>
      <c r="N14" s="1" t="s">
        <v>61</v>
      </c>
      <c r="O14" s="1" t="s">
        <v>61</v>
      </c>
      <c r="P14" s="1" t="s">
        <v>61</v>
      </c>
      <c r="Q14" s="1" t="s">
        <v>61</v>
      </c>
      <c r="R14" s="4" t="s">
        <v>106</v>
      </c>
      <c r="S14" s="4" t="s">
        <v>107</v>
      </c>
      <c r="T14" s="4" t="s">
        <v>107</v>
      </c>
      <c r="V14" s="1" t="s">
        <v>108</v>
      </c>
      <c r="W14" s="1" t="s">
        <v>109</v>
      </c>
    </row>
    <row r="15">
      <c r="A15" s="1">
        <v>357.1</v>
      </c>
      <c r="B15" s="1">
        <v>2023.0</v>
      </c>
      <c r="C15" s="3">
        <v>45152.0</v>
      </c>
      <c r="D15" s="1" t="s">
        <v>110</v>
      </c>
      <c r="E15" s="1" t="s">
        <v>61</v>
      </c>
      <c r="F15" s="1" t="s">
        <v>111</v>
      </c>
      <c r="G15" s="1">
        <v>1.0</v>
      </c>
      <c r="H15" s="1" t="s">
        <v>61</v>
      </c>
      <c r="I15" s="1" t="s">
        <v>61</v>
      </c>
      <c r="J15" s="1" t="s">
        <v>61</v>
      </c>
      <c r="K15" s="1">
        <v>1.0</v>
      </c>
      <c r="L15" s="1">
        <v>1.0</v>
      </c>
      <c r="M15" s="1" t="s">
        <v>61</v>
      </c>
      <c r="N15" s="1" t="s">
        <v>61</v>
      </c>
      <c r="O15" s="1" t="s">
        <v>61</v>
      </c>
      <c r="P15" s="1" t="s">
        <v>61</v>
      </c>
      <c r="Q15" s="1" t="s">
        <v>61</v>
      </c>
      <c r="T15" s="4" t="s">
        <v>112</v>
      </c>
    </row>
    <row r="16">
      <c r="A16" s="1">
        <v>357.0</v>
      </c>
      <c r="B16" s="1">
        <v>2023.0</v>
      </c>
      <c r="C16" s="3">
        <v>45151.0</v>
      </c>
      <c r="D16" s="1" t="s">
        <v>58</v>
      </c>
      <c r="E16" s="1" t="s">
        <v>113</v>
      </c>
      <c r="F16" s="1" t="s">
        <v>114</v>
      </c>
      <c r="G16" s="1">
        <v>1.0</v>
      </c>
      <c r="H16" s="1" t="s">
        <v>61</v>
      </c>
      <c r="I16" s="1" t="s">
        <v>61</v>
      </c>
      <c r="J16" s="1">
        <v>1.0</v>
      </c>
      <c r="K16" s="1" t="s">
        <v>61</v>
      </c>
      <c r="L16" s="1" t="s">
        <v>61</v>
      </c>
      <c r="M16" s="1" t="s">
        <v>61</v>
      </c>
      <c r="N16" s="1" t="s">
        <v>61</v>
      </c>
      <c r="O16" s="1" t="s">
        <v>61</v>
      </c>
      <c r="P16" s="1" t="s">
        <v>61</v>
      </c>
      <c r="Q16" s="1" t="s">
        <v>61</v>
      </c>
      <c r="R16" s="4" t="s">
        <v>115</v>
      </c>
      <c r="S16" s="4" t="s">
        <v>116</v>
      </c>
      <c r="T16" s="4" t="s">
        <v>116</v>
      </c>
    </row>
    <row r="17">
      <c r="A17" s="1">
        <v>356.0</v>
      </c>
      <c r="B17" s="1">
        <v>2023.0</v>
      </c>
      <c r="C17" s="3">
        <v>45150.0</v>
      </c>
      <c r="D17" s="1" t="s">
        <v>117</v>
      </c>
      <c r="E17" s="1" t="s">
        <v>61</v>
      </c>
      <c r="F17" s="1" t="s">
        <v>118</v>
      </c>
      <c r="G17" s="1">
        <v>1.0</v>
      </c>
      <c r="H17" s="1">
        <v>1.0</v>
      </c>
      <c r="I17" s="1" t="s">
        <v>61</v>
      </c>
      <c r="J17" s="1" t="s">
        <v>61</v>
      </c>
      <c r="K17" s="1" t="s">
        <v>61</v>
      </c>
      <c r="L17" s="1">
        <v>1.0</v>
      </c>
      <c r="M17" s="1" t="s">
        <v>61</v>
      </c>
      <c r="N17" s="1" t="s">
        <v>61</v>
      </c>
      <c r="O17" s="1" t="s">
        <v>61</v>
      </c>
      <c r="P17" s="1" t="s">
        <v>61</v>
      </c>
      <c r="Q17" s="1" t="s">
        <v>61</v>
      </c>
      <c r="R17" s="4" t="s">
        <v>119</v>
      </c>
      <c r="S17" s="4" t="s">
        <v>120</v>
      </c>
      <c r="T17" s="4" t="s">
        <v>120</v>
      </c>
    </row>
    <row r="18">
      <c r="A18" s="1">
        <v>355.0</v>
      </c>
      <c r="B18" s="1">
        <v>2023.0</v>
      </c>
      <c r="C18" s="3">
        <v>45150.0</v>
      </c>
      <c r="D18" s="1" t="s">
        <v>58</v>
      </c>
      <c r="E18" s="1" t="s">
        <v>65</v>
      </c>
      <c r="F18" s="1" t="s">
        <v>121</v>
      </c>
      <c r="G18" s="1">
        <v>1.0</v>
      </c>
      <c r="N18" s="1" t="s">
        <v>61</v>
      </c>
      <c r="O18" s="1" t="s">
        <v>61</v>
      </c>
      <c r="P18" s="1" t="s">
        <v>61</v>
      </c>
      <c r="Q18" s="1" t="s">
        <v>61</v>
      </c>
      <c r="R18" s="4" t="s">
        <v>122</v>
      </c>
      <c r="S18" s="4" t="s">
        <v>123</v>
      </c>
      <c r="T18" s="4" t="s">
        <v>123</v>
      </c>
      <c r="V18" s="1" t="s">
        <v>124</v>
      </c>
    </row>
    <row r="19">
      <c r="A19" s="1">
        <v>354.0</v>
      </c>
      <c r="B19" s="1">
        <v>2023.0</v>
      </c>
      <c r="C19" s="3">
        <v>45139.0</v>
      </c>
      <c r="D19" s="1" t="s">
        <v>58</v>
      </c>
      <c r="E19" s="1" t="s">
        <v>65</v>
      </c>
      <c r="F19" s="1" t="s">
        <v>114</v>
      </c>
      <c r="G19" s="1">
        <v>1.0</v>
      </c>
      <c r="H19" s="1" t="s">
        <v>61</v>
      </c>
      <c r="I19" s="1" t="s">
        <v>61</v>
      </c>
      <c r="J19" s="1">
        <v>1.0</v>
      </c>
      <c r="K19" s="1" t="s">
        <v>61</v>
      </c>
      <c r="L19" s="1" t="s">
        <v>61</v>
      </c>
      <c r="M19" s="1" t="s">
        <v>61</v>
      </c>
      <c r="N19" s="1" t="s">
        <v>61</v>
      </c>
      <c r="O19" s="1" t="s">
        <v>61</v>
      </c>
      <c r="P19" s="1" t="s">
        <v>61</v>
      </c>
      <c r="Q19" s="1" t="s">
        <v>61</v>
      </c>
      <c r="R19" s="4" t="s">
        <v>125</v>
      </c>
      <c r="S19" s="4" t="s">
        <v>126</v>
      </c>
      <c r="T19" s="4" t="s">
        <v>126</v>
      </c>
    </row>
    <row r="20">
      <c r="A20" s="1">
        <v>353.0</v>
      </c>
      <c r="B20" s="1">
        <v>2023.0</v>
      </c>
      <c r="C20" s="3">
        <v>45138.0</v>
      </c>
      <c r="D20" s="1" t="s">
        <v>58</v>
      </c>
      <c r="E20" s="1" t="s">
        <v>104</v>
      </c>
      <c r="F20" s="1" t="s">
        <v>127</v>
      </c>
      <c r="G20" s="1">
        <v>1.0</v>
      </c>
      <c r="H20" s="1" t="s">
        <v>61</v>
      </c>
      <c r="I20" s="1" t="s">
        <v>61</v>
      </c>
      <c r="J20" s="1" t="s">
        <v>61</v>
      </c>
      <c r="K20" s="1">
        <v>1.0</v>
      </c>
      <c r="L20" s="1">
        <v>1.0</v>
      </c>
      <c r="M20" s="1" t="s">
        <v>61</v>
      </c>
      <c r="N20" s="1" t="s">
        <v>61</v>
      </c>
      <c r="O20" s="1" t="s">
        <v>61</v>
      </c>
      <c r="P20" s="1" t="s">
        <v>61</v>
      </c>
      <c r="Q20" s="1" t="s">
        <v>61</v>
      </c>
      <c r="R20" s="4" t="s">
        <v>128</v>
      </c>
      <c r="S20" s="4" t="s">
        <v>129</v>
      </c>
      <c r="T20" s="4" t="s">
        <v>129</v>
      </c>
    </row>
    <row r="21">
      <c r="A21" s="1">
        <v>352.0</v>
      </c>
      <c r="B21" s="1">
        <v>2023.0</v>
      </c>
      <c r="C21" s="3">
        <v>45136.0</v>
      </c>
      <c r="D21" s="1" t="s">
        <v>58</v>
      </c>
      <c r="E21" s="1" t="s">
        <v>130</v>
      </c>
      <c r="F21" s="1" t="s">
        <v>131</v>
      </c>
      <c r="G21" s="1">
        <v>3.0</v>
      </c>
      <c r="H21" s="1">
        <v>1.0</v>
      </c>
      <c r="I21" s="1">
        <v>2.0</v>
      </c>
      <c r="J21" s="1" t="s">
        <v>61</v>
      </c>
      <c r="K21" s="1" t="s">
        <v>61</v>
      </c>
      <c r="L21" s="1">
        <v>3.0</v>
      </c>
      <c r="M21" s="1" t="s">
        <v>61</v>
      </c>
      <c r="N21" s="1" t="s">
        <v>61</v>
      </c>
      <c r="O21" s="1" t="s">
        <v>61</v>
      </c>
      <c r="P21" s="1" t="s">
        <v>61</v>
      </c>
      <c r="Q21" s="1" t="s">
        <v>61</v>
      </c>
      <c r="R21" s="4" t="s">
        <v>132</v>
      </c>
      <c r="S21" s="4" t="s">
        <v>133</v>
      </c>
      <c r="T21" s="4" t="s">
        <v>133</v>
      </c>
      <c r="V21" s="1" t="s">
        <v>134</v>
      </c>
      <c r="W21" s="1" t="s">
        <v>135</v>
      </c>
      <c r="X21" s="1" t="s">
        <v>136</v>
      </c>
    </row>
    <row r="22">
      <c r="A22" s="1">
        <v>351.0</v>
      </c>
      <c r="B22" s="1">
        <v>2023.0</v>
      </c>
      <c r="C22" s="3">
        <v>45136.0</v>
      </c>
      <c r="D22" s="1" t="s">
        <v>58</v>
      </c>
      <c r="E22" s="1" t="s">
        <v>104</v>
      </c>
      <c r="F22" s="1" t="s">
        <v>131</v>
      </c>
      <c r="G22" s="1">
        <v>1.0</v>
      </c>
      <c r="H22" s="1">
        <v>1.0</v>
      </c>
      <c r="I22" s="1" t="s">
        <v>61</v>
      </c>
      <c r="J22" s="1" t="s">
        <v>61</v>
      </c>
      <c r="K22" s="1" t="s">
        <v>61</v>
      </c>
      <c r="L22" s="1">
        <v>1.0</v>
      </c>
      <c r="M22" s="1" t="s">
        <v>61</v>
      </c>
      <c r="N22" s="1" t="s">
        <v>61</v>
      </c>
      <c r="O22" s="1" t="s">
        <v>61</v>
      </c>
      <c r="P22" s="1" t="s">
        <v>61</v>
      </c>
      <c r="Q22" s="1" t="s">
        <v>61</v>
      </c>
      <c r="R22" s="4" t="s">
        <v>137</v>
      </c>
      <c r="S22" s="4" t="s">
        <v>138</v>
      </c>
      <c r="T22" s="4" t="s">
        <v>138</v>
      </c>
    </row>
    <row r="23">
      <c r="A23" s="1">
        <v>350.0</v>
      </c>
      <c r="B23" s="1">
        <v>2023.0</v>
      </c>
      <c r="C23" s="3">
        <v>45129.0</v>
      </c>
      <c r="D23" s="1" t="s">
        <v>58</v>
      </c>
      <c r="E23" s="1" t="s">
        <v>139</v>
      </c>
      <c r="F23" s="1" t="s">
        <v>140</v>
      </c>
      <c r="G23" s="1">
        <v>1.0</v>
      </c>
      <c r="H23" s="1">
        <v>1.0</v>
      </c>
      <c r="I23" s="1" t="s">
        <v>61</v>
      </c>
      <c r="J23" s="1" t="s">
        <v>61</v>
      </c>
      <c r="K23" s="1" t="s">
        <v>61</v>
      </c>
      <c r="L23" s="1">
        <v>1.0</v>
      </c>
      <c r="M23" s="1" t="s">
        <v>61</v>
      </c>
      <c r="N23" s="1" t="s">
        <v>61</v>
      </c>
      <c r="O23" s="1" t="s">
        <v>61</v>
      </c>
      <c r="P23" s="1" t="s">
        <v>61</v>
      </c>
      <c r="Q23" s="1" t="s">
        <v>61</v>
      </c>
      <c r="R23" s="4" t="s">
        <v>141</v>
      </c>
      <c r="S23" s="4" t="s">
        <v>142</v>
      </c>
      <c r="T23" s="4" t="s">
        <v>142</v>
      </c>
      <c r="V23" s="1" t="s">
        <v>143</v>
      </c>
    </row>
    <row r="24">
      <c r="A24" s="1">
        <v>349.0</v>
      </c>
      <c r="B24" s="1">
        <v>2023.0</v>
      </c>
      <c r="C24" s="3">
        <v>45128.0</v>
      </c>
      <c r="D24" s="1" t="s">
        <v>58</v>
      </c>
      <c r="E24" s="1" t="s">
        <v>87</v>
      </c>
      <c r="F24" s="1" t="s">
        <v>144</v>
      </c>
      <c r="G24" s="1">
        <v>1.0</v>
      </c>
      <c r="H24" s="1">
        <v>1.0</v>
      </c>
      <c r="I24" s="1" t="s">
        <v>61</v>
      </c>
      <c r="J24" s="1" t="s">
        <v>61</v>
      </c>
      <c r="K24" s="1" t="s">
        <v>61</v>
      </c>
      <c r="L24" s="1">
        <v>1.0</v>
      </c>
      <c r="M24" s="1" t="s">
        <v>78</v>
      </c>
      <c r="N24" s="1">
        <v>1.0</v>
      </c>
      <c r="O24" s="1" t="s">
        <v>145</v>
      </c>
      <c r="P24" s="1">
        <v>1.0</v>
      </c>
      <c r="Q24" s="1" t="s">
        <v>61</v>
      </c>
      <c r="R24" s="4" t="s">
        <v>146</v>
      </c>
      <c r="S24" s="4" t="s">
        <v>147</v>
      </c>
      <c r="T24" s="4" t="s">
        <v>147</v>
      </c>
      <c r="V24" s="1" t="s">
        <v>148</v>
      </c>
    </row>
    <row r="25">
      <c r="A25" s="1">
        <v>348.0</v>
      </c>
      <c r="B25" s="1">
        <v>2023.0</v>
      </c>
      <c r="C25" s="3">
        <v>45127.0</v>
      </c>
      <c r="D25" s="1" t="s">
        <v>58</v>
      </c>
      <c r="E25" s="1" t="s">
        <v>65</v>
      </c>
      <c r="F25" s="1" t="s">
        <v>149</v>
      </c>
      <c r="G25" s="1">
        <v>1.0</v>
      </c>
      <c r="K25" s="1" t="s">
        <v>61</v>
      </c>
      <c r="M25" s="1" t="s">
        <v>61</v>
      </c>
      <c r="N25" s="1" t="s">
        <v>61</v>
      </c>
      <c r="O25" s="1" t="s">
        <v>61</v>
      </c>
      <c r="P25" s="1" t="s">
        <v>61</v>
      </c>
      <c r="Q25" s="1" t="s">
        <v>61</v>
      </c>
      <c r="R25" s="4" t="s">
        <v>150</v>
      </c>
      <c r="S25" s="4" t="s">
        <v>151</v>
      </c>
      <c r="T25" s="4" t="s">
        <v>151</v>
      </c>
    </row>
    <row r="26">
      <c r="A26" s="1">
        <v>346.0</v>
      </c>
      <c r="B26" s="1">
        <v>2023.0</v>
      </c>
      <c r="C26" s="3">
        <v>45123.0</v>
      </c>
      <c r="D26" s="1" t="s">
        <v>58</v>
      </c>
      <c r="E26" s="1" t="s">
        <v>152</v>
      </c>
      <c r="F26" s="1" t="s">
        <v>153</v>
      </c>
      <c r="G26" s="1">
        <v>1.0</v>
      </c>
      <c r="H26" s="1">
        <v>1.0</v>
      </c>
      <c r="I26" s="1" t="s">
        <v>61</v>
      </c>
      <c r="J26" s="1" t="s">
        <v>61</v>
      </c>
      <c r="K26" s="1" t="s">
        <v>61</v>
      </c>
      <c r="L26" s="1">
        <v>1.0</v>
      </c>
      <c r="M26" s="1" t="s">
        <v>78</v>
      </c>
      <c r="N26" s="1" t="s">
        <v>61</v>
      </c>
      <c r="O26" s="1" t="s">
        <v>61</v>
      </c>
      <c r="P26" s="1" t="s">
        <v>61</v>
      </c>
      <c r="Q26" s="1" t="s">
        <v>61</v>
      </c>
      <c r="R26" s="4" t="s">
        <v>154</v>
      </c>
      <c r="S26" s="4" t="s">
        <v>155</v>
      </c>
      <c r="T26" s="4" t="s">
        <v>155</v>
      </c>
    </row>
    <row r="27">
      <c r="A27" s="1">
        <v>345.0</v>
      </c>
      <c r="B27" s="1">
        <v>2023.0</v>
      </c>
      <c r="C27" s="3">
        <v>45115.0</v>
      </c>
      <c r="D27" s="1" t="s">
        <v>58</v>
      </c>
      <c r="E27" s="1" t="s">
        <v>156</v>
      </c>
      <c r="F27" s="1" t="s">
        <v>157</v>
      </c>
      <c r="G27" s="1">
        <v>1.0</v>
      </c>
      <c r="H27" s="1" t="s">
        <v>61</v>
      </c>
      <c r="I27" s="1" t="s">
        <v>61</v>
      </c>
      <c r="J27" s="1">
        <v>1.0</v>
      </c>
      <c r="K27" s="1" t="s">
        <v>61</v>
      </c>
      <c r="L27" s="1" t="s">
        <v>61</v>
      </c>
      <c r="M27" s="1" t="s">
        <v>61</v>
      </c>
      <c r="N27" s="1" t="s">
        <v>61</v>
      </c>
      <c r="O27" s="1" t="s">
        <v>61</v>
      </c>
      <c r="P27" s="1" t="s">
        <v>61</v>
      </c>
      <c r="Q27" s="1" t="s">
        <v>61</v>
      </c>
      <c r="R27" s="4" t="s">
        <v>158</v>
      </c>
      <c r="S27" s="4" t="s">
        <v>159</v>
      </c>
      <c r="T27" s="4" t="s">
        <v>159</v>
      </c>
    </row>
    <row r="28">
      <c r="A28" s="1">
        <v>344.0</v>
      </c>
      <c r="B28" s="1">
        <v>2023.0</v>
      </c>
      <c r="C28" s="3">
        <v>45115.0</v>
      </c>
      <c r="D28" s="1" t="s">
        <v>58</v>
      </c>
      <c r="E28" s="1" t="s">
        <v>65</v>
      </c>
      <c r="F28" s="1" t="s">
        <v>160</v>
      </c>
      <c r="G28" s="1">
        <v>3.0</v>
      </c>
      <c r="H28" s="1">
        <v>1.0</v>
      </c>
      <c r="I28" s="1">
        <v>2.0</v>
      </c>
      <c r="J28" s="1" t="s">
        <v>61</v>
      </c>
      <c r="K28" s="1" t="s">
        <v>61</v>
      </c>
      <c r="L28" s="1">
        <v>3.0</v>
      </c>
      <c r="M28" s="1" t="s">
        <v>61</v>
      </c>
      <c r="N28" s="1" t="s">
        <v>61</v>
      </c>
      <c r="O28" s="1" t="s">
        <v>61</v>
      </c>
      <c r="P28" s="1" t="s">
        <v>61</v>
      </c>
      <c r="Q28" s="1" t="s">
        <v>61</v>
      </c>
      <c r="R28" s="4" t="s">
        <v>161</v>
      </c>
      <c r="S28" s="4" t="s">
        <v>162</v>
      </c>
      <c r="T28" s="4" t="s">
        <v>162</v>
      </c>
    </row>
    <row r="29">
      <c r="A29" s="1">
        <v>343.0</v>
      </c>
      <c r="B29" s="1">
        <v>2023.0</v>
      </c>
      <c r="C29" s="3">
        <v>45115.0</v>
      </c>
      <c r="D29" s="1" t="s">
        <v>117</v>
      </c>
      <c r="E29" s="1" t="s">
        <v>61</v>
      </c>
      <c r="F29" s="1" t="s">
        <v>140</v>
      </c>
      <c r="G29" s="1">
        <v>1.0</v>
      </c>
      <c r="H29" s="1">
        <v>1.0</v>
      </c>
      <c r="I29" s="1" t="s">
        <v>61</v>
      </c>
      <c r="J29" s="1" t="s">
        <v>61</v>
      </c>
      <c r="K29" s="1" t="s">
        <v>61</v>
      </c>
      <c r="L29" s="1">
        <v>1.0</v>
      </c>
      <c r="M29" s="1" t="s">
        <v>61</v>
      </c>
      <c r="N29" s="1" t="s">
        <v>61</v>
      </c>
      <c r="O29" s="1" t="s">
        <v>61</v>
      </c>
      <c r="P29" s="1" t="s">
        <v>61</v>
      </c>
      <c r="Q29" s="1" t="s">
        <v>61</v>
      </c>
      <c r="R29" s="1" t="s">
        <v>75</v>
      </c>
      <c r="S29" s="4" t="s">
        <v>163</v>
      </c>
      <c r="T29" s="1" t="e">
        <v>#VALUE!</v>
      </c>
    </row>
    <row r="30">
      <c r="A30" s="1">
        <v>342.2</v>
      </c>
      <c r="B30" s="1">
        <v>2023.0</v>
      </c>
      <c r="C30" s="3">
        <v>45114.0</v>
      </c>
      <c r="D30" s="1" t="s">
        <v>58</v>
      </c>
      <c r="E30" s="1" t="s">
        <v>65</v>
      </c>
      <c r="F30" s="1" t="s">
        <v>164</v>
      </c>
      <c r="G30" s="1">
        <v>2.0</v>
      </c>
      <c r="H30" s="1">
        <v>1.0</v>
      </c>
      <c r="I30" s="1">
        <v>1.0</v>
      </c>
      <c r="J30" s="1" t="s">
        <v>61</v>
      </c>
      <c r="K30" s="1" t="s">
        <v>61</v>
      </c>
      <c r="L30" s="1">
        <v>2.0</v>
      </c>
      <c r="M30" s="1" t="s">
        <v>61</v>
      </c>
      <c r="N30" s="1" t="s">
        <v>61</v>
      </c>
      <c r="O30" s="1" t="s">
        <v>61</v>
      </c>
      <c r="P30" s="1" t="s">
        <v>61</v>
      </c>
      <c r="Q30" s="1" t="s">
        <v>61</v>
      </c>
      <c r="R30" s="4" t="s">
        <v>165</v>
      </c>
      <c r="S30" s="4" t="s">
        <v>166</v>
      </c>
      <c r="T30" s="4" t="s">
        <v>167</v>
      </c>
      <c r="V30" s="1" t="s">
        <v>168</v>
      </c>
      <c r="W30" s="1" t="s">
        <v>169</v>
      </c>
    </row>
    <row r="31">
      <c r="A31" s="1">
        <v>342.1</v>
      </c>
      <c r="B31" s="1">
        <v>2023.0</v>
      </c>
      <c r="C31" s="3">
        <v>45114.0</v>
      </c>
      <c r="D31" s="1" t="s">
        <v>58</v>
      </c>
      <c r="E31" s="1" t="s">
        <v>65</v>
      </c>
      <c r="F31" s="1" t="s">
        <v>170</v>
      </c>
      <c r="G31" s="1">
        <v>1.0</v>
      </c>
      <c r="H31" s="1" t="s">
        <v>61</v>
      </c>
      <c r="I31" s="1" t="s">
        <v>61</v>
      </c>
      <c r="J31" s="1">
        <v>1.0</v>
      </c>
      <c r="K31" s="1" t="s">
        <v>61</v>
      </c>
      <c r="L31" s="1" t="s">
        <v>61</v>
      </c>
      <c r="M31" s="1" t="s">
        <v>61</v>
      </c>
      <c r="N31" s="1" t="s">
        <v>61</v>
      </c>
      <c r="O31" s="1" t="s">
        <v>61</v>
      </c>
      <c r="P31" s="1" t="s">
        <v>61</v>
      </c>
      <c r="Q31" s="1" t="s">
        <v>61</v>
      </c>
      <c r="R31" s="4" t="s">
        <v>165</v>
      </c>
      <c r="S31" s="4" t="s">
        <v>166</v>
      </c>
      <c r="T31" s="4" t="s">
        <v>166</v>
      </c>
    </row>
    <row r="32">
      <c r="A32" s="1">
        <v>342.0</v>
      </c>
      <c r="B32" s="1">
        <v>2023.0</v>
      </c>
      <c r="C32" s="3">
        <v>45112.0</v>
      </c>
      <c r="D32" s="1" t="s">
        <v>58</v>
      </c>
      <c r="E32" s="1" t="s">
        <v>65</v>
      </c>
      <c r="F32" s="1" t="s">
        <v>93</v>
      </c>
      <c r="G32" s="1">
        <v>2.0</v>
      </c>
      <c r="H32" s="1" t="s">
        <v>61</v>
      </c>
      <c r="I32" s="1">
        <v>1.0</v>
      </c>
      <c r="J32" s="1">
        <v>1.0</v>
      </c>
      <c r="K32" s="1" t="s">
        <v>61</v>
      </c>
      <c r="L32" s="1">
        <v>1.0</v>
      </c>
      <c r="M32" s="1">
        <v>3.0</v>
      </c>
      <c r="N32" s="1" t="s">
        <v>61</v>
      </c>
      <c r="O32" s="1" t="s">
        <v>171</v>
      </c>
      <c r="P32" s="1">
        <v>2.0</v>
      </c>
      <c r="Q32" s="1" t="s">
        <v>61</v>
      </c>
      <c r="R32" s="4" t="s">
        <v>172</v>
      </c>
      <c r="S32" s="4" t="s">
        <v>173</v>
      </c>
      <c r="T32" s="4" t="s">
        <v>173</v>
      </c>
      <c r="V32" s="1" t="s">
        <v>174</v>
      </c>
      <c r="W32" s="1" t="s">
        <v>175</v>
      </c>
    </row>
    <row r="33">
      <c r="A33" s="1">
        <v>341.0</v>
      </c>
      <c r="B33" s="1">
        <v>2023.0</v>
      </c>
      <c r="C33" s="3">
        <v>45111.0</v>
      </c>
      <c r="D33" s="1" t="s">
        <v>58</v>
      </c>
      <c r="E33" s="1" t="s">
        <v>152</v>
      </c>
      <c r="F33" s="1" t="s">
        <v>176</v>
      </c>
      <c r="G33" s="1">
        <v>1.0</v>
      </c>
      <c r="H33" s="1">
        <v>1.0</v>
      </c>
      <c r="I33" s="1" t="s">
        <v>61</v>
      </c>
      <c r="J33" s="1" t="s">
        <v>61</v>
      </c>
      <c r="K33" s="1" t="s">
        <v>61</v>
      </c>
      <c r="L33" s="1">
        <v>1.0</v>
      </c>
      <c r="M33" s="1" t="s">
        <v>61</v>
      </c>
      <c r="N33" s="1" t="s">
        <v>61</v>
      </c>
      <c r="O33" s="1" t="s">
        <v>61</v>
      </c>
      <c r="P33" s="1" t="s">
        <v>61</v>
      </c>
      <c r="Q33" s="1" t="s">
        <v>61</v>
      </c>
      <c r="R33" s="4" t="s">
        <v>177</v>
      </c>
      <c r="S33" s="4" t="s">
        <v>178</v>
      </c>
      <c r="T33" s="4" t="s">
        <v>178</v>
      </c>
    </row>
    <row r="34">
      <c r="A34" s="1">
        <v>340.0</v>
      </c>
      <c r="B34" s="1">
        <v>2023.0</v>
      </c>
      <c r="C34" s="3">
        <v>45108.0</v>
      </c>
      <c r="D34" s="1" t="s">
        <v>179</v>
      </c>
      <c r="E34" s="1" t="s">
        <v>61</v>
      </c>
      <c r="F34" s="1" t="s">
        <v>180</v>
      </c>
      <c r="G34" s="1">
        <v>1.0</v>
      </c>
      <c r="H34" s="1" t="s">
        <v>61</v>
      </c>
      <c r="I34" s="1" t="s">
        <v>61</v>
      </c>
      <c r="J34" s="1">
        <v>1.0</v>
      </c>
      <c r="K34" s="1" t="s">
        <v>61</v>
      </c>
      <c r="L34" s="1" t="s">
        <v>61</v>
      </c>
      <c r="M34" s="1" t="s">
        <v>61</v>
      </c>
      <c r="N34" s="1" t="s">
        <v>61</v>
      </c>
      <c r="O34" s="1" t="s">
        <v>61</v>
      </c>
      <c r="P34" s="1" t="s">
        <v>61</v>
      </c>
      <c r="Q34" s="1" t="s">
        <v>61</v>
      </c>
      <c r="R34" s="4" t="s">
        <v>181</v>
      </c>
      <c r="S34" s="1" t="s">
        <v>182</v>
      </c>
      <c r="T34" s="1" t="s">
        <v>182</v>
      </c>
      <c r="V34" s="1" t="s">
        <v>183</v>
      </c>
    </row>
    <row r="35">
      <c r="A35" s="1">
        <v>339.0</v>
      </c>
      <c r="B35" s="1">
        <v>2023.0</v>
      </c>
      <c r="C35" s="3">
        <v>45108.0</v>
      </c>
      <c r="D35" s="1" t="s">
        <v>184</v>
      </c>
      <c r="E35" s="1" t="s">
        <v>61</v>
      </c>
      <c r="F35" s="1" t="s">
        <v>185</v>
      </c>
      <c r="G35" s="1">
        <v>1.0</v>
      </c>
      <c r="H35" s="1">
        <v>1.0</v>
      </c>
      <c r="I35" s="1" t="s">
        <v>61</v>
      </c>
      <c r="J35" s="1" t="s">
        <v>61</v>
      </c>
      <c r="K35" s="1" t="s">
        <v>61</v>
      </c>
      <c r="L35" s="1">
        <v>1.0</v>
      </c>
      <c r="M35" s="1" t="s">
        <v>186</v>
      </c>
      <c r="N35" s="1" t="s">
        <v>61</v>
      </c>
      <c r="O35" s="1" t="s">
        <v>61</v>
      </c>
      <c r="P35" s="1" t="s">
        <v>61</v>
      </c>
      <c r="Q35" s="1" t="s">
        <v>61</v>
      </c>
      <c r="R35" s="4" t="s">
        <v>187</v>
      </c>
      <c r="S35" s="4" t="s">
        <v>188</v>
      </c>
      <c r="T35" s="4" t="s">
        <v>188</v>
      </c>
      <c r="V35" s="1" t="s">
        <v>189</v>
      </c>
    </row>
    <row r="36">
      <c r="A36" s="1">
        <v>338.0</v>
      </c>
      <c r="B36" s="1">
        <v>2023.0</v>
      </c>
      <c r="C36" s="3">
        <v>45106.0</v>
      </c>
      <c r="D36" s="1" t="s">
        <v>58</v>
      </c>
      <c r="E36" s="1" t="s">
        <v>190</v>
      </c>
      <c r="F36" s="1" t="s">
        <v>191</v>
      </c>
      <c r="G36" s="1">
        <v>2.0</v>
      </c>
      <c r="M36" s="1" t="s">
        <v>192</v>
      </c>
      <c r="N36" s="1" t="s">
        <v>61</v>
      </c>
      <c r="O36" s="1" t="s">
        <v>61</v>
      </c>
      <c r="P36" s="1" t="s">
        <v>61</v>
      </c>
      <c r="Q36" s="1" t="s">
        <v>61</v>
      </c>
      <c r="R36" s="4" t="s">
        <v>193</v>
      </c>
      <c r="S36" s="1" t="s">
        <v>194</v>
      </c>
      <c r="T36" s="1" t="s">
        <v>194</v>
      </c>
      <c r="V36" s="1" t="s">
        <v>195</v>
      </c>
    </row>
    <row r="37">
      <c r="A37" s="1">
        <v>337.1</v>
      </c>
      <c r="B37" s="1">
        <v>2023.0</v>
      </c>
      <c r="C37" s="3">
        <v>45103.0</v>
      </c>
      <c r="D37" s="1" t="s">
        <v>58</v>
      </c>
      <c r="E37" s="1" t="s">
        <v>59</v>
      </c>
      <c r="F37" s="1" t="s">
        <v>196</v>
      </c>
      <c r="G37" s="1">
        <v>1.0</v>
      </c>
      <c r="H37" s="1">
        <v>1.0</v>
      </c>
      <c r="I37" s="1" t="s">
        <v>61</v>
      </c>
      <c r="J37" s="1" t="s">
        <v>61</v>
      </c>
      <c r="K37" s="1" t="s">
        <v>61</v>
      </c>
      <c r="L37" s="1" t="s">
        <v>61</v>
      </c>
      <c r="N37" s="1" t="s">
        <v>61</v>
      </c>
      <c r="O37" s="1" t="s">
        <v>61</v>
      </c>
      <c r="P37" s="1" t="s">
        <v>61</v>
      </c>
      <c r="Q37" s="1" t="s">
        <v>61</v>
      </c>
      <c r="R37" s="4" t="s">
        <v>193</v>
      </c>
      <c r="S37" s="1" t="s">
        <v>194</v>
      </c>
      <c r="T37" s="4" t="s">
        <v>197</v>
      </c>
    </row>
    <row r="38">
      <c r="A38" s="1">
        <v>337.0</v>
      </c>
      <c r="B38" s="1">
        <v>2023.0</v>
      </c>
      <c r="C38" s="3">
        <v>45103.0</v>
      </c>
      <c r="D38" s="1" t="s">
        <v>58</v>
      </c>
      <c r="E38" s="1" t="s">
        <v>65</v>
      </c>
      <c r="F38" s="1" t="s">
        <v>198</v>
      </c>
      <c r="G38" s="1">
        <v>1.0</v>
      </c>
      <c r="H38" s="1" t="s">
        <v>61</v>
      </c>
      <c r="I38" s="1" t="s">
        <v>61</v>
      </c>
      <c r="J38" s="1">
        <v>1.0</v>
      </c>
      <c r="K38" s="1" t="s">
        <v>61</v>
      </c>
      <c r="L38" s="1" t="s">
        <v>61</v>
      </c>
      <c r="M38" s="1" t="s">
        <v>61</v>
      </c>
      <c r="N38" s="1" t="s">
        <v>61</v>
      </c>
      <c r="O38" s="1" t="s">
        <v>61</v>
      </c>
      <c r="P38" s="1" t="s">
        <v>61</v>
      </c>
      <c r="Q38" s="1" t="s">
        <v>61</v>
      </c>
      <c r="R38" s="4" t="s">
        <v>199</v>
      </c>
      <c r="S38" s="1" t="s">
        <v>200</v>
      </c>
      <c r="T38" s="1" t="s">
        <v>200</v>
      </c>
    </row>
    <row r="39">
      <c r="A39" s="1">
        <v>336.0</v>
      </c>
      <c r="B39" s="1">
        <v>2023.0</v>
      </c>
      <c r="C39" s="3">
        <v>45099.0</v>
      </c>
      <c r="D39" s="1" t="s">
        <v>58</v>
      </c>
      <c r="E39" s="1" t="s">
        <v>201</v>
      </c>
      <c r="F39" s="1" t="s">
        <v>176</v>
      </c>
      <c r="G39" s="1">
        <v>1.0</v>
      </c>
      <c r="H39" s="1">
        <v>1.0</v>
      </c>
      <c r="I39" s="1" t="s">
        <v>61</v>
      </c>
      <c r="J39" s="1" t="s">
        <v>61</v>
      </c>
      <c r="K39" s="1" t="s">
        <v>61</v>
      </c>
      <c r="L39" s="1" t="s">
        <v>61</v>
      </c>
      <c r="M39" s="1" t="s">
        <v>61</v>
      </c>
      <c r="N39" s="1" t="s">
        <v>61</v>
      </c>
      <c r="O39" s="1" t="s">
        <v>61</v>
      </c>
      <c r="P39" s="1" t="s">
        <v>61</v>
      </c>
      <c r="Q39" s="1" t="s">
        <v>61</v>
      </c>
      <c r="R39" s="4" t="s">
        <v>202</v>
      </c>
      <c r="S39" s="1" t="s">
        <v>203</v>
      </c>
      <c r="T39" s="1" t="s">
        <v>203</v>
      </c>
    </row>
    <row r="40">
      <c r="A40" s="1">
        <v>335.1</v>
      </c>
      <c r="B40" s="1">
        <v>2023.0</v>
      </c>
      <c r="C40" s="3">
        <v>45097.0</v>
      </c>
      <c r="D40" s="1" t="s">
        <v>58</v>
      </c>
      <c r="E40" s="1" t="s">
        <v>65</v>
      </c>
      <c r="F40" s="1" t="s">
        <v>204</v>
      </c>
      <c r="G40" s="1">
        <v>1.0</v>
      </c>
      <c r="H40" s="1" t="s">
        <v>61</v>
      </c>
      <c r="I40" s="1" t="s">
        <v>61</v>
      </c>
      <c r="J40" s="1">
        <v>1.0</v>
      </c>
      <c r="K40" s="1" t="s">
        <v>61</v>
      </c>
      <c r="L40" s="1" t="s">
        <v>61</v>
      </c>
      <c r="M40" s="1" t="s">
        <v>78</v>
      </c>
      <c r="N40" s="1" t="s">
        <v>61</v>
      </c>
      <c r="O40" s="1" t="s">
        <v>205</v>
      </c>
      <c r="P40" s="1">
        <v>1.0</v>
      </c>
      <c r="Q40" s="1" t="s">
        <v>61</v>
      </c>
      <c r="R40" s="4" t="s">
        <v>206</v>
      </c>
      <c r="S40" s="1" t="s">
        <v>207</v>
      </c>
      <c r="T40" s="4" t="s">
        <v>208</v>
      </c>
    </row>
    <row r="41">
      <c r="A41" s="1">
        <v>335.0</v>
      </c>
      <c r="B41" s="1">
        <v>2023.0</v>
      </c>
      <c r="C41" s="3">
        <v>45092.0</v>
      </c>
      <c r="D41" s="1" t="s">
        <v>58</v>
      </c>
      <c r="E41" s="1" t="s">
        <v>152</v>
      </c>
      <c r="F41" s="1" t="s">
        <v>209</v>
      </c>
      <c r="G41" s="1">
        <v>1.0</v>
      </c>
      <c r="H41" s="1">
        <v>1.0</v>
      </c>
      <c r="I41" s="1" t="s">
        <v>61</v>
      </c>
      <c r="J41" s="1" t="s">
        <v>61</v>
      </c>
      <c r="K41" s="1" t="s">
        <v>61</v>
      </c>
      <c r="L41" s="1" t="s">
        <v>61</v>
      </c>
      <c r="M41" s="1" t="s">
        <v>61</v>
      </c>
      <c r="N41" s="1" t="s">
        <v>61</v>
      </c>
      <c r="O41" s="1" t="s">
        <v>61</v>
      </c>
      <c r="P41" s="1" t="s">
        <v>61</v>
      </c>
      <c r="Q41" s="1" t="s">
        <v>61</v>
      </c>
      <c r="R41" s="4" t="s">
        <v>206</v>
      </c>
      <c r="S41" s="1" t="s">
        <v>207</v>
      </c>
      <c r="T41" s="1" t="s">
        <v>207</v>
      </c>
    </row>
    <row r="42">
      <c r="A42" s="1">
        <v>334.0</v>
      </c>
      <c r="B42" s="1">
        <v>2023.0</v>
      </c>
      <c r="C42" s="3">
        <v>45091.0</v>
      </c>
      <c r="D42" s="1" t="s">
        <v>58</v>
      </c>
      <c r="E42" s="1" t="s">
        <v>65</v>
      </c>
      <c r="F42" s="1" t="s">
        <v>210</v>
      </c>
      <c r="G42" s="1">
        <v>2.0</v>
      </c>
      <c r="H42" s="1">
        <v>1.0</v>
      </c>
      <c r="I42" s="1">
        <v>1.0</v>
      </c>
      <c r="J42" s="1" t="s">
        <v>61</v>
      </c>
      <c r="K42" s="1" t="s">
        <v>61</v>
      </c>
      <c r="L42" s="1" t="s">
        <v>61</v>
      </c>
      <c r="M42" s="1" t="s">
        <v>78</v>
      </c>
      <c r="N42" s="1" t="s">
        <v>61</v>
      </c>
      <c r="O42" s="1" t="s">
        <v>61</v>
      </c>
      <c r="P42" s="1" t="s">
        <v>61</v>
      </c>
      <c r="Q42" s="1" t="s">
        <v>61</v>
      </c>
      <c r="R42" s="4" t="s">
        <v>211</v>
      </c>
      <c r="S42" s="1" t="s">
        <v>212</v>
      </c>
      <c r="T42" s="1" t="s">
        <v>212</v>
      </c>
      <c r="V42" s="1" t="s">
        <v>213</v>
      </c>
      <c r="W42" s="1" t="s">
        <v>214</v>
      </c>
    </row>
    <row r="43">
      <c r="A43" s="1">
        <v>333.0</v>
      </c>
      <c r="B43" s="1">
        <v>2023.0</v>
      </c>
      <c r="C43" s="3">
        <v>45090.0</v>
      </c>
      <c r="D43" s="1" t="s">
        <v>58</v>
      </c>
      <c r="E43" s="1" t="s">
        <v>65</v>
      </c>
      <c r="F43" s="1" t="s">
        <v>215</v>
      </c>
      <c r="G43" s="1">
        <v>1.0</v>
      </c>
      <c r="H43" s="1">
        <v>1.0</v>
      </c>
      <c r="I43" s="1" t="s">
        <v>61</v>
      </c>
      <c r="J43" s="1" t="s">
        <v>61</v>
      </c>
      <c r="K43" s="1" t="s">
        <v>61</v>
      </c>
      <c r="L43" s="1" t="s">
        <v>61</v>
      </c>
      <c r="M43" s="1" t="s">
        <v>61</v>
      </c>
      <c r="N43" s="1" t="s">
        <v>61</v>
      </c>
      <c r="O43" s="1" t="s">
        <v>61</v>
      </c>
      <c r="P43" s="1" t="s">
        <v>61</v>
      </c>
      <c r="Q43" s="1" t="s">
        <v>61</v>
      </c>
      <c r="R43" s="4" t="s">
        <v>216</v>
      </c>
      <c r="S43" s="1" t="s">
        <v>217</v>
      </c>
      <c r="T43" s="1" t="s">
        <v>217</v>
      </c>
      <c r="V43" s="1" t="s">
        <v>218</v>
      </c>
    </row>
    <row r="44">
      <c r="A44" s="1">
        <v>332.0</v>
      </c>
      <c r="B44" s="1">
        <v>2023.0</v>
      </c>
      <c r="C44" s="3">
        <v>45088.0</v>
      </c>
      <c r="D44" s="1" t="s">
        <v>58</v>
      </c>
      <c r="E44" s="1" t="s">
        <v>190</v>
      </c>
      <c r="F44" s="1" t="s">
        <v>219</v>
      </c>
      <c r="G44" s="1">
        <v>4.0</v>
      </c>
      <c r="H44" s="1">
        <v>1.0</v>
      </c>
      <c r="I44" s="1">
        <v>3.0</v>
      </c>
      <c r="J44" s="1" t="s">
        <v>61</v>
      </c>
      <c r="K44" s="1" t="s">
        <v>61</v>
      </c>
      <c r="L44" s="1">
        <v>4.0</v>
      </c>
      <c r="M44" s="1" t="s">
        <v>61</v>
      </c>
      <c r="N44" s="1" t="s">
        <v>61</v>
      </c>
      <c r="O44" s="1" t="s">
        <v>61</v>
      </c>
      <c r="P44" s="1" t="s">
        <v>61</v>
      </c>
      <c r="Q44" s="1" t="s">
        <v>61</v>
      </c>
      <c r="R44" s="4" t="s">
        <v>220</v>
      </c>
      <c r="S44" s="1" t="s">
        <v>221</v>
      </c>
      <c r="T44" s="1" t="s">
        <v>221</v>
      </c>
    </row>
    <row r="45">
      <c r="A45" s="1">
        <v>331.0</v>
      </c>
      <c r="B45" s="1">
        <v>2023.0</v>
      </c>
      <c r="C45" s="3">
        <v>45088.0</v>
      </c>
      <c r="D45" s="1" t="s">
        <v>58</v>
      </c>
      <c r="E45" s="1" t="s">
        <v>73</v>
      </c>
      <c r="F45" s="1" t="s">
        <v>222</v>
      </c>
      <c r="G45" s="1">
        <v>1.0</v>
      </c>
      <c r="H45" s="1" t="s">
        <v>61</v>
      </c>
      <c r="I45" s="1" t="s">
        <v>61</v>
      </c>
      <c r="J45" s="1">
        <v>1.0</v>
      </c>
      <c r="K45" s="1" t="s">
        <v>61</v>
      </c>
      <c r="L45" s="1" t="s">
        <v>61</v>
      </c>
      <c r="M45" s="1" t="s">
        <v>61</v>
      </c>
      <c r="N45" s="1" t="s">
        <v>61</v>
      </c>
      <c r="O45" s="1" t="s">
        <v>61</v>
      </c>
      <c r="P45" s="1" t="s">
        <v>61</v>
      </c>
      <c r="Q45" s="1" t="s">
        <v>61</v>
      </c>
      <c r="R45" s="4" t="s">
        <v>223</v>
      </c>
      <c r="S45" s="1" t="s">
        <v>224</v>
      </c>
      <c r="T45" s="1" t="s">
        <v>224</v>
      </c>
    </row>
    <row r="46">
      <c r="A46" s="1">
        <v>330.0</v>
      </c>
      <c r="B46" s="1">
        <v>2023.0</v>
      </c>
      <c r="C46" s="3">
        <v>45084.0</v>
      </c>
      <c r="D46" s="1" t="s">
        <v>58</v>
      </c>
      <c r="E46" s="1" t="s">
        <v>190</v>
      </c>
      <c r="F46" s="1" t="s">
        <v>225</v>
      </c>
      <c r="G46" s="1">
        <v>1.0</v>
      </c>
      <c r="H46" s="1" t="s">
        <v>61</v>
      </c>
      <c r="I46" s="1" t="s">
        <v>61</v>
      </c>
      <c r="J46" s="1" t="s">
        <v>61</v>
      </c>
      <c r="K46" s="1">
        <v>1.0</v>
      </c>
      <c r="L46" s="1">
        <v>1.0</v>
      </c>
      <c r="M46" s="1" t="s">
        <v>61</v>
      </c>
      <c r="N46" s="1" t="s">
        <v>61</v>
      </c>
      <c r="O46" s="1" t="s">
        <v>226</v>
      </c>
      <c r="P46" s="1">
        <v>1.0</v>
      </c>
      <c r="Q46" s="1" t="s">
        <v>61</v>
      </c>
      <c r="R46" s="4" t="s">
        <v>227</v>
      </c>
      <c r="S46" s="1" t="s">
        <v>228</v>
      </c>
      <c r="T46" s="1" t="s">
        <v>228</v>
      </c>
      <c r="V46" s="1" t="s">
        <v>229</v>
      </c>
    </row>
    <row r="47">
      <c r="A47" s="1">
        <v>329.0</v>
      </c>
      <c r="B47" s="1">
        <v>2023.0</v>
      </c>
      <c r="C47" s="3">
        <v>45083.0</v>
      </c>
      <c r="D47" s="1" t="s">
        <v>58</v>
      </c>
      <c r="E47" s="1" t="s">
        <v>230</v>
      </c>
      <c r="F47" s="1" t="s">
        <v>231</v>
      </c>
      <c r="G47" s="1">
        <v>1.0</v>
      </c>
      <c r="H47" s="1">
        <v>1.0</v>
      </c>
      <c r="I47" s="1" t="s">
        <v>61</v>
      </c>
      <c r="J47" s="1" t="s">
        <v>61</v>
      </c>
      <c r="K47" s="1" t="s">
        <v>61</v>
      </c>
      <c r="L47" s="1">
        <v>1.0</v>
      </c>
      <c r="M47" s="1" t="s">
        <v>186</v>
      </c>
      <c r="N47" s="1" t="s">
        <v>61</v>
      </c>
      <c r="O47" s="1" t="s">
        <v>232</v>
      </c>
      <c r="P47" s="1">
        <v>1.0</v>
      </c>
      <c r="Q47" s="1" t="s">
        <v>61</v>
      </c>
      <c r="R47" s="4" t="s">
        <v>233</v>
      </c>
      <c r="S47" s="1" t="s">
        <v>234</v>
      </c>
      <c r="T47" s="1" t="s">
        <v>234</v>
      </c>
    </row>
    <row r="48">
      <c r="A48" s="1">
        <v>328.0</v>
      </c>
      <c r="B48" s="1">
        <v>2023.0</v>
      </c>
      <c r="C48" s="3">
        <v>45077.0</v>
      </c>
      <c r="D48" s="1" t="s">
        <v>58</v>
      </c>
      <c r="E48" s="1" t="s">
        <v>65</v>
      </c>
      <c r="F48" s="1" t="s">
        <v>235</v>
      </c>
      <c r="G48" s="1">
        <v>2.0</v>
      </c>
      <c r="H48" s="1">
        <v>1.0</v>
      </c>
      <c r="I48" s="1" t="s">
        <v>61</v>
      </c>
      <c r="J48" s="1">
        <v>1.0</v>
      </c>
      <c r="K48" s="1" t="s">
        <v>61</v>
      </c>
      <c r="L48" s="1">
        <v>1.0</v>
      </c>
      <c r="M48" s="1" t="s">
        <v>61</v>
      </c>
      <c r="N48" s="1" t="s">
        <v>61</v>
      </c>
      <c r="O48" s="1" t="s">
        <v>61</v>
      </c>
      <c r="P48" s="1" t="s">
        <v>61</v>
      </c>
      <c r="Q48" s="1" t="s">
        <v>61</v>
      </c>
      <c r="R48" s="4" t="s">
        <v>236</v>
      </c>
      <c r="S48" s="1" t="s">
        <v>237</v>
      </c>
      <c r="T48" s="1" t="s">
        <v>237</v>
      </c>
      <c r="V48" s="1" t="s">
        <v>238</v>
      </c>
      <c r="W48" s="1" t="s">
        <v>239</v>
      </c>
    </row>
    <row r="49">
      <c r="A49" s="1">
        <v>327.0</v>
      </c>
      <c r="B49" s="1">
        <v>2023.0</v>
      </c>
      <c r="C49" s="3">
        <v>45074.0</v>
      </c>
      <c r="D49" s="1" t="s">
        <v>58</v>
      </c>
      <c r="E49" s="1" t="s">
        <v>240</v>
      </c>
      <c r="F49" s="1" t="s">
        <v>241</v>
      </c>
      <c r="G49" s="1">
        <v>1.0</v>
      </c>
      <c r="H49" s="1" t="s">
        <v>61</v>
      </c>
      <c r="I49" s="1" t="s">
        <v>61</v>
      </c>
      <c r="J49" s="1" t="s">
        <v>61</v>
      </c>
      <c r="K49" s="1">
        <v>1.0</v>
      </c>
      <c r="L49" s="1">
        <v>1.0</v>
      </c>
      <c r="M49" s="1" t="s">
        <v>61</v>
      </c>
      <c r="N49" s="1" t="s">
        <v>61</v>
      </c>
      <c r="O49" s="1" t="s">
        <v>61</v>
      </c>
      <c r="P49" s="1" t="s">
        <v>61</v>
      </c>
      <c r="Q49" s="1" t="s">
        <v>61</v>
      </c>
      <c r="R49" s="4" t="s">
        <v>242</v>
      </c>
      <c r="S49" s="1" t="s">
        <v>243</v>
      </c>
      <c r="T49" s="1" t="s">
        <v>243</v>
      </c>
    </row>
    <row r="50">
      <c r="A50" s="1">
        <v>326.0</v>
      </c>
      <c r="B50" s="1">
        <v>2023.0</v>
      </c>
      <c r="C50" s="3">
        <v>45069.0</v>
      </c>
      <c r="D50" s="1" t="s">
        <v>58</v>
      </c>
      <c r="E50" s="1" t="s">
        <v>244</v>
      </c>
      <c r="F50" s="1" t="s">
        <v>245</v>
      </c>
      <c r="G50" s="1">
        <v>1.0</v>
      </c>
      <c r="H50" s="1">
        <v>1.0</v>
      </c>
      <c r="I50" s="1" t="s">
        <v>61</v>
      </c>
      <c r="J50" s="1" t="s">
        <v>61</v>
      </c>
      <c r="K50" s="1" t="s">
        <v>61</v>
      </c>
      <c r="L50" s="1">
        <v>1.0</v>
      </c>
      <c r="M50" s="1" t="s">
        <v>61</v>
      </c>
      <c r="N50" s="1" t="s">
        <v>61</v>
      </c>
      <c r="O50" s="1" t="s">
        <v>61</v>
      </c>
      <c r="P50" s="1" t="s">
        <v>61</v>
      </c>
      <c r="Q50" s="1" t="s">
        <v>61</v>
      </c>
      <c r="R50" s="4" t="s">
        <v>246</v>
      </c>
      <c r="S50" s="1" t="s">
        <v>247</v>
      </c>
      <c r="T50" s="1" t="s">
        <v>247</v>
      </c>
      <c r="V50" s="1" t="s">
        <v>248</v>
      </c>
    </row>
    <row r="51">
      <c r="A51" s="1">
        <v>325.0</v>
      </c>
      <c r="B51" s="1">
        <v>2023.0</v>
      </c>
      <c r="C51" s="3">
        <v>45068.0</v>
      </c>
      <c r="D51" s="1" t="s">
        <v>58</v>
      </c>
      <c r="E51" s="1" t="s">
        <v>249</v>
      </c>
      <c r="F51" s="1" t="s">
        <v>250</v>
      </c>
      <c r="G51" s="1">
        <v>2.0</v>
      </c>
      <c r="H51" s="1">
        <v>1.0</v>
      </c>
      <c r="I51" s="1">
        <v>1.0</v>
      </c>
      <c r="J51" s="1" t="s">
        <v>61</v>
      </c>
      <c r="K51" s="1" t="s">
        <v>61</v>
      </c>
      <c r="L51" s="1">
        <v>2.0</v>
      </c>
      <c r="M51" s="1" t="s">
        <v>61</v>
      </c>
      <c r="N51" s="1" t="s">
        <v>61</v>
      </c>
      <c r="O51" s="1" t="s">
        <v>61</v>
      </c>
      <c r="P51" s="1" t="s">
        <v>61</v>
      </c>
      <c r="Q51" s="1" t="s">
        <v>61</v>
      </c>
      <c r="R51" s="4" t="s">
        <v>251</v>
      </c>
      <c r="T51" s="4" t="s">
        <v>251</v>
      </c>
      <c r="U51" s="1" t="s">
        <v>252</v>
      </c>
      <c r="V51" s="1" t="s">
        <v>253</v>
      </c>
      <c r="W51" s="1" t="s">
        <v>254</v>
      </c>
    </row>
    <row r="52">
      <c r="A52" s="1">
        <v>324.1</v>
      </c>
      <c r="B52" s="1">
        <v>2023.0</v>
      </c>
      <c r="C52" s="3">
        <v>45061.0</v>
      </c>
      <c r="D52" s="1" t="s">
        <v>110</v>
      </c>
      <c r="E52" s="1" t="s">
        <v>61</v>
      </c>
      <c r="F52" s="1" t="s">
        <v>255</v>
      </c>
      <c r="G52" s="1">
        <v>1.0</v>
      </c>
      <c r="H52" s="1" t="s">
        <v>61</v>
      </c>
      <c r="I52" s="1" t="s">
        <v>61</v>
      </c>
      <c r="J52" s="1" t="s">
        <v>61</v>
      </c>
      <c r="K52" s="1">
        <v>1.0</v>
      </c>
      <c r="L52" s="1">
        <v>1.0</v>
      </c>
      <c r="M52" s="1" t="s">
        <v>61</v>
      </c>
      <c r="N52" s="1" t="s">
        <v>61</v>
      </c>
      <c r="O52" s="1" t="s">
        <v>61</v>
      </c>
      <c r="P52" s="1" t="s">
        <v>61</v>
      </c>
      <c r="Q52" s="1" t="s">
        <v>61</v>
      </c>
      <c r="R52" s="4" t="s">
        <v>256</v>
      </c>
      <c r="S52" s="1" t="s">
        <v>257</v>
      </c>
      <c r="T52" s="1" t="s">
        <v>257</v>
      </c>
    </row>
    <row r="53">
      <c r="A53" s="1">
        <v>324.0</v>
      </c>
      <c r="B53" s="1">
        <v>2023.0</v>
      </c>
      <c r="C53" s="3">
        <v>45060.0</v>
      </c>
      <c r="D53" s="1" t="s">
        <v>58</v>
      </c>
      <c r="E53" s="1" t="s">
        <v>65</v>
      </c>
      <c r="F53" s="1" t="s">
        <v>258</v>
      </c>
      <c r="G53" s="1">
        <v>3.0</v>
      </c>
      <c r="H53" s="1" t="s">
        <v>61</v>
      </c>
      <c r="I53" s="1" t="s">
        <v>61</v>
      </c>
      <c r="J53" s="1">
        <v>3.0</v>
      </c>
      <c r="K53" s="1" t="s">
        <v>61</v>
      </c>
      <c r="L53" s="1" t="s">
        <v>61</v>
      </c>
      <c r="M53" s="1" t="s">
        <v>61</v>
      </c>
      <c r="N53" s="1" t="s">
        <v>61</v>
      </c>
      <c r="O53" s="1" t="s">
        <v>61</v>
      </c>
      <c r="P53" s="1" t="s">
        <v>61</v>
      </c>
      <c r="Q53" s="1" t="s">
        <v>61</v>
      </c>
      <c r="R53" s="4" t="s">
        <v>259</v>
      </c>
      <c r="S53" s="1" t="s">
        <v>260</v>
      </c>
      <c r="T53" s="1" t="s">
        <v>260</v>
      </c>
    </row>
    <row r="54">
      <c r="A54" s="1">
        <v>323.0</v>
      </c>
      <c r="B54" s="1">
        <v>2023.0</v>
      </c>
      <c r="C54" s="3">
        <v>45059.0</v>
      </c>
      <c r="D54" s="1" t="s">
        <v>58</v>
      </c>
      <c r="E54" s="1" t="s">
        <v>230</v>
      </c>
      <c r="F54" s="1" t="s">
        <v>261</v>
      </c>
      <c r="G54" s="1">
        <v>1.0</v>
      </c>
      <c r="H54" s="1">
        <v>1.0</v>
      </c>
      <c r="I54" s="1" t="s">
        <v>61</v>
      </c>
      <c r="J54" s="1" t="s">
        <v>61</v>
      </c>
      <c r="K54" s="1" t="s">
        <v>61</v>
      </c>
      <c r="L54" s="1">
        <v>1.0</v>
      </c>
      <c r="M54" s="1" t="s">
        <v>61</v>
      </c>
      <c r="N54" s="1" t="s">
        <v>61</v>
      </c>
      <c r="O54" s="1" t="s">
        <v>61</v>
      </c>
      <c r="P54" s="1" t="s">
        <v>61</v>
      </c>
      <c r="Q54" s="1" t="s">
        <v>61</v>
      </c>
      <c r="R54" s="4" t="s">
        <v>262</v>
      </c>
      <c r="S54" s="4" t="s">
        <v>263</v>
      </c>
      <c r="T54" s="4" t="s">
        <v>263</v>
      </c>
      <c r="V54" s="1" t="s">
        <v>264</v>
      </c>
    </row>
    <row r="55">
      <c r="A55" s="1">
        <v>322.0</v>
      </c>
      <c r="B55" s="1">
        <v>2023.0</v>
      </c>
      <c r="C55" s="3">
        <v>45053.0</v>
      </c>
      <c r="D55" s="1" t="s">
        <v>265</v>
      </c>
      <c r="E55" s="1" t="s">
        <v>61</v>
      </c>
      <c r="F55" s="1" t="s">
        <v>266</v>
      </c>
      <c r="G55" s="1">
        <v>1.0</v>
      </c>
      <c r="H55" s="1" t="s">
        <v>61</v>
      </c>
      <c r="I55" s="1" t="s">
        <v>61</v>
      </c>
      <c r="J55" s="1">
        <v>1.0</v>
      </c>
      <c r="K55" s="1" t="s">
        <v>61</v>
      </c>
      <c r="L55" s="1" t="s">
        <v>61</v>
      </c>
      <c r="M55" s="1" t="s">
        <v>61</v>
      </c>
      <c r="N55" s="1" t="s">
        <v>61</v>
      </c>
      <c r="O55" s="1" t="s">
        <v>61</v>
      </c>
      <c r="P55" s="1" t="s">
        <v>61</v>
      </c>
      <c r="Q55" s="1" t="s">
        <v>61</v>
      </c>
      <c r="R55" s="4" t="s">
        <v>267</v>
      </c>
      <c r="S55" s="4" t="s">
        <v>268</v>
      </c>
      <c r="T55" s="4" t="s">
        <v>268</v>
      </c>
      <c r="V55" s="1" t="s">
        <v>269</v>
      </c>
    </row>
    <row r="56">
      <c r="A56" s="1">
        <v>321.0</v>
      </c>
      <c r="B56" s="1">
        <v>2023.0</v>
      </c>
      <c r="C56" s="3">
        <v>45051.0</v>
      </c>
      <c r="D56" s="1" t="s">
        <v>58</v>
      </c>
      <c r="E56" s="1" t="s">
        <v>65</v>
      </c>
      <c r="F56" s="1" t="s">
        <v>222</v>
      </c>
      <c r="G56" s="1">
        <v>1.0</v>
      </c>
      <c r="H56" s="1" t="s">
        <v>61</v>
      </c>
      <c r="I56" s="1" t="s">
        <v>61</v>
      </c>
      <c r="J56" s="1">
        <v>1.0</v>
      </c>
      <c r="K56" s="1" t="s">
        <v>61</v>
      </c>
      <c r="L56" s="1" t="s">
        <v>61</v>
      </c>
      <c r="M56" s="1" t="s">
        <v>61</v>
      </c>
      <c r="N56" s="1" t="s">
        <v>61</v>
      </c>
      <c r="O56" s="1" t="s">
        <v>61</v>
      </c>
      <c r="P56" s="1" t="s">
        <v>61</v>
      </c>
      <c r="Q56" s="1" t="s">
        <v>61</v>
      </c>
      <c r="R56" s="4" t="s">
        <v>270</v>
      </c>
      <c r="S56" s="4" t="s">
        <v>271</v>
      </c>
      <c r="T56" s="4" t="s">
        <v>271</v>
      </c>
    </row>
    <row r="57">
      <c r="A57" s="1">
        <v>320.0</v>
      </c>
      <c r="B57" s="1">
        <v>2023.0</v>
      </c>
      <c r="C57" s="3">
        <v>45051.0</v>
      </c>
      <c r="D57" s="1" t="s">
        <v>272</v>
      </c>
      <c r="E57" s="1" t="s">
        <v>61</v>
      </c>
      <c r="F57" s="1" t="s">
        <v>273</v>
      </c>
      <c r="G57" s="1">
        <v>2.0</v>
      </c>
      <c r="H57" s="1">
        <v>1.0</v>
      </c>
      <c r="I57" s="1">
        <v>1.0</v>
      </c>
      <c r="J57" s="1" t="s">
        <v>61</v>
      </c>
      <c r="K57" s="1" t="s">
        <v>61</v>
      </c>
      <c r="L57" s="1">
        <v>2.0</v>
      </c>
      <c r="M57" s="1" t="s">
        <v>61</v>
      </c>
      <c r="N57" s="1" t="s">
        <v>61</v>
      </c>
      <c r="O57" s="1" t="s">
        <v>61</v>
      </c>
      <c r="P57" s="1" t="s">
        <v>61</v>
      </c>
      <c r="Q57" s="1" t="s">
        <v>61</v>
      </c>
      <c r="R57" s="4" t="s">
        <v>274</v>
      </c>
      <c r="S57" s="4" t="s">
        <v>275</v>
      </c>
      <c r="T57" s="4" t="s">
        <v>275</v>
      </c>
    </row>
    <row r="58">
      <c r="A58" s="1">
        <v>319.0</v>
      </c>
      <c r="B58" s="1">
        <v>2023.0</v>
      </c>
      <c r="C58" s="3">
        <v>45046.0</v>
      </c>
      <c r="D58" s="1" t="s">
        <v>58</v>
      </c>
      <c r="E58" s="1" t="s">
        <v>113</v>
      </c>
      <c r="F58" s="1" t="s">
        <v>93</v>
      </c>
      <c r="G58" s="1">
        <v>1.0</v>
      </c>
      <c r="H58" s="1" t="s">
        <v>61</v>
      </c>
      <c r="I58" s="1" t="s">
        <v>61</v>
      </c>
      <c r="J58" s="1">
        <v>1.0</v>
      </c>
      <c r="K58" s="1" t="s">
        <v>61</v>
      </c>
      <c r="L58" s="1" t="s">
        <v>61</v>
      </c>
      <c r="M58" s="1" t="s">
        <v>61</v>
      </c>
      <c r="N58" s="1" t="s">
        <v>61</v>
      </c>
      <c r="O58" s="1" t="s">
        <v>61</v>
      </c>
      <c r="P58" s="1" t="s">
        <v>61</v>
      </c>
      <c r="Q58" s="1" t="s">
        <v>61</v>
      </c>
      <c r="R58" s="4" t="s">
        <v>276</v>
      </c>
      <c r="S58" s="4" t="s">
        <v>277</v>
      </c>
      <c r="T58" s="4" t="s">
        <v>277</v>
      </c>
    </row>
    <row r="59">
      <c r="A59" s="1">
        <v>318.0</v>
      </c>
      <c r="B59" s="1">
        <v>2023.0</v>
      </c>
      <c r="C59" s="3">
        <v>45041.0</v>
      </c>
      <c r="D59" s="1" t="s">
        <v>58</v>
      </c>
      <c r="E59" s="1" t="s">
        <v>65</v>
      </c>
      <c r="F59" s="1" t="s">
        <v>278</v>
      </c>
      <c r="G59" s="1">
        <v>1.0</v>
      </c>
      <c r="H59" s="1" t="s">
        <v>61</v>
      </c>
      <c r="I59" s="1" t="s">
        <v>61</v>
      </c>
      <c r="J59" s="1" t="s">
        <v>61</v>
      </c>
      <c r="K59" s="1">
        <v>1.0</v>
      </c>
      <c r="L59" s="1">
        <v>1.0</v>
      </c>
      <c r="M59" s="1" t="s">
        <v>61</v>
      </c>
      <c r="N59" s="1" t="s">
        <v>61</v>
      </c>
      <c r="O59" s="1" t="s">
        <v>61</v>
      </c>
      <c r="P59" s="1" t="s">
        <v>61</v>
      </c>
      <c r="Q59" s="1" t="s">
        <v>61</v>
      </c>
      <c r="R59" s="4" t="s">
        <v>279</v>
      </c>
      <c r="S59" s="4" t="s">
        <v>280</v>
      </c>
      <c r="T59" s="4" t="s">
        <v>280</v>
      </c>
    </row>
    <row r="60">
      <c r="A60" s="1">
        <v>317.0</v>
      </c>
      <c r="B60" s="1">
        <v>2023.0</v>
      </c>
      <c r="C60" s="3">
        <v>45039.0</v>
      </c>
      <c r="D60" s="1" t="s">
        <v>58</v>
      </c>
      <c r="E60" s="1" t="s">
        <v>65</v>
      </c>
      <c r="F60" s="1" t="s">
        <v>281</v>
      </c>
      <c r="G60" s="1">
        <v>2.0</v>
      </c>
      <c r="H60" s="1" t="s">
        <v>61</v>
      </c>
      <c r="I60" s="1" t="s">
        <v>61</v>
      </c>
      <c r="J60" s="1">
        <v>2.0</v>
      </c>
      <c r="K60" s="1" t="s">
        <v>61</v>
      </c>
      <c r="L60" s="1" t="s">
        <v>61</v>
      </c>
      <c r="M60" s="1">
        <v>3.0</v>
      </c>
      <c r="N60" s="1" t="s">
        <v>61</v>
      </c>
      <c r="O60" s="1" t="s">
        <v>282</v>
      </c>
      <c r="P60" s="1">
        <v>2.0</v>
      </c>
      <c r="Q60" s="1" t="s">
        <v>61</v>
      </c>
      <c r="R60" s="4" t="s">
        <v>283</v>
      </c>
      <c r="S60" s="4" t="s">
        <v>284</v>
      </c>
      <c r="T60" s="4" t="s">
        <v>284</v>
      </c>
    </row>
    <row r="61">
      <c r="A61" s="1">
        <v>316.0</v>
      </c>
      <c r="B61" s="1">
        <v>2023.0</v>
      </c>
      <c r="C61" s="3">
        <v>45034.0</v>
      </c>
      <c r="D61" s="1" t="s">
        <v>58</v>
      </c>
      <c r="E61" s="1" t="s">
        <v>244</v>
      </c>
      <c r="F61" s="1" t="s">
        <v>285</v>
      </c>
      <c r="G61" s="1">
        <v>1.0</v>
      </c>
      <c r="H61" s="1" t="s">
        <v>61</v>
      </c>
      <c r="I61" s="1" t="s">
        <v>61</v>
      </c>
      <c r="J61" s="1">
        <v>1.0</v>
      </c>
      <c r="K61" s="1" t="s">
        <v>61</v>
      </c>
      <c r="L61" s="1" t="s">
        <v>61</v>
      </c>
      <c r="M61" s="1" t="s">
        <v>61</v>
      </c>
      <c r="N61" s="1" t="s">
        <v>61</v>
      </c>
      <c r="O61" s="1" t="s">
        <v>61</v>
      </c>
      <c r="P61" s="1" t="s">
        <v>61</v>
      </c>
      <c r="Q61" s="1" t="s">
        <v>61</v>
      </c>
      <c r="R61" s="4" t="s">
        <v>286</v>
      </c>
      <c r="S61" s="4" t="s">
        <v>287</v>
      </c>
      <c r="T61" s="4" t="s">
        <v>287</v>
      </c>
    </row>
    <row r="62">
      <c r="A62" s="1">
        <v>315.0</v>
      </c>
      <c r="B62" s="1">
        <v>2023.0</v>
      </c>
      <c r="C62" s="3">
        <v>45033.0</v>
      </c>
      <c r="D62" s="1" t="s">
        <v>58</v>
      </c>
      <c r="E62" s="1" t="s">
        <v>104</v>
      </c>
      <c r="F62" s="1" t="s">
        <v>288</v>
      </c>
      <c r="G62" s="1">
        <v>1.0</v>
      </c>
      <c r="H62" s="1">
        <v>1.0</v>
      </c>
      <c r="I62" s="1">
        <v>1.0</v>
      </c>
      <c r="J62" s="1" t="s">
        <v>61</v>
      </c>
      <c r="K62" s="1" t="s">
        <v>61</v>
      </c>
      <c r="L62" s="1">
        <v>1.0</v>
      </c>
      <c r="M62" s="1">
        <v>3.0</v>
      </c>
      <c r="N62" s="1" t="s">
        <v>61</v>
      </c>
      <c r="O62" s="1" t="s">
        <v>61</v>
      </c>
      <c r="P62" s="1" t="s">
        <v>61</v>
      </c>
      <c r="Q62" s="1" t="s">
        <v>61</v>
      </c>
      <c r="R62" s="4" t="s">
        <v>289</v>
      </c>
      <c r="S62" s="4" t="s">
        <v>290</v>
      </c>
      <c r="T62" s="4" t="s">
        <v>290</v>
      </c>
      <c r="V62" s="1" t="s">
        <v>291</v>
      </c>
    </row>
    <row r="63">
      <c r="A63" s="1">
        <v>314.0</v>
      </c>
      <c r="B63" s="1">
        <v>2023.0</v>
      </c>
      <c r="C63" s="3">
        <v>45030.0</v>
      </c>
      <c r="D63" s="1" t="s">
        <v>58</v>
      </c>
      <c r="E63" s="1" t="s">
        <v>292</v>
      </c>
      <c r="F63" s="1" t="s">
        <v>293</v>
      </c>
      <c r="G63" s="1">
        <v>2.0</v>
      </c>
      <c r="H63" s="1">
        <v>1.0</v>
      </c>
      <c r="I63" s="1">
        <v>1.0</v>
      </c>
      <c r="J63" s="1" t="s">
        <v>61</v>
      </c>
      <c r="K63" s="1" t="s">
        <v>61</v>
      </c>
      <c r="L63" s="1">
        <v>2.0</v>
      </c>
      <c r="M63" s="1" t="s">
        <v>61</v>
      </c>
      <c r="N63" s="1" t="s">
        <v>61</v>
      </c>
      <c r="O63" s="1" t="s">
        <v>61</v>
      </c>
      <c r="P63" s="1" t="s">
        <v>61</v>
      </c>
      <c r="Q63" s="1" t="s">
        <v>61</v>
      </c>
      <c r="R63" s="4" t="s">
        <v>294</v>
      </c>
      <c r="S63" s="4" t="s">
        <v>295</v>
      </c>
      <c r="T63" s="4" t="s">
        <v>295</v>
      </c>
      <c r="V63" s="1" t="s">
        <v>296</v>
      </c>
      <c r="W63" s="1" t="s">
        <v>297</v>
      </c>
    </row>
    <row r="64">
      <c r="A64" s="1">
        <v>313.0</v>
      </c>
      <c r="B64" s="1">
        <v>2023.0</v>
      </c>
      <c r="C64" s="3">
        <v>45019.0</v>
      </c>
      <c r="D64" s="1" t="s">
        <v>58</v>
      </c>
      <c r="E64" s="1" t="s">
        <v>65</v>
      </c>
      <c r="F64" s="1" t="s">
        <v>298</v>
      </c>
      <c r="G64" s="1">
        <v>1.0</v>
      </c>
      <c r="H64" s="1" t="s">
        <v>61</v>
      </c>
      <c r="I64" s="1">
        <v>1.0</v>
      </c>
      <c r="J64" s="1" t="s">
        <v>61</v>
      </c>
      <c r="K64" s="1" t="s">
        <v>61</v>
      </c>
      <c r="L64" s="1">
        <v>1.0</v>
      </c>
      <c r="M64" s="1" t="s">
        <v>192</v>
      </c>
      <c r="N64" s="1" t="s">
        <v>61</v>
      </c>
      <c r="O64" s="1" t="s">
        <v>61</v>
      </c>
      <c r="P64" s="1" t="s">
        <v>61</v>
      </c>
      <c r="Q64" s="1" t="s">
        <v>61</v>
      </c>
      <c r="R64" s="4" t="s">
        <v>299</v>
      </c>
      <c r="S64" s="4" t="s">
        <v>300</v>
      </c>
      <c r="T64" s="4" t="s">
        <v>300</v>
      </c>
      <c r="V64" s="1" t="s">
        <v>301</v>
      </c>
    </row>
    <row r="65">
      <c r="A65" s="1">
        <v>312.1</v>
      </c>
      <c r="B65" s="1">
        <v>2023.0</v>
      </c>
      <c r="C65" s="3">
        <v>45013.0</v>
      </c>
      <c r="D65" s="1" t="s">
        <v>58</v>
      </c>
      <c r="E65" s="1" t="s">
        <v>65</v>
      </c>
      <c r="F65" s="1" t="s">
        <v>302</v>
      </c>
      <c r="G65" s="1">
        <v>1.0</v>
      </c>
      <c r="H65" s="1" t="s">
        <v>61</v>
      </c>
      <c r="I65" s="1" t="s">
        <v>61</v>
      </c>
      <c r="J65" s="1" t="s">
        <v>61</v>
      </c>
      <c r="K65" s="1" t="s">
        <v>61</v>
      </c>
      <c r="L65" s="1">
        <v>1.0</v>
      </c>
      <c r="M65" s="1" t="s">
        <v>61</v>
      </c>
      <c r="N65" s="1" t="s">
        <v>61</v>
      </c>
      <c r="O65" s="1" t="s">
        <v>303</v>
      </c>
      <c r="P65" s="1">
        <v>1.0</v>
      </c>
      <c r="Q65" s="1" t="s">
        <v>61</v>
      </c>
      <c r="R65" s="4" t="s">
        <v>304</v>
      </c>
      <c r="S65" s="4" t="s">
        <v>305</v>
      </c>
      <c r="T65" s="4" t="s">
        <v>305</v>
      </c>
    </row>
    <row r="66">
      <c r="A66" s="1">
        <v>312.0</v>
      </c>
      <c r="B66" s="1">
        <v>2023.0</v>
      </c>
      <c r="C66" s="3">
        <v>45010.0</v>
      </c>
      <c r="D66" s="1" t="s">
        <v>58</v>
      </c>
      <c r="E66" s="1" t="s">
        <v>65</v>
      </c>
      <c r="F66" s="1" t="s">
        <v>127</v>
      </c>
      <c r="G66" s="1">
        <v>1.0</v>
      </c>
      <c r="H66" s="1" t="s">
        <v>61</v>
      </c>
      <c r="I66" s="1" t="s">
        <v>61</v>
      </c>
      <c r="J66" s="1" t="s">
        <v>61</v>
      </c>
      <c r="K66" s="1">
        <v>1.0</v>
      </c>
      <c r="L66" s="1">
        <v>1.0</v>
      </c>
      <c r="M66" s="1">
        <v>3.0</v>
      </c>
      <c r="N66" s="1" t="s">
        <v>61</v>
      </c>
      <c r="O66" s="1" t="s">
        <v>61</v>
      </c>
      <c r="P66" s="1" t="s">
        <v>61</v>
      </c>
      <c r="Q66" s="1" t="s">
        <v>61</v>
      </c>
      <c r="R66" s="4" t="s">
        <v>306</v>
      </c>
      <c r="S66" s="4" t="s">
        <v>307</v>
      </c>
      <c r="T66" s="4" t="s">
        <v>307</v>
      </c>
      <c r="V66" s="1" t="s">
        <v>308</v>
      </c>
    </row>
    <row r="67">
      <c r="A67" s="1">
        <v>311.1</v>
      </c>
      <c r="B67" s="1">
        <v>2023.0</v>
      </c>
      <c r="C67" s="3">
        <v>45000.0</v>
      </c>
      <c r="D67" s="1" t="s">
        <v>58</v>
      </c>
      <c r="E67" s="1" t="s">
        <v>113</v>
      </c>
      <c r="F67" s="1" t="s">
        <v>309</v>
      </c>
      <c r="G67" s="1">
        <v>1.0</v>
      </c>
      <c r="H67" s="1">
        <v>1.0</v>
      </c>
      <c r="I67" s="1" t="s">
        <v>61</v>
      </c>
      <c r="J67" s="1" t="s">
        <v>61</v>
      </c>
      <c r="K67" s="1" t="s">
        <v>61</v>
      </c>
      <c r="L67" s="1">
        <v>1.0</v>
      </c>
      <c r="M67" s="1" t="s">
        <v>61</v>
      </c>
      <c r="N67" s="1" t="s">
        <v>61</v>
      </c>
      <c r="O67" s="1" t="s">
        <v>61</v>
      </c>
      <c r="P67" s="1" t="s">
        <v>61</v>
      </c>
      <c r="Q67" s="1" t="s">
        <v>61</v>
      </c>
      <c r="R67" s="4" t="s">
        <v>310</v>
      </c>
      <c r="S67" s="4" t="s">
        <v>311</v>
      </c>
      <c r="T67" s="4" t="s">
        <v>311</v>
      </c>
    </row>
    <row r="68">
      <c r="A68" s="1">
        <v>311.0</v>
      </c>
      <c r="B68" s="1">
        <v>2023.0</v>
      </c>
      <c r="C68" s="3">
        <v>44997.0</v>
      </c>
      <c r="D68" s="1" t="s">
        <v>58</v>
      </c>
      <c r="E68" s="1" t="s">
        <v>130</v>
      </c>
      <c r="F68" s="1" t="s">
        <v>312</v>
      </c>
      <c r="G68" s="1">
        <v>1.0</v>
      </c>
      <c r="H68" s="1" t="s">
        <v>61</v>
      </c>
      <c r="I68" s="1" t="s">
        <v>61</v>
      </c>
      <c r="J68" s="1">
        <v>1.0</v>
      </c>
      <c r="K68" s="1" t="s">
        <v>61</v>
      </c>
      <c r="L68" s="1" t="s">
        <v>61</v>
      </c>
      <c r="M68" s="1" t="s">
        <v>61</v>
      </c>
      <c r="N68" s="1" t="s">
        <v>61</v>
      </c>
      <c r="O68" s="1" t="s">
        <v>61</v>
      </c>
      <c r="P68" s="1" t="s">
        <v>61</v>
      </c>
      <c r="Q68" s="1" t="s">
        <v>61</v>
      </c>
      <c r="R68" s="4" t="s">
        <v>313</v>
      </c>
      <c r="S68" s="4" t="s">
        <v>314</v>
      </c>
      <c r="T68" s="4" t="s">
        <v>314</v>
      </c>
    </row>
    <row r="69">
      <c r="A69" s="1">
        <v>310.0</v>
      </c>
      <c r="B69" s="1">
        <v>2023.0</v>
      </c>
      <c r="C69" s="3">
        <v>44982.0</v>
      </c>
      <c r="D69" s="1" t="s">
        <v>58</v>
      </c>
      <c r="E69" s="1" t="s">
        <v>315</v>
      </c>
      <c r="F69" s="1" t="s">
        <v>316</v>
      </c>
      <c r="G69" s="1">
        <v>1.0</v>
      </c>
      <c r="H69" s="1" t="s">
        <v>61</v>
      </c>
      <c r="I69" s="1" t="s">
        <v>61</v>
      </c>
      <c r="J69" s="1">
        <v>1.0</v>
      </c>
      <c r="K69" s="1" t="s">
        <v>61</v>
      </c>
      <c r="L69" s="1" t="s">
        <v>61</v>
      </c>
      <c r="M69" s="1" t="s">
        <v>61</v>
      </c>
      <c r="N69" s="1" t="s">
        <v>61</v>
      </c>
      <c r="O69" s="1" t="s">
        <v>61</v>
      </c>
      <c r="P69" s="1" t="s">
        <v>61</v>
      </c>
      <c r="Q69" s="1" t="s">
        <v>61</v>
      </c>
      <c r="R69" s="4" t="s">
        <v>317</v>
      </c>
      <c r="S69" s="4" t="s">
        <v>318</v>
      </c>
      <c r="T69" s="4" t="s">
        <v>318</v>
      </c>
      <c r="V69" s="1" t="s">
        <v>319</v>
      </c>
    </row>
    <row r="70">
      <c r="A70" s="1">
        <v>309.0</v>
      </c>
      <c r="B70" s="1">
        <v>2023.0</v>
      </c>
      <c r="C70" s="3">
        <v>44982.0</v>
      </c>
      <c r="D70" s="1" t="s">
        <v>58</v>
      </c>
      <c r="E70" s="1" t="s">
        <v>65</v>
      </c>
      <c r="F70" s="1" t="s">
        <v>93</v>
      </c>
      <c r="G70" s="1">
        <v>2.0</v>
      </c>
      <c r="H70" s="1">
        <v>1.0</v>
      </c>
      <c r="I70" s="1">
        <v>1.0</v>
      </c>
      <c r="J70" s="1" t="s">
        <v>61</v>
      </c>
      <c r="K70" s="1" t="s">
        <v>61</v>
      </c>
      <c r="L70" s="1">
        <v>2.0</v>
      </c>
      <c r="M70" s="1" t="s">
        <v>61</v>
      </c>
      <c r="N70" s="1" t="s">
        <v>61</v>
      </c>
      <c r="O70" s="1" t="s">
        <v>61</v>
      </c>
      <c r="P70" s="1" t="s">
        <v>61</v>
      </c>
      <c r="Q70" s="1" t="s">
        <v>61</v>
      </c>
      <c r="R70" s="4" t="s">
        <v>320</v>
      </c>
      <c r="S70" s="4" t="s">
        <v>321</v>
      </c>
      <c r="T70" s="4" t="s">
        <v>321</v>
      </c>
    </row>
    <row r="71">
      <c r="A71" s="1">
        <v>308.0</v>
      </c>
      <c r="B71" s="1">
        <v>2023.0</v>
      </c>
      <c r="C71" s="3">
        <v>44978.0</v>
      </c>
      <c r="D71" s="1" t="s">
        <v>58</v>
      </c>
      <c r="E71" s="1" t="s">
        <v>322</v>
      </c>
      <c r="F71" s="1" t="s">
        <v>323</v>
      </c>
      <c r="G71" s="1">
        <v>1.0</v>
      </c>
      <c r="H71" s="1">
        <v>1.0</v>
      </c>
      <c r="I71" s="1" t="s">
        <v>61</v>
      </c>
      <c r="J71" s="1" t="s">
        <v>61</v>
      </c>
      <c r="K71" s="1" t="s">
        <v>61</v>
      </c>
      <c r="L71" s="1">
        <v>1.0</v>
      </c>
      <c r="M71" s="1">
        <v>3.0</v>
      </c>
      <c r="N71" s="1" t="s">
        <v>61</v>
      </c>
      <c r="O71" s="1" t="s">
        <v>61</v>
      </c>
      <c r="P71" s="1" t="s">
        <v>61</v>
      </c>
      <c r="Q71" s="1" t="s">
        <v>61</v>
      </c>
      <c r="R71" s="4" t="s">
        <v>324</v>
      </c>
      <c r="S71" s="4" t="s">
        <v>325</v>
      </c>
      <c r="T71" s="4" t="s">
        <v>325</v>
      </c>
      <c r="V71" s="1" t="s">
        <v>326</v>
      </c>
    </row>
    <row r="72">
      <c r="A72" s="1">
        <v>307.0</v>
      </c>
      <c r="B72" s="1">
        <v>2023.0</v>
      </c>
      <c r="C72" s="3">
        <v>44977.0</v>
      </c>
      <c r="D72" s="1" t="s">
        <v>58</v>
      </c>
      <c r="E72" s="1" t="s">
        <v>100</v>
      </c>
      <c r="F72" s="1" t="s">
        <v>327</v>
      </c>
      <c r="G72" s="1">
        <v>1.0</v>
      </c>
      <c r="H72" s="1">
        <v>1.0</v>
      </c>
      <c r="I72" s="1" t="s">
        <v>61</v>
      </c>
      <c r="J72" s="1" t="s">
        <v>61</v>
      </c>
      <c r="K72" s="1" t="s">
        <v>61</v>
      </c>
      <c r="L72" s="1">
        <v>1.0</v>
      </c>
      <c r="M72" s="1" t="s">
        <v>61</v>
      </c>
      <c r="N72" s="1" t="s">
        <v>61</v>
      </c>
      <c r="O72" s="1" t="s">
        <v>61</v>
      </c>
      <c r="P72" s="1" t="s">
        <v>61</v>
      </c>
      <c r="Q72" s="1" t="s">
        <v>61</v>
      </c>
      <c r="R72" s="4" t="s">
        <v>328</v>
      </c>
      <c r="S72" s="4" t="s">
        <v>329</v>
      </c>
      <c r="T72" s="4" t="s">
        <v>329</v>
      </c>
    </row>
    <row r="73">
      <c r="A73" s="1">
        <v>306.0</v>
      </c>
      <c r="B73" s="1">
        <v>2023.0</v>
      </c>
      <c r="C73" s="3">
        <v>44977.0</v>
      </c>
      <c r="D73" s="1" t="s">
        <v>58</v>
      </c>
      <c r="E73" s="1" t="s">
        <v>65</v>
      </c>
      <c r="F73" s="1" t="s">
        <v>180</v>
      </c>
      <c r="G73" s="1">
        <v>3.0</v>
      </c>
      <c r="H73" s="1" t="s">
        <v>61</v>
      </c>
      <c r="I73" s="1">
        <v>2.0</v>
      </c>
      <c r="J73" s="1">
        <v>1.0</v>
      </c>
      <c r="K73" s="1" t="s">
        <v>61</v>
      </c>
      <c r="L73" s="1">
        <v>2.0</v>
      </c>
      <c r="M73" s="1" t="s">
        <v>61</v>
      </c>
      <c r="N73" s="1" t="s">
        <v>61</v>
      </c>
      <c r="O73" s="1" t="s">
        <v>61</v>
      </c>
      <c r="P73" s="1" t="s">
        <v>61</v>
      </c>
      <c r="Q73" s="1" t="s">
        <v>61</v>
      </c>
      <c r="R73" s="4" t="s">
        <v>330</v>
      </c>
      <c r="S73" s="4" t="s">
        <v>331</v>
      </c>
      <c r="T73" s="4" t="s">
        <v>331</v>
      </c>
    </row>
    <row r="74">
      <c r="A74" s="1">
        <v>305.0</v>
      </c>
      <c r="B74" s="1">
        <v>2023.0</v>
      </c>
      <c r="C74" s="3">
        <v>44975.0</v>
      </c>
      <c r="D74" s="1" t="s">
        <v>58</v>
      </c>
      <c r="E74" s="1" t="s">
        <v>65</v>
      </c>
      <c r="F74" s="1" t="s">
        <v>332</v>
      </c>
      <c r="G74" s="1">
        <v>1.0</v>
      </c>
      <c r="H74" s="1">
        <v>1.0</v>
      </c>
      <c r="I74" s="1" t="s">
        <v>61</v>
      </c>
      <c r="J74" s="1" t="s">
        <v>61</v>
      </c>
      <c r="K74" s="1" t="s">
        <v>61</v>
      </c>
      <c r="L74" s="1">
        <v>1.0</v>
      </c>
      <c r="M74" s="1" t="s">
        <v>61</v>
      </c>
      <c r="N74" s="1">
        <v>1.0</v>
      </c>
      <c r="O74" s="1" t="s">
        <v>333</v>
      </c>
      <c r="P74" s="1">
        <v>1.0</v>
      </c>
      <c r="Q74" s="1" t="s">
        <v>61</v>
      </c>
      <c r="R74" s="4" t="s">
        <v>334</v>
      </c>
      <c r="S74" s="4" t="s">
        <v>335</v>
      </c>
      <c r="T74" s="4" t="s">
        <v>335</v>
      </c>
    </row>
    <row r="75">
      <c r="A75" s="1">
        <v>304.0</v>
      </c>
      <c r="B75" s="1">
        <v>2023.0</v>
      </c>
      <c r="C75" s="3">
        <v>44974.0</v>
      </c>
      <c r="D75" s="1" t="s">
        <v>272</v>
      </c>
      <c r="E75" s="1" t="s">
        <v>61</v>
      </c>
      <c r="F75" s="1" t="s">
        <v>336</v>
      </c>
      <c r="G75" s="1">
        <v>1.0</v>
      </c>
      <c r="H75" s="1" t="s">
        <v>61</v>
      </c>
      <c r="I75" s="1">
        <v>1.0</v>
      </c>
      <c r="J75" s="1" t="s">
        <v>61</v>
      </c>
      <c r="K75" s="1" t="s">
        <v>61</v>
      </c>
      <c r="L75" s="1" t="s">
        <v>61</v>
      </c>
      <c r="M75" s="1">
        <v>3.0</v>
      </c>
      <c r="N75" s="1" t="s">
        <v>61</v>
      </c>
      <c r="O75" s="1" t="s">
        <v>61</v>
      </c>
      <c r="P75" s="1" t="s">
        <v>61</v>
      </c>
      <c r="Q75" s="1" t="s">
        <v>61</v>
      </c>
      <c r="R75" s="4" t="s">
        <v>337</v>
      </c>
      <c r="S75" s="4" t="s">
        <v>338</v>
      </c>
      <c r="T75" s="4" t="s">
        <v>338</v>
      </c>
    </row>
    <row r="76">
      <c r="A76" s="1">
        <v>303.0</v>
      </c>
      <c r="B76" s="1">
        <v>2023.0</v>
      </c>
      <c r="C76" s="3">
        <v>44974.0</v>
      </c>
      <c r="D76" s="1" t="s">
        <v>58</v>
      </c>
      <c r="E76" s="1" t="s">
        <v>190</v>
      </c>
      <c r="F76" s="1" t="s">
        <v>339</v>
      </c>
      <c r="G76" s="1">
        <v>4.0</v>
      </c>
      <c r="H76" s="1">
        <v>1.0</v>
      </c>
      <c r="I76" s="1">
        <v>1.0</v>
      </c>
      <c r="J76" s="1">
        <v>2.0</v>
      </c>
      <c r="K76" s="1" t="s">
        <v>61</v>
      </c>
      <c r="L76" s="1">
        <v>2.0</v>
      </c>
      <c r="M76" s="1" t="s">
        <v>61</v>
      </c>
      <c r="N76" s="1" t="s">
        <v>61</v>
      </c>
      <c r="O76" s="1" t="s">
        <v>61</v>
      </c>
      <c r="P76" s="1" t="s">
        <v>61</v>
      </c>
      <c r="Q76" s="1" t="s">
        <v>61</v>
      </c>
      <c r="R76" s="4" t="s">
        <v>340</v>
      </c>
      <c r="S76" s="4" t="s">
        <v>341</v>
      </c>
      <c r="T76" s="4" t="s">
        <v>341</v>
      </c>
      <c r="V76" s="1" t="s">
        <v>342</v>
      </c>
      <c r="W76" s="1" t="s">
        <v>343</v>
      </c>
      <c r="X76" s="1" t="s">
        <v>344</v>
      </c>
      <c r="Y76" s="1" t="s">
        <v>345</v>
      </c>
    </row>
    <row r="77">
      <c r="A77" s="1">
        <v>302.0</v>
      </c>
      <c r="B77" s="1">
        <v>2023.0</v>
      </c>
      <c r="C77" s="3">
        <v>44972.0</v>
      </c>
      <c r="D77" s="1" t="s">
        <v>58</v>
      </c>
      <c r="E77" s="1" t="s">
        <v>346</v>
      </c>
      <c r="F77" s="1" t="s">
        <v>347</v>
      </c>
      <c r="G77" s="1">
        <v>1.0</v>
      </c>
      <c r="H77" s="1" t="s">
        <v>61</v>
      </c>
      <c r="I77" s="1" t="s">
        <v>61</v>
      </c>
      <c r="J77" s="1">
        <v>1.0</v>
      </c>
      <c r="K77" s="1" t="s">
        <v>61</v>
      </c>
      <c r="L77" s="1" t="s">
        <v>61</v>
      </c>
      <c r="M77" s="1" t="s">
        <v>61</v>
      </c>
      <c r="N77" s="1" t="s">
        <v>61</v>
      </c>
      <c r="O77" s="1" t="s">
        <v>61</v>
      </c>
      <c r="P77" s="1" t="s">
        <v>61</v>
      </c>
      <c r="Q77" s="1" t="s">
        <v>61</v>
      </c>
      <c r="R77" s="4" t="s">
        <v>348</v>
      </c>
      <c r="S77" s="4" t="s">
        <v>349</v>
      </c>
      <c r="T77" s="4" t="s">
        <v>349</v>
      </c>
    </row>
    <row r="78">
      <c r="A78" s="1">
        <v>301.0</v>
      </c>
      <c r="B78" s="1">
        <v>2023.0</v>
      </c>
      <c r="C78" s="3">
        <v>44971.0</v>
      </c>
      <c r="D78" s="1" t="s">
        <v>58</v>
      </c>
      <c r="E78" s="1" t="s">
        <v>113</v>
      </c>
      <c r="F78" s="1" t="s">
        <v>302</v>
      </c>
      <c r="G78" s="1">
        <v>1.0</v>
      </c>
      <c r="H78" s="1" t="s">
        <v>61</v>
      </c>
      <c r="I78" s="1" t="s">
        <v>61</v>
      </c>
      <c r="J78" s="1">
        <v>1.0</v>
      </c>
      <c r="K78" s="1" t="s">
        <v>61</v>
      </c>
      <c r="L78" s="1" t="s">
        <v>61</v>
      </c>
      <c r="M78" s="1" t="s">
        <v>61</v>
      </c>
      <c r="N78" s="1" t="s">
        <v>61</v>
      </c>
      <c r="O78" s="1" t="s">
        <v>61</v>
      </c>
      <c r="P78" s="1" t="s">
        <v>61</v>
      </c>
      <c r="Q78" s="1" t="s">
        <v>61</v>
      </c>
      <c r="R78" s="4" t="s">
        <v>350</v>
      </c>
      <c r="S78" s="4" t="s">
        <v>351</v>
      </c>
      <c r="T78" s="4" t="s">
        <v>351</v>
      </c>
    </row>
    <row r="79">
      <c r="A79" s="1">
        <v>300.0</v>
      </c>
      <c r="B79" s="1">
        <v>2023.0</v>
      </c>
      <c r="C79" s="3">
        <v>44964.0</v>
      </c>
      <c r="D79" s="1" t="s">
        <v>58</v>
      </c>
      <c r="E79" s="1" t="s">
        <v>352</v>
      </c>
      <c r="F79" s="1" t="s">
        <v>353</v>
      </c>
      <c r="G79" s="1">
        <v>2.0</v>
      </c>
      <c r="H79" s="1">
        <v>1.0</v>
      </c>
      <c r="I79" s="1">
        <v>1.0</v>
      </c>
      <c r="J79" s="1" t="s">
        <v>61</v>
      </c>
      <c r="K79" s="1" t="s">
        <v>61</v>
      </c>
      <c r="L79" s="1">
        <v>2.0</v>
      </c>
      <c r="N79" s="1" t="s">
        <v>61</v>
      </c>
      <c r="O79" s="1" t="s">
        <v>61</v>
      </c>
      <c r="P79" s="1" t="s">
        <v>61</v>
      </c>
      <c r="Q79" s="1" t="s">
        <v>61</v>
      </c>
      <c r="R79" s="4" t="s">
        <v>354</v>
      </c>
      <c r="S79" s="4" t="s">
        <v>355</v>
      </c>
      <c r="T79" s="4" t="s">
        <v>355</v>
      </c>
      <c r="V79" s="1" t="s">
        <v>356</v>
      </c>
      <c r="W79" s="1" t="s">
        <v>357</v>
      </c>
    </row>
    <row r="80">
      <c r="A80" s="1">
        <v>299.0</v>
      </c>
      <c r="B80" s="1">
        <v>2023.0</v>
      </c>
      <c r="C80" s="3">
        <v>44957.0</v>
      </c>
      <c r="D80" s="1" t="s">
        <v>58</v>
      </c>
      <c r="E80" s="1" t="s">
        <v>92</v>
      </c>
      <c r="F80" s="1" t="s">
        <v>358</v>
      </c>
      <c r="G80" s="1">
        <v>1.0</v>
      </c>
      <c r="H80" s="1" t="s">
        <v>61</v>
      </c>
      <c r="I80" s="1" t="s">
        <v>61</v>
      </c>
      <c r="J80" s="1" t="s">
        <v>61</v>
      </c>
      <c r="K80" s="1">
        <v>1.0</v>
      </c>
      <c r="L80" s="1">
        <v>1.0</v>
      </c>
      <c r="M80" s="1">
        <v>3.0</v>
      </c>
      <c r="N80" s="1" t="s">
        <v>61</v>
      </c>
      <c r="O80" s="1" t="s">
        <v>61</v>
      </c>
      <c r="P80" s="1" t="s">
        <v>61</v>
      </c>
      <c r="Q80" s="1" t="s">
        <v>61</v>
      </c>
      <c r="R80" s="4" t="s">
        <v>359</v>
      </c>
      <c r="S80" s="4" t="s">
        <v>360</v>
      </c>
      <c r="T80" s="4" t="s">
        <v>360</v>
      </c>
    </row>
    <row r="81">
      <c r="A81" s="1">
        <v>298.0</v>
      </c>
      <c r="B81" s="1">
        <v>2023.0</v>
      </c>
      <c r="C81" s="3">
        <v>44956.0</v>
      </c>
      <c r="D81" s="1" t="s">
        <v>58</v>
      </c>
      <c r="E81" s="1" t="s">
        <v>315</v>
      </c>
      <c r="F81" s="1" t="s">
        <v>361</v>
      </c>
      <c r="G81" s="1">
        <v>1.0</v>
      </c>
      <c r="H81" s="1" t="s">
        <v>61</v>
      </c>
      <c r="I81" s="1" t="s">
        <v>61</v>
      </c>
      <c r="J81" s="1">
        <v>1.0</v>
      </c>
      <c r="K81" s="1" t="s">
        <v>61</v>
      </c>
      <c r="L81" s="1" t="s">
        <v>61</v>
      </c>
      <c r="M81" s="1" t="s">
        <v>61</v>
      </c>
      <c r="N81" s="1" t="s">
        <v>61</v>
      </c>
      <c r="O81" s="1" t="s">
        <v>61</v>
      </c>
      <c r="P81" s="1" t="s">
        <v>61</v>
      </c>
      <c r="Q81" s="1" t="s">
        <v>61</v>
      </c>
      <c r="R81" s="4" t="s">
        <v>362</v>
      </c>
      <c r="S81" s="4" t="s">
        <v>363</v>
      </c>
      <c r="T81" s="4" t="s">
        <v>363</v>
      </c>
    </row>
    <row r="82">
      <c r="A82" s="1">
        <v>297.0</v>
      </c>
      <c r="B82" s="1">
        <v>2023.0</v>
      </c>
      <c r="C82" s="3">
        <v>44947.0</v>
      </c>
      <c r="D82" s="1" t="s">
        <v>58</v>
      </c>
      <c r="E82" s="1" t="s">
        <v>65</v>
      </c>
      <c r="F82" s="1" t="s">
        <v>364</v>
      </c>
      <c r="G82" s="1">
        <v>1.0</v>
      </c>
      <c r="H82" s="1">
        <v>1.0</v>
      </c>
      <c r="I82" s="1" t="s">
        <v>61</v>
      </c>
      <c r="J82" s="1" t="s">
        <v>61</v>
      </c>
      <c r="K82" s="1" t="s">
        <v>61</v>
      </c>
      <c r="L82" s="1">
        <v>1.0</v>
      </c>
      <c r="M82" s="1" t="s">
        <v>61</v>
      </c>
      <c r="N82" s="1" t="s">
        <v>61</v>
      </c>
      <c r="O82" s="1" t="s">
        <v>61</v>
      </c>
      <c r="P82" s="1" t="s">
        <v>61</v>
      </c>
      <c r="Q82" s="1" t="s">
        <v>61</v>
      </c>
      <c r="R82" s="4" t="s">
        <v>365</v>
      </c>
      <c r="S82" s="4" t="s">
        <v>365</v>
      </c>
      <c r="T82" s="4" t="s">
        <v>365</v>
      </c>
    </row>
    <row r="83">
      <c r="A83" s="1">
        <v>296.0</v>
      </c>
      <c r="B83" s="1">
        <v>2023.0</v>
      </c>
      <c r="C83" s="3">
        <v>44943.0</v>
      </c>
      <c r="D83" s="1" t="s">
        <v>58</v>
      </c>
      <c r="E83" s="1" t="s">
        <v>65</v>
      </c>
      <c r="F83" s="1" t="s">
        <v>366</v>
      </c>
      <c r="G83" s="1">
        <v>1.0</v>
      </c>
      <c r="H83" s="1">
        <v>1.0</v>
      </c>
      <c r="I83" s="1" t="s">
        <v>61</v>
      </c>
      <c r="J83" s="1" t="s">
        <v>61</v>
      </c>
      <c r="K83" s="1" t="s">
        <v>61</v>
      </c>
      <c r="L83" s="1">
        <v>1.0</v>
      </c>
      <c r="M83" s="1" t="s">
        <v>61</v>
      </c>
      <c r="N83" s="1" t="s">
        <v>61</v>
      </c>
      <c r="O83" s="1" t="s">
        <v>61</v>
      </c>
      <c r="P83" s="1" t="s">
        <v>61</v>
      </c>
      <c r="Q83" s="1" t="s">
        <v>61</v>
      </c>
      <c r="R83" s="4" t="s">
        <v>367</v>
      </c>
      <c r="S83" s="4" t="s">
        <v>368</v>
      </c>
      <c r="T83" s="4" t="s">
        <v>368</v>
      </c>
    </row>
    <row r="84">
      <c r="A84" s="1">
        <v>295.0</v>
      </c>
      <c r="B84" s="1">
        <v>2023.0</v>
      </c>
      <c r="C84" s="3">
        <v>44933.0</v>
      </c>
      <c r="D84" s="1" t="s">
        <v>369</v>
      </c>
      <c r="E84" s="1" t="s">
        <v>61</v>
      </c>
      <c r="F84" s="1" t="s">
        <v>370</v>
      </c>
      <c r="G84" s="1">
        <v>1.0</v>
      </c>
      <c r="H84" s="1">
        <v>1.0</v>
      </c>
      <c r="I84" s="1" t="s">
        <v>61</v>
      </c>
      <c r="J84" s="1" t="s">
        <v>61</v>
      </c>
      <c r="K84" s="1" t="s">
        <v>61</v>
      </c>
      <c r="L84" s="1">
        <v>1.0</v>
      </c>
      <c r="M84" s="1" t="s">
        <v>61</v>
      </c>
      <c r="N84" s="1" t="s">
        <v>61</v>
      </c>
      <c r="O84" s="1" t="s">
        <v>61</v>
      </c>
      <c r="P84" s="1" t="s">
        <v>61</v>
      </c>
      <c r="Q84" s="1" t="s">
        <v>61</v>
      </c>
      <c r="R84" s="4" t="s">
        <v>371</v>
      </c>
      <c r="S84" s="4" t="s">
        <v>372</v>
      </c>
      <c r="T84" s="4" t="s">
        <v>372</v>
      </c>
      <c r="V84" s="1" t="s">
        <v>373</v>
      </c>
    </row>
    <row r="85">
      <c r="A85" s="1">
        <v>294.0</v>
      </c>
      <c r="B85" s="1">
        <v>2023.0</v>
      </c>
      <c r="C85" s="3">
        <v>44933.0</v>
      </c>
      <c r="D85" s="1" t="s">
        <v>58</v>
      </c>
      <c r="E85" s="1" t="s">
        <v>59</v>
      </c>
      <c r="F85" s="1" t="s">
        <v>374</v>
      </c>
      <c r="G85" s="1">
        <v>1.0</v>
      </c>
      <c r="H85" s="1" t="s">
        <v>61</v>
      </c>
      <c r="I85" s="1">
        <v>1.0</v>
      </c>
      <c r="J85" s="1" t="s">
        <v>61</v>
      </c>
      <c r="K85" s="1" t="s">
        <v>61</v>
      </c>
      <c r="L85" s="1">
        <v>1.0</v>
      </c>
      <c r="M85" s="1" t="s">
        <v>61</v>
      </c>
      <c r="N85" s="1" t="s">
        <v>61</v>
      </c>
      <c r="O85" s="1" t="s">
        <v>61</v>
      </c>
      <c r="P85" s="1" t="s">
        <v>61</v>
      </c>
      <c r="Q85" s="1" t="s">
        <v>61</v>
      </c>
      <c r="R85" s="4" t="s">
        <v>375</v>
      </c>
      <c r="S85" s="4" t="s">
        <v>376</v>
      </c>
      <c r="T85" s="4" t="s">
        <v>376</v>
      </c>
    </row>
    <row r="86">
      <c r="A86" s="1">
        <v>293.1</v>
      </c>
      <c r="B86" s="1">
        <v>2023.0</v>
      </c>
      <c r="C86" s="3">
        <v>44933.0</v>
      </c>
      <c r="D86" s="1" t="s">
        <v>58</v>
      </c>
      <c r="E86" s="1" t="s">
        <v>59</v>
      </c>
      <c r="F86" s="1" t="s">
        <v>377</v>
      </c>
      <c r="G86" s="1">
        <v>1.0</v>
      </c>
      <c r="H86" s="1" t="s">
        <v>61</v>
      </c>
      <c r="I86" s="1">
        <v>1.0</v>
      </c>
      <c r="J86" s="1" t="s">
        <v>61</v>
      </c>
      <c r="K86" s="1" t="s">
        <v>61</v>
      </c>
      <c r="L86" s="1">
        <v>1.0</v>
      </c>
      <c r="M86" s="1" t="s">
        <v>61</v>
      </c>
      <c r="N86" s="1" t="s">
        <v>61</v>
      </c>
      <c r="O86" s="1" t="s">
        <v>61</v>
      </c>
      <c r="P86" s="1" t="s">
        <v>61</v>
      </c>
      <c r="Q86" s="1" t="s">
        <v>61</v>
      </c>
      <c r="R86" s="4" t="s">
        <v>378</v>
      </c>
      <c r="T86" s="4" t="s">
        <v>378</v>
      </c>
    </row>
    <row r="87">
      <c r="A87" s="1">
        <v>293.0</v>
      </c>
      <c r="B87" s="1">
        <v>2022.0</v>
      </c>
      <c r="C87" s="3">
        <v>44917.0</v>
      </c>
      <c r="D87" s="1" t="s">
        <v>58</v>
      </c>
      <c r="E87" s="1" t="s">
        <v>249</v>
      </c>
      <c r="F87" s="1" t="s">
        <v>379</v>
      </c>
      <c r="G87" s="1">
        <v>1.0</v>
      </c>
      <c r="H87" s="1">
        <v>1.0</v>
      </c>
      <c r="I87" s="1" t="s">
        <v>61</v>
      </c>
      <c r="J87" s="1" t="s">
        <v>61</v>
      </c>
      <c r="K87" s="1" t="s">
        <v>61</v>
      </c>
      <c r="L87" s="1">
        <v>1.0</v>
      </c>
      <c r="M87" s="1" t="s">
        <v>61</v>
      </c>
      <c r="N87" s="1" t="s">
        <v>61</v>
      </c>
      <c r="O87" s="1" t="s">
        <v>61</v>
      </c>
      <c r="P87" s="1" t="s">
        <v>61</v>
      </c>
      <c r="Q87" s="1" t="s">
        <v>61</v>
      </c>
      <c r="R87" s="4" t="s">
        <v>380</v>
      </c>
      <c r="S87" s="4" t="s">
        <v>381</v>
      </c>
      <c r="T87" s="4" t="s">
        <v>381</v>
      </c>
    </row>
    <row r="88">
      <c r="A88" s="1">
        <v>292.0</v>
      </c>
      <c r="B88" s="1">
        <v>2022.0</v>
      </c>
      <c r="C88" s="3">
        <v>44914.0</v>
      </c>
      <c r="D88" s="1" t="s">
        <v>369</v>
      </c>
      <c r="E88" s="1" t="s">
        <v>61</v>
      </c>
      <c r="F88" s="1" t="s">
        <v>382</v>
      </c>
      <c r="G88" s="1">
        <v>1.0</v>
      </c>
      <c r="H88" s="1" t="s">
        <v>61</v>
      </c>
      <c r="I88" s="1" t="s">
        <v>61</v>
      </c>
      <c r="J88" s="1" t="s">
        <v>61</v>
      </c>
      <c r="K88" s="1">
        <v>1.0</v>
      </c>
      <c r="L88" s="1">
        <v>1.0</v>
      </c>
      <c r="M88" s="1" t="s">
        <v>61</v>
      </c>
      <c r="N88" s="1" t="s">
        <v>61</v>
      </c>
      <c r="O88" s="1" t="s">
        <v>61</v>
      </c>
      <c r="P88" s="1" t="s">
        <v>61</v>
      </c>
      <c r="Q88" s="1" t="s">
        <v>61</v>
      </c>
      <c r="R88" s="4" t="s">
        <v>383</v>
      </c>
      <c r="S88" s="4" t="s">
        <v>384</v>
      </c>
      <c r="T88" s="4" t="s">
        <v>384</v>
      </c>
    </row>
    <row r="89">
      <c r="A89" s="1">
        <v>291.0</v>
      </c>
      <c r="B89" s="1">
        <v>2022.0</v>
      </c>
      <c r="C89" s="3">
        <v>44913.0</v>
      </c>
      <c r="D89" s="1" t="s">
        <v>58</v>
      </c>
      <c r="E89" s="1" t="s">
        <v>65</v>
      </c>
      <c r="F89" s="1" t="s">
        <v>385</v>
      </c>
      <c r="G89" s="1">
        <v>1.0</v>
      </c>
      <c r="H89" s="1" t="s">
        <v>61</v>
      </c>
      <c r="I89" s="1">
        <v>1.0</v>
      </c>
      <c r="J89" s="1" t="s">
        <v>61</v>
      </c>
      <c r="K89" s="1" t="s">
        <v>61</v>
      </c>
      <c r="L89" s="1" t="s">
        <v>61</v>
      </c>
      <c r="M89" s="1" t="s">
        <v>61</v>
      </c>
      <c r="N89" s="1" t="s">
        <v>61</v>
      </c>
      <c r="O89" s="1" t="s">
        <v>61</v>
      </c>
      <c r="P89" s="1" t="s">
        <v>61</v>
      </c>
      <c r="Q89" s="1" t="s">
        <v>61</v>
      </c>
      <c r="R89" s="4" t="s">
        <v>386</v>
      </c>
      <c r="S89" s="4" t="s">
        <v>387</v>
      </c>
      <c r="T89" s="4" t="s">
        <v>387</v>
      </c>
    </row>
    <row r="90">
      <c r="A90" s="1">
        <v>290.0</v>
      </c>
      <c r="B90" s="1">
        <v>2022.0</v>
      </c>
      <c r="C90" s="3">
        <v>44912.0</v>
      </c>
      <c r="D90" s="1" t="s">
        <v>58</v>
      </c>
      <c r="E90" s="1" t="s">
        <v>65</v>
      </c>
      <c r="F90" s="1" t="s">
        <v>388</v>
      </c>
      <c r="G90" s="1">
        <v>1.0</v>
      </c>
      <c r="H90" s="1" t="s">
        <v>61</v>
      </c>
      <c r="I90" s="1" t="s">
        <v>61</v>
      </c>
      <c r="J90" s="1" t="s">
        <v>61</v>
      </c>
      <c r="K90" s="1">
        <v>1.0</v>
      </c>
      <c r="L90" s="1">
        <v>1.0</v>
      </c>
      <c r="M90" s="1" t="s">
        <v>61</v>
      </c>
      <c r="N90" s="1" t="s">
        <v>61</v>
      </c>
      <c r="O90" s="1" t="s">
        <v>61</v>
      </c>
      <c r="P90" s="1" t="s">
        <v>61</v>
      </c>
      <c r="Q90" s="1" t="s">
        <v>61</v>
      </c>
      <c r="R90" s="4" t="s">
        <v>386</v>
      </c>
      <c r="S90" s="4" t="s">
        <v>389</v>
      </c>
      <c r="T90" s="4" t="s">
        <v>389</v>
      </c>
    </row>
    <row r="91">
      <c r="A91" s="1">
        <v>289.0</v>
      </c>
      <c r="B91" s="1">
        <v>2022.0</v>
      </c>
      <c r="C91" s="3">
        <v>44906.0</v>
      </c>
      <c r="D91" s="1" t="s">
        <v>58</v>
      </c>
      <c r="E91" s="1" t="s">
        <v>65</v>
      </c>
      <c r="F91" s="1" t="s">
        <v>390</v>
      </c>
      <c r="G91" s="1">
        <v>1.0</v>
      </c>
      <c r="H91" s="1">
        <v>1.0</v>
      </c>
      <c r="I91" s="1" t="s">
        <v>61</v>
      </c>
      <c r="J91" s="1" t="s">
        <v>61</v>
      </c>
      <c r="K91" s="1" t="s">
        <v>61</v>
      </c>
      <c r="L91" s="1" t="s">
        <v>61</v>
      </c>
      <c r="M91" s="1" t="s">
        <v>61</v>
      </c>
      <c r="N91" s="1" t="s">
        <v>61</v>
      </c>
      <c r="O91" s="1" t="s">
        <v>61</v>
      </c>
      <c r="P91" s="1" t="s">
        <v>61</v>
      </c>
      <c r="Q91" s="1" t="s">
        <v>61</v>
      </c>
      <c r="R91" s="4" t="s">
        <v>386</v>
      </c>
      <c r="S91" s="4" t="s">
        <v>391</v>
      </c>
      <c r="T91" s="4" t="s">
        <v>391</v>
      </c>
      <c r="V91" s="1" t="s">
        <v>392</v>
      </c>
    </row>
    <row r="92">
      <c r="A92" s="1">
        <v>288.0</v>
      </c>
      <c r="B92" s="1">
        <v>2022.0</v>
      </c>
      <c r="C92" s="3">
        <v>44906.0</v>
      </c>
      <c r="D92" s="1" t="s">
        <v>58</v>
      </c>
      <c r="E92" s="1" t="s">
        <v>315</v>
      </c>
      <c r="F92" s="1" t="s">
        <v>393</v>
      </c>
      <c r="G92" s="1">
        <v>1.0</v>
      </c>
      <c r="H92" s="1" t="s">
        <v>61</v>
      </c>
      <c r="I92" s="1" t="s">
        <v>61</v>
      </c>
      <c r="J92" s="1">
        <v>1.0</v>
      </c>
      <c r="K92" s="1" t="s">
        <v>61</v>
      </c>
      <c r="L92" s="1" t="s">
        <v>61</v>
      </c>
      <c r="M92" s="1" t="s">
        <v>61</v>
      </c>
      <c r="N92" s="1" t="s">
        <v>61</v>
      </c>
      <c r="O92" s="1" t="s">
        <v>61</v>
      </c>
      <c r="P92" s="1" t="s">
        <v>61</v>
      </c>
      <c r="Q92" s="1" t="s">
        <v>61</v>
      </c>
      <c r="R92" s="4" t="s">
        <v>394</v>
      </c>
      <c r="S92" s="4" t="s">
        <v>395</v>
      </c>
      <c r="T92" s="4" t="s">
        <v>395</v>
      </c>
      <c r="V92" s="1" t="s">
        <v>396</v>
      </c>
    </row>
    <row r="93">
      <c r="A93" s="1">
        <v>287.0</v>
      </c>
      <c r="B93" s="1">
        <v>2022.0</v>
      </c>
      <c r="C93" s="3">
        <v>44901.0</v>
      </c>
      <c r="D93" s="1" t="s">
        <v>369</v>
      </c>
      <c r="E93" s="1" t="s">
        <v>61</v>
      </c>
      <c r="F93" s="1" t="s">
        <v>397</v>
      </c>
      <c r="G93" s="1">
        <v>1.0</v>
      </c>
      <c r="H93" s="1">
        <v>1.0</v>
      </c>
      <c r="I93" s="1" t="s">
        <v>61</v>
      </c>
      <c r="J93" s="1" t="s">
        <v>61</v>
      </c>
      <c r="K93" s="1" t="s">
        <v>61</v>
      </c>
      <c r="L93" s="1" t="s">
        <v>61</v>
      </c>
      <c r="M93" s="1" t="s">
        <v>61</v>
      </c>
      <c r="N93" s="1" t="s">
        <v>61</v>
      </c>
      <c r="O93" s="1" t="s">
        <v>61</v>
      </c>
      <c r="P93" s="1" t="s">
        <v>61</v>
      </c>
      <c r="Q93" s="1" t="s">
        <v>61</v>
      </c>
      <c r="R93" s="4" t="s">
        <v>398</v>
      </c>
      <c r="S93" s="4" t="s">
        <v>399</v>
      </c>
      <c r="T93" s="4" t="s">
        <v>399</v>
      </c>
    </row>
    <row r="94">
      <c r="A94" s="1">
        <v>286.0</v>
      </c>
      <c r="B94" s="1">
        <v>2022.0</v>
      </c>
      <c r="C94" s="3">
        <v>44893.0</v>
      </c>
      <c r="D94" s="1" t="s">
        <v>272</v>
      </c>
      <c r="E94" s="1" t="s">
        <v>61</v>
      </c>
      <c r="F94" s="1" t="s">
        <v>400</v>
      </c>
      <c r="G94" s="1">
        <v>2.0</v>
      </c>
      <c r="H94" s="1" t="s">
        <v>61</v>
      </c>
      <c r="I94" s="1" t="s">
        <v>61</v>
      </c>
      <c r="J94" s="1">
        <v>2.0</v>
      </c>
      <c r="K94" s="1" t="s">
        <v>61</v>
      </c>
      <c r="L94" s="1" t="s">
        <v>61</v>
      </c>
      <c r="M94" s="1" t="s">
        <v>78</v>
      </c>
      <c r="N94" s="1" t="s">
        <v>61</v>
      </c>
      <c r="O94" s="1" t="s">
        <v>61</v>
      </c>
      <c r="P94" s="1" t="s">
        <v>61</v>
      </c>
      <c r="Q94" s="1" t="s">
        <v>61</v>
      </c>
      <c r="R94" s="4" t="s">
        <v>398</v>
      </c>
      <c r="S94" s="4" t="s">
        <v>401</v>
      </c>
      <c r="T94" s="4" t="s">
        <v>401</v>
      </c>
    </row>
    <row r="95">
      <c r="A95" s="1">
        <v>285.0</v>
      </c>
      <c r="B95" s="1">
        <v>2022.0</v>
      </c>
      <c r="C95" s="3">
        <v>44892.0</v>
      </c>
      <c r="D95" s="1" t="s">
        <v>58</v>
      </c>
      <c r="E95" s="1" t="s">
        <v>65</v>
      </c>
      <c r="F95" s="1" t="s">
        <v>402</v>
      </c>
      <c r="G95" s="1">
        <v>1.0</v>
      </c>
      <c r="H95" s="1">
        <v>1.0</v>
      </c>
      <c r="I95" s="1" t="s">
        <v>61</v>
      </c>
      <c r="J95" s="1" t="s">
        <v>61</v>
      </c>
      <c r="K95" s="1" t="s">
        <v>61</v>
      </c>
      <c r="L95" s="1">
        <v>1.0</v>
      </c>
      <c r="M95" s="1" t="s">
        <v>61</v>
      </c>
      <c r="N95" s="1" t="s">
        <v>61</v>
      </c>
      <c r="O95" s="1" t="s">
        <v>61</v>
      </c>
      <c r="P95" s="1" t="s">
        <v>61</v>
      </c>
      <c r="Q95" s="1" t="s">
        <v>61</v>
      </c>
      <c r="R95" s="4" t="s">
        <v>403</v>
      </c>
      <c r="S95" s="4" t="s">
        <v>404</v>
      </c>
      <c r="T95" s="4" t="s">
        <v>404</v>
      </c>
    </row>
    <row r="96">
      <c r="A96" s="1">
        <v>284.0</v>
      </c>
      <c r="B96" s="1">
        <v>2022.0</v>
      </c>
      <c r="C96" s="3">
        <v>44891.0</v>
      </c>
      <c r="D96" s="1" t="s">
        <v>58</v>
      </c>
      <c r="E96" s="1" t="s">
        <v>405</v>
      </c>
      <c r="F96" s="1" t="s">
        <v>225</v>
      </c>
      <c r="G96" s="1">
        <v>1.0</v>
      </c>
      <c r="H96" s="1" t="s">
        <v>61</v>
      </c>
      <c r="I96" s="1" t="s">
        <v>61</v>
      </c>
      <c r="J96" s="1" t="s">
        <v>61</v>
      </c>
      <c r="K96" s="1">
        <v>1.0</v>
      </c>
      <c r="L96" s="1">
        <v>1.0</v>
      </c>
      <c r="M96" s="1" t="s">
        <v>61</v>
      </c>
      <c r="N96" s="1" t="s">
        <v>61</v>
      </c>
      <c r="O96" s="1" t="s">
        <v>61</v>
      </c>
      <c r="P96" s="1" t="s">
        <v>61</v>
      </c>
      <c r="Q96" s="1" t="s">
        <v>61</v>
      </c>
      <c r="R96" s="4" t="s">
        <v>406</v>
      </c>
      <c r="S96" s="4" t="s">
        <v>407</v>
      </c>
      <c r="T96" s="4" t="s">
        <v>407</v>
      </c>
      <c r="V96" s="1" t="s">
        <v>408</v>
      </c>
    </row>
    <row r="97">
      <c r="A97" s="1">
        <v>283.0</v>
      </c>
      <c r="B97" s="1">
        <v>2022.0</v>
      </c>
      <c r="C97" s="3">
        <v>44883.0</v>
      </c>
      <c r="D97" s="1" t="s">
        <v>272</v>
      </c>
      <c r="E97" s="1" t="s">
        <v>61</v>
      </c>
      <c r="F97" s="1" t="s">
        <v>409</v>
      </c>
      <c r="G97" s="1">
        <v>1.0</v>
      </c>
      <c r="H97" s="1">
        <v>1.0</v>
      </c>
      <c r="I97" s="1" t="s">
        <v>61</v>
      </c>
      <c r="J97" s="1" t="s">
        <v>61</v>
      </c>
      <c r="K97" s="1" t="s">
        <v>61</v>
      </c>
      <c r="L97" s="1">
        <v>1.0</v>
      </c>
      <c r="M97" s="1" t="s">
        <v>61</v>
      </c>
      <c r="N97" s="1" t="s">
        <v>61</v>
      </c>
      <c r="O97" s="1" t="s">
        <v>61</v>
      </c>
      <c r="P97" s="1" t="s">
        <v>61</v>
      </c>
      <c r="Q97" s="1" t="s">
        <v>61</v>
      </c>
      <c r="R97" s="4" t="s">
        <v>410</v>
      </c>
      <c r="S97" s="4" t="s">
        <v>411</v>
      </c>
      <c r="T97" s="4" t="s">
        <v>411</v>
      </c>
    </row>
    <row r="98">
      <c r="A98" s="1">
        <v>282.0</v>
      </c>
      <c r="B98" s="1">
        <v>2022.0</v>
      </c>
      <c r="C98" s="3">
        <v>44877.0</v>
      </c>
      <c r="D98" s="1" t="s">
        <v>412</v>
      </c>
      <c r="E98" s="1" t="s">
        <v>61</v>
      </c>
      <c r="F98" s="1" t="s">
        <v>413</v>
      </c>
      <c r="G98" s="1">
        <v>1.0</v>
      </c>
      <c r="H98" s="1" t="s">
        <v>61</v>
      </c>
      <c r="I98" s="1" t="s">
        <v>61</v>
      </c>
      <c r="J98" s="1">
        <v>1.0</v>
      </c>
      <c r="K98" s="1" t="s">
        <v>61</v>
      </c>
      <c r="L98" s="1" t="s">
        <v>61</v>
      </c>
      <c r="M98" s="1" t="s">
        <v>61</v>
      </c>
      <c r="N98" s="1" t="s">
        <v>61</v>
      </c>
      <c r="O98" s="1" t="s">
        <v>61</v>
      </c>
      <c r="P98" s="1" t="s">
        <v>61</v>
      </c>
      <c r="Q98" s="1" t="s">
        <v>61</v>
      </c>
      <c r="R98" s="4" t="s">
        <v>414</v>
      </c>
      <c r="S98" s="4" t="s">
        <v>415</v>
      </c>
      <c r="T98" s="4" t="s">
        <v>415</v>
      </c>
      <c r="V98" s="1" t="s">
        <v>416</v>
      </c>
    </row>
    <row r="99">
      <c r="A99" s="1">
        <v>281.0</v>
      </c>
      <c r="B99" s="1">
        <v>2022.0</v>
      </c>
      <c r="C99" s="3">
        <v>44877.0</v>
      </c>
      <c r="D99" s="1" t="s">
        <v>58</v>
      </c>
      <c r="E99" s="1" t="s">
        <v>65</v>
      </c>
      <c r="F99" s="1" t="s">
        <v>417</v>
      </c>
      <c r="G99" s="1">
        <v>1.0</v>
      </c>
      <c r="H99" s="1" t="s">
        <v>61</v>
      </c>
      <c r="I99" s="1" t="s">
        <v>61</v>
      </c>
      <c r="J99" s="1">
        <v>1.0</v>
      </c>
      <c r="K99" s="1" t="s">
        <v>61</v>
      </c>
      <c r="L99" s="1" t="s">
        <v>61</v>
      </c>
      <c r="M99" s="1" t="s">
        <v>61</v>
      </c>
      <c r="N99" s="1" t="s">
        <v>61</v>
      </c>
      <c r="O99" s="1" t="s">
        <v>61</v>
      </c>
      <c r="P99" s="1" t="s">
        <v>61</v>
      </c>
      <c r="Q99" s="1" t="s">
        <v>61</v>
      </c>
      <c r="R99" s="4" t="s">
        <v>418</v>
      </c>
      <c r="S99" s="4" t="s">
        <v>419</v>
      </c>
      <c r="T99" s="4" t="s">
        <v>419</v>
      </c>
    </row>
    <row r="100">
      <c r="A100" s="1">
        <v>280.0</v>
      </c>
      <c r="B100" s="1">
        <v>2022.0</v>
      </c>
      <c r="C100" s="3">
        <v>44876.0</v>
      </c>
      <c r="D100" s="1" t="s">
        <v>58</v>
      </c>
      <c r="E100" s="1" t="s">
        <v>65</v>
      </c>
      <c r="F100" s="1" t="s">
        <v>420</v>
      </c>
      <c r="G100" s="1">
        <v>1.0</v>
      </c>
      <c r="H100" s="1" t="s">
        <v>61</v>
      </c>
      <c r="I100" s="1">
        <v>1.0</v>
      </c>
      <c r="J100" s="1" t="s">
        <v>61</v>
      </c>
      <c r="K100" s="1" t="s">
        <v>61</v>
      </c>
      <c r="L100" s="1" t="s">
        <v>61</v>
      </c>
      <c r="M100" s="1" t="s">
        <v>61</v>
      </c>
      <c r="N100" s="1">
        <v>1.0</v>
      </c>
      <c r="O100" s="1" t="s">
        <v>61</v>
      </c>
      <c r="P100" s="1" t="s">
        <v>61</v>
      </c>
      <c r="Q100" s="1" t="s">
        <v>61</v>
      </c>
      <c r="R100" s="4" t="s">
        <v>421</v>
      </c>
      <c r="S100" s="4" t="s">
        <v>422</v>
      </c>
      <c r="T100" s="4" t="s">
        <v>422</v>
      </c>
    </row>
    <row r="101">
      <c r="A101" s="1">
        <v>279.0</v>
      </c>
      <c r="B101" s="1">
        <v>2022.0</v>
      </c>
      <c r="C101" s="3">
        <v>44870.0</v>
      </c>
      <c r="D101" s="1" t="s">
        <v>272</v>
      </c>
      <c r="E101" s="1" t="s">
        <v>61</v>
      </c>
      <c r="F101" s="1" t="s">
        <v>423</v>
      </c>
      <c r="G101" s="1">
        <v>2.0</v>
      </c>
      <c r="H101" s="1" t="s">
        <v>61</v>
      </c>
      <c r="I101" s="1" t="s">
        <v>61</v>
      </c>
      <c r="J101" s="1">
        <v>1.0</v>
      </c>
      <c r="K101" s="1">
        <v>1.0</v>
      </c>
      <c r="L101" s="1">
        <v>1.0</v>
      </c>
      <c r="M101" s="1" t="s">
        <v>61</v>
      </c>
      <c r="N101" s="1" t="s">
        <v>61</v>
      </c>
      <c r="O101" s="1" t="s">
        <v>61</v>
      </c>
      <c r="P101" s="1" t="s">
        <v>61</v>
      </c>
      <c r="Q101" s="1" t="s">
        <v>61</v>
      </c>
      <c r="R101" s="4" t="s">
        <v>424</v>
      </c>
      <c r="S101" s="4" t="s">
        <v>425</v>
      </c>
      <c r="T101" s="4" t="s">
        <v>425</v>
      </c>
    </row>
    <row r="102">
      <c r="A102" s="1">
        <v>278.0</v>
      </c>
      <c r="B102" s="1">
        <v>2022.0</v>
      </c>
      <c r="C102" s="3">
        <v>44869.0</v>
      </c>
      <c r="D102" s="1" t="s">
        <v>58</v>
      </c>
      <c r="E102" s="1" t="s">
        <v>240</v>
      </c>
      <c r="F102" s="1" t="s">
        <v>426</v>
      </c>
      <c r="G102" s="1">
        <v>1.0</v>
      </c>
      <c r="H102" s="1">
        <v>1.0</v>
      </c>
      <c r="I102" s="1" t="s">
        <v>61</v>
      </c>
      <c r="J102" s="1" t="s">
        <v>61</v>
      </c>
      <c r="K102" s="1" t="s">
        <v>61</v>
      </c>
      <c r="L102" s="1">
        <v>1.0</v>
      </c>
      <c r="M102" s="1" t="s">
        <v>61</v>
      </c>
      <c r="N102" s="1" t="s">
        <v>61</v>
      </c>
      <c r="O102" s="1" t="s">
        <v>61</v>
      </c>
      <c r="P102" s="1" t="s">
        <v>61</v>
      </c>
      <c r="Q102" s="1" t="s">
        <v>61</v>
      </c>
      <c r="R102" s="4" t="s">
        <v>427</v>
      </c>
      <c r="S102" s="4" t="s">
        <v>428</v>
      </c>
      <c r="T102" s="4" t="s">
        <v>428</v>
      </c>
      <c r="V102" s="1" t="s">
        <v>429</v>
      </c>
    </row>
    <row r="103">
      <c r="A103" s="1">
        <v>277.0</v>
      </c>
      <c r="B103" s="1">
        <v>2022.0</v>
      </c>
      <c r="C103" s="3">
        <v>44853.0</v>
      </c>
      <c r="D103" s="1" t="s">
        <v>58</v>
      </c>
      <c r="E103" s="1" t="s">
        <v>65</v>
      </c>
      <c r="F103" s="1" t="s">
        <v>323</v>
      </c>
      <c r="G103" s="1">
        <v>1.0</v>
      </c>
      <c r="H103" s="1">
        <v>1.0</v>
      </c>
      <c r="I103" s="1" t="s">
        <v>61</v>
      </c>
      <c r="J103" s="1" t="s">
        <v>61</v>
      </c>
      <c r="K103" s="1" t="s">
        <v>61</v>
      </c>
      <c r="L103" s="1">
        <v>1.0</v>
      </c>
      <c r="M103" s="1" t="s">
        <v>61</v>
      </c>
      <c r="N103" s="1" t="s">
        <v>61</v>
      </c>
      <c r="O103" s="1" t="s">
        <v>61</v>
      </c>
      <c r="P103" s="1" t="s">
        <v>61</v>
      </c>
      <c r="Q103" s="1" t="s">
        <v>61</v>
      </c>
      <c r="R103" s="4" t="s">
        <v>430</v>
      </c>
      <c r="S103" s="4" t="s">
        <v>431</v>
      </c>
      <c r="T103" s="4" t="s">
        <v>431</v>
      </c>
    </row>
    <row r="104">
      <c r="A104" s="1">
        <v>276.0</v>
      </c>
      <c r="B104" s="1">
        <v>2022.0</v>
      </c>
      <c r="C104" s="3">
        <v>44852.0</v>
      </c>
      <c r="D104" s="1" t="s">
        <v>58</v>
      </c>
      <c r="E104" s="1" t="s">
        <v>152</v>
      </c>
      <c r="F104" s="1" t="s">
        <v>432</v>
      </c>
      <c r="G104" s="1">
        <v>4.0</v>
      </c>
      <c r="H104" s="1">
        <v>1.0</v>
      </c>
      <c r="I104" s="1">
        <v>1.0</v>
      </c>
      <c r="J104" s="1">
        <v>2.0</v>
      </c>
      <c r="K104" s="1" t="s">
        <v>61</v>
      </c>
      <c r="L104" s="1">
        <v>2.0</v>
      </c>
      <c r="M104" s="1" t="s">
        <v>61</v>
      </c>
      <c r="N104" s="1" t="s">
        <v>61</v>
      </c>
      <c r="O104" s="1" t="s">
        <v>61</v>
      </c>
      <c r="P104" s="1" t="s">
        <v>61</v>
      </c>
      <c r="Q104" s="1" t="s">
        <v>61</v>
      </c>
      <c r="R104" s="4" t="s">
        <v>433</v>
      </c>
      <c r="S104" s="4" t="s">
        <v>434</v>
      </c>
      <c r="T104" s="4" t="s">
        <v>434</v>
      </c>
    </row>
    <row r="105">
      <c r="A105" s="1">
        <v>275.0</v>
      </c>
      <c r="B105" s="1">
        <v>2022.0</v>
      </c>
      <c r="C105" s="3">
        <v>44846.0</v>
      </c>
      <c r="D105" s="1" t="s">
        <v>110</v>
      </c>
      <c r="E105" s="1" t="s">
        <v>61</v>
      </c>
      <c r="F105" s="1" t="s">
        <v>435</v>
      </c>
      <c r="G105" s="1">
        <v>1.0</v>
      </c>
      <c r="H105" s="1">
        <v>1.0</v>
      </c>
      <c r="I105" s="1" t="s">
        <v>61</v>
      </c>
      <c r="J105" s="1" t="s">
        <v>61</v>
      </c>
      <c r="K105" s="1" t="s">
        <v>61</v>
      </c>
      <c r="L105" s="1">
        <v>1.0</v>
      </c>
      <c r="M105" s="1" t="s">
        <v>61</v>
      </c>
      <c r="N105" s="1" t="s">
        <v>61</v>
      </c>
      <c r="O105" s="1" t="s">
        <v>61</v>
      </c>
      <c r="P105" s="1" t="s">
        <v>61</v>
      </c>
      <c r="Q105" s="1" t="s">
        <v>61</v>
      </c>
      <c r="R105" s="4" t="s">
        <v>436</v>
      </c>
      <c r="S105" s="4" t="s">
        <v>437</v>
      </c>
      <c r="T105" s="4" t="s">
        <v>437</v>
      </c>
    </row>
    <row r="106">
      <c r="A106" s="1">
        <v>274.0</v>
      </c>
      <c r="B106" s="1">
        <v>2022.0</v>
      </c>
      <c r="C106" s="3">
        <v>44843.0</v>
      </c>
      <c r="D106" s="1" t="s">
        <v>58</v>
      </c>
      <c r="E106" s="1" t="s">
        <v>65</v>
      </c>
      <c r="F106" s="1" t="s">
        <v>438</v>
      </c>
      <c r="G106" s="1">
        <v>1.0</v>
      </c>
      <c r="H106" s="1" t="s">
        <v>61</v>
      </c>
      <c r="I106" s="1">
        <v>1.0</v>
      </c>
      <c r="J106" s="1" t="s">
        <v>61</v>
      </c>
      <c r="K106" s="1" t="s">
        <v>61</v>
      </c>
      <c r="L106" s="1">
        <v>1.0</v>
      </c>
      <c r="M106" s="1" t="s">
        <v>61</v>
      </c>
      <c r="N106" s="1" t="s">
        <v>61</v>
      </c>
      <c r="O106" s="1" t="s">
        <v>61</v>
      </c>
      <c r="P106" s="1" t="s">
        <v>61</v>
      </c>
      <c r="Q106" s="1" t="s">
        <v>61</v>
      </c>
      <c r="R106" s="4" t="s">
        <v>439</v>
      </c>
      <c r="S106" s="4" t="s">
        <v>440</v>
      </c>
      <c r="T106" s="4" t="s">
        <v>440</v>
      </c>
    </row>
    <row r="107">
      <c r="A107" s="1">
        <v>273.0</v>
      </c>
      <c r="B107" s="1">
        <v>2022.0</v>
      </c>
      <c r="C107" s="3">
        <v>44835.0</v>
      </c>
      <c r="D107" s="1" t="s">
        <v>58</v>
      </c>
      <c r="E107" s="1" t="s">
        <v>152</v>
      </c>
      <c r="F107" s="1" t="s">
        <v>441</v>
      </c>
      <c r="G107" s="1">
        <v>1.0</v>
      </c>
      <c r="H107" s="1">
        <v>1.0</v>
      </c>
      <c r="I107" s="1" t="s">
        <v>61</v>
      </c>
      <c r="J107" s="1" t="s">
        <v>61</v>
      </c>
      <c r="K107" s="1" t="s">
        <v>61</v>
      </c>
      <c r="L107" s="1">
        <v>1.0</v>
      </c>
      <c r="M107" s="1" t="s">
        <v>61</v>
      </c>
      <c r="N107" s="1" t="s">
        <v>61</v>
      </c>
      <c r="O107" s="1" t="s">
        <v>61</v>
      </c>
      <c r="P107" s="1" t="s">
        <v>61</v>
      </c>
      <c r="Q107" s="1" t="s">
        <v>61</v>
      </c>
      <c r="R107" s="4" t="s">
        <v>442</v>
      </c>
      <c r="S107" s="4" t="s">
        <v>443</v>
      </c>
      <c r="T107" s="4" t="s">
        <v>443</v>
      </c>
    </row>
    <row r="108">
      <c r="A108" s="1">
        <v>272.0</v>
      </c>
      <c r="B108" s="1">
        <v>2022.0</v>
      </c>
      <c r="C108" s="3">
        <v>44822.0</v>
      </c>
      <c r="D108" s="1" t="s">
        <v>58</v>
      </c>
      <c r="E108" s="1" t="s">
        <v>444</v>
      </c>
      <c r="F108" s="1" t="s">
        <v>445</v>
      </c>
      <c r="G108" s="1">
        <v>2.0</v>
      </c>
      <c r="H108" s="1">
        <v>1.0</v>
      </c>
      <c r="I108" s="1">
        <v>1.0</v>
      </c>
      <c r="J108" s="1" t="s">
        <v>61</v>
      </c>
      <c r="K108" s="1" t="s">
        <v>61</v>
      </c>
      <c r="L108" s="1">
        <v>2.0</v>
      </c>
      <c r="M108" s="1" t="s">
        <v>61</v>
      </c>
      <c r="N108" s="1" t="s">
        <v>61</v>
      </c>
      <c r="O108" s="1" t="s">
        <v>61</v>
      </c>
      <c r="P108" s="1" t="s">
        <v>61</v>
      </c>
      <c r="Q108" s="1" t="s">
        <v>61</v>
      </c>
      <c r="R108" s="4" t="s">
        <v>446</v>
      </c>
      <c r="T108" s="4" t="s">
        <v>446</v>
      </c>
    </row>
    <row r="109">
      <c r="A109" s="1">
        <v>271.0</v>
      </c>
      <c r="B109" s="1">
        <v>2022.0</v>
      </c>
      <c r="C109" s="3">
        <v>44822.0</v>
      </c>
      <c r="D109" s="1" t="s">
        <v>58</v>
      </c>
      <c r="E109" s="1" t="s">
        <v>201</v>
      </c>
      <c r="F109" s="1" t="s">
        <v>149</v>
      </c>
      <c r="G109" s="1">
        <v>1.0</v>
      </c>
      <c r="H109" s="1" t="s">
        <v>61</v>
      </c>
      <c r="I109" s="1" t="s">
        <v>61</v>
      </c>
      <c r="J109" s="1">
        <v>1.0</v>
      </c>
      <c r="K109" s="1" t="s">
        <v>61</v>
      </c>
      <c r="L109" s="1" t="s">
        <v>61</v>
      </c>
      <c r="M109" s="1" t="s">
        <v>61</v>
      </c>
      <c r="N109" s="1" t="s">
        <v>61</v>
      </c>
      <c r="O109" s="1" t="s">
        <v>61</v>
      </c>
      <c r="P109" s="1" t="s">
        <v>61</v>
      </c>
      <c r="Q109" s="1" t="s">
        <v>61</v>
      </c>
      <c r="R109" s="4" t="s">
        <v>447</v>
      </c>
      <c r="S109" s="4" t="s">
        <v>448</v>
      </c>
      <c r="T109" s="4" t="s">
        <v>448</v>
      </c>
      <c r="V109" s="1" t="s">
        <v>449</v>
      </c>
    </row>
    <row r="110">
      <c r="A110" s="1">
        <v>270.0</v>
      </c>
      <c r="B110" s="1">
        <v>2022.0</v>
      </c>
      <c r="C110" s="3">
        <v>44820.0</v>
      </c>
      <c r="D110" s="1" t="s">
        <v>58</v>
      </c>
      <c r="E110" s="1" t="s">
        <v>249</v>
      </c>
      <c r="F110" s="1" t="s">
        <v>450</v>
      </c>
      <c r="G110" s="1">
        <v>1.0</v>
      </c>
      <c r="H110" s="1" t="s">
        <v>61</v>
      </c>
      <c r="I110" s="1" t="s">
        <v>61</v>
      </c>
      <c r="J110" s="1" t="s">
        <v>61</v>
      </c>
      <c r="K110" s="1">
        <v>1.0</v>
      </c>
      <c r="L110" s="1">
        <v>1.0</v>
      </c>
      <c r="M110" s="1" t="s">
        <v>61</v>
      </c>
      <c r="N110" s="1">
        <v>1.0</v>
      </c>
      <c r="O110" s="1" t="s">
        <v>61</v>
      </c>
      <c r="P110" s="1" t="s">
        <v>61</v>
      </c>
      <c r="Q110" s="1" t="s">
        <v>61</v>
      </c>
      <c r="R110" s="4" t="s">
        <v>451</v>
      </c>
      <c r="S110" s="4" t="s">
        <v>452</v>
      </c>
      <c r="T110" s="4" t="s">
        <v>452</v>
      </c>
    </row>
    <row r="111">
      <c r="A111" s="1">
        <v>269.0</v>
      </c>
      <c r="B111" s="1">
        <v>2022.0</v>
      </c>
      <c r="C111" s="3">
        <v>44817.0</v>
      </c>
      <c r="D111" s="1" t="s">
        <v>58</v>
      </c>
      <c r="E111" s="1" t="s">
        <v>65</v>
      </c>
      <c r="F111" s="1" t="s">
        <v>453</v>
      </c>
      <c r="G111" s="1">
        <v>1.0</v>
      </c>
      <c r="H111" s="1">
        <v>1.0</v>
      </c>
      <c r="I111" s="1" t="s">
        <v>61</v>
      </c>
      <c r="J111" s="1" t="s">
        <v>61</v>
      </c>
      <c r="K111" s="1" t="s">
        <v>61</v>
      </c>
      <c r="L111" s="1">
        <v>1.0</v>
      </c>
      <c r="M111" s="1">
        <v>3.0</v>
      </c>
      <c r="N111" s="1">
        <v>1.0</v>
      </c>
      <c r="O111" s="1" t="s">
        <v>454</v>
      </c>
      <c r="P111" s="1">
        <v>1.0</v>
      </c>
      <c r="Q111" s="1" t="s">
        <v>61</v>
      </c>
      <c r="R111" s="1" t="s">
        <v>455</v>
      </c>
      <c r="T111" s="1" t="s">
        <v>455</v>
      </c>
      <c r="V111" s="1" t="s">
        <v>456</v>
      </c>
    </row>
    <row r="112">
      <c r="A112" s="1">
        <v>268.0</v>
      </c>
      <c r="B112" s="1">
        <v>2022.0</v>
      </c>
      <c r="C112" s="3">
        <v>44816.0</v>
      </c>
      <c r="D112" s="1" t="s">
        <v>58</v>
      </c>
      <c r="E112" s="1" t="s">
        <v>190</v>
      </c>
      <c r="F112" s="1" t="s">
        <v>457</v>
      </c>
      <c r="G112" s="1">
        <v>1.0</v>
      </c>
      <c r="H112" s="1">
        <v>1.0</v>
      </c>
      <c r="I112" s="1" t="s">
        <v>61</v>
      </c>
      <c r="J112" s="1" t="s">
        <v>61</v>
      </c>
      <c r="K112" s="1" t="s">
        <v>61</v>
      </c>
      <c r="L112" s="1" t="s">
        <v>61</v>
      </c>
      <c r="M112" s="1" t="s">
        <v>61</v>
      </c>
      <c r="N112" s="1" t="s">
        <v>61</v>
      </c>
      <c r="O112" s="1" t="s">
        <v>61</v>
      </c>
      <c r="P112" s="1" t="s">
        <v>61</v>
      </c>
      <c r="Q112" s="1" t="s">
        <v>61</v>
      </c>
      <c r="R112" s="4" t="s">
        <v>458</v>
      </c>
      <c r="S112" s="4" t="s">
        <v>459</v>
      </c>
      <c r="T112" s="4" t="s">
        <v>459</v>
      </c>
      <c r="U112" s="1" t="s">
        <v>460</v>
      </c>
      <c r="V112" s="1" t="s">
        <v>461</v>
      </c>
    </row>
    <row r="113">
      <c r="A113" s="1">
        <v>267.0</v>
      </c>
      <c r="B113" s="1">
        <v>2022.0</v>
      </c>
      <c r="C113" s="3">
        <v>44811.0</v>
      </c>
      <c r="D113" s="1" t="s">
        <v>58</v>
      </c>
      <c r="E113" s="1" t="s">
        <v>65</v>
      </c>
      <c r="F113" s="1" t="s">
        <v>462</v>
      </c>
      <c r="G113" s="1">
        <v>1.0</v>
      </c>
      <c r="H113" s="1">
        <v>1.0</v>
      </c>
      <c r="I113" s="1" t="s">
        <v>61</v>
      </c>
      <c r="J113" s="1" t="s">
        <v>61</v>
      </c>
      <c r="K113" s="1" t="s">
        <v>61</v>
      </c>
      <c r="L113" s="1" t="s">
        <v>61</v>
      </c>
      <c r="M113" s="1" t="s">
        <v>61</v>
      </c>
      <c r="N113" s="1" t="s">
        <v>61</v>
      </c>
      <c r="O113" s="1" t="s">
        <v>61</v>
      </c>
      <c r="P113" s="1" t="s">
        <v>61</v>
      </c>
      <c r="Q113" s="1" t="s">
        <v>61</v>
      </c>
      <c r="R113" s="4" t="s">
        <v>463</v>
      </c>
      <c r="S113" s="4" t="s">
        <v>464</v>
      </c>
      <c r="T113" s="4" t="s">
        <v>465</v>
      </c>
    </row>
    <row r="114">
      <c r="A114" s="1">
        <v>266.1</v>
      </c>
      <c r="B114" s="1">
        <v>2022.0</v>
      </c>
      <c r="C114" s="1" t="s">
        <v>466</v>
      </c>
      <c r="D114" s="1" t="s">
        <v>58</v>
      </c>
      <c r="E114" s="1" t="s">
        <v>152</v>
      </c>
      <c r="F114" s="1" t="s">
        <v>467</v>
      </c>
      <c r="G114" s="1">
        <v>1.0</v>
      </c>
      <c r="H114" s="1" t="s">
        <v>61</v>
      </c>
      <c r="I114" s="1" t="s">
        <v>61</v>
      </c>
      <c r="J114" s="1" t="s">
        <v>61</v>
      </c>
      <c r="K114" s="1" t="s">
        <v>61</v>
      </c>
      <c r="L114" s="1" t="s">
        <v>61</v>
      </c>
      <c r="M114" s="1" t="s">
        <v>78</v>
      </c>
      <c r="N114" s="1" t="s">
        <v>61</v>
      </c>
      <c r="O114" s="1" t="s">
        <v>468</v>
      </c>
      <c r="P114" s="1">
        <v>1.0</v>
      </c>
      <c r="Q114" s="1" t="s">
        <v>61</v>
      </c>
      <c r="R114" s="1" t="s">
        <v>455</v>
      </c>
      <c r="S114" s="4" t="s">
        <v>464</v>
      </c>
      <c r="T114" s="1" t="s">
        <v>455</v>
      </c>
    </row>
    <row r="115">
      <c r="A115" s="1">
        <v>266.0</v>
      </c>
      <c r="B115" s="1">
        <v>2022.0</v>
      </c>
      <c r="C115" s="3">
        <v>44803.0</v>
      </c>
      <c r="D115" s="1" t="s">
        <v>58</v>
      </c>
      <c r="E115" s="1" t="s">
        <v>65</v>
      </c>
      <c r="F115" s="1" t="s">
        <v>469</v>
      </c>
      <c r="G115" s="1">
        <v>1.0</v>
      </c>
      <c r="H115" s="1" t="s">
        <v>61</v>
      </c>
      <c r="I115" s="1" t="s">
        <v>61</v>
      </c>
      <c r="J115" s="1">
        <v>1.0</v>
      </c>
      <c r="K115" s="1" t="s">
        <v>61</v>
      </c>
      <c r="L115" s="1" t="s">
        <v>61</v>
      </c>
      <c r="M115" s="1" t="s">
        <v>61</v>
      </c>
      <c r="N115" s="1" t="s">
        <v>61</v>
      </c>
      <c r="O115" s="1" t="s">
        <v>61</v>
      </c>
      <c r="P115" s="1" t="s">
        <v>61</v>
      </c>
      <c r="Q115" s="1" t="s">
        <v>61</v>
      </c>
      <c r="R115" s="4" t="s">
        <v>463</v>
      </c>
      <c r="S115" s="4" t="s">
        <v>464</v>
      </c>
      <c r="T115" s="4" t="s">
        <v>470</v>
      </c>
    </row>
    <row r="116">
      <c r="A116" s="1">
        <v>265.0</v>
      </c>
      <c r="B116" s="1">
        <v>2022.0</v>
      </c>
      <c r="C116" s="3">
        <v>44799.0</v>
      </c>
      <c r="D116" s="1" t="s">
        <v>58</v>
      </c>
      <c r="E116" s="1" t="s">
        <v>152</v>
      </c>
      <c r="F116" s="1" t="s">
        <v>469</v>
      </c>
      <c r="G116" s="1">
        <v>1.0</v>
      </c>
      <c r="H116" s="1" t="s">
        <v>61</v>
      </c>
      <c r="I116" s="1" t="s">
        <v>61</v>
      </c>
      <c r="J116" s="1">
        <v>1.0</v>
      </c>
      <c r="K116" s="1" t="s">
        <v>61</v>
      </c>
      <c r="L116" s="1" t="s">
        <v>61</v>
      </c>
      <c r="M116" s="1">
        <v>3.0</v>
      </c>
      <c r="N116" s="1">
        <v>1.0</v>
      </c>
      <c r="O116" s="1" t="s">
        <v>471</v>
      </c>
      <c r="P116" s="1">
        <v>1.0</v>
      </c>
      <c r="Q116" s="1" t="s">
        <v>61</v>
      </c>
      <c r="R116" s="4" t="s">
        <v>463</v>
      </c>
      <c r="S116" s="4" t="s">
        <v>464</v>
      </c>
      <c r="T116" s="4" t="s">
        <v>472</v>
      </c>
      <c r="V116" s="1" t="s">
        <v>473</v>
      </c>
    </row>
    <row r="117">
      <c r="A117" s="1">
        <v>264.0</v>
      </c>
      <c r="B117" s="1">
        <v>2022.0</v>
      </c>
      <c r="C117" s="3">
        <v>44797.0</v>
      </c>
      <c r="D117" s="1" t="s">
        <v>58</v>
      </c>
      <c r="E117" s="1" t="s">
        <v>73</v>
      </c>
      <c r="F117" s="1" t="s">
        <v>474</v>
      </c>
      <c r="G117" s="1">
        <v>1.0</v>
      </c>
      <c r="H117" s="1" t="s">
        <v>61</v>
      </c>
      <c r="I117" s="1" t="s">
        <v>61</v>
      </c>
      <c r="J117" s="1">
        <v>1.0</v>
      </c>
      <c r="K117" s="1" t="s">
        <v>61</v>
      </c>
      <c r="L117" s="1" t="s">
        <v>61</v>
      </c>
      <c r="M117" s="1" t="s">
        <v>61</v>
      </c>
      <c r="N117" s="1" t="s">
        <v>61</v>
      </c>
      <c r="O117" s="1" t="s">
        <v>61</v>
      </c>
      <c r="P117" s="1" t="s">
        <v>61</v>
      </c>
      <c r="Q117" s="1" t="s">
        <v>61</v>
      </c>
      <c r="R117" s="4" t="s">
        <v>475</v>
      </c>
      <c r="T117" s="4" t="s">
        <v>475</v>
      </c>
    </row>
    <row r="118">
      <c r="A118" s="1">
        <v>263.0</v>
      </c>
      <c r="B118" s="1">
        <v>2022.0</v>
      </c>
      <c r="C118" s="3">
        <v>44796.0</v>
      </c>
      <c r="D118" s="1" t="s">
        <v>58</v>
      </c>
      <c r="E118" s="1" t="s">
        <v>444</v>
      </c>
      <c r="F118" s="1" t="s">
        <v>476</v>
      </c>
      <c r="G118" s="1">
        <v>2.0</v>
      </c>
      <c r="H118" s="1" t="s">
        <v>61</v>
      </c>
      <c r="I118" s="1" t="s">
        <v>61</v>
      </c>
      <c r="J118" s="1">
        <v>2.0</v>
      </c>
      <c r="K118" s="1" t="s">
        <v>61</v>
      </c>
      <c r="L118" s="1" t="s">
        <v>61</v>
      </c>
      <c r="M118" s="1">
        <v>3.0</v>
      </c>
      <c r="N118" s="1">
        <v>2.0</v>
      </c>
      <c r="O118" s="1" t="s">
        <v>477</v>
      </c>
      <c r="P118" s="1">
        <v>2.0</v>
      </c>
      <c r="Q118" s="1" t="s">
        <v>61</v>
      </c>
      <c r="R118" s="4" t="s">
        <v>478</v>
      </c>
      <c r="S118" s="4" t="s">
        <v>479</v>
      </c>
      <c r="T118" s="4" t="s">
        <v>479</v>
      </c>
    </row>
    <row r="119">
      <c r="A119" s="1">
        <v>262.0</v>
      </c>
      <c r="B119" s="1">
        <v>2022.0</v>
      </c>
      <c r="C119" s="3">
        <v>44794.0</v>
      </c>
      <c r="D119" s="1" t="s">
        <v>110</v>
      </c>
      <c r="E119" s="1" t="s">
        <v>61</v>
      </c>
      <c r="F119" s="1" t="s">
        <v>480</v>
      </c>
      <c r="G119" s="1">
        <v>1.0</v>
      </c>
      <c r="H119" s="1" t="s">
        <v>61</v>
      </c>
      <c r="I119" s="1" t="s">
        <v>61</v>
      </c>
      <c r="J119" s="1">
        <v>1.0</v>
      </c>
      <c r="K119" s="1" t="s">
        <v>61</v>
      </c>
      <c r="L119" s="1" t="s">
        <v>61</v>
      </c>
      <c r="M119" s="1" t="s">
        <v>61</v>
      </c>
      <c r="O119" s="1" t="s">
        <v>61</v>
      </c>
      <c r="P119" s="1" t="s">
        <v>61</v>
      </c>
      <c r="Q119" s="1" t="s">
        <v>61</v>
      </c>
      <c r="R119" s="4" t="s">
        <v>463</v>
      </c>
      <c r="S119" s="4" t="s">
        <v>464</v>
      </c>
      <c r="T119" s="4" t="s">
        <v>481</v>
      </c>
    </row>
    <row r="120">
      <c r="A120" s="1">
        <v>261.0</v>
      </c>
      <c r="B120" s="1">
        <v>2022.0</v>
      </c>
      <c r="C120" s="3">
        <v>44793.0</v>
      </c>
      <c r="D120" s="1" t="s">
        <v>58</v>
      </c>
      <c r="E120" s="1" t="s">
        <v>152</v>
      </c>
      <c r="F120" s="1" t="s">
        <v>482</v>
      </c>
      <c r="G120" s="1">
        <v>1.0</v>
      </c>
      <c r="H120" s="1">
        <v>1.0</v>
      </c>
      <c r="I120" s="1" t="s">
        <v>61</v>
      </c>
      <c r="J120" s="1" t="s">
        <v>61</v>
      </c>
      <c r="K120" s="1" t="s">
        <v>61</v>
      </c>
      <c r="L120" s="1">
        <v>1.0</v>
      </c>
      <c r="M120" s="1" t="s">
        <v>186</v>
      </c>
      <c r="O120" s="1" t="s">
        <v>61</v>
      </c>
      <c r="P120" s="1" t="s">
        <v>61</v>
      </c>
      <c r="Q120" s="1" t="s">
        <v>61</v>
      </c>
      <c r="R120" s="4" t="s">
        <v>463</v>
      </c>
      <c r="S120" s="4" t="s">
        <v>464</v>
      </c>
      <c r="T120" s="4" t="s">
        <v>483</v>
      </c>
      <c r="V120" s="1" t="s">
        <v>484</v>
      </c>
    </row>
    <row r="121">
      <c r="A121" s="1">
        <v>260.0</v>
      </c>
      <c r="B121" s="1">
        <v>2022.0</v>
      </c>
      <c r="C121" s="3">
        <v>44793.0</v>
      </c>
      <c r="D121" s="1" t="s">
        <v>58</v>
      </c>
      <c r="E121" s="1" t="s">
        <v>152</v>
      </c>
      <c r="F121" s="1" t="s">
        <v>485</v>
      </c>
      <c r="G121" s="1">
        <v>1.0</v>
      </c>
      <c r="H121" s="1" t="s">
        <v>61</v>
      </c>
      <c r="I121" s="1" t="s">
        <v>61</v>
      </c>
      <c r="J121" s="1" t="s">
        <v>61</v>
      </c>
      <c r="K121" s="1">
        <v>1.0</v>
      </c>
      <c r="L121" s="1">
        <v>1.0</v>
      </c>
      <c r="M121" s="1" t="s">
        <v>61</v>
      </c>
      <c r="O121" s="1" t="s">
        <v>61</v>
      </c>
      <c r="P121" s="1" t="s">
        <v>61</v>
      </c>
      <c r="Q121" s="1" t="s">
        <v>61</v>
      </c>
      <c r="R121" s="4" t="s">
        <v>463</v>
      </c>
      <c r="S121" s="4" t="s">
        <v>464</v>
      </c>
      <c r="T121" s="4" t="s">
        <v>464</v>
      </c>
    </row>
    <row r="122">
      <c r="A122" s="1">
        <v>259.0</v>
      </c>
      <c r="B122" s="1">
        <v>2022.0</v>
      </c>
      <c r="C122" s="3">
        <v>44789.0</v>
      </c>
      <c r="D122" s="1" t="s">
        <v>117</v>
      </c>
      <c r="E122" s="1" t="s">
        <v>61</v>
      </c>
      <c r="F122" s="1" t="s">
        <v>486</v>
      </c>
      <c r="G122" s="1">
        <v>3.0</v>
      </c>
      <c r="H122" s="1" t="s">
        <v>61</v>
      </c>
      <c r="I122" s="1" t="s">
        <v>61</v>
      </c>
      <c r="J122" s="1" t="s">
        <v>61</v>
      </c>
      <c r="K122" s="1" t="s">
        <v>61</v>
      </c>
      <c r="L122" s="1">
        <v>3.0</v>
      </c>
      <c r="M122" s="1" t="s">
        <v>61</v>
      </c>
      <c r="O122" s="1" t="s">
        <v>61</v>
      </c>
      <c r="P122" s="1" t="s">
        <v>61</v>
      </c>
      <c r="Q122" s="1" t="s">
        <v>61</v>
      </c>
      <c r="R122" s="4" t="s">
        <v>487</v>
      </c>
      <c r="S122" s="4" t="s">
        <v>488</v>
      </c>
      <c r="T122" s="4" t="s">
        <v>488</v>
      </c>
    </row>
    <row r="123">
      <c r="A123" s="1">
        <v>258.0</v>
      </c>
      <c r="B123" s="1">
        <v>2022.0</v>
      </c>
      <c r="C123" s="3">
        <v>44787.0</v>
      </c>
      <c r="D123" s="1" t="s">
        <v>58</v>
      </c>
      <c r="E123" s="1" t="s">
        <v>65</v>
      </c>
      <c r="F123" s="1" t="s">
        <v>489</v>
      </c>
      <c r="G123" s="1">
        <v>4.0</v>
      </c>
      <c r="H123" s="1">
        <v>1.0</v>
      </c>
      <c r="I123" s="1">
        <v>3.0</v>
      </c>
      <c r="J123" s="1" t="s">
        <v>61</v>
      </c>
      <c r="K123" s="1" t="s">
        <v>61</v>
      </c>
      <c r="L123" s="1">
        <v>4.0</v>
      </c>
      <c r="M123" s="1" t="s">
        <v>61</v>
      </c>
      <c r="O123" s="1" t="s">
        <v>61</v>
      </c>
      <c r="P123" s="1" t="s">
        <v>61</v>
      </c>
      <c r="Q123" s="1" t="s">
        <v>61</v>
      </c>
      <c r="R123" s="4" t="s">
        <v>490</v>
      </c>
      <c r="S123" s="4" t="s">
        <v>491</v>
      </c>
      <c r="T123" s="4" t="s">
        <v>491</v>
      </c>
    </row>
    <row r="124">
      <c r="A124" s="1">
        <v>257.0</v>
      </c>
      <c r="B124" s="1">
        <v>2022.0</v>
      </c>
      <c r="C124" s="3">
        <v>44787.0</v>
      </c>
      <c r="D124" s="1" t="s">
        <v>492</v>
      </c>
      <c r="E124" s="1" t="s">
        <v>61</v>
      </c>
      <c r="F124" s="1" t="s">
        <v>493</v>
      </c>
      <c r="G124" s="1">
        <v>1.0</v>
      </c>
      <c r="H124" s="1" t="s">
        <v>61</v>
      </c>
      <c r="I124" s="1" t="s">
        <v>61</v>
      </c>
      <c r="J124" s="1" t="s">
        <v>61</v>
      </c>
      <c r="K124" s="1">
        <v>1.0</v>
      </c>
      <c r="L124" s="1">
        <v>1.0</v>
      </c>
      <c r="M124" s="1" t="s">
        <v>61</v>
      </c>
      <c r="O124" s="1" t="s">
        <v>61</v>
      </c>
      <c r="P124" s="1" t="s">
        <v>61</v>
      </c>
      <c r="Q124" s="1" t="s">
        <v>61</v>
      </c>
      <c r="R124" s="4" t="s">
        <v>494</v>
      </c>
      <c r="S124" s="4" t="s">
        <v>495</v>
      </c>
      <c r="T124" s="4" t="s">
        <v>495</v>
      </c>
    </row>
    <row r="125">
      <c r="A125" s="1">
        <v>256.0</v>
      </c>
      <c r="B125" s="1">
        <v>2022.0</v>
      </c>
      <c r="C125" s="3">
        <v>44775.0</v>
      </c>
      <c r="D125" s="1" t="s">
        <v>58</v>
      </c>
      <c r="E125" s="1" t="s">
        <v>152</v>
      </c>
      <c r="F125" s="1" t="s">
        <v>496</v>
      </c>
      <c r="G125" s="1">
        <v>1.0</v>
      </c>
      <c r="H125" s="1" t="s">
        <v>61</v>
      </c>
      <c r="I125" s="1" t="s">
        <v>61</v>
      </c>
      <c r="J125" s="1" t="s">
        <v>61</v>
      </c>
      <c r="K125" s="1">
        <v>1.0</v>
      </c>
      <c r="L125" s="1">
        <v>1.0</v>
      </c>
      <c r="M125" s="1">
        <v>3.0</v>
      </c>
      <c r="O125" s="1" t="s">
        <v>61</v>
      </c>
      <c r="P125" s="1" t="s">
        <v>61</v>
      </c>
      <c r="Q125" s="1" t="s">
        <v>61</v>
      </c>
      <c r="R125" s="4" t="s">
        <v>497</v>
      </c>
      <c r="S125" s="4" t="s">
        <v>498</v>
      </c>
      <c r="T125" s="4" t="s">
        <v>498</v>
      </c>
    </row>
    <row r="126">
      <c r="A126" s="1">
        <v>255.0</v>
      </c>
      <c r="B126" s="1">
        <v>2022.0</v>
      </c>
      <c r="C126" s="3">
        <v>44769.0</v>
      </c>
      <c r="D126" s="1" t="s">
        <v>369</v>
      </c>
      <c r="E126" s="1" t="s">
        <v>61</v>
      </c>
      <c r="F126" s="1" t="s">
        <v>499</v>
      </c>
      <c r="G126" s="1">
        <v>1.0</v>
      </c>
      <c r="H126" s="1" t="s">
        <v>61</v>
      </c>
      <c r="I126" s="1" t="s">
        <v>61</v>
      </c>
      <c r="J126" s="1" t="s">
        <v>61</v>
      </c>
      <c r="K126" s="1">
        <v>1.0</v>
      </c>
      <c r="L126" s="1">
        <v>1.0</v>
      </c>
      <c r="M126" s="1" t="s">
        <v>61</v>
      </c>
      <c r="O126" s="1" t="s">
        <v>61</v>
      </c>
      <c r="P126" s="1" t="s">
        <v>61</v>
      </c>
      <c r="Q126" s="1" t="s">
        <v>61</v>
      </c>
      <c r="R126" s="4" t="s">
        <v>500</v>
      </c>
      <c r="S126" s="4" t="s">
        <v>501</v>
      </c>
      <c r="T126" s="4" t="s">
        <v>501</v>
      </c>
      <c r="V126" s="1" t="s">
        <v>502</v>
      </c>
    </row>
    <row r="127">
      <c r="A127" s="1">
        <v>254.0</v>
      </c>
      <c r="B127" s="1">
        <v>2022.0</v>
      </c>
      <c r="C127" s="3">
        <v>44769.0</v>
      </c>
      <c r="D127" s="1" t="s">
        <v>58</v>
      </c>
      <c r="E127" s="1" t="s">
        <v>503</v>
      </c>
      <c r="F127" s="1" t="s">
        <v>504</v>
      </c>
      <c r="G127" s="1">
        <v>1.0</v>
      </c>
      <c r="H127" s="1">
        <v>1.0</v>
      </c>
      <c r="I127" s="1" t="s">
        <v>61</v>
      </c>
      <c r="J127" s="1" t="s">
        <v>61</v>
      </c>
      <c r="K127" s="1" t="s">
        <v>61</v>
      </c>
      <c r="L127" s="1">
        <v>1.0</v>
      </c>
      <c r="M127" s="1" t="s">
        <v>61</v>
      </c>
      <c r="O127" s="1" t="s">
        <v>61</v>
      </c>
      <c r="P127" s="1" t="s">
        <v>61</v>
      </c>
      <c r="Q127" s="1" t="s">
        <v>61</v>
      </c>
      <c r="R127" s="4" t="s">
        <v>505</v>
      </c>
      <c r="S127" s="4" t="s">
        <v>506</v>
      </c>
      <c r="T127" s="4" t="s">
        <v>506</v>
      </c>
      <c r="V127" s="1" t="s">
        <v>507</v>
      </c>
    </row>
    <row r="128">
      <c r="A128" s="1">
        <v>253.0</v>
      </c>
      <c r="B128" s="1">
        <v>2022.0</v>
      </c>
      <c r="C128" s="3">
        <v>44766.0</v>
      </c>
      <c r="D128" s="1" t="s">
        <v>58</v>
      </c>
      <c r="E128" s="1" t="s">
        <v>130</v>
      </c>
      <c r="F128" s="1" t="s">
        <v>469</v>
      </c>
      <c r="G128" s="1">
        <v>1.0</v>
      </c>
      <c r="H128" s="1" t="s">
        <v>61</v>
      </c>
      <c r="I128" s="1" t="s">
        <v>61</v>
      </c>
      <c r="J128" s="1">
        <v>1.0</v>
      </c>
      <c r="K128" s="1" t="s">
        <v>61</v>
      </c>
      <c r="L128" s="1" t="s">
        <v>61</v>
      </c>
      <c r="M128" s="1">
        <v>3.0</v>
      </c>
      <c r="N128" s="1">
        <v>1.0</v>
      </c>
      <c r="O128" s="1" t="s">
        <v>508</v>
      </c>
      <c r="P128" s="1">
        <v>1.0</v>
      </c>
      <c r="Q128" s="1" t="s">
        <v>61</v>
      </c>
      <c r="R128" s="4" t="s">
        <v>509</v>
      </c>
      <c r="S128" s="4" t="s">
        <v>510</v>
      </c>
      <c r="T128" s="4" t="s">
        <v>510</v>
      </c>
      <c r="V128" s="1" t="s">
        <v>511</v>
      </c>
    </row>
    <row r="129">
      <c r="A129" s="1">
        <v>252.0</v>
      </c>
      <c r="B129" s="1">
        <v>2022.0</v>
      </c>
      <c r="C129" s="3">
        <v>44758.0</v>
      </c>
      <c r="D129" s="1" t="s">
        <v>58</v>
      </c>
      <c r="E129" s="1" t="s">
        <v>92</v>
      </c>
      <c r="F129" s="1" t="s">
        <v>512</v>
      </c>
      <c r="G129" s="1">
        <v>1.0</v>
      </c>
      <c r="H129" s="1">
        <v>1.0</v>
      </c>
      <c r="I129" s="1" t="s">
        <v>61</v>
      </c>
      <c r="J129" s="1" t="s">
        <v>61</v>
      </c>
      <c r="K129" s="1" t="s">
        <v>61</v>
      </c>
      <c r="L129" s="1">
        <v>1.0</v>
      </c>
      <c r="M129" s="1" t="s">
        <v>61</v>
      </c>
      <c r="N129" s="1" t="s">
        <v>61</v>
      </c>
      <c r="O129" s="1" t="s">
        <v>61</v>
      </c>
      <c r="P129" s="1" t="s">
        <v>61</v>
      </c>
      <c r="Q129" s="1" t="s">
        <v>61</v>
      </c>
      <c r="R129" s="4" t="s">
        <v>513</v>
      </c>
      <c r="S129" s="4" t="s">
        <v>514</v>
      </c>
      <c r="T129" s="4" t="s">
        <v>514</v>
      </c>
      <c r="V129" s="1" t="s">
        <v>515</v>
      </c>
    </row>
    <row r="130">
      <c r="A130" s="1">
        <v>251.0</v>
      </c>
      <c r="B130" s="1">
        <v>2022.0</v>
      </c>
      <c r="C130" s="3">
        <v>44754.0</v>
      </c>
      <c r="D130" s="1" t="s">
        <v>272</v>
      </c>
      <c r="E130" s="1" t="s">
        <v>61</v>
      </c>
      <c r="F130" s="1" t="s">
        <v>516</v>
      </c>
      <c r="G130" s="1">
        <v>2.0</v>
      </c>
      <c r="H130" s="1" t="s">
        <v>61</v>
      </c>
      <c r="I130" s="1" t="s">
        <v>61</v>
      </c>
      <c r="J130" s="1" t="s">
        <v>61</v>
      </c>
      <c r="K130" s="1">
        <v>2.0</v>
      </c>
      <c r="L130" s="1">
        <v>2.0</v>
      </c>
      <c r="M130" s="1" t="s">
        <v>78</v>
      </c>
      <c r="N130" s="1" t="s">
        <v>61</v>
      </c>
      <c r="O130" s="1" t="s">
        <v>61</v>
      </c>
      <c r="P130" s="1" t="s">
        <v>61</v>
      </c>
      <c r="Q130" s="1" t="s">
        <v>61</v>
      </c>
      <c r="R130" s="4" t="s">
        <v>517</v>
      </c>
      <c r="S130" s="4" t="s">
        <v>518</v>
      </c>
      <c r="T130" s="4" t="s">
        <v>518</v>
      </c>
    </row>
    <row r="131">
      <c r="A131" s="1">
        <v>250.0</v>
      </c>
      <c r="B131" s="1">
        <v>2022.0</v>
      </c>
      <c r="C131" s="3">
        <v>44750.0</v>
      </c>
      <c r="D131" s="1" t="s">
        <v>58</v>
      </c>
      <c r="E131" s="1" t="s">
        <v>65</v>
      </c>
      <c r="F131" s="1" t="s">
        <v>519</v>
      </c>
      <c r="G131" s="1">
        <v>1.0</v>
      </c>
      <c r="H131" s="1" t="s">
        <v>61</v>
      </c>
      <c r="I131" s="1" t="s">
        <v>61</v>
      </c>
      <c r="J131" s="1">
        <v>1.0</v>
      </c>
      <c r="K131" s="1" t="s">
        <v>61</v>
      </c>
      <c r="L131" s="1" t="s">
        <v>61</v>
      </c>
      <c r="M131" s="1" t="s">
        <v>61</v>
      </c>
      <c r="N131" s="1" t="s">
        <v>61</v>
      </c>
      <c r="O131" s="1" t="s">
        <v>61</v>
      </c>
      <c r="P131" s="1" t="s">
        <v>61</v>
      </c>
      <c r="Q131" s="1" t="s">
        <v>61</v>
      </c>
      <c r="R131" s="4" t="s">
        <v>520</v>
      </c>
      <c r="S131" s="4" t="s">
        <v>521</v>
      </c>
      <c r="T131" s="4" t="s">
        <v>521</v>
      </c>
    </row>
    <row r="132">
      <c r="A132" s="1">
        <v>249.0</v>
      </c>
      <c r="B132" s="1">
        <v>2022.0</v>
      </c>
      <c r="C132" s="3">
        <v>44750.0</v>
      </c>
      <c r="D132" s="1" t="s">
        <v>58</v>
      </c>
      <c r="E132" s="1" t="s">
        <v>522</v>
      </c>
      <c r="F132" s="1" t="s">
        <v>222</v>
      </c>
      <c r="G132" s="1">
        <v>1.0</v>
      </c>
      <c r="H132" s="1" t="s">
        <v>61</v>
      </c>
      <c r="I132" s="1" t="s">
        <v>61</v>
      </c>
      <c r="J132" s="1">
        <v>1.0</v>
      </c>
      <c r="K132" s="1" t="s">
        <v>61</v>
      </c>
      <c r="L132" s="1" t="s">
        <v>61</v>
      </c>
      <c r="M132" s="1" t="s">
        <v>61</v>
      </c>
      <c r="N132" s="1" t="s">
        <v>61</v>
      </c>
      <c r="O132" s="1" t="s">
        <v>61</v>
      </c>
      <c r="P132" s="1" t="s">
        <v>61</v>
      </c>
      <c r="Q132" s="1" t="s">
        <v>61</v>
      </c>
      <c r="R132" s="4" t="s">
        <v>523</v>
      </c>
      <c r="S132" s="4" t="s">
        <v>524</v>
      </c>
      <c r="T132" s="4" t="s">
        <v>524</v>
      </c>
      <c r="V132" s="1" t="s">
        <v>525</v>
      </c>
    </row>
    <row r="133">
      <c r="A133" s="1">
        <v>248.0</v>
      </c>
      <c r="B133" s="1">
        <v>2022.0</v>
      </c>
      <c r="C133" s="3">
        <v>44749.0</v>
      </c>
      <c r="D133" s="1" t="s">
        <v>58</v>
      </c>
      <c r="E133" s="1" t="s">
        <v>65</v>
      </c>
      <c r="F133" s="1" t="s">
        <v>526</v>
      </c>
      <c r="G133" s="1">
        <v>1.0</v>
      </c>
      <c r="H133" s="1" t="s">
        <v>61</v>
      </c>
      <c r="I133" s="1" t="s">
        <v>61</v>
      </c>
      <c r="J133" s="1">
        <v>1.0</v>
      </c>
      <c r="K133" s="1" t="s">
        <v>61</v>
      </c>
      <c r="L133" s="1" t="s">
        <v>61</v>
      </c>
      <c r="M133" s="1" t="s">
        <v>78</v>
      </c>
      <c r="N133" s="1">
        <v>1.0</v>
      </c>
      <c r="O133" s="1" t="s">
        <v>508</v>
      </c>
      <c r="P133" s="1">
        <v>1.0</v>
      </c>
      <c r="Q133" s="1" t="s">
        <v>61</v>
      </c>
      <c r="R133" s="4" t="s">
        <v>527</v>
      </c>
      <c r="S133" s="4" t="s">
        <v>528</v>
      </c>
      <c r="T133" s="4" t="s">
        <v>528</v>
      </c>
      <c r="V133" s="1" t="s">
        <v>529</v>
      </c>
    </row>
    <row r="134">
      <c r="A134" s="1">
        <v>247.0</v>
      </c>
      <c r="B134" s="1">
        <v>2022.0</v>
      </c>
      <c r="C134" s="3">
        <v>44748.0</v>
      </c>
      <c r="D134" s="1" t="s">
        <v>58</v>
      </c>
      <c r="E134" s="1" t="s">
        <v>152</v>
      </c>
      <c r="F134" s="1" t="s">
        <v>530</v>
      </c>
      <c r="G134" s="1">
        <v>2.0</v>
      </c>
      <c r="H134" s="1">
        <v>1.0</v>
      </c>
      <c r="I134" s="1">
        <v>1.0</v>
      </c>
      <c r="J134" s="1" t="s">
        <v>61</v>
      </c>
      <c r="K134" s="1" t="s">
        <v>61</v>
      </c>
      <c r="L134" s="1">
        <v>2.0</v>
      </c>
      <c r="M134" s="1" t="s">
        <v>186</v>
      </c>
      <c r="N134" s="1">
        <v>2.0</v>
      </c>
      <c r="O134" s="1" t="s">
        <v>531</v>
      </c>
      <c r="P134" s="1">
        <v>2.0</v>
      </c>
      <c r="Q134" s="1" t="s">
        <v>61</v>
      </c>
      <c r="R134" s="4" t="s">
        <v>532</v>
      </c>
      <c r="S134" s="4" t="s">
        <v>533</v>
      </c>
      <c r="T134" s="4" t="s">
        <v>533</v>
      </c>
    </row>
    <row r="135">
      <c r="A135" s="1">
        <v>246.0</v>
      </c>
      <c r="B135" s="1">
        <v>2022.0</v>
      </c>
      <c r="C135" s="3">
        <v>44747.0</v>
      </c>
      <c r="D135" s="1" t="s">
        <v>58</v>
      </c>
      <c r="E135" s="1" t="s">
        <v>249</v>
      </c>
      <c r="F135" s="1" t="s">
        <v>534</v>
      </c>
      <c r="G135" s="1">
        <v>1.0</v>
      </c>
      <c r="H135" s="1">
        <v>1.0</v>
      </c>
      <c r="I135" s="1" t="s">
        <v>61</v>
      </c>
      <c r="J135" s="1" t="s">
        <v>61</v>
      </c>
      <c r="K135" s="1" t="s">
        <v>61</v>
      </c>
      <c r="L135" s="1">
        <v>1.0</v>
      </c>
      <c r="M135" s="1" t="s">
        <v>61</v>
      </c>
      <c r="N135" s="1" t="s">
        <v>61</v>
      </c>
      <c r="O135" s="1" t="s">
        <v>61</v>
      </c>
      <c r="P135" s="1" t="s">
        <v>61</v>
      </c>
      <c r="Q135" s="1" t="s">
        <v>61</v>
      </c>
      <c r="R135" s="4" t="s">
        <v>535</v>
      </c>
      <c r="S135" s="4" t="s">
        <v>536</v>
      </c>
      <c r="T135" s="4" t="s">
        <v>536</v>
      </c>
    </row>
    <row r="136">
      <c r="A136" s="1">
        <v>245.0</v>
      </c>
      <c r="B136" s="1">
        <v>2022.0</v>
      </c>
      <c r="C136" s="3">
        <v>44738.0</v>
      </c>
      <c r="D136" s="1" t="s">
        <v>58</v>
      </c>
      <c r="E136" s="1" t="s">
        <v>65</v>
      </c>
      <c r="F136" s="1" t="s">
        <v>180</v>
      </c>
      <c r="G136" s="1">
        <v>1.0</v>
      </c>
      <c r="H136" s="1" t="s">
        <v>61</v>
      </c>
      <c r="I136" s="1" t="s">
        <v>61</v>
      </c>
      <c r="J136" s="1">
        <v>1.0</v>
      </c>
      <c r="K136" s="1" t="s">
        <v>61</v>
      </c>
      <c r="L136" s="1" t="s">
        <v>61</v>
      </c>
      <c r="M136" s="1" t="s">
        <v>61</v>
      </c>
      <c r="N136" s="1" t="s">
        <v>61</v>
      </c>
      <c r="O136" s="1" t="s">
        <v>61</v>
      </c>
      <c r="P136" s="1" t="s">
        <v>61</v>
      </c>
      <c r="Q136" s="1" t="s">
        <v>61</v>
      </c>
      <c r="R136" s="4" t="s">
        <v>537</v>
      </c>
      <c r="S136" s="4" t="s">
        <v>538</v>
      </c>
      <c r="T136" s="4" t="s">
        <v>538</v>
      </c>
      <c r="V136" s="1" t="s">
        <v>539</v>
      </c>
    </row>
    <row r="137">
      <c r="A137" s="1">
        <v>244.0</v>
      </c>
      <c r="B137" s="1">
        <v>2022.0</v>
      </c>
      <c r="C137" s="3">
        <v>44732.0</v>
      </c>
      <c r="D137" s="1" t="s">
        <v>58</v>
      </c>
      <c r="E137" s="1" t="s">
        <v>292</v>
      </c>
      <c r="F137" s="1" t="s">
        <v>540</v>
      </c>
      <c r="G137" s="1">
        <v>1.0</v>
      </c>
      <c r="H137" s="1" t="s">
        <v>61</v>
      </c>
      <c r="I137" s="1" t="s">
        <v>61</v>
      </c>
      <c r="J137" s="1">
        <v>1.0</v>
      </c>
      <c r="K137" s="1" t="s">
        <v>61</v>
      </c>
      <c r="L137" s="1" t="s">
        <v>61</v>
      </c>
      <c r="M137" s="1" t="s">
        <v>61</v>
      </c>
      <c r="N137" s="1" t="s">
        <v>61</v>
      </c>
      <c r="O137" s="1" t="s">
        <v>61</v>
      </c>
      <c r="P137" s="1" t="s">
        <v>61</v>
      </c>
      <c r="Q137" s="1" t="s">
        <v>61</v>
      </c>
      <c r="R137" s="4" t="s">
        <v>541</v>
      </c>
      <c r="S137" s="4" t="s">
        <v>542</v>
      </c>
      <c r="T137" s="4" t="s">
        <v>542</v>
      </c>
      <c r="V137" s="1" t="s">
        <v>543</v>
      </c>
    </row>
    <row r="138">
      <c r="A138" s="1">
        <v>243.0</v>
      </c>
      <c r="B138" s="1">
        <v>2022.0</v>
      </c>
      <c r="C138" s="3">
        <v>44732.0</v>
      </c>
      <c r="D138" s="1" t="s">
        <v>58</v>
      </c>
      <c r="E138" s="1" t="s">
        <v>92</v>
      </c>
      <c r="F138" s="1" t="s">
        <v>544</v>
      </c>
      <c r="G138" s="1">
        <v>1.0</v>
      </c>
      <c r="H138" s="1" t="s">
        <v>61</v>
      </c>
      <c r="I138" s="1" t="s">
        <v>61</v>
      </c>
      <c r="J138" s="1" t="s">
        <v>61</v>
      </c>
      <c r="K138" s="1">
        <v>1.0</v>
      </c>
      <c r="L138" s="1">
        <v>1.0</v>
      </c>
      <c r="M138" s="1" t="s">
        <v>61</v>
      </c>
      <c r="N138" s="1" t="s">
        <v>61</v>
      </c>
      <c r="O138" s="1" t="s">
        <v>61</v>
      </c>
      <c r="P138" s="1" t="s">
        <v>61</v>
      </c>
      <c r="Q138" s="1" t="s">
        <v>61</v>
      </c>
      <c r="R138" s="4" t="s">
        <v>545</v>
      </c>
      <c r="S138" s="4" t="s">
        <v>546</v>
      </c>
      <c r="T138" s="4" t="s">
        <v>546</v>
      </c>
    </row>
    <row r="139">
      <c r="A139" s="1">
        <v>242.0</v>
      </c>
      <c r="B139" s="1">
        <v>2022.0</v>
      </c>
      <c r="C139" s="3">
        <v>44732.0</v>
      </c>
      <c r="D139" s="1" t="s">
        <v>369</v>
      </c>
      <c r="E139" s="1" t="s">
        <v>61</v>
      </c>
      <c r="F139" s="1" t="s">
        <v>547</v>
      </c>
      <c r="G139" s="1">
        <v>1.0</v>
      </c>
      <c r="H139" s="1">
        <v>1.0</v>
      </c>
      <c r="I139" s="1" t="s">
        <v>61</v>
      </c>
      <c r="J139" s="1" t="s">
        <v>61</v>
      </c>
      <c r="K139" s="1" t="s">
        <v>61</v>
      </c>
      <c r="L139" s="1">
        <v>1.0</v>
      </c>
      <c r="M139" s="1" t="s">
        <v>61</v>
      </c>
      <c r="N139" s="1" t="s">
        <v>61</v>
      </c>
      <c r="O139" s="1" t="s">
        <v>61</v>
      </c>
      <c r="P139" s="1" t="s">
        <v>61</v>
      </c>
      <c r="Q139" s="1" t="s">
        <v>61</v>
      </c>
      <c r="R139" s="4" t="s">
        <v>548</v>
      </c>
      <c r="S139" s="4" t="s">
        <v>549</v>
      </c>
      <c r="T139" s="4" t="s">
        <v>549</v>
      </c>
    </row>
    <row r="140">
      <c r="A140" s="1">
        <v>241.0</v>
      </c>
      <c r="B140" s="1">
        <v>2022.0</v>
      </c>
      <c r="C140" s="3">
        <v>44731.0</v>
      </c>
      <c r="D140" s="1" t="s">
        <v>58</v>
      </c>
      <c r="E140" s="1" t="s">
        <v>550</v>
      </c>
      <c r="F140" s="1" t="s">
        <v>551</v>
      </c>
      <c r="G140" s="1">
        <v>2.0</v>
      </c>
      <c r="H140" s="1">
        <v>1.0</v>
      </c>
      <c r="I140" s="1">
        <v>1.0</v>
      </c>
      <c r="J140" s="1" t="s">
        <v>61</v>
      </c>
      <c r="K140" s="1" t="s">
        <v>61</v>
      </c>
      <c r="L140" s="1">
        <v>2.0</v>
      </c>
      <c r="M140" s="1" t="s">
        <v>61</v>
      </c>
      <c r="N140" s="1" t="s">
        <v>61</v>
      </c>
      <c r="O140" s="1" t="s">
        <v>61</v>
      </c>
      <c r="P140" s="1" t="s">
        <v>61</v>
      </c>
      <c r="Q140" s="1" t="s">
        <v>61</v>
      </c>
      <c r="R140" s="4" t="s">
        <v>552</v>
      </c>
      <c r="S140" s="4" t="s">
        <v>553</v>
      </c>
      <c r="T140" s="4" t="s">
        <v>549</v>
      </c>
      <c r="V140" s="1" t="s">
        <v>554</v>
      </c>
      <c r="W140" s="1" t="s">
        <v>555</v>
      </c>
    </row>
    <row r="141">
      <c r="A141" s="1">
        <v>240.0</v>
      </c>
      <c r="B141" s="1">
        <v>2022.0</v>
      </c>
      <c r="C141" s="3">
        <v>44729.0</v>
      </c>
      <c r="D141" s="1" t="s">
        <v>58</v>
      </c>
      <c r="E141" s="1" t="s">
        <v>65</v>
      </c>
      <c r="F141" s="1" t="s">
        <v>556</v>
      </c>
      <c r="G141" s="1">
        <v>2.0</v>
      </c>
      <c r="H141" s="1">
        <v>1.0</v>
      </c>
      <c r="I141" s="1">
        <v>1.0</v>
      </c>
      <c r="J141" s="1" t="s">
        <v>61</v>
      </c>
      <c r="K141" s="1" t="s">
        <v>61</v>
      </c>
      <c r="L141" s="1">
        <v>2.0</v>
      </c>
      <c r="M141" s="1" t="s">
        <v>61</v>
      </c>
      <c r="N141" s="1" t="s">
        <v>61</v>
      </c>
      <c r="O141" s="1" t="s">
        <v>61</v>
      </c>
      <c r="P141" s="1" t="s">
        <v>61</v>
      </c>
      <c r="Q141" s="1" t="s">
        <v>61</v>
      </c>
      <c r="R141" s="4" t="s">
        <v>557</v>
      </c>
      <c r="S141" s="4" t="s">
        <v>553</v>
      </c>
      <c r="T141" s="4" t="s">
        <v>553</v>
      </c>
      <c r="V141" s="1" t="s">
        <v>558</v>
      </c>
      <c r="W141" s="1" t="s">
        <v>559</v>
      </c>
    </row>
    <row r="142">
      <c r="A142" s="1">
        <v>239.0</v>
      </c>
      <c r="B142" s="1">
        <v>2022.0</v>
      </c>
      <c r="C142" s="3">
        <v>44726.0</v>
      </c>
      <c r="D142" s="1" t="s">
        <v>58</v>
      </c>
      <c r="E142" s="1" t="s">
        <v>65</v>
      </c>
      <c r="F142" s="1" t="s">
        <v>560</v>
      </c>
      <c r="G142" s="1">
        <v>1.0</v>
      </c>
      <c r="H142" s="1" t="s">
        <v>61</v>
      </c>
      <c r="I142" s="1" t="s">
        <v>61</v>
      </c>
      <c r="J142" s="1">
        <v>1.0</v>
      </c>
      <c r="K142" s="1" t="s">
        <v>61</v>
      </c>
      <c r="L142" s="1" t="s">
        <v>61</v>
      </c>
      <c r="M142" s="1" t="s">
        <v>61</v>
      </c>
      <c r="N142" s="1" t="s">
        <v>61</v>
      </c>
      <c r="O142" s="1" t="s">
        <v>61</v>
      </c>
      <c r="P142" s="1" t="s">
        <v>61</v>
      </c>
      <c r="Q142" s="1" t="s">
        <v>61</v>
      </c>
      <c r="R142" s="4" t="s">
        <v>561</v>
      </c>
      <c r="S142" s="4" t="s">
        <v>562</v>
      </c>
      <c r="T142" s="4" t="s">
        <v>562</v>
      </c>
      <c r="V142" s="1" t="s">
        <v>563</v>
      </c>
    </row>
    <row r="143">
      <c r="A143" s="1">
        <v>238.0</v>
      </c>
      <c r="B143" s="1">
        <v>2022.0</v>
      </c>
      <c r="C143" s="3">
        <v>44725.0</v>
      </c>
      <c r="D143" s="1" t="s">
        <v>58</v>
      </c>
      <c r="E143" s="1" t="s">
        <v>65</v>
      </c>
      <c r="F143" s="1" t="s">
        <v>353</v>
      </c>
      <c r="G143" s="1">
        <v>1.0</v>
      </c>
      <c r="H143" s="1">
        <v>1.0</v>
      </c>
      <c r="I143" s="1" t="s">
        <v>61</v>
      </c>
      <c r="J143" s="1" t="s">
        <v>61</v>
      </c>
      <c r="K143" s="1" t="s">
        <v>61</v>
      </c>
      <c r="L143" s="1">
        <v>1.0</v>
      </c>
      <c r="M143" s="1" t="s">
        <v>61</v>
      </c>
      <c r="N143" s="1" t="s">
        <v>61</v>
      </c>
      <c r="O143" s="1" t="s">
        <v>61</v>
      </c>
      <c r="P143" s="1" t="s">
        <v>61</v>
      </c>
      <c r="Q143" s="1" t="s">
        <v>61</v>
      </c>
      <c r="R143" s="4" t="s">
        <v>564</v>
      </c>
      <c r="S143" s="4" t="s">
        <v>565</v>
      </c>
      <c r="T143" s="4" t="s">
        <v>565</v>
      </c>
    </row>
    <row r="144">
      <c r="A144" s="1">
        <v>237.0</v>
      </c>
      <c r="B144" s="1">
        <v>2022.0</v>
      </c>
      <c r="C144" s="3">
        <v>44719.0</v>
      </c>
      <c r="D144" s="1" t="s">
        <v>58</v>
      </c>
      <c r="E144" s="1" t="s">
        <v>65</v>
      </c>
      <c r="F144" s="1" t="s">
        <v>566</v>
      </c>
      <c r="G144" s="1">
        <v>1.0</v>
      </c>
      <c r="H144" s="1" t="s">
        <v>61</v>
      </c>
      <c r="I144" s="1" t="s">
        <v>61</v>
      </c>
      <c r="J144" s="1" t="s">
        <v>61</v>
      </c>
      <c r="K144" s="1">
        <v>1.0</v>
      </c>
      <c r="L144" s="1">
        <v>1.0</v>
      </c>
      <c r="M144" s="1" t="s">
        <v>61</v>
      </c>
      <c r="N144" s="1" t="s">
        <v>61</v>
      </c>
      <c r="O144" s="1" t="s">
        <v>61</v>
      </c>
      <c r="P144" s="1" t="s">
        <v>61</v>
      </c>
      <c r="Q144" s="1" t="s">
        <v>61</v>
      </c>
      <c r="R144" s="4" t="s">
        <v>567</v>
      </c>
      <c r="S144" s="4" t="s">
        <v>568</v>
      </c>
      <c r="T144" s="4" t="s">
        <v>568</v>
      </c>
    </row>
    <row r="145">
      <c r="A145" s="1">
        <v>236.0</v>
      </c>
      <c r="B145" s="1">
        <v>2022.0</v>
      </c>
      <c r="C145" s="3">
        <v>44715.0</v>
      </c>
      <c r="D145" s="1" t="s">
        <v>58</v>
      </c>
      <c r="E145" s="1" t="s">
        <v>569</v>
      </c>
      <c r="F145" s="1" t="s">
        <v>222</v>
      </c>
      <c r="G145" s="1">
        <v>1.0</v>
      </c>
      <c r="H145" s="1" t="s">
        <v>61</v>
      </c>
      <c r="I145" s="1" t="s">
        <v>61</v>
      </c>
      <c r="J145" s="1">
        <v>1.0</v>
      </c>
      <c r="K145" s="1" t="s">
        <v>61</v>
      </c>
      <c r="L145" s="1" t="s">
        <v>61</v>
      </c>
      <c r="M145" s="1" t="s">
        <v>61</v>
      </c>
      <c r="N145" s="1" t="s">
        <v>61</v>
      </c>
      <c r="O145" s="1" t="s">
        <v>61</v>
      </c>
      <c r="P145" s="1" t="s">
        <v>61</v>
      </c>
      <c r="Q145" s="1" t="s">
        <v>61</v>
      </c>
      <c r="R145" s="4" t="s">
        <v>570</v>
      </c>
      <c r="S145" s="4" t="s">
        <v>571</v>
      </c>
      <c r="T145" s="4" t="s">
        <v>571</v>
      </c>
    </row>
    <row r="146">
      <c r="A146" s="1">
        <v>235.0</v>
      </c>
      <c r="B146" s="1">
        <v>2022.0</v>
      </c>
      <c r="C146" s="1" t="s">
        <v>572</v>
      </c>
      <c r="D146" s="1" t="s">
        <v>58</v>
      </c>
      <c r="E146" s="1" t="s">
        <v>113</v>
      </c>
      <c r="F146" s="1" t="s">
        <v>467</v>
      </c>
      <c r="G146" s="1">
        <v>1.0</v>
      </c>
      <c r="I146" s="1" t="s">
        <v>61</v>
      </c>
      <c r="J146" s="1" t="s">
        <v>61</v>
      </c>
      <c r="K146" s="1" t="s">
        <v>61</v>
      </c>
      <c r="L146" s="1">
        <v>1.0</v>
      </c>
      <c r="M146" s="1">
        <v>3.0</v>
      </c>
      <c r="N146" s="1">
        <v>1.0</v>
      </c>
      <c r="O146" s="1" t="s">
        <v>573</v>
      </c>
      <c r="P146" s="1">
        <v>1.0</v>
      </c>
      <c r="Q146" s="1" t="s">
        <v>61</v>
      </c>
      <c r="R146" s="1" t="s">
        <v>455</v>
      </c>
      <c r="T146" s="1" t="s">
        <v>455</v>
      </c>
    </row>
    <row r="147">
      <c r="A147" s="1">
        <v>234.0</v>
      </c>
      <c r="B147" s="1">
        <v>2022.0</v>
      </c>
      <c r="C147" s="3">
        <v>44709.0</v>
      </c>
      <c r="D147" s="1" t="s">
        <v>58</v>
      </c>
      <c r="E147" s="1" t="s">
        <v>190</v>
      </c>
      <c r="F147" s="1" t="s">
        <v>574</v>
      </c>
      <c r="G147" s="1">
        <v>1.0</v>
      </c>
      <c r="H147" s="1" t="s">
        <v>61</v>
      </c>
      <c r="I147" s="1" t="s">
        <v>61</v>
      </c>
      <c r="J147" s="1">
        <v>1.0</v>
      </c>
      <c r="K147" s="1" t="s">
        <v>61</v>
      </c>
      <c r="L147" s="1" t="s">
        <v>61</v>
      </c>
      <c r="M147" s="1" t="s">
        <v>61</v>
      </c>
      <c r="N147" s="1" t="s">
        <v>61</v>
      </c>
      <c r="O147" s="1" t="s">
        <v>61</v>
      </c>
      <c r="P147" s="1" t="s">
        <v>61</v>
      </c>
      <c r="Q147" s="1" t="s">
        <v>61</v>
      </c>
      <c r="R147" s="4" t="s">
        <v>575</v>
      </c>
      <c r="S147" s="4" t="s">
        <v>576</v>
      </c>
      <c r="T147" s="4" t="s">
        <v>576</v>
      </c>
      <c r="V147" s="1" t="s">
        <v>577</v>
      </c>
    </row>
    <row r="148">
      <c r="A148" s="1">
        <v>233.0</v>
      </c>
      <c r="B148" s="1">
        <v>2022.0</v>
      </c>
      <c r="C148" s="3">
        <v>44709.0</v>
      </c>
      <c r="D148" s="1" t="s">
        <v>58</v>
      </c>
      <c r="E148" s="1" t="s">
        <v>230</v>
      </c>
      <c r="F148" s="1" t="s">
        <v>578</v>
      </c>
      <c r="G148" s="1">
        <v>2.0</v>
      </c>
      <c r="H148" s="1">
        <v>1.0</v>
      </c>
      <c r="I148" s="1" t="s">
        <v>61</v>
      </c>
      <c r="J148" s="1">
        <v>1.0</v>
      </c>
      <c r="K148" s="1" t="s">
        <v>61</v>
      </c>
      <c r="L148" s="1">
        <v>1.0</v>
      </c>
      <c r="M148" s="1" t="s">
        <v>78</v>
      </c>
      <c r="N148" s="1" t="s">
        <v>61</v>
      </c>
      <c r="O148" s="1" t="s">
        <v>61</v>
      </c>
      <c r="P148" s="1" t="s">
        <v>61</v>
      </c>
      <c r="Q148" s="1" t="s">
        <v>61</v>
      </c>
      <c r="R148" s="4" t="s">
        <v>579</v>
      </c>
      <c r="S148" s="4" t="s">
        <v>580</v>
      </c>
      <c r="T148" s="4" t="s">
        <v>580</v>
      </c>
      <c r="V148" s="1" t="s">
        <v>581</v>
      </c>
      <c r="W148" s="1" t="s">
        <v>582</v>
      </c>
    </row>
    <row r="149">
      <c r="A149" s="1">
        <v>232.0</v>
      </c>
      <c r="B149" s="1">
        <v>2022.0</v>
      </c>
      <c r="C149" s="3">
        <v>44709.0</v>
      </c>
      <c r="D149" s="1" t="s">
        <v>58</v>
      </c>
      <c r="E149" s="1" t="s">
        <v>65</v>
      </c>
      <c r="F149" s="1" t="s">
        <v>583</v>
      </c>
      <c r="G149" s="1">
        <v>1.0</v>
      </c>
      <c r="H149" s="1">
        <v>1.0</v>
      </c>
      <c r="I149" s="1" t="s">
        <v>61</v>
      </c>
      <c r="J149" s="1" t="s">
        <v>61</v>
      </c>
      <c r="K149" s="1" t="s">
        <v>61</v>
      </c>
      <c r="L149" s="1">
        <v>1.0</v>
      </c>
      <c r="M149" s="1" t="s">
        <v>61</v>
      </c>
      <c r="N149" s="1" t="s">
        <v>61</v>
      </c>
      <c r="O149" s="1" t="s">
        <v>61</v>
      </c>
      <c r="P149" s="1" t="s">
        <v>61</v>
      </c>
      <c r="Q149" s="1" t="s">
        <v>61</v>
      </c>
      <c r="R149" s="4" t="s">
        <v>584</v>
      </c>
      <c r="S149" s="4" t="s">
        <v>585</v>
      </c>
      <c r="T149" s="4" t="s">
        <v>585</v>
      </c>
    </row>
    <row r="150">
      <c r="A150" s="1">
        <v>231.0</v>
      </c>
      <c r="B150" s="1">
        <v>2022.0</v>
      </c>
      <c r="C150" s="3">
        <v>44706.0</v>
      </c>
      <c r="D150" s="1" t="s">
        <v>58</v>
      </c>
      <c r="E150" s="1" t="s">
        <v>230</v>
      </c>
      <c r="F150" s="1" t="s">
        <v>586</v>
      </c>
      <c r="G150" s="1">
        <v>1.0</v>
      </c>
      <c r="H150" s="1" t="s">
        <v>61</v>
      </c>
      <c r="I150" s="1">
        <v>1.0</v>
      </c>
      <c r="J150" s="1" t="s">
        <v>61</v>
      </c>
      <c r="K150" s="1" t="s">
        <v>61</v>
      </c>
      <c r="L150" s="1">
        <v>1.0</v>
      </c>
      <c r="M150" s="1" t="s">
        <v>186</v>
      </c>
      <c r="N150" s="1" t="s">
        <v>61</v>
      </c>
      <c r="O150" s="1" t="s">
        <v>61</v>
      </c>
      <c r="P150" s="1" t="s">
        <v>61</v>
      </c>
      <c r="Q150" s="1" t="s">
        <v>61</v>
      </c>
      <c r="R150" s="4" t="s">
        <v>587</v>
      </c>
      <c r="S150" s="4" t="s">
        <v>588</v>
      </c>
      <c r="T150" s="4" t="s">
        <v>588</v>
      </c>
      <c r="V150" s="1" t="s">
        <v>589</v>
      </c>
    </row>
    <row r="151">
      <c r="A151" s="1">
        <v>230.0</v>
      </c>
      <c r="B151" s="1">
        <v>2022.0</v>
      </c>
      <c r="C151" s="3">
        <v>44704.0</v>
      </c>
      <c r="D151" s="1" t="s">
        <v>58</v>
      </c>
      <c r="E151" s="1" t="s">
        <v>590</v>
      </c>
      <c r="F151" s="1" t="s">
        <v>591</v>
      </c>
      <c r="G151" s="1">
        <v>1.0</v>
      </c>
      <c r="H151" s="1">
        <v>1.0</v>
      </c>
      <c r="I151" s="1" t="s">
        <v>61</v>
      </c>
      <c r="J151" s="1" t="s">
        <v>61</v>
      </c>
      <c r="K151" s="1" t="s">
        <v>61</v>
      </c>
      <c r="L151" s="1">
        <v>1.0</v>
      </c>
      <c r="M151" s="1" t="s">
        <v>61</v>
      </c>
      <c r="N151" s="1" t="s">
        <v>61</v>
      </c>
      <c r="O151" s="1" t="s">
        <v>61</v>
      </c>
      <c r="P151" s="1" t="s">
        <v>61</v>
      </c>
      <c r="Q151" s="1" t="s">
        <v>61</v>
      </c>
      <c r="R151" s="4" t="s">
        <v>592</v>
      </c>
      <c r="S151" s="4" t="s">
        <v>593</v>
      </c>
      <c r="T151" s="4" t="s">
        <v>593</v>
      </c>
    </row>
    <row r="152">
      <c r="A152" s="1">
        <v>229.0</v>
      </c>
      <c r="B152" s="1">
        <v>2022.0</v>
      </c>
      <c r="C152" s="3">
        <v>44702.0</v>
      </c>
      <c r="D152" s="1" t="s">
        <v>272</v>
      </c>
      <c r="E152" s="1" t="s">
        <v>61</v>
      </c>
      <c r="F152" s="1" t="s">
        <v>225</v>
      </c>
      <c r="G152" s="1">
        <v>1.0</v>
      </c>
      <c r="H152" s="1" t="s">
        <v>61</v>
      </c>
      <c r="I152" s="1" t="s">
        <v>61</v>
      </c>
      <c r="J152" s="1" t="s">
        <v>61</v>
      </c>
      <c r="K152" s="1">
        <v>1.0</v>
      </c>
      <c r="L152" s="1">
        <v>1.0</v>
      </c>
      <c r="M152" s="1" t="s">
        <v>61</v>
      </c>
      <c r="N152" s="1" t="s">
        <v>61</v>
      </c>
      <c r="O152" s="1" t="s">
        <v>61</v>
      </c>
      <c r="P152" s="1" t="s">
        <v>61</v>
      </c>
      <c r="Q152" s="1" t="s">
        <v>61</v>
      </c>
      <c r="R152" s="4" t="s">
        <v>594</v>
      </c>
      <c r="S152" s="4" t="s">
        <v>595</v>
      </c>
      <c r="T152" s="4" t="s">
        <v>595</v>
      </c>
      <c r="V152" s="1" t="s">
        <v>596</v>
      </c>
    </row>
    <row r="153">
      <c r="A153" s="1">
        <v>228.0</v>
      </c>
      <c r="B153" s="1">
        <v>2022.0</v>
      </c>
      <c r="C153" s="3">
        <v>44700.0</v>
      </c>
      <c r="D153" s="1" t="s">
        <v>58</v>
      </c>
      <c r="E153" s="1" t="s">
        <v>113</v>
      </c>
      <c r="F153" s="1" t="s">
        <v>196</v>
      </c>
      <c r="G153" s="1">
        <v>1.0</v>
      </c>
      <c r="H153" s="1">
        <v>1.0</v>
      </c>
      <c r="I153" s="1" t="s">
        <v>61</v>
      </c>
      <c r="J153" s="1" t="s">
        <v>61</v>
      </c>
      <c r="K153" s="1" t="s">
        <v>61</v>
      </c>
      <c r="L153" s="1">
        <v>1.0</v>
      </c>
      <c r="M153" s="1" t="s">
        <v>61</v>
      </c>
      <c r="N153" s="1" t="s">
        <v>61</v>
      </c>
      <c r="O153" s="1" t="s">
        <v>61</v>
      </c>
      <c r="P153" s="1" t="s">
        <v>61</v>
      </c>
      <c r="Q153" s="1" t="s">
        <v>61</v>
      </c>
      <c r="R153" s="4" t="s">
        <v>597</v>
      </c>
      <c r="S153" s="4" t="s">
        <v>598</v>
      </c>
      <c r="T153" s="4" t="s">
        <v>598</v>
      </c>
      <c r="V153" s="1" t="s">
        <v>599</v>
      </c>
    </row>
    <row r="154">
      <c r="A154" s="1">
        <v>227.0</v>
      </c>
      <c r="B154" s="1">
        <v>2022.0</v>
      </c>
      <c r="C154" s="3">
        <v>44700.0</v>
      </c>
      <c r="D154" s="1" t="s">
        <v>58</v>
      </c>
      <c r="E154" s="1" t="s">
        <v>113</v>
      </c>
      <c r="F154" s="1" t="s">
        <v>600</v>
      </c>
      <c r="G154" s="1">
        <v>1.0</v>
      </c>
      <c r="H154" s="1">
        <v>1.0</v>
      </c>
      <c r="I154" s="1" t="s">
        <v>61</v>
      </c>
      <c r="J154" s="1" t="s">
        <v>61</v>
      </c>
      <c r="K154" s="1" t="s">
        <v>61</v>
      </c>
      <c r="L154" s="1">
        <v>1.0</v>
      </c>
      <c r="M154" s="1" t="s">
        <v>61</v>
      </c>
      <c r="N154" s="1" t="s">
        <v>61</v>
      </c>
      <c r="O154" s="1" t="s">
        <v>61</v>
      </c>
      <c r="P154" s="1" t="s">
        <v>61</v>
      </c>
      <c r="Q154" s="1" t="s">
        <v>61</v>
      </c>
      <c r="R154" s="4" t="s">
        <v>601</v>
      </c>
      <c r="S154" s="4" t="s">
        <v>602</v>
      </c>
      <c r="T154" s="4" t="s">
        <v>602</v>
      </c>
      <c r="V154" s="1" t="s">
        <v>603</v>
      </c>
    </row>
    <row r="155">
      <c r="A155" s="1">
        <v>226.0</v>
      </c>
      <c r="B155" s="1">
        <v>2022.0</v>
      </c>
      <c r="C155" s="3">
        <v>44699.0</v>
      </c>
      <c r="D155" s="1" t="s">
        <v>58</v>
      </c>
      <c r="E155" s="1" t="s">
        <v>65</v>
      </c>
      <c r="F155" s="1" t="s">
        <v>225</v>
      </c>
      <c r="G155" s="1">
        <v>1.0</v>
      </c>
      <c r="H155" s="1" t="s">
        <v>61</v>
      </c>
      <c r="I155" s="1" t="s">
        <v>61</v>
      </c>
      <c r="J155" s="1" t="s">
        <v>61</v>
      </c>
      <c r="K155" s="1">
        <v>1.0</v>
      </c>
      <c r="L155" s="1">
        <v>1.0</v>
      </c>
      <c r="M155" s="1">
        <v>3.0</v>
      </c>
      <c r="N155" s="1">
        <v>1.0</v>
      </c>
      <c r="O155" s="1" t="s">
        <v>604</v>
      </c>
      <c r="P155" s="1">
        <v>1.0</v>
      </c>
      <c r="Q155" s="1" t="s">
        <v>61</v>
      </c>
      <c r="R155" s="4" t="s">
        <v>605</v>
      </c>
      <c r="S155" s="4" t="s">
        <v>606</v>
      </c>
      <c r="T155" s="4" t="s">
        <v>606</v>
      </c>
    </row>
    <row r="156">
      <c r="A156" s="1">
        <v>225.0</v>
      </c>
      <c r="B156" s="1">
        <v>2022.0</v>
      </c>
      <c r="C156" s="3">
        <v>44698.0</v>
      </c>
      <c r="D156" s="1" t="s">
        <v>58</v>
      </c>
      <c r="E156" s="1" t="s">
        <v>346</v>
      </c>
      <c r="F156" s="1" t="s">
        <v>298</v>
      </c>
      <c r="G156" s="1">
        <v>1.0</v>
      </c>
      <c r="H156" s="1">
        <v>1.0</v>
      </c>
      <c r="L156" s="1">
        <v>1.0</v>
      </c>
      <c r="M156" s="1">
        <v>3.0</v>
      </c>
      <c r="N156" s="1">
        <v>1.0</v>
      </c>
      <c r="O156" s="1" t="s">
        <v>607</v>
      </c>
      <c r="P156" s="1">
        <v>1.0</v>
      </c>
      <c r="Q156" s="1" t="s">
        <v>61</v>
      </c>
      <c r="R156" s="1" t="s">
        <v>75</v>
      </c>
      <c r="S156" s="4" t="s">
        <v>608</v>
      </c>
      <c r="T156" s="1" t="e">
        <v>#VALUE!</v>
      </c>
    </row>
    <row r="157">
      <c r="A157" s="1">
        <v>224.0</v>
      </c>
      <c r="B157" s="1">
        <v>2022.0</v>
      </c>
      <c r="C157" s="3">
        <v>44693.0</v>
      </c>
      <c r="D157" s="1" t="s">
        <v>609</v>
      </c>
      <c r="E157" s="1" t="s">
        <v>61</v>
      </c>
      <c r="F157" s="1" t="s">
        <v>610</v>
      </c>
      <c r="G157" s="1">
        <v>1.0</v>
      </c>
      <c r="H157" s="1" t="s">
        <v>61</v>
      </c>
      <c r="I157" s="1" t="s">
        <v>61</v>
      </c>
      <c r="J157" s="1" t="s">
        <v>61</v>
      </c>
      <c r="K157" s="1">
        <v>1.0</v>
      </c>
      <c r="L157" s="1">
        <v>1.0</v>
      </c>
      <c r="M157" s="1" t="s">
        <v>192</v>
      </c>
      <c r="N157" s="1" t="s">
        <v>61</v>
      </c>
      <c r="O157" s="1" t="s">
        <v>61</v>
      </c>
      <c r="P157" s="1" t="s">
        <v>61</v>
      </c>
      <c r="Q157" s="1" t="s">
        <v>61</v>
      </c>
      <c r="R157" s="4" t="s">
        <v>611</v>
      </c>
      <c r="S157" s="4" t="s">
        <v>612</v>
      </c>
      <c r="T157" s="4" t="s">
        <v>612</v>
      </c>
    </row>
    <row r="158">
      <c r="A158" s="1">
        <v>223.0</v>
      </c>
      <c r="B158" s="1">
        <v>2022.0</v>
      </c>
      <c r="C158" s="3">
        <v>44693.0</v>
      </c>
      <c r="D158" s="1" t="s">
        <v>58</v>
      </c>
      <c r="E158" s="1" t="s">
        <v>65</v>
      </c>
      <c r="F158" s="1" t="s">
        <v>613</v>
      </c>
      <c r="G158" s="1">
        <v>3.0</v>
      </c>
      <c r="H158" s="1">
        <v>1.0</v>
      </c>
      <c r="I158" s="1">
        <v>2.0</v>
      </c>
      <c r="J158" s="1" t="s">
        <v>61</v>
      </c>
      <c r="K158" s="1" t="s">
        <v>61</v>
      </c>
      <c r="L158" s="1">
        <v>3.0</v>
      </c>
      <c r="M158" s="1" t="s">
        <v>186</v>
      </c>
      <c r="N158" s="1">
        <v>1.0</v>
      </c>
      <c r="O158" s="1" t="s">
        <v>61</v>
      </c>
      <c r="P158" s="1" t="s">
        <v>61</v>
      </c>
      <c r="Q158" s="1" t="s">
        <v>61</v>
      </c>
      <c r="R158" s="4" t="s">
        <v>614</v>
      </c>
      <c r="S158" s="4" t="s">
        <v>615</v>
      </c>
      <c r="T158" s="4" t="s">
        <v>615</v>
      </c>
      <c r="V158" s="1" t="s">
        <v>616</v>
      </c>
      <c r="W158" s="1" t="s">
        <v>617</v>
      </c>
      <c r="X158" s="1" t="s">
        <v>618</v>
      </c>
    </row>
    <row r="159">
      <c r="A159" s="1">
        <v>222.0</v>
      </c>
      <c r="B159" s="1">
        <v>2022.0</v>
      </c>
      <c r="C159" s="3">
        <v>44688.0</v>
      </c>
      <c r="D159" s="1" t="s">
        <v>58</v>
      </c>
      <c r="E159" s="1" t="s">
        <v>130</v>
      </c>
      <c r="F159" s="1" t="s">
        <v>619</v>
      </c>
      <c r="G159" s="1">
        <v>2.0</v>
      </c>
      <c r="H159" s="1" t="s">
        <v>61</v>
      </c>
      <c r="I159" s="1" t="s">
        <v>61</v>
      </c>
      <c r="J159" s="1">
        <v>2.0</v>
      </c>
      <c r="K159" s="1" t="s">
        <v>61</v>
      </c>
      <c r="L159" s="1" t="s">
        <v>61</v>
      </c>
      <c r="M159" s="1" t="s">
        <v>61</v>
      </c>
      <c r="N159" s="1" t="s">
        <v>61</v>
      </c>
      <c r="O159" s="1" t="s">
        <v>61</v>
      </c>
      <c r="P159" s="1" t="s">
        <v>61</v>
      </c>
      <c r="Q159" s="1" t="s">
        <v>61</v>
      </c>
      <c r="R159" s="4" t="s">
        <v>620</v>
      </c>
      <c r="S159" s="4" t="s">
        <v>621</v>
      </c>
      <c r="T159" s="4" t="s">
        <v>621</v>
      </c>
      <c r="V159" s="1" t="s">
        <v>622</v>
      </c>
      <c r="W159" s="1" t="s">
        <v>623</v>
      </c>
    </row>
    <row r="160">
      <c r="A160" s="1">
        <v>221.0</v>
      </c>
      <c r="B160" s="1">
        <v>2022.0</v>
      </c>
      <c r="C160" s="3">
        <v>44682.0</v>
      </c>
      <c r="D160" s="1" t="s">
        <v>58</v>
      </c>
      <c r="E160" s="1" t="s">
        <v>92</v>
      </c>
      <c r="F160" s="1" t="s">
        <v>624</v>
      </c>
      <c r="G160" s="1">
        <v>1.0</v>
      </c>
      <c r="H160" s="1" t="s">
        <v>61</v>
      </c>
      <c r="I160" s="1" t="s">
        <v>61</v>
      </c>
      <c r="J160" s="1" t="s">
        <v>61</v>
      </c>
      <c r="K160" s="1">
        <v>1.0</v>
      </c>
      <c r="L160" s="1">
        <v>1.0</v>
      </c>
      <c r="M160" s="1" t="s">
        <v>61</v>
      </c>
      <c r="N160" s="1" t="s">
        <v>61</v>
      </c>
      <c r="O160" s="1" t="s">
        <v>61</v>
      </c>
      <c r="P160" s="1" t="s">
        <v>61</v>
      </c>
      <c r="Q160" s="1" t="s">
        <v>61</v>
      </c>
      <c r="R160" s="4" t="s">
        <v>625</v>
      </c>
      <c r="S160" s="4" t="s">
        <v>626</v>
      </c>
      <c r="T160" s="4" t="s">
        <v>626</v>
      </c>
    </row>
    <row r="161">
      <c r="A161" s="1">
        <v>220.0</v>
      </c>
      <c r="B161" s="1">
        <v>2022.0</v>
      </c>
      <c r="C161" s="3">
        <v>44680.0</v>
      </c>
      <c r="D161" s="1" t="s">
        <v>58</v>
      </c>
      <c r="E161" s="1" t="s">
        <v>139</v>
      </c>
      <c r="F161" s="1" t="s">
        <v>627</v>
      </c>
      <c r="G161" s="1">
        <v>1.0</v>
      </c>
      <c r="H161" s="1">
        <v>1.0</v>
      </c>
      <c r="I161" s="1" t="s">
        <v>61</v>
      </c>
      <c r="J161" s="1" t="s">
        <v>61</v>
      </c>
      <c r="K161" s="1" t="s">
        <v>61</v>
      </c>
      <c r="L161" s="1" t="s">
        <v>61</v>
      </c>
      <c r="M161" s="1" t="s">
        <v>61</v>
      </c>
      <c r="N161" s="1" t="s">
        <v>61</v>
      </c>
      <c r="O161" s="1" t="s">
        <v>61</v>
      </c>
      <c r="P161" s="1" t="s">
        <v>61</v>
      </c>
      <c r="Q161" s="1" t="s">
        <v>61</v>
      </c>
      <c r="R161" s="4" t="s">
        <v>628</v>
      </c>
      <c r="S161" s="4" t="s">
        <v>629</v>
      </c>
      <c r="T161" s="4" t="s">
        <v>629</v>
      </c>
    </row>
    <row r="162">
      <c r="A162" s="1">
        <v>219.0</v>
      </c>
      <c r="B162" s="1">
        <v>2022.0</v>
      </c>
      <c r="C162" s="3">
        <v>44665.0</v>
      </c>
      <c r="D162" s="1" t="s">
        <v>58</v>
      </c>
      <c r="E162" s="1" t="s">
        <v>152</v>
      </c>
      <c r="F162" s="1" t="s">
        <v>630</v>
      </c>
      <c r="G162" s="1">
        <v>1.0</v>
      </c>
      <c r="J162" s="1">
        <v>1.0</v>
      </c>
      <c r="M162" s="1" t="s">
        <v>78</v>
      </c>
      <c r="N162" s="1">
        <v>1.0</v>
      </c>
      <c r="O162" s="1" t="s">
        <v>631</v>
      </c>
      <c r="P162" s="1">
        <v>1.0</v>
      </c>
      <c r="Q162" s="1" t="s">
        <v>61</v>
      </c>
      <c r="R162" s="1" t="s">
        <v>455</v>
      </c>
      <c r="T162" s="1" t="s">
        <v>455</v>
      </c>
    </row>
    <row r="163">
      <c r="A163" s="1">
        <v>218.0</v>
      </c>
      <c r="B163" s="1">
        <v>2022.0</v>
      </c>
      <c r="C163" s="3">
        <v>44661.0</v>
      </c>
      <c r="D163" s="1" t="s">
        <v>110</v>
      </c>
      <c r="E163" s="1" t="s">
        <v>61</v>
      </c>
      <c r="F163" s="1" t="s">
        <v>632</v>
      </c>
      <c r="G163" s="1">
        <v>1.0</v>
      </c>
      <c r="H163" s="1" t="s">
        <v>61</v>
      </c>
      <c r="I163" s="1" t="s">
        <v>61</v>
      </c>
      <c r="J163" s="1">
        <v>1.0</v>
      </c>
      <c r="K163" s="1" t="s">
        <v>61</v>
      </c>
      <c r="L163" s="1" t="s">
        <v>61</v>
      </c>
      <c r="M163" s="1" t="s">
        <v>61</v>
      </c>
      <c r="N163" s="1" t="s">
        <v>61</v>
      </c>
      <c r="O163" s="1" t="s">
        <v>61</v>
      </c>
      <c r="P163" s="1" t="s">
        <v>61</v>
      </c>
      <c r="Q163" s="1" t="s">
        <v>61</v>
      </c>
      <c r="R163" s="4" t="s">
        <v>633</v>
      </c>
      <c r="S163" s="4" t="s">
        <v>634</v>
      </c>
      <c r="T163" s="4" t="s">
        <v>634</v>
      </c>
    </row>
    <row r="164">
      <c r="A164" s="1">
        <v>217.0</v>
      </c>
      <c r="B164" s="1">
        <v>2022.0</v>
      </c>
      <c r="C164" s="3">
        <v>44659.0</v>
      </c>
      <c r="D164" s="1" t="s">
        <v>635</v>
      </c>
      <c r="E164" s="1" t="s">
        <v>61</v>
      </c>
      <c r="F164" s="1" t="s">
        <v>636</v>
      </c>
      <c r="G164" s="1">
        <v>1.0</v>
      </c>
      <c r="H164" s="1" t="s">
        <v>61</v>
      </c>
      <c r="I164" s="1" t="s">
        <v>61</v>
      </c>
      <c r="J164" s="1" t="s">
        <v>61</v>
      </c>
      <c r="K164" s="1" t="s">
        <v>61</v>
      </c>
      <c r="L164" s="1">
        <v>1.0</v>
      </c>
      <c r="M164" s="1" t="s">
        <v>61</v>
      </c>
      <c r="N164" s="1" t="s">
        <v>61</v>
      </c>
      <c r="O164" s="1" t="s">
        <v>61</v>
      </c>
      <c r="P164" s="1" t="s">
        <v>61</v>
      </c>
      <c r="Q164" s="1" t="s">
        <v>61</v>
      </c>
      <c r="R164" s="1" t="s">
        <v>75</v>
      </c>
      <c r="S164" s="4" t="s">
        <v>637</v>
      </c>
      <c r="T164" s="1" t="e">
        <v>#VALUE!</v>
      </c>
    </row>
    <row r="165">
      <c r="A165" s="1">
        <v>216.0</v>
      </c>
      <c r="B165" s="1">
        <v>2022.0</v>
      </c>
      <c r="C165" s="3">
        <v>44646.0</v>
      </c>
      <c r="D165" s="1" t="s">
        <v>58</v>
      </c>
      <c r="E165" s="1" t="s">
        <v>65</v>
      </c>
      <c r="F165" s="1" t="s">
        <v>638</v>
      </c>
      <c r="G165" s="1">
        <v>1.0</v>
      </c>
      <c r="H165" s="1" t="s">
        <v>61</v>
      </c>
      <c r="I165" s="1" t="s">
        <v>61</v>
      </c>
      <c r="J165" s="1" t="s">
        <v>61</v>
      </c>
      <c r="K165" s="1" t="s">
        <v>61</v>
      </c>
      <c r="L165" s="1">
        <v>1.0</v>
      </c>
      <c r="M165" s="1" t="s">
        <v>78</v>
      </c>
      <c r="N165" s="1">
        <v>1.0</v>
      </c>
      <c r="O165" s="1" t="s">
        <v>639</v>
      </c>
      <c r="P165" s="1">
        <v>1.0</v>
      </c>
      <c r="Q165" s="1" t="s">
        <v>61</v>
      </c>
      <c r="R165" s="4" t="s">
        <v>640</v>
      </c>
      <c r="S165" s="4" t="s">
        <v>641</v>
      </c>
      <c r="T165" s="4" t="s">
        <v>641</v>
      </c>
    </row>
    <row r="166">
      <c r="A166" s="1">
        <v>215.0</v>
      </c>
      <c r="B166" s="1">
        <v>2022.0</v>
      </c>
      <c r="C166" s="3">
        <v>44641.0</v>
      </c>
      <c r="D166" s="1" t="s">
        <v>58</v>
      </c>
      <c r="E166" s="1" t="s">
        <v>65</v>
      </c>
      <c r="F166" s="1" t="s">
        <v>642</v>
      </c>
      <c r="G166" s="1">
        <v>2.0</v>
      </c>
      <c r="H166" s="1" t="s">
        <v>61</v>
      </c>
      <c r="I166" s="1" t="s">
        <v>61</v>
      </c>
      <c r="J166" s="1">
        <v>2.0</v>
      </c>
      <c r="K166" s="1" t="s">
        <v>61</v>
      </c>
      <c r="L166" s="1" t="s">
        <v>61</v>
      </c>
      <c r="M166" s="1" t="s">
        <v>61</v>
      </c>
      <c r="N166" s="1" t="s">
        <v>61</v>
      </c>
      <c r="O166" s="1" t="s">
        <v>61</v>
      </c>
      <c r="P166" s="1" t="s">
        <v>61</v>
      </c>
      <c r="Q166" s="1" t="s">
        <v>61</v>
      </c>
      <c r="R166" s="4" t="s">
        <v>643</v>
      </c>
      <c r="S166" s="4" t="s">
        <v>644</v>
      </c>
      <c r="T166" s="4" t="s">
        <v>644</v>
      </c>
    </row>
    <row r="167">
      <c r="A167" s="1">
        <v>214.0</v>
      </c>
      <c r="B167" s="1">
        <v>2022.0</v>
      </c>
      <c r="C167" s="3">
        <v>44640.0</v>
      </c>
      <c r="D167" s="1" t="s">
        <v>58</v>
      </c>
      <c r="E167" s="1" t="s">
        <v>65</v>
      </c>
      <c r="F167" s="1" t="s">
        <v>645</v>
      </c>
      <c r="G167" s="1">
        <v>2.0</v>
      </c>
      <c r="H167" s="1">
        <v>1.0</v>
      </c>
      <c r="I167" s="1" t="s">
        <v>61</v>
      </c>
      <c r="J167" s="1">
        <v>1.0</v>
      </c>
      <c r="K167" s="1" t="s">
        <v>61</v>
      </c>
      <c r="L167" s="1">
        <v>1.0</v>
      </c>
      <c r="M167" s="1">
        <v>3.0</v>
      </c>
      <c r="N167" s="1" t="s">
        <v>61</v>
      </c>
      <c r="O167" s="1" t="s">
        <v>61</v>
      </c>
      <c r="P167" s="1" t="s">
        <v>61</v>
      </c>
      <c r="Q167" s="1" t="s">
        <v>61</v>
      </c>
      <c r="R167" s="4" t="s">
        <v>646</v>
      </c>
      <c r="S167" s="4" t="s">
        <v>647</v>
      </c>
      <c r="T167" s="4" t="s">
        <v>647</v>
      </c>
      <c r="V167" s="1" t="s">
        <v>648</v>
      </c>
      <c r="W167" s="1" t="s">
        <v>649</v>
      </c>
    </row>
    <row r="168">
      <c r="A168" s="1">
        <v>213.0</v>
      </c>
      <c r="B168" s="1">
        <v>2022.0</v>
      </c>
      <c r="C168" s="3">
        <v>44634.0</v>
      </c>
      <c r="D168" s="1" t="s">
        <v>58</v>
      </c>
      <c r="E168" s="1" t="s">
        <v>65</v>
      </c>
      <c r="F168" s="1" t="s">
        <v>650</v>
      </c>
      <c r="G168" s="1">
        <v>2.0</v>
      </c>
      <c r="H168" s="1">
        <v>1.0</v>
      </c>
      <c r="I168" s="1">
        <v>1.0</v>
      </c>
      <c r="J168" s="1" t="s">
        <v>61</v>
      </c>
      <c r="K168" s="1" t="s">
        <v>61</v>
      </c>
      <c r="L168" s="1">
        <v>1.0</v>
      </c>
      <c r="M168" s="1" t="s">
        <v>61</v>
      </c>
      <c r="N168" s="1" t="s">
        <v>61</v>
      </c>
      <c r="O168" s="1" t="s">
        <v>61</v>
      </c>
      <c r="P168" s="1" t="s">
        <v>61</v>
      </c>
      <c r="Q168" s="1" t="s">
        <v>61</v>
      </c>
      <c r="R168" s="4" t="s">
        <v>651</v>
      </c>
      <c r="S168" s="4" t="s">
        <v>652</v>
      </c>
      <c r="T168" s="4" t="s">
        <v>652</v>
      </c>
      <c r="V168" s="1" t="s">
        <v>653</v>
      </c>
      <c r="W168" s="1" t="s">
        <v>654</v>
      </c>
    </row>
    <row r="169">
      <c r="A169" s="1">
        <v>212.0</v>
      </c>
      <c r="B169" s="1">
        <v>2022.0</v>
      </c>
      <c r="C169" s="3">
        <v>44634.0</v>
      </c>
      <c r="D169" s="1" t="s">
        <v>58</v>
      </c>
      <c r="E169" s="1" t="s">
        <v>152</v>
      </c>
      <c r="F169" s="1" t="s">
        <v>655</v>
      </c>
      <c r="G169" s="1">
        <v>1.0</v>
      </c>
      <c r="H169" s="1">
        <v>1.0</v>
      </c>
      <c r="I169" s="1" t="s">
        <v>61</v>
      </c>
      <c r="J169" s="1" t="s">
        <v>61</v>
      </c>
      <c r="K169" s="1" t="s">
        <v>61</v>
      </c>
      <c r="L169" s="1">
        <v>1.0</v>
      </c>
      <c r="M169" s="1" t="s">
        <v>61</v>
      </c>
      <c r="N169" s="1" t="s">
        <v>61</v>
      </c>
      <c r="O169" s="1" t="s">
        <v>61</v>
      </c>
      <c r="P169" s="1" t="s">
        <v>61</v>
      </c>
      <c r="Q169" s="1" t="s">
        <v>61</v>
      </c>
      <c r="R169" s="4" t="s">
        <v>656</v>
      </c>
      <c r="S169" s="4" t="s">
        <v>657</v>
      </c>
      <c r="T169" s="4" t="s">
        <v>657</v>
      </c>
    </row>
    <row r="170">
      <c r="A170" s="1">
        <v>211.0</v>
      </c>
      <c r="B170" s="1">
        <v>2022.0</v>
      </c>
      <c r="C170" s="3">
        <v>44633.0</v>
      </c>
      <c r="D170" s="1" t="s">
        <v>658</v>
      </c>
      <c r="E170" s="1" t="s">
        <v>61</v>
      </c>
      <c r="F170" s="1" t="s">
        <v>659</v>
      </c>
      <c r="G170" s="1">
        <v>1.0</v>
      </c>
      <c r="H170" s="1" t="s">
        <v>61</v>
      </c>
      <c r="I170" s="1" t="s">
        <v>61</v>
      </c>
      <c r="J170" s="1">
        <v>1.0</v>
      </c>
      <c r="K170" s="1" t="s">
        <v>61</v>
      </c>
      <c r="L170" s="1">
        <v>1.0</v>
      </c>
      <c r="M170" s="1" t="s">
        <v>61</v>
      </c>
      <c r="N170" s="1" t="s">
        <v>61</v>
      </c>
      <c r="O170" s="1" t="s">
        <v>61</v>
      </c>
      <c r="P170" s="1" t="s">
        <v>61</v>
      </c>
      <c r="Q170" s="1" t="s">
        <v>61</v>
      </c>
      <c r="R170" s="4" t="s">
        <v>660</v>
      </c>
      <c r="S170" s="4" t="s">
        <v>661</v>
      </c>
      <c r="T170" s="4" t="s">
        <v>661</v>
      </c>
    </row>
    <row r="171">
      <c r="A171" s="1">
        <v>210.0</v>
      </c>
      <c r="B171" s="1">
        <v>2022.0</v>
      </c>
      <c r="C171" s="3">
        <v>44632.0</v>
      </c>
      <c r="D171" s="1" t="s">
        <v>58</v>
      </c>
      <c r="E171" s="1" t="s">
        <v>190</v>
      </c>
      <c r="F171" s="1" t="s">
        <v>662</v>
      </c>
      <c r="G171" s="1">
        <v>1.0</v>
      </c>
      <c r="H171" s="1">
        <v>1.0</v>
      </c>
      <c r="I171" s="1" t="s">
        <v>61</v>
      </c>
      <c r="J171" s="1" t="s">
        <v>61</v>
      </c>
      <c r="K171" s="1" t="s">
        <v>61</v>
      </c>
      <c r="L171" s="1">
        <v>1.0</v>
      </c>
      <c r="M171" s="1" t="s">
        <v>186</v>
      </c>
      <c r="N171" s="1" t="s">
        <v>61</v>
      </c>
      <c r="O171" s="1" t="s">
        <v>61</v>
      </c>
      <c r="P171" s="1" t="s">
        <v>61</v>
      </c>
      <c r="Q171" s="1" t="s">
        <v>61</v>
      </c>
      <c r="R171" s="4" t="s">
        <v>663</v>
      </c>
      <c r="S171" s="4" t="s">
        <v>664</v>
      </c>
      <c r="T171" s="4" t="s">
        <v>664</v>
      </c>
    </row>
    <row r="172">
      <c r="A172" s="1">
        <v>209.0</v>
      </c>
      <c r="B172" s="1">
        <v>2022.0</v>
      </c>
      <c r="C172" s="3">
        <v>44627.0</v>
      </c>
      <c r="D172" s="1" t="s">
        <v>272</v>
      </c>
      <c r="E172" s="1" t="s">
        <v>61</v>
      </c>
      <c r="F172" s="1" t="s">
        <v>665</v>
      </c>
      <c r="G172" s="1">
        <v>1.0</v>
      </c>
      <c r="H172" s="1" t="s">
        <v>61</v>
      </c>
      <c r="I172" s="1" t="s">
        <v>61</v>
      </c>
      <c r="J172" s="1" t="s">
        <v>61</v>
      </c>
      <c r="K172" s="1">
        <v>1.0</v>
      </c>
      <c r="L172" s="1">
        <v>1.0</v>
      </c>
      <c r="M172" s="1" t="s">
        <v>61</v>
      </c>
      <c r="N172" s="1">
        <v>1.0</v>
      </c>
      <c r="O172" s="1" t="s">
        <v>61</v>
      </c>
      <c r="P172" s="1" t="s">
        <v>61</v>
      </c>
      <c r="Q172" s="1" t="s">
        <v>61</v>
      </c>
      <c r="R172" s="4" t="s">
        <v>666</v>
      </c>
      <c r="S172" s="4" t="s">
        <v>667</v>
      </c>
      <c r="T172" s="4" t="s">
        <v>667</v>
      </c>
      <c r="V172" s="1" t="s">
        <v>668</v>
      </c>
    </row>
    <row r="173">
      <c r="A173" s="1">
        <v>208.0</v>
      </c>
      <c r="B173" s="1">
        <v>2022.0</v>
      </c>
      <c r="C173" s="3">
        <v>44627.0</v>
      </c>
      <c r="D173" s="1" t="s">
        <v>58</v>
      </c>
      <c r="E173" s="1" t="s">
        <v>65</v>
      </c>
      <c r="F173" s="1" t="s">
        <v>669</v>
      </c>
      <c r="G173" s="1">
        <v>1.0</v>
      </c>
      <c r="H173" s="1">
        <v>1.0</v>
      </c>
      <c r="I173" s="1" t="s">
        <v>61</v>
      </c>
      <c r="J173" s="1" t="s">
        <v>61</v>
      </c>
      <c r="K173" s="1" t="s">
        <v>61</v>
      </c>
      <c r="L173" s="1">
        <v>1.0</v>
      </c>
      <c r="M173" s="1" t="s">
        <v>61</v>
      </c>
      <c r="N173" s="1" t="s">
        <v>61</v>
      </c>
      <c r="O173" s="1" t="s">
        <v>61</v>
      </c>
      <c r="P173" s="1" t="s">
        <v>61</v>
      </c>
      <c r="Q173" s="1" t="s">
        <v>61</v>
      </c>
      <c r="R173" s="4" t="s">
        <v>670</v>
      </c>
      <c r="S173" s="4" t="s">
        <v>671</v>
      </c>
      <c r="T173" s="4" t="s">
        <v>671</v>
      </c>
      <c r="V173" s="1" t="s">
        <v>672</v>
      </c>
    </row>
    <row r="174">
      <c r="A174" s="1">
        <v>207.0</v>
      </c>
      <c r="B174" s="1">
        <v>2022.0</v>
      </c>
      <c r="C174" s="3">
        <v>44625.0</v>
      </c>
      <c r="D174" s="1" t="s">
        <v>58</v>
      </c>
      <c r="E174" s="1" t="s">
        <v>65</v>
      </c>
      <c r="F174" s="1" t="s">
        <v>673</v>
      </c>
      <c r="G174" s="1">
        <v>1.0</v>
      </c>
      <c r="H174" s="1" t="s">
        <v>61</v>
      </c>
      <c r="I174" s="1" t="s">
        <v>61</v>
      </c>
      <c r="J174" s="1">
        <v>1.0</v>
      </c>
      <c r="K174" s="1" t="s">
        <v>61</v>
      </c>
      <c r="L174" s="1" t="s">
        <v>61</v>
      </c>
      <c r="M174" s="1" t="s">
        <v>61</v>
      </c>
      <c r="N174" s="1" t="s">
        <v>61</v>
      </c>
      <c r="O174" s="1" t="s">
        <v>61</v>
      </c>
      <c r="P174" s="1" t="s">
        <v>61</v>
      </c>
      <c r="Q174" s="1" t="s">
        <v>61</v>
      </c>
      <c r="R174" s="4" t="s">
        <v>674</v>
      </c>
      <c r="S174" s="4" t="s">
        <v>675</v>
      </c>
      <c r="T174" s="4" t="s">
        <v>675</v>
      </c>
    </row>
    <row r="175">
      <c r="A175" s="1">
        <v>206.0</v>
      </c>
      <c r="B175" s="1">
        <v>2022.0</v>
      </c>
      <c r="C175" s="3">
        <v>44620.0</v>
      </c>
      <c r="D175" s="1" t="s">
        <v>58</v>
      </c>
      <c r="E175" s="1" t="s">
        <v>100</v>
      </c>
      <c r="F175" s="1" t="s">
        <v>676</v>
      </c>
      <c r="G175" s="1">
        <v>1.0</v>
      </c>
      <c r="H175" s="1">
        <v>1.0</v>
      </c>
      <c r="I175" s="1" t="s">
        <v>61</v>
      </c>
      <c r="J175" s="1" t="s">
        <v>61</v>
      </c>
      <c r="K175" s="1" t="s">
        <v>61</v>
      </c>
      <c r="L175" s="1">
        <v>1.0</v>
      </c>
      <c r="M175" s="1" t="s">
        <v>61</v>
      </c>
      <c r="N175" s="1" t="s">
        <v>61</v>
      </c>
      <c r="O175" s="1" t="s">
        <v>61</v>
      </c>
      <c r="P175" s="1" t="s">
        <v>61</v>
      </c>
      <c r="Q175" s="1" t="s">
        <v>61</v>
      </c>
      <c r="R175" s="4" t="s">
        <v>677</v>
      </c>
      <c r="S175" s="4" t="s">
        <v>678</v>
      </c>
      <c r="T175" s="4" t="s">
        <v>678</v>
      </c>
    </row>
    <row r="176">
      <c r="A176" s="1">
        <v>205.0</v>
      </c>
      <c r="B176" s="1">
        <v>2022.0</v>
      </c>
      <c r="C176" s="3">
        <v>44619.0</v>
      </c>
      <c r="D176" s="1" t="s">
        <v>58</v>
      </c>
      <c r="E176" s="1" t="s">
        <v>315</v>
      </c>
      <c r="F176" s="1" t="s">
        <v>679</v>
      </c>
      <c r="G176" s="1">
        <v>1.0</v>
      </c>
      <c r="H176" s="1">
        <v>1.0</v>
      </c>
      <c r="I176" s="1" t="s">
        <v>61</v>
      </c>
      <c r="J176" s="1" t="s">
        <v>61</v>
      </c>
      <c r="K176" s="1" t="s">
        <v>61</v>
      </c>
      <c r="L176" s="1">
        <v>1.0</v>
      </c>
      <c r="M176" s="1" t="s">
        <v>61</v>
      </c>
      <c r="N176" s="1" t="s">
        <v>61</v>
      </c>
      <c r="O176" s="1" t="s">
        <v>61</v>
      </c>
      <c r="P176" s="1" t="s">
        <v>61</v>
      </c>
      <c r="Q176" s="1" t="s">
        <v>61</v>
      </c>
      <c r="R176" s="4" t="s">
        <v>680</v>
      </c>
      <c r="S176" s="4" t="s">
        <v>681</v>
      </c>
      <c r="T176" s="4" t="s">
        <v>681</v>
      </c>
      <c r="V176" s="1" t="s">
        <v>682</v>
      </c>
    </row>
    <row r="177">
      <c r="A177" s="1">
        <v>204.0</v>
      </c>
      <c r="B177" s="1">
        <v>2022.0</v>
      </c>
      <c r="C177" s="3">
        <v>44604.0</v>
      </c>
      <c r="D177" s="1" t="s">
        <v>58</v>
      </c>
      <c r="E177" s="1" t="s">
        <v>65</v>
      </c>
      <c r="F177" s="1" t="s">
        <v>683</v>
      </c>
      <c r="G177" s="1">
        <v>1.0</v>
      </c>
      <c r="H177" s="1">
        <v>1.0</v>
      </c>
      <c r="I177" s="1" t="s">
        <v>61</v>
      </c>
      <c r="J177" s="1" t="s">
        <v>61</v>
      </c>
      <c r="K177" s="1" t="s">
        <v>61</v>
      </c>
      <c r="L177" s="1">
        <v>1.0</v>
      </c>
      <c r="M177" s="1" t="s">
        <v>61</v>
      </c>
      <c r="N177" s="1" t="s">
        <v>61</v>
      </c>
      <c r="O177" s="1" t="s">
        <v>61</v>
      </c>
      <c r="P177" s="1" t="s">
        <v>61</v>
      </c>
      <c r="Q177" s="1" t="s">
        <v>61</v>
      </c>
      <c r="R177" s="4" t="s">
        <v>684</v>
      </c>
      <c r="S177" s="4" t="s">
        <v>685</v>
      </c>
      <c r="T177" s="4" t="s">
        <v>685</v>
      </c>
    </row>
    <row r="178">
      <c r="A178" s="1">
        <v>203.0</v>
      </c>
      <c r="B178" s="1">
        <v>2022.0</v>
      </c>
      <c r="C178" s="3">
        <v>44599.0</v>
      </c>
      <c r="D178" s="1" t="s">
        <v>58</v>
      </c>
      <c r="E178" s="1" t="s">
        <v>152</v>
      </c>
      <c r="F178" s="1" t="s">
        <v>686</v>
      </c>
      <c r="G178" s="1">
        <v>1.0</v>
      </c>
      <c r="H178" s="1">
        <v>1.0</v>
      </c>
      <c r="I178" s="1" t="s">
        <v>61</v>
      </c>
      <c r="J178" s="1" t="s">
        <v>61</v>
      </c>
      <c r="K178" s="1" t="s">
        <v>61</v>
      </c>
      <c r="L178" s="1">
        <v>1.0</v>
      </c>
      <c r="M178" s="1" t="s">
        <v>61</v>
      </c>
      <c r="N178" s="1" t="s">
        <v>61</v>
      </c>
      <c r="O178" s="1" t="s">
        <v>61</v>
      </c>
      <c r="P178" s="1" t="s">
        <v>61</v>
      </c>
      <c r="Q178" s="1" t="s">
        <v>61</v>
      </c>
      <c r="R178" s="4" t="s">
        <v>687</v>
      </c>
      <c r="S178" s="4" t="s">
        <v>688</v>
      </c>
      <c r="T178" s="4" t="s">
        <v>688</v>
      </c>
    </row>
    <row r="179">
      <c r="A179" s="1">
        <v>202.0</v>
      </c>
      <c r="B179" s="1">
        <v>2022.0</v>
      </c>
      <c r="C179" s="3">
        <v>44577.0</v>
      </c>
      <c r="D179" s="1" t="s">
        <v>58</v>
      </c>
      <c r="E179" s="1" t="s">
        <v>65</v>
      </c>
      <c r="F179" s="1" t="s">
        <v>689</v>
      </c>
      <c r="G179" s="1">
        <v>1.0</v>
      </c>
      <c r="H179" s="1" t="s">
        <v>61</v>
      </c>
      <c r="I179" s="1" t="s">
        <v>61</v>
      </c>
      <c r="J179" s="1">
        <v>1.0</v>
      </c>
      <c r="K179" s="1" t="s">
        <v>61</v>
      </c>
      <c r="L179" s="1" t="s">
        <v>61</v>
      </c>
      <c r="M179" s="1" t="s">
        <v>61</v>
      </c>
      <c r="N179" s="1" t="s">
        <v>61</v>
      </c>
      <c r="O179" s="1" t="s">
        <v>61</v>
      </c>
      <c r="P179" s="1" t="s">
        <v>61</v>
      </c>
      <c r="Q179" s="1" t="s">
        <v>61</v>
      </c>
      <c r="R179" s="4" t="s">
        <v>690</v>
      </c>
      <c r="S179" s="4" t="s">
        <v>691</v>
      </c>
      <c r="T179" s="4" t="s">
        <v>691</v>
      </c>
    </row>
    <row r="180">
      <c r="A180" s="1">
        <v>201.0</v>
      </c>
      <c r="B180" s="1">
        <v>2022.0</v>
      </c>
      <c r="C180" s="3">
        <v>44562.0</v>
      </c>
      <c r="D180" s="1" t="s">
        <v>58</v>
      </c>
      <c r="E180" s="1" t="s">
        <v>65</v>
      </c>
      <c r="F180" s="1" t="s">
        <v>692</v>
      </c>
      <c r="G180" s="1">
        <v>1.0</v>
      </c>
      <c r="H180" s="1" t="s">
        <v>61</v>
      </c>
      <c r="I180" s="1" t="s">
        <v>61</v>
      </c>
      <c r="J180" s="1">
        <v>1.0</v>
      </c>
      <c r="K180" s="1" t="s">
        <v>61</v>
      </c>
      <c r="L180" s="1" t="s">
        <v>61</v>
      </c>
      <c r="M180" s="1" t="s">
        <v>192</v>
      </c>
      <c r="N180" s="1" t="s">
        <v>61</v>
      </c>
      <c r="O180" s="1" t="s">
        <v>61</v>
      </c>
      <c r="P180" s="1" t="s">
        <v>61</v>
      </c>
      <c r="Q180" s="1" t="s">
        <v>61</v>
      </c>
      <c r="R180" s="4" t="s">
        <v>693</v>
      </c>
      <c r="S180" s="4" t="s">
        <v>694</v>
      </c>
      <c r="T180" s="4" t="s">
        <v>694</v>
      </c>
    </row>
    <row r="181">
      <c r="A181" s="1">
        <v>200.0</v>
      </c>
      <c r="B181" s="1">
        <v>2022.0</v>
      </c>
      <c r="C181" s="3">
        <v>44562.0</v>
      </c>
      <c r="D181" s="1" t="s">
        <v>58</v>
      </c>
      <c r="E181" s="1" t="s">
        <v>65</v>
      </c>
      <c r="F181" s="1" t="s">
        <v>695</v>
      </c>
      <c r="G181" s="1">
        <v>1.0</v>
      </c>
      <c r="H181" s="1">
        <v>1.0</v>
      </c>
      <c r="I181" s="1" t="s">
        <v>61</v>
      </c>
      <c r="J181" s="1" t="s">
        <v>61</v>
      </c>
      <c r="K181" s="1" t="s">
        <v>61</v>
      </c>
      <c r="L181" s="1">
        <v>1.0</v>
      </c>
      <c r="M181" s="1" t="s">
        <v>61</v>
      </c>
      <c r="N181" s="1" t="s">
        <v>61</v>
      </c>
      <c r="O181" s="1" t="s">
        <v>61</v>
      </c>
      <c r="P181" s="1" t="s">
        <v>61</v>
      </c>
      <c r="Q181" s="1" t="s">
        <v>61</v>
      </c>
      <c r="R181" s="4" t="s">
        <v>696</v>
      </c>
      <c r="S181" s="4" t="s">
        <v>697</v>
      </c>
      <c r="T181" s="4" t="s">
        <v>697</v>
      </c>
    </row>
    <row r="182">
      <c r="A182" s="1">
        <v>199.0</v>
      </c>
      <c r="B182" s="1">
        <v>2021.0</v>
      </c>
      <c r="C182" s="3">
        <v>44561.0</v>
      </c>
      <c r="D182" s="1" t="s">
        <v>58</v>
      </c>
      <c r="E182" s="1" t="s">
        <v>65</v>
      </c>
      <c r="F182" s="1" t="s">
        <v>140</v>
      </c>
      <c r="G182" s="1">
        <v>2.0</v>
      </c>
      <c r="H182" s="1">
        <v>1.0</v>
      </c>
      <c r="I182" s="1">
        <v>1.0</v>
      </c>
      <c r="J182" s="1" t="s">
        <v>61</v>
      </c>
      <c r="K182" s="1" t="s">
        <v>61</v>
      </c>
      <c r="L182" s="1">
        <v>2.0</v>
      </c>
      <c r="M182" s="1" t="s">
        <v>61</v>
      </c>
      <c r="N182" s="1" t="s">
        <v>61</v>
      </c>
      <c r="O182" s="1" t="s">
        <v>61</v>
      </c>
      <c r="P182" s="1" t="s">
        <v>61</v>
      </c>
      <c r="Q182" s="1" t="s">
        <v>61</v>
      </c>
      <c r="R182" s="4" t="s">
        <v>698</v>
      </c>
      <c r="S182" s="4" t="s">
        <v>699</v>
      </c>
      <c r="T182" s="4" t="s">
        <v>699</v>
      </c>
    </row>
    <row r="183">
      <c r="A183" s="1">
        <v>198.0</v>
      </c>
      <c r="B183" s="1">
        <v>2021.0</v>
      </c>
      <c r="C183" s="3">
        <v>44558.0</v>
      </c>
      <c r="D183" s="1" t="s">
        <v>58</v>
      </c>
      <c r="E183" s="1" t="s">
        <v>65</v>
      </c>
      <c r="F183" s="1" t="s">
        <v>700</v>
      </c>
      <c r="G183" s="1">
        <v>1.0</v>
      </c>
      <c r="H183" s="1" t="s">
        <v>61</v>
      </c>
      <c r="I183" s="1" t="s">
        <v>61</v>
      </c>
      <c r="J183" s="1">
        <v>1.0</v>
      </c>
      <c r="K183" s="1" t="s">
        <v>61</v>
      </c>
      <c r="L183" s="1" t="s">
        <v>61</v>
      </c>
      <c r="M183" s="1">
        <v>3.0</v>
      </c>
      <c r="N183" s="1">
        <v>1.0</v>
      </c>
      <c r="O183" s="1" t="s">
        <v>701</v>
      </c>
      <c r="P183" s="1">
        <v>1.0</v>
      </c>
      <c r="Q183" s="1" t="s">
        <v>61</v>
      </c>
      <c r="R183" s="4" t="s">
        <v>702</v>
      </c>
      <c r="S183" s="4" t="s">
        <v>703</v>
      </c>
      <c r="T183" s="4" t="s">
        <v>703</v>
      </c>
    </row>
    <row r="184">
      <c r="A184" s="1">
        <v>197.0</v>
      </c>
      <c r="B184" s="1">
        <v>2021.0</v>
      </c>
      <c r="C184" s="3">
        <v>44554.0</v>
      </c>
      <c r="D184" s="1" t="s">
        <v>272</v>
      </c>
      <c r="E184" s="1" t="s">
        <v>61</v>
      </c>
      <c r="F184" s="1" t="s">
        <v>704</v>
      </c>
      <c r="G184" s="1">
        <v>1.0</v>
      </c>
      <c r="H184" s="1">
        <v>1.0</v>
      </c>
      <c r="I184" s="1" t="s">
        <v>61</v>
      </c>
      <c r="J184" s="1" t="s">
        <v>61</v>
      </c>
      <c r="K184" s="1" t="s">
        <v>61</v>
      </c>
      <c r="L184" s="1">
        <v>1.0</v>
      </c>
      <c r="M184" s="1" t="s">
        <v>61</v>
      </c>
      <c r="N184" s="1" t="s">
        <v>61</v>
      </c>
      <c r="O184" s="1" t="s">
        <v>61</v>
      </c>
      <c r="P184" s="1" t="s">
        <v>61</v>
      </c>
      <c r="Q184" s="1" t="s">
        <v>61</v>
      </c>
      <c r="R184" s="4" t="s">
        <v>705</v>
      </c>
      <c r="S184" s="4" t="s">
        <v>706</v>
      </c>
      <c r="T184" s="4" t="s">
        <v>706</v>
      </c>
    </row>
    <row r="185">
      <c r="A185" s="1">
        <v>196.0</v>
      </c>
      <c r="B185" s="1">
        <v>2021.0</v>
      </c>
      <c r="C185" s="3">
        <v>44548.0</v>
      </c>
      <c r="D185" s="1" t="s">
        <v>58</v>
      </c>
      <c r="E185" s="1" t="s">
        <v>65</v>
      </c>
      <c r="F185" s="1" t="s">
        <v>149</v>
      </c>
      <c r="G185" s="1">
        <v>1.0</v>
      </c>
      <c r="H185" s="1" t="s">
        <v>61</v>
      </c>
      <c r="I185" s="1" t="s">
        <v>61</v>
      </c>
      <c r="J185" s="1">
        <v>1.0</v>
      </c>
      <c r="K185" s="1" t="s">
        <v>61</v>
      </c>
      <c r="L185" s="1" t="s">
        <v>61</v>
      </c>
      <c r="M185" s="1" t="s">
        <v>78</v>
      </c>
      <c r="N185" s="1" t="s">
        <v>61</v>
      </c>
      <c r="O185" s="1" t="s">
        <v>61</v>
      </c>
      <c r="P185" s="1" t="s">
        <v>61</v>
      </c>
      <c r="Q185" s="1" t="s">
        <v>61</v>
      </c>
      <c r="R185" s="4" t="s">
        <v>707</v>
      </c>
      <c r="S185" s="4" t="s">
        <v>708</v>
      </c>
      <c r="T185" s="4" t="s">
        <v>708</v>
      </c>
      <c r="V185" s="1" t="s">
        <v>709</v>
      </c>
    </row>
    <row r="186">
      <c r="A186" s="1">
        <v>195.0</v>
      </c>
      <c r="B186" s="1">
        <v>2021.0</v>
      </c>
      <c r="C186" s="3">
        <v>44541.0</v>
      </c>
      <c r="D186" s="1" t="s">
        <v>184</v>
      </c>
      <c r="E186" s="1" t="s">
        <v>61</v>
      </c>
      <c r="F186" s="1" t="s">
        <v>710</v>
      </c>
      <c r="G186" s="1">
        <v>1.0</v>
      </c>
      <c r="H186" s="1" t="s">
        <v>61</v>
      </c>
      <c r="I186" s="1" t="s">
        <v>61</v>
      </c>
      <c r="J186" s="1" t="s">
        <v>61</v>
      </c>
      <c r="K186" s="1">
        <v>1.0</v>
      </c>
      <c r="L186" s="1">
        <v>1.0</v>
      </c>
      <c r="M186" s="1" t="s">
        <v>61</v>
      </c>
      <c r="N186" s="1" t="s">
        <v>61</v>
      </c>
      <c r="O186" s="1" t="s">
        <v>61</v>
      </c>
      <c r="P186" s="1" t="s">
        <v>61</v>
      </c>
      <c r="Q186" s="1" t="s">
        <v>61</v>
      </c>
      <c r="R186" s="4" t="s">
        <v>711</v>
      </c>
      <c r="S186" s="4" t="s">
        <v>712</v>
      </c>
      <c r="T186" s="4" t="s">
        <v>712</v>
      </c>
    </row>
    <row r="187">
      <c r="A187" s="1">
        <v>194.0</v>
      </c>
      <c r="B187" s="1">
        <v>2021.0</v>
      </c>
      <c r="C187" s="3">
        <v>44537.0</v>
      </c>
      <c r="D187" s="1" t="s">
        <v>58</v>
      </c>
      <c r="E187" s="1" t="s">
        <v>590</v>
      </c>
      <c r="F187" s="1" t="s">
        <v>713</v>
      </c>
      <c r="G187" s="1">
        <v>1.0</v>
      </c>
      <c r="H187" s="1">
        <v>1.0</v>
      </c>
      <c r="I187" s="1" t="s">
        <v>61</v>
      </c>
      <c r="J187" s="1" t="s">
        <v>61</v>
      </c>
      <c r="K187" s="1" t="s">
        <v>61</v>
      </c>
      <c r="L187" s="1">
        <v>1.0</v>
      </c>
      <c r="M187" s="1" t="s">
        <v>61</v>
      </c>
      <c r="N187" s="1" t="s">
        <v>61</v>
      </c>
      <c r="O187" s="1" t="s">
        <v>61</v>
      </c>
      <c r="P187" s="1" t="s">
        <v>61</v>
      </c>
      <c r="Q187" s="1" t="s">
        <v>61</v>
      </c>
      <c r="R187" s="4" t="s">
        <v>714</v>
      </c>
      <c r="S187" s="4" t="s">
        <v>715</v>
      </c>
      <c r="T187" s="4" t="s">
        <v>715</v>
      </c>
    </row>
    <row r="188">
      <c r="A188" s="1">
        <v>193.0</v>
      </c>
      <c r="B188" s="1">
        <v>2021.0</v>
      </c>
      <c r="C188" s="3">
        <v>44537.0</v>
      </c>
      <c r="D188" s="1" t="s">
        <v>117</v>
      </c>
      <c r="E188" s="1" t="s">
        <v>61</v>
      </c>
      <c r="F188" s="1" t="s">
        <v>716</v>
      </c>
      <c r="G188" s="1">
        <v>1.0</v>
      </c>
      <c r="H188" s="1">
        <v>1.0</v>
      </c>
      <c r="I188" s="1" t="s">
        <v>61</v>
      </c>
      <c r="J188" s="1" t="s">
        <v>61</v>
      </c>
      <c r="K188" s="1" t="s">
        <v>61</v>
      </c>
      <c r="L188" s="1">
        <v>1.0</v>
      </c>
      <c r="M188" s="1" t="s">
        <v>61</v>
      </c>
      <c r="N188" s="1" t="s">
        <v>61</v>
      </c>
      <c r="O188" s="1" t="s">
        <v>61</v>
      </c>
      <c r="P188" s="1" t="s">
        <v>61</v>
      </c>
      <c r="Q188" s="1" t="s">
        <v>61</v>
      </c>
      <c r="R188" s="4" t="s">
        <v>717</v>
      </c>
      <c r="S188" s="4" t="s">
        <v>718</v>
      </c>
      <c r="T188" s="4" t="s">
        <v>718</v>
      </c>
      <c r="V188" s="1" t="s">
        <v>719</v>
      </c>
    </row>
    <row r="189">
      <c r="A189" s="1">
        <v>192.0</v>
      </c>
      <c r="B189" s="1">
        <v>2021.0</v>
      </c>
      <c r="C189" s="3">
        <v>44532.0</v>
      </c>
      <c r="D189" s="1" t="s">
        <v>272</v>
      </c>
      <c r="E189" s="1" t="s">
        <v>61</v>
      </c>
      <c r="F189" s="1" t="s">
        <v>720</v>
      </c>
      <c r="G189" s="1">
        <v>1.0</v>
      </c>
      <c r="H189" s="1" t="s">
        <v>61</v>
      </c>
      <c r="I189" s="1" t="s">
        <v>61</v>
      </c>
      <c r="J189" s="1">
        <v>1.0</v>
      </c>
      <c r="K189" s="1" t="s">
        <v>61</v>
      </c>
      <c r="L189" s="1" t="s">
        <v>61</v>
      </c>
      <c r="M189" s="1" t="s">
        <v>61</v>
      </c>
      <c r="N189" s="1" t="s">
        <v>61</v>
      </c>
      <c r="O189" s="1" t="s">
        <v>61</v>
      </c>
      <c r="P189" s="1" t="s">
        <v>61</v>
      </c>
      <c r="Q189" s="1" t="s">
        <v>61</v>
      </c>
      <c r="R189" s="4" t="s">
        <v>721</v>
      </c>
      <c r="S189" s="4" t="s">
        <v>722</v>
      </c>
      <c r="T189" s="4" t="s">
        <v>722</v>
      </c>
    </row>
    <row r="190">
      <c r="A190" s="1">
        <v>191.0</v>
      </c>
      <c r="B190" s="1">
        <v>2021.0</v>
      </c>
      <c r="C190" s="3">
        <v>44531.0</v>
      </c>
      <c r="D190" s="1" t="s">
        <v>58</v>
      </c>
      <c r="E190" s="1" t="s">
        <v>65</v>
      </c>
      <c r="F190" s="1" t="s">
        <v>723</v>
      </c>
      <c r="G190" s="1">
        <v>1.0</v>
      </c>
      <c r="H190" s="1">
        <v>1.0</v>
      </c>
      <c r="I190" s="1" t="s">
        <v>61</v>
      </c>
      <c r="J190" s="1" t="s">
        <v>61</v>
      </c>
      <c r="K190" s="1" t="s">
        <v>61</v>
      </c>
      <c r="L190" s="1">
        <v>1.0</v>
      </c>
      <c r="M190" s="1">
        <v>3.0</v>
      </c>
      <c r="N190" s="1" t="s">
        <v>61</v>
      </c>
      <c r="O190" s="1" t="s">
        <v>61</v>
      </c>
      <c r="P190" s="1" t="s">
        <v>61</v>
      </c>
      <c r="Q190" s="1" t="s">
        <v>61</v>
      </c>
      <c r="R190" s="4" t="s">
        <v>724</v>
      </c>
      <c r="S190" s="4" t="s">
        <v>725</v>
      </c>
      <c r="T190" s="4" t="s">
        <v>725</v>
      </c>
    </row>
    <row r="191">
      <c r="A191" s="1">
        <v>190.0</v>
      </c>
      <c r="B191" s="1">
        <v>2021.0</v>
      </c>
      <c r="C191" s="3">
        <v>44529.0</v>
      </c>
      <c r="D191" s="1" t="s">
        <v>58</v>
      </c>
      <c r="E191" s="1" t="s">
        <v>65</v>
      </c>
      <c r="F191" s="1" t="s">
        <v>726</v>
      </c>
      <c r="G191" s="1">
        <v>1.0</v>
      </c>
      <c r="H191" s="1" t="s">
        <v>61</v>
      </c>
      <c r="I191" s="1" t="s">
        <v>61</v>
      </c>
      <c r="J191" s="1">
        <v>1.0</v>
      </c>
      <c r="K191" s="1" t="s">
        <v>61</v>
      </c>
      <c r="L191" s="1" t="s">
        <v>61</v>
      </c>
      <c r="M191" s="1" t="s">
        <v>61</v>
      </c>
      <c r="N191" s="1" t="s">
        <v>61</v>
      </c>
      <c r="O191" s="1" t="s">
        <v>61</v>
      </c>
      <c r="P191" s="1" t="s">
        <v>61</v>
      </c>
      <c r="Q191" s="1" t="s">
        <v>61</v>
      </c>
      <c r="R191" s="4" t="s">
        <v>727</v>
      </c>
      <c r="S191" s="4" t="s">
        <v>728</v>
      </c>
      <c r="T191" s="4" t="s">
        <v>728</v>
      </c>
    </row>
    <row r="192">
      <c r="A192" s="1">
        <v>189.0</v>
      </c>
      <c r="B192" s="1">
        <v>2021.0</v>
      </c>
      <c r="C192" s="3">
        <v>44515.0</v>
      </c>
      <c r="D192" s="1" t="s">
        <v>58</v>
      </c>
      <c r="E192" s="1" t="s">
        <v>65</v>
      </c>
      <c r="F192" s="1" t="s">
        <v>729</v>
      </c>
      <c r="G192" s="1">
        <v>1.0</v>
      </c>
      <c r="H192" s="1" t="s">
        <v>61</v>
      </c>
      <c r="I192" s="1" t="s">
        <v>61</v>
      </c>
      <c r="J192" s="1" t="s">
        <v>61</v>
      </c>
      <c r="K192" s="1" t="s">
        <v>61</v>
      </c>
      <c r="L192" s="1">
        <v>1.0</v>
      </c>
      <c r="M192" s="1" t="s">
        <v>61</v>
      </c>
      <c r="N192" s="1" t="s">
        <v>61</v>
      </c>
      <c r="O192" s="1" t="s">
        <v>61</v>
      </c>
      <c r="P192" s="1" t="s">
        <v>61</v>
      </c>
      <c r="Q192" s="1" t="s">
        <v>61</v>
      </c>
      <c r="R192" s="4" t="s">
        <v>730</v>
      </c>
      <c r="S192" s="4" t="s">
        <v>731</v>
      </c>
      <c r="T192" s="4" t="s">
        <v>731</v>
      </c>
    </row>
    <row r="193">
      <c r="A193" s="1">
        <v>188.0</v>
      </c>
      <c r="B193" s="1">
        <v>2021.0</v>
      </c>
      <c r="C193" s="3">
        <v>44508.0</v>
      </c>
      <c r="D193" s="1" t="s">
        <v>58</v>
      </c>
      <c r="E193" s="1" t="s">
        <v>590</v>
      </c>
      <c r="F193" s="1" t="s">
        <v>732</v>
      </c>
      <c r="G193" s="1">
        <v>1.0</v>
      </c>
      <c r="H193" s="1" t="s">
        <v>61</v>
      </c>
      <c r="I193" s="1" t="s">
        <v>61</v>
      </c>
      <c r="J193" s="1">
        <v>1.0</v>
      </c>
      <c r="K193" s="1" t="s">
        <v>61</v>
      </c>
      <c r="L193" s="1" t="s">
        <v>61</v>
      </c>
      <c r="M193" s="1" t="s">
        <v>61</v>
      </c>
      <c r="N193" s="1" t="s">
        <v>61</v>
      </c>
      <c r="O193" s="1" t="s">
        <v>61</v>
      </c>
      <c r="P193" s="1" t="s">
        <v>61</v>
      </c>
      <c r="Q193" s="1" t="s">
        <v>61</v>
      </c>
      <c r="R193" s="4" t="s">
        <v>733</v>
      </c>
      <c r="S193" s="4" t="s">
        <v>734</v>
      </c>
      <c r="T193" s="4" t="s">
        <v>734</v>
      </c>
    </row>
    <row r="194">
      <c r="A194" s="1">
        <v>187.0</v>
      </c>
      <c r="B194" s="1">
        <v>2021.0</v>
      </c>
      <c r="C194" s="3">
        <v>44508.0</v>
      </c>
      <c r="D194" s="1" t="s">
        <v>58</v>
      </c>
      <c r="E194" s="1" t="s">
        <v>735</v>
      </c>
      <c r="F194" s="1" t="s">
        <v>736</v>
      </c>
      <c r="G194" s="1">
        <v>1.0</v>
      </c>
      <c r="H194" s="1">
        <v>1.0</v>
      </c>
      <c r="I194" s="1" t="s">
        <v>61</v>
      </c>
      <c r="J194" s="1" t="s">
        <v>61</v>
      </c>
      <c r="K194" s="1" t="s">
        <v>61</v>
      </c>
      <c r="L194" s="1">
        <v>1.0</v>
      </c>
      <c r="M194" s="1" t="s">
        <v>61</v>
      </c>
      <c r="N194" s="1" t="s">
        <v>61</v>
      </c>
      <c r="O194" s="1" t="s">
        <v>61</v>
      </c>
      <c r="P194" s="1" t="s">
        <v>61</v>
      </c>
      <c r="Q194" s="1" t="s">
        <v>61</v>
      </c>
      <c r="R194" s="4" t="s">
        <v>737</v>
      </c>
      <c r="S194" s="4" t="s">
        <v>738</v>
      </c>
      <c r="T194" s="4" t="s">
        <v>738</v>
      </c>
    </row>
    <row r="195">
      <c r="A195" s="1">
        <v>186.0</v>
      </c>
      <c r="B195" s="1">
        <v>2021.0</v>
      </c>
      <c r="C195" s="3">
        <v>44506.0</v>
      </c>
      <c r="D195" s="1" t="s">
        <v>58</v>
      </c>
      <c r="E195" s="1" t="s">
        <v>569</v>
      </c>
      <c r="F195" s="1" t="s">
        <v>566</v>
      </c>
      <c r="G195" s="1">
        <v>1.0</v>
      </c>
      <c r="H195" s="1" t="s">
        <v>61</v>
      </c>
      <c r="I195" s="1">
        <v>1.0</v>
      </c>
      <c r="J195" s="1" t="s">
        <v>61</v>
      </c>
      <c r="K195" s="1" t="s">
        <v>61</v>
      </c>
      <c r="L195" s="1">
        <v>1.0</v>
      </c>
      <c r="M195" s="1" t="s">
        <v>78</v>
      </c>
      <c r="N195" s="1" t="s">
        <v>61</v>
      </c>
      <c r="O195" s="1" t="s">
        <v>61</v>
      </c>
      <c r="P195" s="1" t="s">
        <v>61</v>
      </c>
      <c r="Q195" s="1" t="s">
        <v>61</v>
      </c>
      <c r="R195" s="4" t="s">
        <v>739</v>
      </c>
      <c r="S195" s="4" t="s">
        <v>740</v>
      </c>
      <c r="T195" s="4" t="s">
        <v>740</v>
      </c>
    </row>
    <row r="196">
      <c r="A196" s="1">
        <v>185.0</v>
      </c>
      <c r="B196" s="1">
        <v>2021.0</v>
      </c>
      <c r="C196" s="3">
        <v>44504.0</v>
      </c>
      <c r="D196" s="1" t="s">
        <v>58</v>
      </c>
      <c r="E196" s="1" t="s">
        <v>152</v>
      </c>
      <c r="F196" s="1" t="s">
        <v>741</v>
      </c>
      <c r="G196" s="1">
        <v>1.0</v>
      </c>
      <c r="H196" s="1" t="s">
        <v>61</v>
      </c>
      <c r="I196" s="1" t="s">
        <v>61</v>
      </c>
      <c r="J196" s="1" t="s">
        <v>61</v>
      </c>
      <c r="K196" s="1">
        <v>1.0</v>
      </c>
      <c r="L196" s="1">
        <v>1.0</v>
      </c>
      <c r="M196" s="1" t="s">
        <v>61</v>
      </c>
      <c r="N196" s="1" t="s">
        <v>61</v>
      </c>
      <c r="O196" s="1" t="s">
        <v>61</v>
      </c>
      <c r="P196" s="1" t="s">
        <v>61</v>
      </c>
      <c r="Q196" s="1" t="s">
        <v>61</v>
      </c>
      <c r="R196" s="4" t="s">
        <v>742</v>
      </c>
      <c r="S196" s="4" t="s">
        <v>743</v>
      </c>
      <c r="T196" s="4" t="s">
        <v>743</v>
      </c>
    </row>
    <row r="197">
      <c r="A197" s="1">
        <v>184.0</v>
      </c>
      <c r="B197" s="1">
        <v>2021.0</v>
      </c>
      <c r="C197" s="3">
        <v>44497.0</v>
      </c>
      <c r="D197" s="1" t="s">
        <v>58</v>
      </c>
      <c r="E197" s="1" t="s">
        <v>249</v>
      </c>
      <c r="F197" s="1" t="s">
        <v>744</v>
      </c>
      <c r="G197" s="1">
        <v>1.0</v>
      </c>
      <c r="H197" s="1" t="s">
        <v>61</v>
      </c>
      <c r="I197" s="1" t="s">
        <v>61</v>
      </c>
      <c r="J197" s="1">
        <v>1.0</v>
      </c>
      <c r="K197" s="1" t="s">
        <v>61</v>
      </c>
      <c r="L197" s="1" t="s">
        <v>61</v>
      </c>
      <c r="M197" s="1" t="s">
        <v>61</v>
      </c>
      <c r="N197" s="1" t="s">
        <v>61</v>
      </c>
      <c r="O197" s="1" t="s">
        <v>61</v>
      </c>
      <c r="P197" s="1" t="s">
        <v>61</v>
      </c>
      <c r="Q197" s="1" t="s">
        <v>61</v>
      </c>
      <c r="R197" s="4" t="s">
        <v>745</v>
      </c>
      <c r="S197" s="4" t="s">
        <v>746</v>
      </c>
      <c r="T197" s="4" t="s">
        <v>746</v>
      </c>
    </row>
    <row r="198">
      <c r="A198" s="1">
        <v>183.0</v>
      </c>
      <c r="B198" s="1">
        <v>2021.0</v>
      </c>
      <c r="C198" s="3">
        <v>44484.0</v>
      </c>
      <c r="D198" s="1" t="s">
        <v>58</v>
      </c>
      <c r="E198" s="1" t="s">
        <v>590</v>
      </c>
      <c r="F198" s="1" t="s">
        <v>747</v>
      </c>
      <c r="G198" s="1">
        <v>1.0</v>
      </c>
      <c r="H198" s="1" t="s">
        <v>61</v>
      </c>
      <c r="I198" s="1" t="s">
        <v>61</v>
      </c>
      <c r="J198" s="1">
        <v>1.0</v>
      </c>
      <c r="K198" s="1" t="s">
        <v>61</v>
      </c>
      <c r="L198" s="1" t="s">
        <v>61</v>
      </c>
      <c r="M198" s="1" t="s">
        <v>61</v>
      </c>
      <c r="N198" s="1" t="s">
        <v>61</v>
      </c>
      <c r="O198" s="1" t="s">
        <v>61</v>
      </c>
      <c r="P198" s="1" t="s">
        <v>61</v>
      </c>
      <c r="Q198" s="1" t="s">
        <v>61</v>
      </c>
      <c r="R198" s="4" t="s">
        <v>748</v>
      </c>
      <c r="S198" s="4" t="s">
        <v>749</v>
      </c>
      <c r="T198" s="4" t="s">
        <v>749</v>
      </c>
    </row>
    <row r="199">
      <c r="A199" s="1">
        <v>182.0</v>
      </c>
      <c r="B199" s="1">
        <v>2021.0</v>
      </c>
      <c r="C199" s="3">
        <v>44456.0</v>
      </c>
      <c r="D199" s="1" t="s">
        <v>58</v>
      </c>
      <c r="E199" s="1" t="s">
        <v>750</v>
      </c>
      <c r="F199" s="1" t="s">
        <v>751</v>
      </c>
      <c r="G199" s="1">
        <v>1.0</v>
      </c>
      <c r="H199" s="1" t="s">
        <v>61</v>
      </c>
      <c r="I199" s="1" t="s">
        <v>61</v>
      </c>
      <c r="J199" s="1">
        <v>1.0</v>
      </c>
      <c r="K199" s="1" t="s">
        <v>61</v>
      </c>
      <c r="L199" s="1" t="s">
        <v>61</v>
      </c>
      <c r="M199" s="1" t="s">
        <v>61</v>
      </c>
      <c r="N199" s="1" t="s">
        <v>61</v>
      </c>
      <c r="O199" s="1" t="s">
        <v>61</v>
      </c>
      <c r="P199" s="1" t="s">
        <v>61</v>
      </c>
      <c r="Q199" s="1" t="s">
        <v>61</v>
      </c>
      <c r="R199" s="4" t="s">
        <v>752</v>
      </c>
      <c r="S199" s="4" t="s">
        <v>753</v>
      </c>
      <c r="T199" s="4" t="s">
        <v>753</v>
      </c>
    </row>
    <row r="200">
      <c r="A200" s="1">
        <v>181.0</v>
      </c>
      <c r="B200" s="1">
        <v>2021.0</v>
      </c>
      <c r="C200" s="3">
        <v>44452.0</v>
      </c>
      <c r="D200" s="1" t="s">
        <v>58</v>
      </c>
      <c r="E200" s="1" t="s">
        <v>152</v>
      </c>
      <c r="F200" s="1" t="s">
        <v>754</v>
      </c>
      <c r="G200" s="1">
        <v>2.0</v>
      </c>
      <c r="H200" s="1">
        <v>1.0</v>
      </c>
      <c r="I200" s="1">
        <v>1.0</v>
      </c>
      <c r="J200" s="1" t="s">
        <v>61</v>
      </c>
      <c r="K200" s="1" t="s">
        <v>61</v>
      </c>
      <c r="L200" s="1">
        <v>2.0</v>
      </c>
      <c r="M200" s="1">
        <v>3.0</v>
      </c>
      <c r="N200" s="1" t="s">
        <v>61</v>
      </c>
      <c r="O200" s="1" t="s">
        <v>61</v>
      </c>
      <c r="P200" s="1" t="s">
        <v>61</v>
      </c>
      <c r="Q200" s="1" t="s">
        <v>61</v>
      </c>
      <c r="R200" s="4" t="s">
        <v>755</v>
      </c>
      <c r="S200" s="4" t="s">
        <v>756</v>
      </c>
      <c r="T200" s="4" t="s">
        <v>756</v>
      </c>
    </row>
    <row r="201">
      <c r="A201" s="1">
        <v>180.0</v>
      </c>
      <c r="B201" s="1">
        <v>2021.0</v>
      </c>
      <c r="C201" s="3">
        <v>44443.0</v>
      </c>
      <c r="D201" s="1" t="s">
        <v>272</v>
      </c>
      <c r="E201" s="1" t="s">
        <v>61</v>
      </c>
      <c r="F201" s="1" t="s">
        <v>757</v>
      </c>
      <c r="G201" s="1">
        <v>1.0</v>
      </c>
      <c r="H201" s="1" t="s">
        <v>61</v>
      </c>
      <c r="I201" s="1" t="s">
        <v>61</v>
      </c>
      <c r="J201" s="1" t="s">
        <v>61</v>
      </c>
      <c r="K201" s="1">
        <v>1.0</v>
      </c>
      <c r="L201" s="1">
        <v>1.0</v>
      </c>
      <c r="M201" s="1" t="s">
        <v>61</v>
      </c>
      <c r="N201" s="1" t="s">
        <v>61</v>
      </c>
      <c r="O201" s="1" t="s">
        <v>61</v>
      </c>
      <c r="P201" s="1" t="s">
        <v>61</v>
      </c>
      <c r="Q201" s="1" t="s">
        <v>61</v>
      </c>
      <c r="R201" s="4" t="s">
        <v>758</v>
      </c>
      <c r="S201" s="4" t="s">
        <v>759</v>
      </c>
      <c r="T201" s="4" t="s">
        <v>759</v>
      </c>
    </row>
    <row r="202">
      <c r="A202" s="1">
        <v>179.0</v>
      </c>
      <c r="B202" s="1">
        <v>2021.0</v>
      </c>
      <c r="C202" s="3">
        <v>44443.0</v>
      </c>
      <c r="D202" s="1" t="s">
        <v>58</v>
      </c>
      <c r="E202" s="1" t="s">
        <v>152</v>
      </c>
      <c r="F202" s="1" t="s">
        <v>760</v>
      </c>
      <c r="G202" s="1">
        <v>2.0</v>
      </c>
      <c r="H202" s="1" t="s">
        <v>61</v>
      </c>
      <c r="I202" s="1">
        <v>1.0</v>
      </c>
      <c r="J202" s="1" t="s">
        <v>61</v>
      </c>
      <c r="K202" s="1">
        <v>1.0</v>
      </c>
      <c r="L202" s="1">
        <v>2.0</v>
      </c>
      <c r="M202" s="1" t="s">
        <v>186</v>
      </c>
      <c r="N202" s="1" t="s">
        <v>61</v>
      </c>
      <c r="O202" s="1" t="s">
        <v>61</v>
      </c>
      <c r="P202" s="1" t="s">
        <v>61</v>
      </c>
      <c r="Q202" s="1" t="s">
        <v>61</v>
      </c>
      <c r="R202" s="4" t="s">
        <v>761</v>
      </c>
      <c r="S202" s="4" t="s">
        <v>762</v>
      </c>
      <c r="T202" s="4" t="s">
        <v>762</v>
      </c>
    </row>
    <row r="203">
      <c r="A203" s="1">
        <v>178.0</v>
      </c>
      <c r="B203" s="1">
        <v>2021.0</v>
      </c>
      <c r="C203" s="3">
        <v>44437.0</v>
      </c>
      <c r="D203" s="1" t="s">
        <v>58</v>
      </c>
      <c r="E203" s="1" t="s">
        <v>190</v>
      </c>
      <c r="F203" s="1" t="s">
        <v>763</v>
      </c>
      <c r="G203" s="1">
        <v>2.0</v>
      </c>
      <c r="H203" s="1">
        <v>1.0</v>
      </c>
      <c r="I203" s="1">
        <v>1.0</v>
      </c>
      <c r="J203" s="1" t="s">
        <v>61</v>
      </c>
      <c r="K203" s="1" t="s">
        <v>61</v>
      </c>
      <c r="L203" s="1">
        <v>2.0</v>
      </c>
      <c r="M203" s="1">
        <v>3.0</v>
      </c>
      <c r="N203" s="1" t="s">
        <v>61</v>
      </c>
      <c r="O203" s="1" t="s">
        <v>61</v>
      </c>
      <c r="P203" s="1" t="s">
        <v>61</v>
      </c>
      <c r="Q203" s="1" t="s">
        <v>61</v>
      </c>
      <c r="R203" s="4" t="s">
        <v>764</v>
      </c>
      <c r="S203" s="4" t="s">
        <v>765</v>
      </c>
      <c r="T203" s="4" t="s">
        <v>765</v>
      </c>
      <c r="U203" s="1" t="s">
        <v>766</v>
      </c>
      <c r="V203" s="1" t="s">
        <v>767</v>
      </c>
      <c r="W203" s="1" t="s">
        <v>768</v>
      </c>
    </row>
    <row r="204">
      <c r="A204" s="1">
        <v>177.0</v>
      </c>
      <c r="B204" s="1">
        <v>2021.0</v>
      </c>
      <c r="C204" s="3">
        <v>44434.0</v>
      </c>
      <c r="D204" s="1" t="s">
        <v>635</v>
      </c>
      <c r="E204" s="1" t="s">
        <v>61</v>
      </c>
      <c r="F204" s="1" t="s">
        <v>185</v>
      </c>
      <c r="G204" s="1">
        <v>1.0</v>
      </c>
      <c r="H204" s="1">
        <v>1.0</v>
      </c>
      <c r="I204" s="1" t="s">
        <v>61</v>
      </c>
      <c r="J204" s="1" t="s">
        <v>61</v>
      </c>
      <c r="K204" s="1" t="s">
        <v>61</v>
      </c>
      <c r="L204" s="1">
        <v>1.0</v>
      </c>
      <c r="M204" s="1" t="s">
        <v>61</v>
      </c>
      <c r="N204" s="1" t="s">
        <v>61</v>
      </c>
      <c r="O204" s="1" t="s">
        <v>61</v>
      </c>
      <c r="P204" s="1" t="s">
        <v>61</v>
      </c>
      <c r="Q204" s="1" t="s">
        <v>61</v>
      </c>
      <c r="R204" s="4" t="s">
        <v>769</v>
      </c>
      <c r="S204" s="4" t="s">
        <v>770</v>
      </c>
      <c r="T204" s="4" t="s">
        <v>770</v>
      </c>
    </row>
    <row r="205">
      <c r="A205" s="1">
        <v>176.0</v>
      </c>
      <c r="B205" s="1">
        <v>2021.0</v>
      </c>
      <c r="C205" s="3">
        <v>44433.0</v>
      </c>
      <c r="D205" s="1" t="s">
        <v>58</v>
      </c>
      <c r="E205" s="1" t="s">
        <v>590</v>
      </c>
      <c r="F205" s="1" t="s">
        <v>771</v>
      </c>
      <c r="G205" s="1">
        <v>3.0</v>
      </c>
      <c r="H205" s="1" t="s">
        <v>61</v>
      </c>
      <c r="I205" s="1" t="s">
        <v>61</v>
      </c>
      <c r="J205" s="1">
        <v>3.0</v>
      </c>
      <c r="K205" s="1" t="s">
        <v>61</v>
      </c>
      <c r="L205" s="1" t="s">
        <v>61</v>
      </c>
      <c r="M205" s="1" t="s">
        <v>61</v>
      </c>
      <c r="N205" s="1" t="s">
        <v>61</v>
      </c>
      <c r="O205" s="1" t="s">
        <v>61</v>
      </c>
      <c r="P205" s="1" t="s">
        <v>61</v>
      </c>
      <c r="Q205" s="1" t="s">
        <v>61</v>
      </c>
      <c r="R205" s="4" t="s">
        <v>772</v>
      </c>
      <c r="S205" s="4" t="s">
        <v>773</v>
      </c>
      <c r="T205" s="4" t="s">
        <v>773</v>
      </c>
      <c r="V205" s="1" t="s">
        <v>774</v>
      </c>
      <c r="W205" s="1" t="s">
        <v>775</v>
      </c>
      <c r="X205" s="1" t="s">
        <v>776</v>
      </c>
    </row>
    <row r="206">
      <c r="A206" s="1">
        <v>175.0</v>
      </c>
      <c r="B206" s="1">
        <v>2021.0</v>
      </c>
      <c r="C206" s="3">
        <v>44425.0</v>
      </c>
      <c r="D206" s="1" t="s">
        <v>58</v>
      </c>
      <c r="E206" s="1" t="s">
        <v>92</v>
      </c>
      <c r="F206" s="1" t="s">
        <v>777</v>
      </c>
      <c r="G206" s="1">
        <v>1.0</v>
      </c>
      <c r="H206" s="1">
        <v>1.0</v>
      </c>
      <c r="I206" s="1" t="s">
        <v>61</v>
      </c>
      <c r="J206" s="1" t="s">
        <v>61</v>
      </c>
      <c r="K206" s="1" t="s">
        <v>61</v>
      </c>
      <c r="L206" s="1">
        <v>1.0</v>
      </c>
      <c r="M206" s="1">
        <v>3.0</v>
      </c>
      <c r="N206" s="1" t="s">
        <v>61</v>
      </c>
      <c r="O206" s="1" t="s">
        <v>61</v>
      </c>
      <c r="P206" s="1" t="s">
        <v>61</v>
      </c>
      <c r="Q206" s="1" t="s">
        <v>61</v>
      </c>
      <c r="R206" s="4" t="s">
        <v>778</v>
      </c>
      <c r="S206" s="4" t="s">
        <v>779</v>
      </c>
      <c r="T206" s="4" t="s">
        <v>779</v>
      </c>
    </row>
    <row r="207">
      <c r="A207" s="1">
        <v>174.0</v>
      </c>
      <c r="B207" s="1">
        <v>2021.0</v>
      </c>
      <c r="C207" s="3">
        <v>44403.0</v>
      </c>
      <c r="D207" s="1" t="s">
        <v>635</v>
      </c>
      <c r="E207" s="1" t="s">
        <v>61</v>
      </c>
      <c r="F207" s="1" t="s">
        <v>780</v>
      </c>
      <c r="G207" s="1">
        <v>1.0</v>
      </c>
      <c r="K207" s="1" t="s">
        <v>61</v>
      </c>
      <c r="M207" s="1" t="s">
        <v>61</v>
      </c>
      <c r="N207" s="1" t="s">
        <v>61</v>
      </c>
      <c r="O207" s="1" t="s">
        <v>61</v>
      </c>
      <c r="P207" s="1" t="s">
        <v>61</v>
      </c>
      <c r="Q207" s="1" t="s">
        <v>61</v>
      </c>
      <c r="R207" s="4" t="s">
        <v>781</v>
      </c>
      <c r="S207" s="4" t="s">
        <v>782</v>
      </c>
      <c r="T207" s="4" t="s">
        <v>782</v>
      </c>
    </row>
    <row r="208">
      <c r="A208" s="1">
        <v>173.0</v>
      </c>
      <c r="B208" s="1">
        <v>2021.0</v>
      </c>
      <c r="C208" s="3">
        <v>44403.0</v>
      </c>
      <c r="D208" s="1" t="s">
        <v>58</v>
      </c>
      <c r="E208" s="1" t="s">
        <v>190</v>
      </c>
      <c r="F208" s="1" t="s">
        <v>783</v>
      </c>
      <c r="G208" s="1">
        <v>1.0</v>
      </c>
      <c r="H208" s="1" t="s">
        <v>61</v>
      </c>
      <c r="I208" s="1" t="s">
        <v>61</v>
      </c>
      <c r="J208" s="1" t="s">
        <v>61</v>
      </c>
      <c r="K208" s="1">
        <v>1.0</v>
      </c>
      <c r="L208" s="1">
        <v>1.0</v>
      </c>
      <c r="M208" s="1" t="s">
        <v>78</v>
      </c>
      <c r="N208" s="1">
        <v>1.0</v>
      </c>
      <c r="O208" s="1" t="s">
        <v>784</v>
      </c>
      <c r="P208" s="1">
        <v>1.0</v>
      </c>
      <c r="Q208" s="1" t="s">
        <v>61</v>
      </c>
      <c r="R208" s="4" t="s">
        <v>785</v>
      </c>
      <c r="S208" s="4" t="s">
        <v>786</v>
      </c>
      <c r="T208" s="4" t="s">
        <v>786</v>
      </c>
      <c r="V208" s="1" t="s">
        <v>787</v>
      </c>
    </row>
    <row r="209">
      <c r="A209" s="1">
        <v>172.0</v>
      </c>
      <c r="B209" s="1">
        <v>2021.0</v>
      </c>
      <c r="C209" s="3">
        <v>44400.0</v>
      </c>
      <c r="D209" s="1" t="s">
        <v>58</v>
      </c>
      <c r="E209" s="1" t="s">
        <v>249</v>
      </c>
      <c r="F209" s="1" t="s">
        <v>788</v>
      </c>
      <c r="G209" s="1">
        <v>1.0</v>
      </c>
      <c r="H209" s="1">
        <v>1.0</v>
      </c>
      <c r="I209" s="1" t="s">
        <v>61</v>
      </c>
      <c r="J209" s="1" t="s">
        <v>61</v>
      </c>
      <c r="K209" s="1" t="s">
        <v>61</v>
      </c>
      <c r="L209" s="1">
        <v>1.0</v>
      </c>
      <c r="M209" s="1">
        <v>3.0</v>
      </c>
      <c r="N209" s="1" t="s">
        <v>61</v>
      </c>
      <c r="O209" s="1" t="s">
        <v>61</v>
      </c>
      <c r="P209" s="1" t="s">
        <v>61</v>
      </c>
      <c r="Q209" s="1" t="s">
        <v>61</v>
      </c>
      <c r="R209" s="4" t="s">
        <v>789</v>
      </c>
      <c r="S209" s="4" t="s">
        <v>790</v>
      </c>
      <c r="T209" s="4" t="s">
        <v>790</v>
      </c>
    </row>
    <row r="210">
      <c r="A210" s="1">
        <v>171.0</v>
      </c>
      <c r="B210" s="1">
        <v>2021.0</v>
      </c>
      <c r="C210" s="3">
        <v>44398.0</v>
      </c>
      <c r="D210" s="1" t="s">
        <v>58</v>
      </c>
      <c r="E210" s="1" t="s">
        <v>249</v>
      </c>
      <c r="F210" s="1" t="s">
        <v>791</v>
      </c>
      <c r="G210" s="1">
        <v>1.0</v>
      </c>
      <c r="H210" s="1" t="s">
        <v>61</v>
      </c>
      <c r="I210" s="1" t="s">
        <v>61</v>
      </c>
      <c r="J210" s="1" t="s">
        <v>61</v>
      </c>
      <c r="K210" s="1">
        <v>1.0</v>
      </c>
      <c r="L210" s="1">
        <v>1.0</v>
      </c>
      <c r="M210" s="1" t="s">
        <v>61</v>
      </c>
      <c r="N210" s="1" t="s">
        <v>61</v>
      </c>
      <c r="O210" s="1" t="s">
        <v>61</v>
      </c>
      <c r="P210" s="1" t="s">
        <v>61</v>
      </c>
      <c r="Q210" s="1" t="s">
        <v>61</v>
      </c>
      <c r="R210" s="4" t="s">
        <v>792</v>
      </c>
      <c r="S210" s="4" t="s">
        <v>793</v>
      </c>
      <c r="T210" s="4" t="s">
        <v>793</v>
      </c>
    </row>
    <row r="211">
      <c r="A211" s="1">
        <v>170.0</v>
      </c>
      <c r="B211" s="1">
        <v>2021.0</v>
      </c>
      <c r="C211" s="3">
        <v>44384.0</v>
      </c>
      <c r="D211" s="1" t="s">
        <v>58</v>
      </c>
      <c r="E211" s="1" t="s">
        <v>65</v>
      </c>
      <c r="F211" s="1" t="s">
        <v>794</v>
      </c>
      <c r="G211" s="1">
        <v>1.0</v>
      </c>
      <c r="H211" s="1" t="s">
        <v>61</v>
      </c>
      <c r="I211" s="1" t="s">
        <v>61</v>
      </c>
      <c r="J211" s="1">
        <v>1.0</v>
      </c>
      <c r="K211" s="1" t="s">
        <v>61</v>
      </c>
      <c r="L211" s="1" t="s">
        <v>61</v>
      </c>
      <c r="M211" s="1" t="s">
        <v>186</v>
      </c>
      <c r="N211" s="1" t="s">
        <v>61</v>
      </c>
      <c r="O211" s="1" t="s">
        <v>61</v>
      </c>
      <c r="P211" s="1" t="s">
        <v>61</v>
      </c>
      <c r="Q211" s="1" t="s">
        <v>61</v>
      </c>
      <c r="R211" s="4" t="s">
        <v>795</v>
      </c>
      <c r="S211" s="4" t="s">
        <v>796</v>
      </c>
      <c r="T211" s="4" t="s">
        <v>796</v>
      </c>
    </row>
    <row r="212">
      <c r="A212" s="1">
        <v>169.0</v>
      </c>
      <c r="B212" s="1">
        <v>2021.0</v>
      </c>
      <c r="C212" s="3">
        <v>44376.0</v>
      </c>
      <c r="D212" s="1" t="s">
        <v>58</v>
      </c>
      <c r="E212" s="1" t="s">
        <v>65</v>
      </c>
      <c r="F212" s="1" t="s">
        <v>797</v>
      </c>
      <c r="G212" s="1">
        <v>2.0</v>
      </c>
      <c r="H212" s="1">
        <v>1.0</v>
      </c>
      <c r="I212" s="1" t="s">
        <v>61</v>
      </c>
      <c r="J212" s="1">
        <v>1.0</v>
      </c>
      <c r="K212" s="1" t="s">
        <v>61</v>
      </c>
      <c r="L212" s="1">
        <v>1.0</v>
      </c>
      <c r="M212" s="1" t="s">
        <v>61</v>
      </c>
      <c r="N212" s="1" t="s">
        <v>61</v>
      </c>
      <c r="O212" s="1" t="s">
        <v>61</v>
      </c>
      <c r="P212" s="1" t="s">
        <v>61</v>
      </c>
      <c r="Q212" s="1" t="s">
        <v>61</v>
      </c>
      <c r="R212" s="4" t="s">
        <v>798</v>
      </c>
      <c r="S212" s="4" t="s">
        <v>799</v>
      </c>
      <c r="T212" s="4" t="s">
        <v>799</v>
      </c>
    </row>
    <row r="213">
      <c r="A213" s="1">
        <v>168.0</v>
      </c>
      <c r="B213" s="1">
        <v>2021.0</v>
      </c>
      <c r="C213" s="3">
        <v>44366.0</v>
      </c>
      <c r="D213" s="1" t="s">
        <v>58</v>
      </c>
      <c r="E213" s="1" t="s">
        <v>550</v>
      </c>
      <c r="F213" s="1" t="s">
        <v>800</v>
      </c>
      <c r="G213" s="1">
        <v>2.0</v>
      </c>
      <c r="H213" s="1">
        <v>1.0</v>
      </c>
      <c r="I213" s="1">
        <v>1.0</v>
      </c>
      <c r="J213" s="1" t="s">
        <v>61</v>
      </c>
      <c r="K213" s="1" t="s">
        <v>61</v>
      </c>
      <c r="L213" s="1">
        <v>2.0</v>
      </c>
      <c r="M213" s="1" t="s">
        <v>61</v>
      </c>
      <c r="N213" s="1" t="s">
        <v>61</v>
      </c>
      <c r="O213" s="1" t="s">
        <v>61</v>
      </c>
      <c r="P213" s="1" t="s">
        <v>61</v>
      </c>
      <c r="Q213" s="1" t="s">
        <v>61</v>
      </c>
      <c r="R213" s="4" t="s">
        <v>801</v>
      </c>
      <c r="S213" s="4" t="s">
        <v>802</v>
      </c>
      <c r="T213" s="4" t="s">
        <v>802</v>
      </c>
    </row>
    <row r="214">
      <c r="A214" s="1">
        <v>167.0</v>
      </c>
      <c r="B214" s="1">
        <v>2021.0</v>
      </c>
      <c r="C214" s="3">
        <v>44363.0</v>
      </c>
      <c r="D214" s="1" t="s">
        <v>58</v>
      </c>
      <c r="E214" s="1" t="s">
        <v>152</v>
      </c>
      <c r="F214" s="1" t="s">
        <v>803</v>
      </c>
      <c r="G214" s="1">
        <v>1.0</v>
      </c>
      <c r="H214" s="1">
        <v>1.0</v>
      </c>
      <c r="I214" s="1" t="s">
        <v>61</v>
      </c>
      <c r="J214" s="1" t="s">
        <v>61</v>
      </c>
      <c r="K214" s="1" t="s">
        <v>61</v>
      </c>
      <c r="L214" s="1">
        <v>1.0</v>
      </c>
      <c r="M214" s="1" t="s">
        <v>61</v>
      </c>
      <c r="N214" s="1" t="s">
        <v>61</v>
      </c>
      <c r="O214" s="1" t="s">
        <v>61</v>
      </c>
      <c r="P214" s="1" t="s">
        <v>61</v>
      </c>
      <c r="Q214" s="1" t="s">
        <v>61</v>
      </c>
      <c r="R214" s="4" t="s">
        <v>804</v>
      </c>
      <c r="S214" s="4" t="s">
        <v>805</v>
      </c>
      <c r="T214" s="4" t="s">
        <v>805</v>
      </c>
    </row>
    <row r="215">
      <c r="A215" s="1">
        <v>166.0</v>
      </c>
      <c r="B215" s="1">
        <v>2021.0</v>
      </c>
      <c r="C215" s="3">
        <v>44363.0</v>
      </c>
      <c r="D215" s="1" t="s">
        <v>806</v>
      </c>
      <c r="E215" s="1" t="s">
        <v>61</v>
      </c>
      <c r="F215" s="1" t="s">
        <v>807</v>
      </c>
      <c r="G215" s="1">
        <v>1.0</v>
      </c>
      <c r="H215" s="1">
        <v>1.0</v>
      </c>
      <c r="I215" s="1" t="s">
        <v>61</v>
      </c>
      <c r="J215" s="1" t="s">
        <v>61</v>
      </c>
      <c r="K215" s="1" t="s">
        <v>61</v>
      </c>
      <c r="L215" s="1">
        <v>1.0</v>
      </c>
      <c r="M215" s="1" t="s">
        <v>61</v>
      </c>
      <c r="N215" s="1" t="s">
        <v>61</v>
      </c>
      <c r="O215" s="1" t="s">
        <v>61</v>
      </c>
      <c r="P215" s="1" t="s">
        <v>61</v>
      </c>
      <c r="Q215" s="1" t="s">
        <v>61</v>
      </c>
      <c r="R215" s="4" t="s">
        <v>808</v>
      </c>
      <c r="S215" s="4" t="s">
        <v>809</v>
      </c>
      <c r="T215" s="4" t="s">
        <v>809</v>
      </c>
    </row>
    <row r="216">
      <c r="A216" s="1">
        <v>165.0</v>
      </c>
      <c r="B216" s="1">
        <v>2021.0</v>
      </c>
      <c r="C216" s="3">
        <v>44358.0</v>
      </c>
      <c r="D216" s="1" t="s">
        <v>58</v>
      </c>
      <c r="E216" s="1" t="s">
        <v>59</v>
      </c>
      <c r="F216" s="1" t="s">
        <v>810</v>
      </c>
      <c r="G216" s="1">
        <v>1.0</v>
      </c>
      <c r="H216" s="1">
        <v>1.0</v>
      </c>
      <c r="I216" s="1" t="s">
        <v>61</v>
      </c>
      <c r="J216" s="1" t="s">
        <v>61</v>
      </c>
      <c r="K216" s="1" t="s">
        <v>61</v>
      </c>
      <c r="L216" s="1">
        <v>1.0</v>
      </c>
      <c r="M216" s="1" t="s">
        <v>61</v>
      </c>
      <c r="N216" s="1" t="s">
        <v>61</v>
      </c>
      <c r="O216" s="1" t="s">
        <v>61</v>
      </c>
      <c r="P216" s="1" t="s">
        <v>61</v>
      </c>
      <c r="Q216" s="1" t="s">
        <v>61</v>
      </c>
      <c r="R216" s="4" t="s">
        <v>811</v>
      </c>
      <c r="S216" s="4" t="s">
        <v>812</v>
      </c>
      <c r="T216" s="4" t="s">
        <v>812</v>
      </c>
    </row>
    <row r="217">
      <c r="A217" s="1">
        <v>164.0</v>
      </c>
      <c r="B217" s="1">
        <v>2021.0</v>
      </c>
      <c r="C217" s="3">
        <v>44358.0</v>
      </c>
      <c r="D217" s="1" t="s">
        <v>58</v>
      </c>
      <c r="E217" s="1" t="s">
        <v>190</v>
      </c>
      <c r="F217" s="1" t="s">
        <v>813</v>
      </c>
      <c r="G217" s="1">
        <v>1.0</v>
      </c>
      <c r="H217" s="1" t="s">
        <v>61</v>
      </c>
      <c r="I217" s="1">
        <v>1.0</v>
      </c>
      <c r="J217" s="1" t="s">
        <v>61</v>
      </c>
      <c r="K217" s="1" t="s">
        <v>61</v>
      </c>
      <c r="L217" s="1">
        <v>1.0</v>
      </c>
      <c r="M217" s="1" t="s">
        <v>61</v>
      </c>
      <c r="N217" s="1" t="s">
        <v>61</v>
      </c>
      <c r="O217" s="1" t="s">
        <v>61</v>
      </c>
      <c r="P217" s="1" t="s">
        <v>61</v>
      </c>
      <c r="Q217" s="1" t="s">
        <v>61</v>
      </c>
      <c r="R217" s="4" t="s">
        <v>814</v>
      </c>
      <c r="S217" s="4" t="s">
        <v>815</v>
      </c>
      <c r="T217" s="4" t="s">
        <v>815</v>
      </c>
    </row>
    <row r="218">
      <c r="A218" s="1">
        <v>163.0</v>
      </c>
      <c r="B218" s="1">
        <v>2021.0</v>
      </c>
      <c r="C218" s="3">
        <v>44348.0</v>
      </c>
      <c r="D218" s="1" t="s">
        <v>58</v>
      </c>
      <c r="E218" s="1" t="s">
        <v>59</v>
      </c>
      <c r="F218" s="1" t="s">
        <v>816</v>
      </c>
      <c r="G218" s="1">
        <v>1.0</v>
      </c>
      <c r="H218" s="1">
        <v>1.0</v>
      </c>
      <c r="I218" s="1" t="s">
        <v>61</v>
      </c>
      <c r="J218" s="1" t="s">
        <v>61</v>
      </c>
      <c r="K218" s="1" t="s">
        <v>61</v>
      </c>
      <c r="L218" s="1">
        <v>1.0</v>
      </c>
      <c r="M218" s="1" t="s">
        <v>61</v>
      </c>
      <c r="N218" s="1" t="s">
        <v>61</v>
      </c>
      <c r="O218" s="1" t="s">
        <v>61</v>
      </c>
      <c r="P218" s="1" t="s">
        <v>61</v>
      </c>
      <c r="Q218" s="1" t="s">
        <v>61</v>
      </c>
      <c r="R218" s="4" t="s">
        <v>817</v>
      </c>
      <c r="S218" s="4" t="s">
        <v>818</v>
      </c>
      <c r="T218" s="4" t="s">
        <v>818</v>
      </c>
      <c r="V218" s="1" t="s">
        <v>819</v>
      </c>
    </row>
    <row r="219">
      <c r="A219" s="1">
        <v>162.0</v>
      </c>
      <c r="B219" s="1">
        <v>2021.0</v>
      </c>
      <c r="C219" s="3">
        <v>44342.0</v>
      </c>
      <c r="D219" s="1" t="s">
        <v>58</v>
      </c>
      <c r="E219" s="1" t="s">
        <v>87</v>
      </c>
      <c r="F219" s="1" t="s">
        <v>820</v>
      </c>
      <c r="G219" s="1">
        <v>4.0</v>
      </c>
      <c r="H219" s="1" t="s">
        <v>61</v>
      </c>
      <c r="I219" s="1" t="s">
        <v>61</v>
      </c>
      <c r="J219" s="1">
        <v>4.0</v>
      </c>
      <c r="K219" s="1" t="s">
        <v>61</v>
      </c>
      <c r="L219" s="1" t="s">
        <v>61</v>
      </c>
      <c r="M219" s="1" t="s">
        <v>61</v>
      </c>
      <c r="N219" s="1" t="s">
        <v>61</v>
      </c>
      <c r="O219" s="1" t="s">
        <v>61</v>
      </c>
      <c r="P219" s="1" t="s">
        <v>61</v>
      </c>
      <c r="Q219" s="1" t="s">
        <v>61</v>
      </c>
      <c r="R219" s="4" t="s">
        <v>821</v>
      </c>
      <c r="S219" s="4" t="s">
        <v>822</v>
      </c>
      <c r="T219" s="4" t="s">
        <v>822</v>
      </c>
    </row>
    <row r="220">
      <c r="A220" s="1">
        <v>161.0</v>
      </c>
      <c r="B220" s="1">
        <v>2021.0</v>
      </c>
      <c r="C220" s="3">
        <v>44331.0</v>
      </c>
      <c r="D220" s="1" t="s">
        <v>272</v>
      </c>
      <c r="E220" s="1" t="s">
        <v>61</v>
      </c>
      <c r="F220" s="1" t="s">
        <v>823</v>
      </c>
      <c r="G220" s="1">
        <v>1.0</v>
      </c>
      <c r="H220" s="1" t="s">
        <v>61</v>
      </c>
      <c r="I220" s="1" t="s">
        <v>61</v>
      </c>
      <c r="J220" s="1" t="s">
        <v>61</v>
      </c>
      <c r="K220" s="1">
        <v>1.0</v>
      </c>
      <c r="L220" s="1">
        <v>1.0</v>
      </c>
      <c r="M220" s="1" t="s">
        <v>61</v>
      </c>
      <c r="N220" s="1" t="s">
        <v>61</v>
      </c>
      <c r="O220" s="1" t="s">
        <v>61</v>
      </c>
      <c r="P220" s="1" t="s">
        <v>61</v>
      </c>
      <c r="Q220" s="1" t="s">
        <v>61</v>
      </c>
      <c r="R220" s="4" t="s">
        <v>824</v>
      </c>
      <c r="S220" s="4" t="s">
        <v>825</v>
      </c>
      <c r="T220" s="4" t="s">
        <v>825</v>
      </c>
    </row>
    <row r="221">
      <c r="A221" s="1">
        <v>160.0</v>
      </c>
      <c r="B221" s="1">
        <v>2021.0</v>
      </c>
      <c r="C221" s="3">
        <v>44323.0</v>
      </c>
      <c r="D221" s="1" t="s">
        <v>272</v>
      </c>
      <c r="E221" s="1" t="s">
        <v>61</v>
      </c>
      <c r="F221" s="1" t="s">
        <v>826</v>
      </c>
      <c r="G221" s="1">
        <v>1.0</v>
      </c>
      <c r="H221" s="1">
        <v>1.0</v>
      </c>
      <c r="I221" s="1" t="s">
        <v>61</v>
      </c>
      <c r="J221" s="1" t="s">
        <v>61</v>
      </c>
      <c r="K221" s="1" t="s">
        <v>61</v>
      </c>
      <c r="L221" s="1">
        <v>1.0</v>
      </c>
      <c r="M221" s="1" t="s">
        <v>61</v>
      </c>
      <c r="N221" s="1" t="s">
        <v>61</v>
      </c>
      <c r="O221" s="1" t="s">
        <v>61</v>
      </c>
      <c r="P221" s="1" t="s">
        <v>61</v>
      </c>
      <c r="Q221" s="1" t="s">
        <v>61</v>
      </c>
      <c r="R221" s="4" t="s">
        <v>827</v>
      </c>
      <c r="S221" s="4" t="s">
        <v>828</v>
      </c>
      <c r="T221" s="4" t="s">
        <v>828</v>
      </c>
    </row>
    <row r="222">
      <c r="A222" s="1">
        <v>159.0</v>
      </c>
      <c r="B222" s="1">
        <v>2021.0</v>
      </c>
      <c r="C222" s="3">
        <v>44321.0</v>
      </c>
      <c r="D222" s="1" t="s">
        <v>58</v>
      </c>
      <c r="E222" s="1" t="s">
        <v>65</v>
      </c>
      <c r="F222" s="1" t="s">
        <v>829</v>
      </c>
      <c r="G222" s="1">
        <v>1.0</v>
      </c>
      <c r="H222" s="1">
        <v>1.0</v>
      </c>
      <c r="I222" s="1" t="s">
        <v>61</v>
      </c>
      <c r="J222" s="1" t="s">
        <v>61</v>
      </c>
      <c r="K222" s="1" t="s">
        <v>61</v>
      </c>
      <c r="L222" s="1">
        <v>1.0</v>
      </c>
      <c r="M222" s="1">
        <v>3.0</v>
      </c>
      <c r="N222" s="1">
        <v>1.0</v>
      </c>
      <c r="O222" s="1" t="s">
        <v>830</v>
      </c>
      <c r="P222" s="1">
        <v>1.0</v>
      </c>
      <c r="Q222" s="1" t="s">
        <v>61</v>
      </c>
      <c r="R222" s="4" t="s">
        <v>831</v>
      </c>
      <c r="S222" s="4" t="s">
        <v>832</v>
      </c>
      <c r="T222" s="4" t="s">
        <v>832</v>
      </c>
    </row>
    <row r="223">
      <c r="A223" s="1">
        <v>158.0</v>
      </c>
      <c r="B223" s="1">
        <v>2021.0</v>
      </c>
      <c r="C223" s="3">
        <v>44303.0</v>
      </c>
      <c r="D223" s="1" t="s">
        <v>58</v>
      </c>
      <c r="E223" s="1" t="s">
        <v>104</v>
      </c>
      <c r="F223" s="1" t="s">
        <v>833</v>
      </c>
      <c r="G223" s="1">
        <v>2.0</v>
      </c>
      <c r="J223" s="1" t="s">
        <v>61</v>
      </c>
      <c r="K223" s="1" t="s">
        <v>61</v>
      </c>
      <c r="L223" s="1">
        <v>2.0</v>
      </c>
      <c r="M223" s="1" t="s">
        <v>186</v>
      </c>
      <c r="N223" s="1">
        <v>2.0</v>
      </c>
      <c r="O223" s="1" t="s">
        <v>61</v>
      </c>
      <c r="P223" s="1" t="s">
        <v>61</v>
      </c>
      <c r="Q223" s="1" t="s">
        <v>61</v>
      </c>
      <c r="R223" s="4" t="s">
        <v>834</v>
      </c>
      <c r="S223" s="4" t="s">
        <v>835</v>
      </c>
      <c r="T223" s="4" t="s">
        <v>835</v>
      </c>
      <c r="V223" s="1" t="s">
        <v>836</v>
      </c>
      <c r="W223" s="1" t="s">
        <v>837</v>
      </c>
    </row>
    <row r="224">
      <c r="A224" s="1">
        <v>157.0</v>
      </c>
      <c r="B224" s="1">
        <v>2021.0</v>
      </c>
      <c r="C224" s="3">
        <v>44303.0</v>
      </c>
      <c r="D224" s="1" t="s">
        <v>272</v>
      </c>
      <c r="E224" s="1" t="s">
        <v>61</v>
      </c>
      <c r="F224" s="1" t="s">
        <v>838</v>
      </c>
      <c r="G224" s="1">
        <v>1.0</v>
      </c>
      <c r="H224" s="1" t="s">
        <v>61</v>
      </c>
      <c r="I224" s="1">
        <v>1.0</v>
      </c>
      <c r="J224" s="1" t="s">
        <v>61</v>
      </c>
      <c r="K224" s="1" t="s">
        <v>61</v>
      </c>
      <c r="L224" s="1">
        <v>1.0</v>
      </c>
      <c r="M224" s="1" t="s">
        <v>61</v>
      </c>
      <c r="N224" s="1" t="s">
        <v>61</v>
      </c>
      <c r="O224" s="1" t="s">
        <v>61</v>
      </c>
      <c r="P224" s="1" t="s">
        <v>61</v>
      </c>
      <c r="Q224" s="1" t="s">
        <v>61</v>
      </c>
      <c r="R224" s="4" t="s">
        <v>839</v>
      </c>
      <c r="S224" s="4" t="s">
        <v>840</v>
      </c>
      <c r="T224" s="4" t="s">
        <v>840</v>
      </c>
    </row>
    <row r="225">
      <c r="A225" s="1">
        <v>156.0</v>
      </c>
      <c r="B225" s="1">
        <v>2021.0</v>
      </c>
      <c r="C225" s="3">
        <v>44302.0</v>
      </c>
      <c r="D225" s="1" t="s">
        <v>184</v>
      </c>
      <c r="E225" s="1" t="s">
        <v>61</v>
      </c>
      <c r="F225" s="1" t="s">
        <v>841</v>
      </c>
      <c r="G225" s="1">
        <v>2.0</v>
      </c>
      <c r="J225" s="1" t="s">
        <v>61</v>
      </c>
      <c r="K225" s="1" t="s">
        <v>61</v>
      </c>
      <c r="L225" s="1">
        <v>2.0</v>
      </c>
      <c r="M225" s="1" t="s">
        <v>61</v>
      </c>
      <c r="N225" s="1" t="s">
        <v>61</v>
      </c>
      <c r="O225" s="1" t="s">
        <v>61</v>
      </c>
      <c r="P225" s="1" t="s">
        <v>61</v>
      </c>
      <c r="Q225" s="1" t="s">
        <v>61</v>
      </c>
      <c r="R225" s="4" t="s">
        <v>842</v>
      </c>
      <c r="S225" s="4" t="s">
        <v>843</v>
      </c>
      <c r="T225" s="4" t="s">
        <v>843</v>
      </c>
    </row>
    <row r="226">
      <c r="A226" s="1">
        <v>155.0</v>
      </c>
      <c r="B226" s="1">
        <v>2021.0</v>
      </c>
      <c r="C226" s="3">
        <v>44300.0</v>
      </c>
      <c r="D226" s="1" t="s">
        <v>58</v>
      </c>
      <c r="E226" s="1" t="s">
        <v>104</v>
      </c>
      <c r="F226" s="1" t="s">
        <v>844</v>
      </c>
      <c r="G226" s="1">
        <v>1.0</v>
      </c>
      <c r="H226" s="1">
        <v>1.0</v>
      </c>
      <c r="L226" s="1">
        <v>1.0</v>
      </c>
      <c r="M226" s="1" t="s">
        <v>61</v>
      </c>
      <c r="N226" s="1" t="s">
        <v>61</v>
      </c>
      <c r="O226" s="1" t="s">
        <v>61</v>
      </c>
      <c r="P226" s="1" t="s">
        <v>61</v>
      </c>
      <c r="Q226" s="1" t="s">
        <v>61</v>
      </c>
      <c r="R226" s="4" t="s">
        <v>845</v>
      </c>
      <c r="S226" s="4" t="s">
        <v>846</v>
      </c>
      <c r="T226" s="4" t="s">
        <v>846</v>
      </c>
    </row>
    <row r="227">
      <c r="A227" s="1">
        <v>154.0</v>
      </c>
      <c r="B227" s="1">
        <v>2021.0</v>
      </c>
      <c r="C227" s="3">
        <v>44299.0</v>
      </c>
      <c r="D227" s="1" t="s">
        <v>117</v>
      </c>
      <c r="E227" s="1" t="s">
        <v>61</v>
      </c>
      <c r="F227" s="1" t="s">
        <v>847</v>
      </c>
      <c r="G227" s="1">
        <v>1.0</v>
      </c>
      <c r="H227" s="1">
        <v>1.0</v>
      </c>
      <c r="I227" s="1" t="s">
        <v>61</v>
      </c>
      <c r="J227" s="1" t="s">
        <v>61</v>
      </c>
      <c r="K227" s="1" t="s">
        <v>61</v>
      </c>
      <c r="L227" s="1">
        <v>1.0</v>
      </c>
      <c r="M227" s="1" t="s">
        <v>186</v>
      </c>
      <c r="N227" s="1" t="s">
        <v>61</v>
      </c>
      <c r="O227" s="1" t="s">
        <v>61</v>
      </c>
      <c r="P227" s="1" t="s">
        <v>61</v>
      </c>
      <c r="Q227" s="1" t="s">
        <v>61</v>
      </c>
      <c r="R227" s="4" t="s">
        <v>848</v>
      </c>
      <c r="S227" s="4" t="s">
        <v>849</v>
      </c>
      <c r="T227" s="4" t="s">
        <v>849</v>
      </c>
    </row>
    <row r="228">
      <c r="A228" s="1">
        <v>153.0</v>
      </c>
      <c r="B228" s="1">
        <v>2021.0</v>
      </c>
      <c r="C228" s="3">
        <v>44289.0</v>
      </c>
      <c r="D228" s="1" t="s">
        <v>58</v>
      </c>
      <c r="E228" s="1" t="s">
        <v>92</v>
      </c>
      <c r="F228" s="1" t="s">
        <v>850</v>
      </c>
      <c r="G228" s="1">
        <v>2.0</v>
      </c>
      <c r="H228" s="1">
        <v>1.0</v>
      </c>
      <c r="I228" s="1">
        <v>1.0</v>
      </c>
      <c r="J228" s="1" t="s">
        <v>61</v>
      </c>
      <c r="K228" s="1" t="s">
        <v>61</v>
      </c>
      <c r="L228" s="1">
        <v>2.0</v>
      </c>
      <c r="M228" s="1" t="s">
        <v>61</v>
      </c>
      <c r="N228" s="1" t="s">
        <v>61</v>
      </c>
      <c r="O228" s="1" t="s">
        <v>61</v>
      </c>
      <c r="P228" s="1" t="s">
        <v>61</v>
      </c>
      <c r="Q228" s="1" t="s">
        <v>61</v>
      </c>
      <c r="R228" s="4" t="s">
        <v>851</v>
      </c>
      <c r="S228" s="4" t="s">
        <v>852</v>
      </c>
      <c r="T228" s="4" t="s">
        <v>852</v>
      </c>
      <c r="V228" s="1" t="s">
        <v>853</v>
      </c>
      <c r="W228" s="1" t="s">
        <v>854</v>
      </c>
    </row>
    <row r="229">
      <c r="A229" s="1">
        <v>152.0</v>
      </c>
      <c r="B229" s="1">
        <v>2021.0</v>
      </c>
      <c r="C229" s="3">
        <v>44287.0</v>
      </c>
      <c r="D229" s="1" t="s">
        <v>272</v>
      </c>
      <c r="E229" s="1" t="s">
        <v>61</v>
      </c>
      <c r="F229" s="1" t="s">
        <v>855</v>
      </c>
      <c r="G229" s="1">
        <v>1.0</v>
      </c>
      <c r="H229" s="1">
        <v>1.0</v>
      </c>
      <c r="I229" s="1" t="s">
        <v>61</v>
      </c>
      <c r="J229" s="1" t="s">
        <v>61</v>
      </c>
      <c r="K229" s="1" t="s">
        <v>61</v>
      </c>
      <c r="L229" s="1">
        <v>1.0</v>
      </c>
      <c r="M229" s="1">
        <v>3.0</v>
      </c>
      <c r="N229" s="1" t="s">
        <v>61</v>
      </c>
      <c r="O229" s="1" t="s">
        <v>61</v>
      </c>
      <c r="P229" s="1" t="s">
        <v>61</v>
      </c>
      <c r="Q229" s="1" t="s">
        <v>61</v>
      </c>
      <c r="R229" s="4" t="s">
        <v>856</v>
      </c>
      <c r="S229" s="4" t="s">
        <v>857</v>
      </c>
      <c r="T229" s="4" t="s">
        <v>857</v>
      </c>
    </row>
    <row r="230">
      <c r="A230" s="1">
        <v>151.0</v>
      </c>
      <c r="B230" s="1">
        <v>2021.0</v>
      </c>
      <c r="C230" s="3">
        <v>44276.0</v>
      </c>
      <c r="D230" s="1" t="s">
        <v>110</v>
      </c>
      <c r="E230" s="1" t="s">
        <v>61</v>
      </c>
      <c r="F230" s="1" t="s">
        <v>858</v>
      </c>
      <c r="G230" s="1">
        <v>1.0</v>
      </c>
      <c r="H230" s="1" t="s">
        <v>61</v>
      </c>
      <c r="I230" s="1" t="s">
        <v>61</v>
      </c>
      <c r="J230" s="1" t="s">
        <v>61</v>
      </c>
      <c r="K230" s="1">
        <v>1.0</v>
      </c>
      <c r="L230" s="1">
        <v>1.0</v>
      </c>
      <c r="M230" s="1" t="s">
        <v>61</v>
      </c>
      <c r="N230" s="1" t="s">
        <v>61</v>
      </c>
      <c r="O230" s="1" t="s">
        <v>61</v>
      </c>
      <c r="P230" s="1" t="s">
        <v>61</v>
      </c>
      <c r="Q230" s="1" t="s">
        <v>61</v>
      </c>
      <c r="R230" s="4" t="s">
        <v>859</v>
      </c>
      <c r="S230" s="4" t="s">
        <v>860</v>
      </c>
      <c r="T230" s="4" t="s">
        <v>860</v>
      </c>
    </row>
    <row r="231">
      <c r="A231" s="1">
        <v>150.0</v>
      </c>
      <c r="B231" s="1">
        <v>2021.0</v>
      </c>
      <c r="C231" s="3">
        <v>44275.0</v>
      </c>
      <c r="D231" s="1" t="s">
        <v>861</v>
      </c>
      <c r="E231" s="1" t="s">
        <v>61</v>
      </c>
      <c r="F231" s="1" t="s">
        <v>862</v>
      </c>
      <c r="G231" s="1">
        <v>1.0</v>
      </c>
      <c r="H231" s="1">
        <v>1.0</v>
      </c>
      <c r="I231" s="1" t="s">
        <v>61</v>
      </c>
      <c r="J231" s="1" t="s">
        <v>61</v>
      </c>
      <c r="K231" s="1" t="s">
        <v>61</v>
      </c>
      <c r="L231" s="1">
        <v>1.0</v>
      </c>
      <c r="M231" s="1" t="s">
        <v>61</v>
      </c>
      <c r="N231" s="1" t="s">
        <v>61</v>
      </c>
      <c r="O231" s="1" t="s">
        <v>61</v>
      </c>
      <c r="P231" s="1" t="s">
        <v>61</v>
      </c>
      <c r="Q231" s="1" t="s">
        <v>61</v>
      </c>
      <c r="R231" s="1" t="s">
        <v>75</v>
      </c>
      <c r="S231" s="4" t="s">
        <v>863</v>
      </c>
      <c r="T231" s="1" t="e">
        <v>#VALUE!</v>
      </c>
    </row>
    <row r="232">
      <c r="A232" s="1">
        <v>149.0</v>
      </c>
      <c r="B232" s="1">
        <v>2021.0</v>
      </c>
      <c r="C232" s="3">
        <v>44268.0</v>
      </c>
      <c r="D232" s="1" t="s">
        <v>110</v>
      </c>
      <c r="E232" s="1" t="s">
        <v>61</v>
      </c>
      <c r="F232" s="1" t="s">
        <v>864</v>
      </c>
      <c r="G232" s="1">
        <v>1.0</v>
      </c>
      <c r="H232" s="1" t="s">
        <v>61</v>
      </c>
      <c r="I232" s="1" t="s">
        <v>61</v>
      </c>
      <c r="J232" s="1">
        <v>1.0</v>
      </c>
      <c r="K232" s="1" t="s">
        <v>61</v>
      </c>
      <c r="L232" s="1" t="s">
        <v>61</v>
      </c>
      <c r="M232" s="1">
        <v>3.0</v>
      </c>
      <c r="N232" s="1" t="s">
        <v>61</v>
      </c>
      <c r="O232" s="1" t="s">
        <v>61</v>
      </c>
      <c r="P232" s="1" t="s">
        <v>61</v>
      </c>
      <c r="Q232" s="1" t="s">
        <v>61</v>
      </c>
      <c r="R232" s="4" t="s">
        <v>865</v>
      </c>
      <c r="S232" s="4" t="s">
        <v>866</v>
      </c>
      <c r="T232" s="4" t="s">
        <v>866</v>
      </c>
    </row>
    <row r="233">
      <c r="A233" s="1">
        <v>148.0</v>
      </c>
      <c r="B233" s="1">
        <v>2021.0</v>
      </c>
      <c r="C233" s="3">
        <v>44265.0</v>
      </c>
      <c r="D233" s="1" t="s">
        <v>58</v>
      </c>
      <c r="E233" s="1" t="s">
        <v>65</v>
      </c>
      <c r="F233" s="1" t="s">
        <v>867</v>
      </c>
      <c r="G233" s="1">
        <v>2.0</v>
      </c>
      <c r="H233" s="1">
        <v>1.0</v>
      </c>
      <c r="I233" s="1">
        <v>1.0</v>
      </c>
      <c r="J233" s="1" t="s">
        <v>61</v>
      </c>
      <c r="K233" s="1" t="s">
        <v>61</v>
      </c>
      <c r="L233" s="1">
        <v>1.0</v>
      </c>
      <c r="M233" s="1" t="s">
        <v>61</v>
      </c>
      <c r="N233" s="1" t="s">
        <v>61</v>
      </c>
      <c r="O233" s="1" t="s">
        <v>61</v>
      </c>
      <c r="P233" s="1" t="s">
        <v>61</v>
      </c>
      <c r="Q233" s="1" t="s">
        <v>61</v>
      </c>
      <c r="R233" s="4" t="s">
        <v>868</v>
      </c>
      <c r="S233" s="4" t="s">
        <v>869</v>
      </c>
      <c r="T233" s="4" t="s">
        <v>869</v>
      </c>
    </row>
    <row r="234">
      <c r="A234" s="1">
        <v>147.0</v>
      </c>
      <c r="B234" s="1">
        <v>2021.0</v>
      </c>
      <c r="C234" s="3">
        <v>44262.0</v>
      </c>
      <c r="D234" s="1" t="s">
        <v>58</v>
      </c>
      <c r="E234" s="1" t="s">
        <v>735</v>
      </c>
      <c r="F234" s="1" t="s">
        <v>870</v>
      </c>
      <c r="G234" s="1">
        <v>1.0</v>
      </c>
      <c r="H234" s="1" t="s">
        <v>61</v>
      </c>
      <c r="I234" s="1" t="s">
        <v>61</v>
      </c>
      <c r="J234" s="1">
        <v>1.0</v>
      </c>
      <c r="K234" s="1" t="s">
        <v>61</v>
      </c>
      <c r="L234" s="1" t="s">
        <v>61</v>
      </c>
      <c r="M234" s="1" t="s">
        <v>61</v>
      </c>
      <c r="N234" s="1" t="s">
        <v>61</v>
      </c>
      <c r="O234" s="1" t="s">
        <v>61</v>
      </c>
      <c r="P234" s="1" t="s">
        <v>61</v>
      </c>
      <c r="Q234" s="1" t="s">
        <v>61</v>
      </c>
      <c r="R234" s="4" t="s">
        <v>871</v>
      </c>
      <c r="S234" s="4" t="s">
        <v>872</v>
      </c>
      <c r="T234" s="4" t="s">
        <v>872</v>
      </c>
    </row>
    <row r="235">
      <c r="A235" s="1">
        <v>146.1</v>
      </c>
      <c r="B235" s="1">
        <v>2021.0</v>
      </c>
      <c r="C235" s="3">
        <v>44260.0</v>
      </c>
      <c r="D235" s="1" t="s">
        <v>110</v>
      </c>
      <c r="E235" s="1" t="s">
        <v>61</v>
      </c>
      <c r="F235" s="1" t="s">
        <v>873</v>
      </c>
      <c r="G235" s="1">
        <v>1.0</v>
      </c>
      <c r="H235" s="1" t="s">
        <v>61</v>
      </c>
      <c r="I235" s="1" t="s">
        <v>61</v>
      </c>
      <c r="J235" s="1">
        <v>1.0</v>
      </c>
      <c r="K235" s="1" t="s">
        <v>61</v>
      </c>
      <c r="L235" s="1" t="s">
        <v>61</v>
      </c>
      <c r="M235" s="1" t="s">
        <v>61</v>
      </c>
      <c r="N235" s="1" t="s">
        <v>61</v>
      </c>
      <c r="O235" s="1" t="s">
        <v>61</v>
      </c>
      <c r="P235" s="1" t="s">
        <v>61</v>
      </c>
      <c r="Q235" s="1" t="s">
        <v>61</v>
      </c>
      <c r="R235" s="4" t="s">
        <v>874</v>
      </c>
      <c r="S235" s="4" t="s">
        <v>875</v>
      </c>
      <c r="T235" s="4" t="s">
        <v>875</v>
      </c>
      <c r="V235" s="1" t="s">
        <v>876</v>
      </c>
    </row>
    <row r="236">
      <c r="A236" s="1">
        <v>146.0</v>
      </c>
      <c r="B236" s="1">
        <v>2021.0</v>
      </c>
      <c r="C236" s="3">
        <v>44249.0</v>
      </c>
      <c r="D236" s="1" t="s">
        <v>58</v>
      </c>
      <c r="E236" s="1" t="s">
        <v>65</v>
      </c>
      <c r="F236" s="1" t="s">
        <v>877</v>
      </c>
      <c r="G236" s="1">
        <v>1.0</v>
      </c>
      <c r="H236" s="1">
        <v>1.0</v>
      </c>
      <c r="I236" s="1" t="s">
        <v>61</v>
      </c>
      <c r="J236" s="1" t="s">
        <v>61</v>
      </c>
      <c r="K236" s="1" t="s">
        <v>61</v>
      </c>
      <c r="L236" s="1">
        <v>1.0</v>
      </c>
      <c r="M236" s="1" t="s">
        <v>61</v>
      </c>
      <c r="N236" s="1" t="s">
        <v>61</v>
      </c>
      <c r="O236" s="1" t="s">
        <v>61</v>
      </c>
      <c r="P236" s="1" t="s">
        <v>61</v>
      </c>
      <c r="Q236" s="1" t="s">
        <v>61</v>
      </c>
      <c r="R236" s="4" t="s">
        <v>878</v>
      </c>
      <c r="S236" s="4" t="s">
        <v>879</v>
      </c>
      <c r="T236" s="4" t="s">
        <v>879</v>
      </c>
    </row>
    <row r="237">
      <c r="A237" s="1">
        <v>145.0</v>
      </c>
      <c r="B237" s="1">
        <v>2021.0</v>
      </c>
      <c r="C237" s="3">
        <v>44218.0</v>
      </c>
      <c r="D237" s="1" t="s">
        <v>58</v>
      </c>
      <c r="E237" s="1" t="s">
        <v>590</v>
      </c>
      <c r="F237" s="1" t="s">
        <v>867</v>
      </c>
      <c r="G237" s="1">
        <v>2.0</v>
      </c>
      <c r="H237" s="1">
        <v>1.0</v>
      </c>
      <c r="I237" s="1">
        <v>1.0</v>
      </c>
      <c r="J237" s="1" t="s">
        <v>61</v>
      </c>
      <c r="K237" s="1" t="s">
        <v>61</v>
      </c>
      <c r="L237" s="1">
        <v>2.0</v>
      </c>
      <c r="M237" s="1" t="s">
        <v>61</v>
      </c>
      <c r="N237" s="1" t="s">
        <v>61</v>
      </c>
      <c r="O237" s="1" t="s">
        <v>61</v>
      </c>
      <c r="P237" s="1" t="s">
        <v>61</v>
      </c>
      <c r="Q237" s="1" t="s">
        <v>61</v>
      </c>
      <c r="R237" s="4" t="s">
        <v>880</v>
      </c>
      <c r="S237" s="4" t="s">
        <v>881</v>
      </c>
      <c r="T237" s="4" t="s">
        <v>881</v>
      </c>
    </row>
    <row r="238">
      <c r="A238" s="1">
        <v>144.0</v>
      </c>
      <c r="B238" s="1">
        <v>2021.0</v>
      </c>
      <c r="C238" s="3">
        <v>44217.0</v>
      </c>
      <c r="D238" s="1" t="s">
        <v>58</v>
      </c>
      <c r="E238" s="1" t="s">
        <v>346</v>
      </c>
      <c r="F238" s="1" t="s">
        <v>882</v>
      </c>
      <c r="G238" s="1">
        <v>1.0</v>
      </c>
      <c r="H238" s="1" t="s">
        <v>61</v>
      </c>
      <c r="I238" s="1" t="s">
        <v>61</v>
      </c>
      <c r="J238" s="1">
        <v>1.0</v>
      </c>
      <c r="K238" s="1" t="s">
        <v>61</v>
      </c>
      <c r="L238" s="1" t="s">
        <v>61</v>
      </c>
      <c r="M238" s="1" t="s">
        <v>61</v>
      </c>
      <c r="N238" s="1" t="s">
        <v>61</v>
      </c>
      <c r="O238" s="1" t="s">
        <v>61</v>
      </c>
      <c r="P238" s="1" t="s">
        <v>61</v>
      </c>
      <c r="Q238" s="1" t="s">
        <v>61</v>
      </c>
      <c r="R238" s="4" t="s">
        <v>883</v>
      </c>
      <c r="S238" s="4" t="s">
        <v>884</v>
      </c>
      <c r="T238" s="4" t="s">
        <v>884</v>
      </c>
    </row>
    <row r="239">
      <c r="A239" s="1">
        <v>143.0</v>
      </c>
      <c r="B239" s="1">
        <v>2021.0</v>
      </c>
      <c r="C239" s="3">
        <v>44211.0</v>
      </c>
      <c r="D239" s="1" t="s">
        <v>58</v>
      </c>
      <c r="E239" s="1" t="s">
        <v>152</v>
      </c>
      <c r="F239" s="1" t="s">
        <v>885</v>
      </c>
      <c r="G239" s="1">
        <v>1.0</v>
      </c>
      <c r="H239" s="1" t="s">
        <v>61</v>
      </c>
      <c r="I239" s="1" t="s">
        <v>61</v>
      </c>
      <c r="J239" s="1">
        <v>1.0</v>
      </c>
      <c r="K239" s="1" t="s">
        <v>61</v>
      </c>
      <c r="L239" s="1" t="s">
        <v>61</v>
      </c>
      <c r="M239" s="1" t="s">
        <v>61</v>
      </c>
      <c r="N239" s="1" t="s">
        <v>61</v>
      </c>
      <c r="O239" s="1" t="s">
        <v>61</v>
      </c>
      <c r="P239" s="1" t="s">
        <v>61</v>
      </c>
      <c r="Q239" s="1" t="s">
        <v>61</v>
      </c>
      <c r="R239" s="4" t="s">
        <v>886</v>
      </c>
      <c r="S239" s="4" t="s">
        <v>887</v>
      </c>
      <c r="T239" s="4" t="s">
        <v>887</v>
      </c>
    </row>
    <row r="240">
      <c r="A240" s="1">
        <v>142.0</v>
      </c>
      <c r="B240" s="1">
        <v>2021.0</v>
      </c>
      <c r="C240" s="3">
        <v>44206.0</v>
      </c>
      <c r="D240" s="1" t="s">
        <v>58</v>
      </c>
      <c r="E240" s="1" t="s">
        <v>130</v>
      </c>
      <c r="F240" s="1" t="s">
        <v>888</v>
      </c>
      <c r="G240" s="1">
        <v>2.0</v>
      </c>
      <c r="H240" s="1">
        <v>1.0</v>
      </c>
      <c r="I240" s="1" t="s">
        <v>61</v>
      </c>
      <c r="J240" s="1">
        <v>1.0</v>
      </c>
      <c r="K240" s="1" t="s">
        <v>61</v>
      </c>
      <c r="L240" s="1" t="s">
        <v>61</v>
      </c>
      <c r="M240" s="1" t="s">
        <v>61</v>
      </c>
      <c r="N240" s="1" t="s">
        <v>61</v>
      </c>
      <c r="O240" s="1" t="s">
        <v>61</v>
      </c>
      <c r="P240" s="1" t="s">
        <v>61</v>
      </c>
      <c r="Q240" s="1" t="s">
        <v>61</v>
      </c>
      <c r="R240" s="4" t="s">
        <v>889</v>
      </c>
      <c r="S240" s="4" t="s">
        <v>890</v>
      </c>
      <c r="T240" s="4" t="s">
        <v>890</v>
      </c>
    </row>
    <row r="241">
      <c r="A241" s="1">
        <v>141.0</v>
      </c>
      <c r="B241" s="1">
        <v>2020.0</v>
      </c>
      <c r="C241" s="3">
        <v>44183.0</v>
      </c>
      <c r="D241" s="1" t="s">
        <v>891</v>
      </c>
      <c r="E241" s="1" t="s">
        <v>61</v>
      </c>
      <c r="F241" s="1" t="s">
        <v>892</v>
      </c>
      <c r="G241" s="1">
        <v>1.0</v>
      </c>
      <c r="H241" s="1">
        <v>1.0</v>
      </c>
      <c r="J241" s="1" t="s">
        <v>61</v>
      </c>
      <c r="K241" s="1" t="s">
        <v>61</v>
      </c>
      <c r="L241" s="1">
        <v>1.0</v>
      </c>
      <c r="M241" s="1" t="s">
        <v>61</v>
      </c>
      <c r="N241" s="1" t="s">
        <v>61</v>
      </c>
      <c r="O241" s="1" t="s">
        <v>61</v>
      </c>
      <c r="P241" s="1" t="s">
        <v>61</v>
      </c>
      <c r="Q241" s="1" t="s">
        <v>61</v>
      </c>
      <c r="R241" s="4" t="s">
        <v>893</v>
      </c>
      <c r="S241" s="4" t="s">
        <v>894</v>
      </c>
      <c r="T241" s="4" t="s">
        <v>894</v>
      </c>
    </row>
    <row r="242">
      <c r="A242" s="1">
        <v>140.0</v>
      </c>
      <c r="B242" s="1">
        <v>2020.0</v>
      </c>
      <c r="C242" s="3">
        <v>44176.0</v>
      </c>
      <c r="D242" s="1" t="s">
        <v>58</v>
      </c>
      <c r="E242" s="1" t="s">
        <v>152</v>
      </c>
      <c r="F242" s="1" t="s">
        <v>895</v>
      </c>
      <c r="G242" s="1">
        <v>1.0</v>
      </c>
      <c r="H242" s="1" t="s">
        <v>61</v>
      </c>
      <c r="I242" s="1" t="s">
        <v>61</v>
      </c>
      <c r="J242" s="1" t="s">
        <v>61</v>
      </c>
      <c r="K242" s="1">
        <v>1.0</v>
      </c>
      <c r="L242" s="1">
        <v>1.0</v>
      </c>
      <c r="M242" s="1" t="s">
        <v>61</v>
      </c>
      <c r="N242" s="1" t="s">
        <v>61</v>
      </c>
      <c r="O242" s="1" t="s">
        <v>61</v>
      </c>
      <c r="P242" s="1" t="s">
        <v>61</v>
      </c>
      <c r="Q242" s="1" t="s">
        <v>61</v>
      </c>
      <c r="R242" s="4" t="s">
        <v>896</v>
      </c>
      <c r="S242" s="4" t="s">
        <v>897</v>
      </c>
      <c r="T242" s="4" t="s">
        <v>897</v>
      </c>
    </row>
    <row r="243">
      <c r="A243" s="1">
        <v>139.0</v>
      </c>
      <c r="B243" s="1">
        <v>2020.0</v>
      </c>
      <c r="C243" s="3">
        <v>44174.0</v>
      </c>
      <c r="D243" s="1" t="s">
        <v>898</v>
      </c>
      <c r="E243" s="1" t="s">
        <v>61</v>
      </c>
      <c r="F243" s="1" t="s">
        <v>899</v>
      </c>
      <c r="G243" s="1">
        <v>1.0</v>
      </c>
      <c r="H243" s="1" t="s">
        <v>61</v>
      </c>
      <c r="I243" s="1">
        <v>1.0</v>
      </c>
      <c r="J243" s="1" t="s">
        <v>61</v>
      </c>
      <c r="K243" s="1" t="s">
        <v>61</v>
      </c>
      <c r="L243" s="1">
        <v>1.0</v>
      </c>
      <c r="M243" s="1" t="s">
        <v>192</v>
      </c>
      <c r="N243" s="1">
        <v>1.0</v>
      </c>
      <c r="O243" s="1" t="s">
        <v>61</v>
      </c>
      <c r="P243" s="1" t="s">
        <v>61</v>
      </c>
      <c r="Q243" s="1" t="s">
        <v>61</v>
      </c>
      <c r="R243" s="4" t="s">
        <v>900</v>
      </c>
      <c r="S243" s="4" t="s">
        <v>901</v>
      </c>
      <c r="T243" s="4" t="s">
        <v>901</v>
      </c>
      <c r="V243" s="1" t="s">
        <v>902</v>
      </c>
    </row>
    <row r="244">
      <c r="A244" s="1">
        <v>138.0</v>
      </c>
      <c r="B244" s="1">
        <v>2020.0</v>
      </c>
      <c r="C244" s="3">
        <v>44169.0</v>
      </c>
      <c r="D244" s="1" t="s">
        <v>58</v>
      </c>
      <c r="E244" s="1" t="s">
        <v>65</v>
      </c>
      <c r="F244" s="1" t="s">
        <v>903</v>
      </c>
      <c r="G244" s="1">
        <v>1.0</v>
      </c>
      <c r="H244" s="1" t="s">
        <v>61</v>
      </c>
      <c r="I244" s="1">
        <v>1.0</v>
      </c>
      <c r="J244" s="1" t="s">
        <v>61</v>
      </c>
      <c r="K244" s="1" t="s">
        <v>61</v>
      </c>
      <c r="L244" s="1">
        <v>1.0</v>
      </c>
      <c r="M244" s="1" t="s">
        <v>61</v>
      </c>
      <c r="N244" s="1" t="s">
        <v>61</v>
      </c>
      <c r="O244" s="1" t="s">
        <v>61</v>
      </c>
      <c r="P244" s="1" t="s">
        <v>61</v>
      </c>
      <c r="Q244" s="1" t="s">
        <v>61</v>
      </c>
      <c r="R244" s="4" t="s">
        <v>904</v>
      </c>
      <c r="S244" s="4" t="s">
        <v>905</v>
      </c>
      <c r="T244" s="4" t="s">
        <v>905</v>
      </c>
      <c r="V244" s="1" t="s">
        <v>906</v>
      </c>
    </row>
    <row r="245">
      <c r="A245" s="1">
        <v>137.0</v>
      </c>
      <c r="B245" s="1">
        <v>2020.0</v>
      </c>
      <c r="C245" s="3">
        <v>44151.0</v>
      </c>
      <c r="D245" s="1" t="s">
        <v>58</v>
      </c>
      <c r="E245" s="1" t="s">
        <v>315</v>
      </c>
      <c r="F245" s="1" t="s">
        <v>907</v>
      </c>
      <c r="G245" s="1">
        <v>1.0</v>
      </c>
      <c r="H245" s="1" t="s">
        <v>61</v>
      </c>
      <c r="I245" s="1" t="s">
        <v>61</v>
      </c>
      <c r="J245" s="1">
        <v>1.0</v>
      </c>
      <c r="K245" s="1" t="s">
        <v>61</v>
      </c>
      <c r="L245" s="1" t="s">
        <v>61</v>
      </c>
      <c r="M245" s="1" t="s">
        <v>78</v>
      </c>
      <c r="N245" s="1" t="s">
        <v>61</v>
      </c>
      <c r="O245" s="1" t="s">
        <v>61</v>
      </c>
      <c r="P245" s="1" t="s">
        <v>61</v>
      </c>
      <c r="Q245" s="1" t="s">
        <v>61</v>
      </c>
      <c r="R245" s="4" t="s">
        <v>908</v>
      </c>
      <c r="S245" s="4" t="s">
        <v>909</v>
      </c>
      <c r="T245" s="4" t="s">
        <v>909</v>
      </c>
    </row>
    <row r="246">
      <c r="A246" s="1">
        <v>136.0</v>
      </c>
      <c r="B246" s="1">
        <v>2020.0</v>
      </c>
      <c r="C246" s="3">
        <v>44135.0</v>
      </c>
      <c r="D246" s="1" t="s">
        <v>58</v>
      </c>
      <c r="E246" s="1" t="s">
        <v>65</v>
      </c>
      <c r="F246" s="1" t="s">
        <v>910</v>
      </c>
      <c r="G246" s="1">
        <v>1.0</v>
      </c>
      <c r="H246" s="1" t="s">
        <v>61</v>
      </c>
      <c r="I246" s="1" t="s">
        <v>61</v>
      </c>
      <c r="J246" s="1">
        <v>1.0</v>
      </c>
      <c r="K246" s="1" t="s">
        <v>61</v>
      </c>
      <c r="L246" s="1" t="s">
        <v>61</v>
      </c>
      <c r="M246" s="1" t="s">
        <v>78</v>
      </c>
      <c r="N246" s="1" t="s">
        <v>61</v>
      </c>
      <c r="O246" s="1" t="s">
        <v>61</v>
      </c>
      <c r="P246" s="1" t="s">
        <v>61</v>
      </c>
      <c r="Q246" s="1" t="s">
        <v>61</v>
      </c>
      <c r="R246" s="4" t="s">
        <v>911</v>
      </c>
      <c r="S246" s="4" t="s">
        <v>912</v>
      </c>
      <c r="T246" s="4" t="s">
        <v>912</v>
      </c>
    </row>
    <row r="247">
      <c r="A247" s="1">
        <v>135.0</v>
      </c>
      <c r="B247" s="1">
        <v>2020.0</v>
      </c>
      <c r="C247" s="3">
        <v>44114.0</v>
      </c>
      <c r="D247" s="1" t="s">
        <v>58</v>
      </c>
      <c r="E247" s="1" t="s">
        <v>65</v>
      </c>
      <c r="F247" s="1" t="s">
        <v>913</v>
      </c>
      <c r="G247" s="1">
        <v>1.0</v>
      </c>
      <c r="H247" s="1" t="s">
        <v>61</v>
      </c>
      <c r="I247" s="1" t="s">
        <v>61</v>
      </c>
      <c r="J247" s="1">
        <v>1.0</v>
      </c>
      <c r="K247" s="1" t="s">
        <v>61</v>
      </c>
      <c r="L247" s="1" t="s">
        <v>61</v>
      </c>
      <c r="M247" s="1" t="s">
        <v>78</v>
      </c>
      <c r="N247" s="1" t="s">
        <v>61</v>
      </c>
      <c r="O247" s="1" t="s">
        <v>61</v>
      </c>
      <c r="P247" s="1" t="s">
        <v>61</v>
      </c>
      <c r="Q247" s="1" t="s">
        <v>61</v>
      </c>
      <c r="R247" s="4" t="s">
        <v>914</v>
      </c>
      <c r="S247" s="4" t="s">
        <v>915</v>
      </c>
      <c r="T247" s="4" t="s">
        <v>915</v>
      </c>
      <c r="V247" s="1" t="s">
        <v>916</v>
      </c>
    </row>
    <row r="248">
      <c r="A248" s="1">
        <v>134.0</v>
      </c>
      <c r="B248" s="1">
        <v>2020.0</v>
      </c>
      <c r="C248" s="3">
        <v>44111.0</v>
      </c>
      <c r="D248" s="1" t="s">
        <v>861</v>
      </c>
      <c r="E248" s="1" t="s">
        <v>61</v>
      </c>
      <c r="F248" s="1" t="s">
        <v>917</v>
      </c>
      <c r="G248" s="1">
        <v>1.0</v>
      </c>
      <c r="H248" s="1" t="s">
        <v>61</v>
      </c>
      <c r="I248" s="1" t="s">
        <v>61</v>
      </c>
      <c r="J248" s="1">
        <v>1.0</v>
      </c>
      <c r="K248" s="1" t="s">
        <v>61</v>
      </c>
      <c r="L248" s="1" t="s">
        <v>61</v>
      </c>
      <c r="M248" s="1">
        <v>3.0</v>
      </c>
      <c r="O248" s="1" t="s">
        <v>61</v>
      </c>
      <c r="P248" s="1" t="s">
        <v>61</v>
      </c>
      <c r="Q248" s="1" t="s">
        <v>61</v>
      </c>
      <c r="R248" s="4" t="s">
        <v>918</v>
      </c>
      <c r="S248" s="4" t="s">
        <v>919</v>
      </c>
      <c r="T248" s="4" t="s">
        <v>919</v>
      </c>
    </row>
    <row r="249">
      <c r="A249" s="1">
        <v>133.0</v>
      </c>
      <c r="B249" s="1">
        <v>2020.0</v>
      </c>
      <c r="C249" s="3">
        <v>44091.0</v>
      </c>
      <c r="D249" s="1" t="s">
        <v>58</v>
      </c>
      <c r="E249" s="1" t="s">
        <v>249</v>
      </c>
      <c r="F249" s="1" t="s">
        <v>920</v>
      </c>
      <c r="G249" s="1">
        <v>1.0</v>
      </c>
      <c r="K249" s="1">
        <v>1.0</v>
      </c>
      <c r="L249" s="1">
        <v>1.0</v>
      </c>
      <c r="M249" s="1">
        <v>3.0</v>
      </c>
      <c r="N249" s="1">
        <v>1.0</v>
      </c>
      <c r="O249" s="1" t="s">
        <v>921</v>
      </c>
      <c r="P249" s="1">
        <v>1.0</v>
      </c>
      <c r="Q249" s="1" t="s">
        <v>61</v>
      </c>
      <c r="R249" s="4" t="s">
        <v>922</v>
      </c>
      <c r="S249" s="4" t="s">
        <v>923</v>
      </c>
      <c r="T249" s="4" t="s">
        <v>923</v>
      </c>
    </row>
    <row r="250">
      <c r="A250" s="1">
        <v>132.0</v>
      </c>
      <c r="B250" s="1">
        <v>2020.0</v>
      </c>
      <c r="C250" s="3">
        <v>44086.0</v>
      </c>
      <c r="D250" s="1" t="s">
        <v>58</v>
      </c>
      <c r="E250" s="1" t="s">
        <v>65</v>
      </c>
      <c r="F250" s="1" t="s">
        <v>924</v>
      </c>
      <c r="G250" s="1">
        <v>1.0</v>
      </c>
      <c r="H250" s="1" t="s">
        <v>61</v>
      </c>
      <c r="I250" s="1" t="s">
        <v>61</v>
      </c>
      <c r="J250" s="1">
        <v>1.0</v>
      </c>
      <c r="K250" s="1" t="s">
        <v>61</v>
      </c>
      <c r="L250" s="1" t="s">
        <v>61</v>
      </c>
      <c r="M250" s="1" t="s">
        <v>61</v>
      </c>
      <c r="N250" s="1" t="s">
        <v>61</v>
      </c>
      <c r="O250" s="1" t="s">
        <v>61</v>
      </c>
      <c r="P250" s="1" t="s">
        <v>61</v>
      </c>
      <c r="Q250" s="1" t="s">
        <v>61</v>
      </c>
      <c r="R250" s="4" t="s">
        <v>925</v>
      </c>
      <c r="S250" s="4" t="s">
        <v>926</v>
      </c>
      <c r="T250" s="4" t="s">
        <v>926</v>
      </c>
    </row>
    <row r="251">
      <c r="A251" s="1">
        <v>131.0</v>
      </c>
      <c r="B251" s="1">
        <v>2020.0</v>
      </c>
      <c r="C251" s="3">
        <v>44080.0</v>
      </c>
      <c r="D251" s="1" t="s">
        <v>58</v>
      </c>
      <c r="E251" s="1" t="s">
        <v>240</v>
      </c>
      <c r="F251" s="1" t="s">
        <v>927</v>
      </c>
      <c r="G251" s="1">
        <v>1.0</v>
      </c>
      <c r="H251" s="1">
        <v>1.0</v>
      </c>
      <c r="I251" s="1" t="s">
        <v>61</v>
      </c>
      <c r="J251" s="1" t="s">
        <v>61</v>
      </c>
      <c r="K251" s="1" t="s">
        <v>61</v>
      </c>
      <c r="L251" s="1">
        <v>1.0</v>
      </c>
      <c r="M251" s="1" t="s">
        <v>61</v>
      </c>
      <c r="N251" s="1" t="s">
        <v>61</v>
      </c>
      <c r="O251" s="1" t="s">
        <v>61</v>
      </c>
      <c r="P251" s="1" t="s">
        <v>61</v>
      </c>
      <c r="Q251" s="1" t="s">
        <v>61</v>
      </c>
      <c r="R251" s="4" t="s">
        <v>928</v>
      </c>
      <c r="S251" s="4" t="s">
        <v>929</v>
      </c>
      <c r="T251" s="4" t="s">
        <v>929</v>
      </c>
    </row>
    <row r="252">
      <c r="A252" s="1">
        <v>130.0</v>
      </c>
      <c r="B252" s="1">
        <v>2020.0</v>
      </c>
      <c r="C252" s="3">
        <v>44079.0</v>
      </c>
      <c r="D252" s="1" t="s">
        <v>272</v>
      </c>
      <c r="E252" s="1" t="s">
        <v>61</v>
      </c>
      <c r="F252" s="1" t="s">
        <v>930</v>
      </c>
      <c r="G252" s="1">
        <v>2.0</v>
      </c>
      <c r="H252" s="1" t="s">
        <v>61</v>
      </c>
      <c r="I252" s="1" t="s">
        <v>61</v>
      </c>
      <c r="J252" s="1" t="s">
        <v>61</v>
      </c>
      <c r="K252" s="1">
        <v>2.0</v>
      </c>
      <c r="L252" s="1">
        <v>2.0</v>
      </c>
      <c r="M252" s="1" t="s">
        <v>192</v>
      </c>
      <c r="N252" s="1" t="s">
        <v>61</v>
      </c>
      <c r="O252" s="1" t="s">
        <v>61</v>
      </c>
      <c r="P252" s="1" t="s">
        <v>61</v>
      </c>
      <c r="Q252" s="1" t="s">
        <v>61</v>
      </c>
      <c r="R252" s="4" t="s">
        <v>931</v>
      </c>
      <c r="S252" s="4" t="s">
        <v>932</v>
      </c>
      <c r="T252" s="4" t="s">
        <v>932</v>
      </c>
    </row>
    <row r="253">
      <c r="A253" s="1">
        <v>129.0</v>
      </c>
      <c r="B253" s="1">
        <v>2020.0</v>
      </c>
      <c r="C253" s="3">
        <v>44067.0</v>
      </c>
      <c r="D253" s="1" t="s">
        <v>58</v>
      </c>
      <c r="E253" s="1" t="s">
        <v>87</v>
      </c>
      <c r="F253" s="1" t="s">
        <v>933</v>
      </c>
      <c r="G253" s="1">
        <v>1.0</v>
      </c>
      <c r="H253" s="1" t="s">
        <v>61</v>
      </c>
      <c r="I253" s="1" t="s">
        <v>61</v>
      </c>
      <c r="J253" s="1">
        <v>1.0</v>
      </c>
      <c r="K253" s="1" t="s">
        <v>61</v>
      </c>
      <c r="L253" s="1" t="s">
        <v>61</v>
      </c>
      <c r="M253" s="1" t="s">
        <v>192</v>
      </c>
      <c r="N253" s="1" t="s">
        <v>61</v>
      </c>
      <c r="O253" s="1" t="s">
        <v>61</v>
      </c>
      <c r="P253" s="1" t="s">
        <v>61</v>
      </c>
      <c r="Q253" s="1" t="s">
        <v>61</v>
      </c>
      <c r="R253" s="4" t="s">
        <v>934</v>
      </c>
      <c r="S253" s="4" t="s">
        <v>935</v>
      </c>
      <c r="T253" s="4" t="s">
        <v>935</v>
      </c>
    </row>
    <row r="254">
      <c r="A254" s="1">
        <v>128.0</v>
      </c>
      <c r="B254" s="1">
        <v>2020.0</v>
      </c>
      <c r="C254" s="3">
        <v>44056.0</v>
      </c>
      <c r="D254" s="1" t="s">
        <v>117</v>
      </c>
      <c r="E254" s="1" t="s">
        <v>61</v>
      </c>
      <c r="F254" s="1" t="s">
        <v>936</v>
      </c>
      <c r="G254" s="1">
        <v>1.0</v>
      </c>
      <c r="H254" s="1">
        <v>1.0</v>
      </c>
      <c r="I254" s="1" t="s">
        <v>61</v>
      </c>
      <c r="J254" s="1" t="s">
        <v>61</v>
      </c>
      <c r="K254" s="1" t="s">
        <v>61</v>
      </c>
      <c r="L254" s="1">
        <v>1.0</v>
      </c>
      <c r="M254" s="1" t="s">
        <v>192</v>
      </c>
      <c r="N254" s="1">
        <v>1.0</v>
      </c>
      <c r="O254" s="1" t="s">
        <v>61</v>
      </c>
      <c r="P254" s="1" t="s">
        <v>61</v>
      </c>
      <c r="Q254" s="1" t="s">
        <v>61</v>
      </c>
      <c r="R254" s="4" t="s">
        <v>937</v>
      </c>
      <c r="S254" s="4" t="s">
        <v>938</v>
      </c>
      <c r="T254" s="4" t="s">
        <v>938</v>
      </c>
    </row>
    <row r="255">
      <c r="A255" s="1">
        <v>127.0</v>
      </c>
      <c r="B255" s="1">
        <v>2020.0</v>
      </c>
      <c r="C255" s="3">
        <v>44055.0</v>
      </c>
      <c r="D255" s="1" t="s">
        <v>58</v>
      </c>
      <c r="E255" s="1" t="s">
        <v>65</v>
      </c>
      <c r="F255" s="1" t="s">
        <v>939</v>
      </c>
      <c r="G255" s="1">
        <v>2.0</v>
      </c>
      <c r="H255" s="1">
        <v>1.0</v>
      </c>
      <c r="I255" s="1">
        <v>1.0</v>
      </c>
      <c r="J255" s="1" t="s">
        <v>61</v>
      </c>
      <c r="K255" s="1" t="s">
        <v>61</v>
      </c>
      <c r="L255" s="1">
        <v>1.0</v>
      </c>
      <c r="M255" s="1" t="s">
        <v>61</v>
      </c>
      <c r="N255" s="1">
        <v>1.0</v>
      </c>
      <c r="O255" s="1" t="s">
        <v>61</v>
      </c>
      <c r="P255" s="1" t="s">
        <v>61</v>
      </c>
      <c r="Q255" s="1" t="s">
        <v>61</v>
      </c>
      <c r="R255" s="4" t="s">
        <v>940</v>
      </c>
      <c r="S255" s="4" t="s">
        <v>941</v>
      </c>
      <c r="T255" s="4" t="s">
        <v>941</v>
      </c>
      <c r="V255" s="1" t="s">
        <v>942</v>
      </c>
    </row>
    <row r="256">
      <c r="A256" s="1">
        <v>126.0</v>
      </c>
      <c r="B256" s="1">
        <v>2020.0</v>
      </c>
      <c r="C256" s="3">
        <v>44045.0</v>
      </c>
      <c r="D256" s="1" t="s">
        <v>58</v>
      </c>
      <c r="E256" s="1" t="s">
        <v>65</v>
      </c>
      <c r="F256" s="1" t="s">
        <v>943</v>
      </c>
      <c r="G256" s="1">
        <v>2.0</v>
      </c>
      <c r="H256" s="1">
        <v>1.0</v>
      </c>
      <c r="I256" s="1">
        <v>1.0</v>
      </c>
      <c r="J256" s="1" t="s">
        <v>61</v>
      </c>
      <c r="K256" s="1" t="s">
        <v>61</v>
      </c>
      <c r="L256" s="1">
        <v>1.0</v>
      </c>
      <c r="M256" s="1" t="s">
        <v>61</v>
      </c>
      <c r="N256" s="1" t="s">
        <v>61</v>
      </c>
      <c r="O256" s="1" t="s">
        <v>61</v>
      </c>
      <c r="P256" s="1" t="s">
        <v>61</v>
      </c>
      <c r="Q256" s="1" t="s">
        <v>61</v>
      </c>
      <c r="R256" s="4" t="s">
        <v>944</v>
      </c>
      <c r="S256" s="4" t="s">
        <v>945</v>
      </c>
      <c r="T256" s="4" t="s">
        <v>945</v>
      </c>
    </row>
    <row r="257">
      <c r="A257" s="1">
        <v>125.0</v>
      </c>
      <c r="B257" s="1">
        <v>2020.0</v>
      </c>
      <c r="C257" s="3">
        <v>44030.0</v>
      </c>
      <c r="D257" s="1" t="s">
        <v>58</v>
      </c>
      <c r="E257" s="1" t="s">
        <v>130</v>
      </c>
      <c r="F257" s="1" t="s">
        <v>946</v>
      </c>
      <c r="G257" s="1">
        <v>1.0</v>
      </c>
      <c r="H257" s="1" t="s">
        <v>61</v>
      </c>
      <c r="I257" s="1" t="s">
        <v>61</v>
      </c>
      <c r="J257" s="1">
        <v>1.0</v>
      </c>
      <c r="K257" s="1" t="s">
        <v>61</v>
      </c>
      <c r="L257" s="1" t="s">
        <v>61</v>
      </c>
      <c r="M257" s="1" t="s">
        <v>61</v>
      </c>
      <c r="N257" s="1" t="s">
        <v>61</v>
      </c>
      <c r="O257" s="1" t="s">
        <v>61</v>
      </c>
      <c r="P257" s="1" t="s">
        <v>61</v>
      </c>
      <c r="Q257" s="1" t="s">
        <v>61</v>
      </c>
      <c r="R257" s="4" t="s">
        <v>947</v>
      </c>
      <c r="S257" s="4" t="s">
        <v>948</v>
      </c>
      <c r="T257" s="4" t="s">
        <v>948</v>
      </c>
    </row>
    <row r="258">
      <c r="A258" s="1">
        <v>124.0</v>
      </c>
      <c r="B258" s="1">
        <v>2020.0</v>
      </c>
      <c r="C258" s="3">
        <v>44005.0</v>
      </c>
      <c r="D258" s="1" t="s">
        <v>58</v>
      </c>
      <c r="E258" s="1" t="s">
        <v>249</v>
      </c>
      <c r="F258" s="1" t="s">
        <v>949</v>
      </c>
      <c r="G258" s="1">
        <v>1.0</v>
      </c>
      <c r="H258" s="1" t="s">
        <v>61</v>
      </c>
      <c r="I258" s="1" t="s">
        <v>61</v>
      </c>
      <c r="J258" s="1">
        <v>1.0</v>
      </c>
      <c r="K258" s="1" t="s">
        <v>61</v>
      </c>
      <c r="L258" s="1" t="s">
        <v>61</v>
      </c>
      <c r="M258" s="1" t="s">
        <v>61</v>
      </c>
      <c r="N258" s="1" t="s">
        <v>61</v>
      </c>
      <c r="O258" s="1" t="s">
        <v>61</v>
      </c>
      <c r="P258" s="1" t="s">
        <v>61</v>
      </c>
      <c r="Q258" s="1" t="s">
        <v>61</v>
      </c>
      <c r="R258" s="4" t="s">
        <v>950</v>
      </c>
      <c r="S258" s="4" t="s">
        <v>951</v>
      </c>
      <c r="T258" s="4" t="s">
        <v>951</v>
      </c>
    </row>
    <row r="259">
      <c r="A259" s="1">
        <v>123.0</v>
      </c>
      <c r="B259" s="1">
        <v>2020.0</v>
      </c>
      <c r="C259" s="3">
        <v>44003.0</v>
      </c>
      <c r="D259" s="1" t="s">
        <v>117</v>
      </c>
      <c r="E259" s="1" t="s">
        <v>61</v>
      </c>
      <c r="F259" s="1" t="s">
        <v>952</v>
      </c>
      <c r="G259" s="1">
        <v>3.0</v>
      </c>
      <c r="H259" s="1" t="s">
        <v>61</v>
      </c>
      <c r="I259" s="1" t="s">
        <v>61</v>
      </c>
      <c r="J259" s="1">
        <v>3.0</v>
      </c>
      <c r="K259" s="1" t="s">
        <v>61</v>
      </c>
      <c r="L259" s="1" t="s">
        <v>61</v>
      </c>
      <c r="M259" s="1">
        <v>3.0</v>
      </c>
      <c r="N259" s="1">
        <v>1.0</v>
      </c>
      <c r="O259" s="1" t="s">
        <v>61</v>
      </c>
      <c r="P259" s="1" t="s">
        <v>61</v>
      </c>
      <c r="Q259" s="1" t="s">
        <v>61</v>
      </c>
      <c r="R259" s="4" t="s">
        <v>953</v>
      </c>
      <c r="S259" s="4" t="s">
        <v>954</v>
      </c>
      <c r="T259" s="4" t="s">
        <v>954</v>
      </c>
      <c r="V259" s="1" t="s">
        <v>955</v>
      </c>
      <c r="W259" s="1" t="s">
        <v>956</v>
      </c>
      <c r="X259" s="1" t="s">
        <v>957</v>
      </c>
    </row>
    <row r="260">
      <c r="A260" s="1">
        <v>122.0</v>
      </c>
      <c r="B260" s="1">
        <v>2020.0</v>
      </c>
      <c r="C260" s="3">
        <v>43999.0</v>
      </c>
      <c r="D260" s="1" t="s">
        <v>369</v>
      </c>
      <c r="E260" s="1" t="s">
        <v>61</v>
      </c>
      <c r="F260" s="1" t="s">
        <v>958</v>
      </c>
      <c r="G260" s="1">
        <v>1.0</v>
      </c>
      <c r="H260" s="1" t="s">
        <v>61</v>
      </c>
      <c r="I260" s="1" t="s">
        <v>61</v>
      </c>
      <c r="J260" s="1">
        <v>1.0</v>
      </c>
      <c r="K260" s="1" t="s">
        <v>61</v>
      </c>
      <c r="L260" s="1" t="s">
        <v>61</v>
      </c>
      <c r="M260" s="1" t="s">
        <v>61</v>
      </c>
      <c r="O260" s="1" t="s">
        <v>61</v>
      </c>
      <c r="P260" s="1" t="s">
        <v>61</v>
      </c>
      <c r="Q260" s="1" t="s">
        <v>61</v>
      </c>
      <c r="R260" s="4" t="s">
        <v>959</v>
      </c>
      <c r="S260" s="4" t="s">
        <v>960</v>
      </c>
      <c r="T260" s="4" t="s">
        <v>960</v>
      </c>
    </row>
    <row r="261">
      <c r="A261" s="1">
        <v>121.0</v>
      </c>
      <c r="B261" s="1">
        <v>2020.0</v>
      </c>
      <c r="C261" s="3">
        <v>43990.0</v>
      </c>
      <c r="D261" s="1" t="s">
        <v>635</v>
      </c>
      <c r="E261" s="1" t="s">
        <v>61</v>
      </c>
      <c r="F261" s="1" t="s">
        <v>961</v>
      </c>
      <c r="G261" s="1">
        <v>1.0</v>
      </c>
      <c r="H261" s="1">
        <v>1.0</v>
      </c>
      <c r="I261" s="1" t="s">
        <v>61</v>
      </c>
      <c r="J261" s="1" t="s">
        <v>61</v>
      </c>
      <c r="K261" s="1" t="s">
        <v>61</v>
      </c>
      <c r="L261" s="1">
        <v>1.0</v>
      </c>
      <c r="M261" s="1">
        <v>3.0</v>
      </c>
      <c r="N261" s="1" t="s">
        <v>61</v>
      </c>
      <c r="O261" s="1" t="s">
        <v>61</v>
      </c>
      <c r="P261" s="1" t="s">
        <v>61</v>
      </c>
      <c r="Q261" s="1" t="s">
        <v>61</v>
      </c>
      <c r="R261" s="4" t="s">
        <v>962</v>
      </c>
      <c r="S261" s="4" t="s">
        <v>963</v>
      </c>
      <c r="T261" s="4" t="s">
        <v>963</v>
      </c>
    </row>
    <row r="262">
      <c r="A262" s="1">
        <v>120.0</v>
      </c>
      <c r="B262" s="1">
        <v>2020.0</v>
      </c>
      <c r="C262" s="3">
        <v>43976.0</v>
      </c>
      <c r="D262" s="1" t="s">
        <v>58</v>
      </c>
      <c r="E262" s="1" t="s">
        <v>65</v>
      </c>
      <c r="F262" s="1" t="s">
        <v>964</v>
      </c>
      <c r="G262" s="1">
        <v>1.0</v>
      </c>
      <c r="H262" s="1">
        <v>1.0</v>
      </c>
      <c r="I262" s="1" t="s">
        <v>61</v>
      </c>
      <c r="J262" s="1" t="s">
        <v>61</v>
      </c>
      <c r="K262" s="1" t="s">
        <v>61</v>
      </c>
      <c r="L262" s="1">
        <v>1.0</v>
      </c>
      <c r="M262" s="1" t="s">
        <v>61</v>
      </c>
      <c r="N262" s="1" t="s">
        <v>61</v>
      </c>
      <c r="O262" s="1" t="s">
        <v>61</v>
      </c>
      <c r="P262" s="1" t="s">
        <v>61</v>
      </c>
      <c r="Q262" s="1" t="s">
        <v>61</v>
      </c>
      <c r="R262" s="4" t="s">
        <v>965</v>
      </c>
      <c r="S262" s="4" t="s">
        <v>966</v>
      </c>
      <c r="T262" s="4" t="s">
        <v>966</v>
      </c>
    </row>
    <row r="263">
      <c r="A263" s="1">
        <v>119.0</v>
      </c>
      <c r="B263" s="1">
        <v>2020.0</v>
      </c>
      <c r="C263" s="3">
        <v>43965.0</v>
      </c>
      <c r="D263" s="1" t="s">
        <v>58</v>
      </c>
      <c r="E263" s="1" t="s">
        <v>65</v>
      </c>
      <c r="F263" s="1" t="s">
        <v>353</v>
      </c>
      <c r="G263" s="1">
        <v>1.0</v>
      </c>
      <c r="H263" s="1" t="s">
        <v>61</v>
      </c>
      <c r="I263" s="1" t="s">
        <v>61</v>
      </c>
      <c r="J263" s="1">
        <v>1.0</v>
      </c>
      <c r="K263" s="1" t="s">
        <v>61</v>
      </c>
      <c r="L263" s="1" t="s">
        <v>61</v>
      </c>
      <c r="M263" s="1">
        <v>3.0</v>
      </c>
      <c r="N263" s="1">
        <v>1.0</v>
      </c>
      <c r="O263" s="1" t="s">
        <v>967</v>
      </c>
      <c r="P263" s="1">
        <v>1.0</v>
      </c>
      <c r="Q263" s="1" t="s">
        <v>61</v>
      </c>
      <c r="R263" s="4" t="s">
        <v>968</v>
      </c>
      <c r="S263" s="4" t="s">
        <v>969</v>
      </c>
      <c r="T263" s="4" t="s">
        <v>969</v>
      </c>
      <c r="V263" s="1" t="s">
        <v>970</v>
      </c>
    </row>
    <row r="264">
      <c r="A264" s="1">
        <v>118.0</v>
      </c>
      <c r="B264" s="1">
        <v>2020.0</v>
      </c>
      <c r="C264" s="3">
        <v>43956.0</v>
      </c>
      <c r="D264" s="1" t="s">
        <v>58</v>
      </c>
      <c r="E264" s="1" t="s">
        <v>65</v>
      </c>
      <c r="F264" s="1" t="s">
        <v>971</v>
      </c>
      <c r="G264" s="1">
        <v>1.0</v>
      </c>
      <c r="H264" s="1" t="s">
        <v>61</v>
      </c>
      <c r="I264" s="1" t="s">
        <v>61</v>
      </c>
      <c r="J264" s="1">
        <v>1.0</v>
      </c>
      <c r="K264" s="1" t="s">
        <v>61</v>
      </c>
      <c r="L264" s="1" t="s">
        <v>61</v>
      </c>
      <c r="M264" s="1" t="s">
        <v>61</v>
      </c>
      <c r="N264" s="1" t="s">
        <v>61</v>
      </c>
      <c r="O264" s="1" t="s">
        <v>61</v>
      </c>
      <c r="P264" s="1" t="s">
        <v>61</v>
      </c>
      <c r="Q264" s="1" t="s">
        <v>61</v>
      </c>
      <c r="R264" s="4" t="s">
        <v>972</v>
      </c>
      <c r="S264" s="4" t="s">
        <v>973</v>
      </c>
      <c r="T264" s="4" t="s">
        <v>973</v>
      </c>
    </row>
    <row r="265">
      <c r="A265" s="1">
        <v>117.0</v>
      </c>
      <c r="B265" s="1">
        <v>2020.0</v>
      </c>
      <c r="C265" s="3">
        <v>43955.0</v>
      </c>
      <c r="D265" s="1" t="s">
        <v>974</v>
      </c>
      <c r="E265" s="1" t="s">
        <v>61</v>
      </c>
      <c r="F265" s="1" t="s">
        <v>975</v>
      </c>
      <c r="G265" s="1">
        <v>1.0</v>
      </c>
      <c r="H265" s="1" t="s">
        <v>61</v>
      </c>
      <c r="I265" s="1" t="s">
        <v>61</v>
      </c>
      <c r="J265" s="1">
        <v>1.0</v>
      </c>
      <c r="K265" s="1" t="s">
        <v>61</v>
      </c>
      <c r="L265" s="1" t="s">
        <v>61</v>
      </c>
      <c r="M265" s="1" t="s">
        <v>186</v>
      </c>
      <c r="N265" s="1">
        <v>1.0</v>
      </c>
      <c r="O265" s="1" t="s">
        <v>976</v>
      </c>
      <c r="P265" s="1">
        <v>1.0</v>
      </c>
      <c r="Q265" s="1" t="s">
        <v>977</v>
      </c>
      <c r="R265" s="4" t="s">
        <v>978</v>
      </c>
      <c r="S265" s="4" t="s">
        <v>979</v>
      </c>
      <c r="T265" s="4" t="s">
        <v>979</v>
      </c>
    </row>
    <row r="266">
      <c r="A266" s="1">
        <v>116.0</v>
      </c>
      <c r="B266" s="1">
        <v>2020.0</v>
      </c>
      <c r="C266" s="3">
        <v>43945.0</v>
      </c>
      <c r="D266" s="1" t="s">
        <v>635</v>
      </c>
      <c r="E266" s="1" t="s">
        <v>61</v>
      </c>
      <c r="F266" s="1" t="s">
        <v>980</v>
      </c>
      <c r="G266" s="1">
        <v>1.0</v>
      </c>
      <c r="H266" s="1">
        <v>1.0</v>
      </c>
      <c r="I266" s="1" t="s">
        <v>61</v>
      </c>
      <c r="J266" s="1" t="s">
        <v>61</v>
      </c>
      <c r="K266" s="1" t="s">
        <v>61</v>
      </c>
      <c r="L266" s="1">
        <v>1.0</v>
      </c>
      <c r="M266" s="1" t="s">
        <v>61</v>
      </c>
      <c r="N266" s="1" t="s">
        <v>61</v>
      </c>
      <c r="O266" s="1" t="s">
        <v>61</v>
      </c>
      <c r="P266" s="1" t="s">
        <v>61</v>
      </c>
      <c r="Q266" s="1" t="s">
        <v>61</v>
      </c>
      <c r="R266" s="4" t="s">
        <v>981</v>
      </c>
      <c r="S266" s="4" t="s">
        <v>982</v>
      </c>
      <c r="T266" s="4" t="s">
        <v>982</v>
      </c>
    </row>
    <row r="267">
      <c r="A267" s="1">
        <v>115.0</v>
      </c>
      <c r="B267" s="1">
        <v>2020.0</v>
      </c>
      <c r="C267" s="3">
        <v>43924.0</v>
      </c>
      <c r="D267" s="1" t="s">
        <v>983</v>
      </c>
      <c r="E267" s="1" t="s">
        <v>61</v>
      </c>
      <c r="F267" s="1" t="s">
        <v>984</v>
      </c>
      <c r="G267" s="1">
        <v>1.0</v>
      </c>
      <c r="H267" s="1">
        <v>1.0</v>
      </c>
      <c r="I267" s="1" t="s">
        <v>61</v>
      </c>
      <c r="J267" s="1" t="s">
        <v>61</v>
      </c>
      <c r="K267" s="1" t="s">
        <v>61</v>
      </c>
      <c r="L267" s="1">
        <v>1.0</v>
      </c>
      <c r="M267" s="1">
        <v>3.0</v>
      </c>
      <c r="N267" s="1" t="s">
        <v>61</v>
      </c>
      <c r="O267" s="1" t="s">
        <v>61</v>
      </c>
      <c r="P267" s="1" t="s">
        <v>61</v>
      </c>
      <c r="Q267" s="1" t="s">
        <v>61</v>
      </c>
      <c r="R267" s="1" t="s">
        <v>75</v>
      </c>
      <c r="S267" s="4" t="s">
        <v>985</v>
      </c>
      <c r="T267" s="1" t="e">
        <v>#VALUE!</v>
      </c>
    </row>
    <row r="268">
      <c r="A268" s="1">
        <v>114.0</v>
      </c>
      <c r="B268" s="1">
        <v>2020.0</v>
      </c>
      <c r="C268" s="3">
        <v>43922.0</v>
      </c>
      <c r="D268" s="1" t="s">
        <v>58</v>
      </c>
      <c r="E268" s="1" t="s">
        <v>735</v>
      </c>
      <c r="F268" s="1" t="s">
        <v>986</v>
      </c>
      <c r="G268" s="1">
        <v>1.0</v>
      </c>
      <c r="H268" s="1">
        <v>1.0</v>
      </c>
      <c r="I268" s="1" t="s">
        <v>61</v>
      </c>
      <c r="J268" s="1" t="s">
        <v>61</v>
      </c>
      <c r="K268" s="1" t="s">
        <v>61</v>
      </c>
      <c r="L268" s="1">
        <v>1.0</v>
      </c>
      <c r="M268" s="1">
        <v>3.0</v>
      </c>
      <c r="N268" s="1" t="s">
        <v>61</v>
      </c>
      <c r="O268" s="1" t="s">
        <v>61</v>
      </c>
      <c r="P268" s="1" t="s">
        <v>61</v>
      </c>
      <c r="Q268" s="1" t="s">
        <v>61</v>
      </c>
      <c r="R268" s="4" t="s">
        <v>987</v>
      </c>
      <c r="S268" s="4" t="s">
        <v>988</v>
      </c>
      <c r="T268" s="4" t="s">
        <v>988</v>
      </c>
    </row>
    <row r="269">
      <c r="A269" s="1">
        <v>113.0</v>
      </c>
      <c r="B269" s="1">
        <v>2020.0</v>
      </c>
      <c r="C269" s="3">
        <v>43898.0</v>
      </c>
      <c r="D269" s="1" t="s">
        <v>58</v>
      </c>
      <c r="E269" s="1" t="s">
        <v>249</v>
      </c>
      <c r="F269" s="1" t="s">
        <v>989</v>
      </c>
      <c r="G269" s="1">
        <v>1.0</v>
      </c>
      <c r="H269" s="1" t="s">
        <v>61</v>
      </c>
      <c r="I269" s="1" t="s">
        <v>61</v>
      </c>
      <c r="J269" s="1">
        <v>1.0</v>
      </c>
      <c r="K269" s="1" t="s">
        <v>61</v>
      </c>
      <c r="L269" s="1" t="s">
        <v>61</v>
      </c>
      <c r="M269" s="1" t="s">
        <v>61</v>
      </c>
      <c r="N269" s="1" t="s">
        <v>61</v>
      </c>
      <c r="O269" s="1" t="s">
        <v>61</v>
      </c>
      <c r="P269" s="1" t="s">
        <v>61</v>
      </c>
      <c r="Q269" s="1" t="s">
        <v>61</v>
      </c>
      <c r="R269" s="4" t="s">
        <v>990</v>
      </c>
      <c r="S269" s="4" t="s">
        <v>991</v>
      </c>
      <c r="T269" s="4" t="s">
        <v>991</v>
      </c>
      <c r="V269" s="1" t="s">
        <v>992</v>
      </c>
    </row>
    <row r="270">
      <c r="A270" s="1">
        <v>112.0</v>
      </c>
      <c r="B270" s="1">
        <v>2020.0</v>
      </c>
      <c r="C270" s="3">
        <v>43894.0</v>
      </c>
      <c r="D270" s="1" t="s">
        <v>635</v>
      </c>
      <c r="E270" s="1" t="s">
        <v>61</v>
      </c>
      <c r="F270" s="1" t="s">
        <v>732</v>
      </c>
      <c r="G270" s="1">
        <v>1.0</v>
      </c>
      <c r="H270" s="1" t="s">
        <v>61</v>
      </c>
      <c r="I270" s="1" t="s">
        <v>61</v>
      </c>
      <c r="J270" s="1">
        <v>1.0</v>
      </c>
      <c r="K270" s="1" t="s">
        <v>61</v>
      </c>
      <c r="L270" s="1" t="s">
        <v>61</v>
      </c>
      <c r="M270" s="1" t="s">
        <v>61</v>
      </c>
      <c r="N270" s="1" t="s">
        <v>61</v>
      </c>
      <c r="O270" s="1" t="s">
        <v>61</v>
      </c>
      <c r="P270" s="1" t="s">
        <v>61</v>
      </c>
      <c r="Q270" s="1" t="s">
        <v>61</v>
      </c>
      <c r="R270" s="4" t="s">
        <v>993</v>
      </c>
      <c r="S270" s="4" t="s">
        <v>994</v>
      </c>
      <c r="T270" s="4" t="s">
        <v>994</v>
      </c>
    </row>
    <row r="271">
      <c r="A271" s="1">
        <v>111.0</v>
      </c>
      <c r="B271" s="1">
        <v>2020.0</v>
      </c>
      <c r="C271" s="3">
        <v>43885.0</v>
      </c>
      <c r="D271" s="1" t="s">
        <v>58</v>
      </c>
      <c r="E271" s="1" t="s">
        <v>65</v>
      </c>
      <c r="F271" s="1" t="s">
        <v>995</v>
      </c>
      <c r="G271" s="1">
        <v>1.0</v>
      </c>
      <c r="H271" s="1">
        <v>1.0</v>
      </c>
      <c r="I271" s="1" t="s">
        <v>61</v>
      </c>
      <c r="J271" s="1" t="s">
        <v>61</v>
      </c>
      <c r="K271" s="1" t="s">
        <v>61</v>
      </c>
      <c r="L271" s="1">
        <v>1.0</v>
      </c>
      <c r="M271" s="1" t="s">
        <v>61</v>
      </c>
      <c r="N271" s="1" t="s">
        <v>61</v>
      </c>
      <c r="O271" s="1" t="s">
        <v>61</v>
      </c>
      <c r="P271" s="1" t="s">
        <v>61</v>
      </c>
      <c r="Q271" s="1" t="s">
        <v>61</v>
      </c>
      <c r="R271" s="4" t="s">
        <v>996</v>
      </c>
      <c r="S271" s="4" t="s">
        <v>997</v>
      </c>
      <c r="T271" s="4" t="s">
        <v>997</v>
      </c>
      <c r="V271" s="1" t="s">
        <v>998</v>
      </c>
    </row>
    <row r="272">
      <c r="A272" s="1">
        <v>110.0</v>
      </c>
      <c r="B272" s="1">
        <v>2020.0</v>
      </c>
      <c r="C272" s="3">
        <v>43885.0</v>
      </c>
      <c r="D272" s="1" t="s">
        <v>369</v>
      </c>
      <c r="E272" s="1" t="s">
        <v>61</v>
      </c>
      <c r="F272" s="1" t="s">
        <v>999</v>
      </c>
      <c r="G272" s="1">
        <v>3.0</v>
      </c>
      <c r="H272" s="1">
        <v>1.0</v>
      </c>
      <c r="I272" s="1">
        <v>2.0</v>
      </c>
      <c r="J272" s="1" t="s">
        <v>61</v>
      </c>
      <c r="K272" s="1" t="s">
        <v>61</v>
      </c>
      <c r="L272" s="1">
        <v>3.0</v>
      </c>
      <c r="M272" s="1">
        <v>3.0</v>
      </c>
      <c r="N272" s="1" t="s">
        <v>61</v>
      </c>
      <c r="O272" s="1" t="s">
        <v>61</v>
      </c>
      <c r="P272" s="1" t="s">
        <v>61</v>
      </c>
      <c r="Q272" s="1" t="s">
        <v>61</v>
      </c>
      <c r="R272" s="4" t="s">
        <v>1000</v>
      </c>
      <c r="S272" s="4" t="s">
        <v>1001</v>
      </c>
      <c r="T272" s="4" t="s">
        <v>1001</v>
      </c>
      <c r="V272" s="1" t="s">
        <v>1002</v>
      </c>
      <c r="W272" s="1" t="s">
        <v>1003</v>
      </c>
      <c r="X272" s="1" t="s">
        <v>1004</v>
      </c>
    </row>
    <row r="273">
      <c r="A273" s="1">
        <v>109.0</v>
      </c>
      <c r="B273" s="1">
        <v>2020.0</v>
      </c>
      <c r="C273" s="3">
        <v>43861.0</v>
      </c>
      <c r="D273" s="1" t="s">
        <v>58</v>
      </c>
      <c r="E273" s="1" t="s">
        <v>152</v>
      </c>
      <c r="F273" s="1" t="s">
        <v>1005</v>
      </c>
      <c r="G273" s="1">
        <v>1.0</v>
      </c>
      <c r="H273" s="1" t="s">
        <v>61</v>
      </c>
      <c r="I273" s="1" t="s">
        <v>61</v>
      </c>
      <c r="J273" s="1">
        <v>1.0</v>
      </c>
      <c r="K273" s="1" t="s">
        <v>61</v>
      </c>
      <c r="L273" s="1" t="s">
        <v>61</v>
      </c>
      <c r="M273" s="1">
        <v>3.0</v>
      </c>
      <c r="N273" s="1" t="s">
        <v>61</v>
      </c>
      <c r="O273" s="1" t="s">
        <v>61</v>
      </c>
      <c r="P273" s="1" t="s">
        <v>61</v>
      </c>
      <c r="Q273" s="1" t="s">
        <v>61</v>
      </c>
      <c r="R273" s="4" t="s">
        <v>1006</v>
      </c>
      <c r="S273" s="4" t="s">
        <v>1007</v>
      </c>
      <c r="T273" s="4" t="s">
        <v>1007</v>
      </c>
      <c r="V273" s="1" t="s">
        <v>1008</v>
      </c>
    </row>
    <row r="274">
      <c r="A274" s="1">
        <v>108.0</v>
      </c>
      <c r="B274" s="1">
        <v>2020.0</v>
      </c>
      <c r="C274" s="3">
        <v>43856.0</v>
      </c>
      <c r="D274" s="1" t="s">
        <v>58</v>
      </c>
      <c r="E274" s="1" t="s">
        <v>113</v>
      </c>
      <c r="F274" s="1" t="s">
        <v>1009</v>
      </c>
      <c r="G274" s="1">
        <v>1.0</v>
      </c>
      <c r="H274" s="1" t="s">
        <v>61</v>
      </c>
      <c r="I274" s="1" t="s">
        <v>61</v>
      </c>
      <c r="J274" s="1">
        <v>1.0</v>
      </c>
      <c r="K274" s="1" t="s">
        <v>61</v>
      </c>
      <c r="L274" s="1" t="s">
        <v>61</v>
      </c>
      <c r="M274" s="1" t="s">
        <v>192</v>
      </c>
      <c r="N274" s="1" t="s">
        <v>61</v>
      </c>
      <c r="O274" s="1" t="s">
        <v>61</v>
      </c>
      <c r="P274" s="1" t="s">
        <v>61</v>
      </c>
      <c r="Q274" s="1" t="s">
        <v>61</v>
      </c>
      <c r="R274" s="4" t="s">
        <v>1010</v>
      </c>
      <c r="S274" s="4" t="s">
        <v>1011</v>
      </c>
      <c r="T274" s="4" t="s">
        <v>1011</v>
      </c>
      <c r="V274" s="1" t="s">
        <v>1012</v>
      </c>
    </row>
    <row r="275">
      <c r="A275" s="1">
        <v>107.0</v>
      </c>
      <c r="B275" s="1">
        <v>2020.0</v>
      </c>
      <c r="C275" s="3">
        <v>43851.0</v>
      </c>
      <c r="D275" s="1" t="s">
        <v>117</v>
      </c>
      <c r="E275" s="1" t="s">
        <v>61</v>
      </c>
      <c r="F275" s="1" t="s">
        <v>1013</v>
      </c>
      <c r="G275" s="1">
        <v>1.0</v>
      </c>
      <c r="H275" s="1" t="s">
        <v>61</v>
      </c>
      <c r="I275" s="1" t="s">
        <v>61</v>
      </c>
      <c r="J275" s="1" t="s">
        <v>61</v>
      </c>
      <c r="K275" s="1">
        <v>1.0</v>
      </c>
      <c r="L275" s="1">
        <v>1.0</v>
      </c>
      <c r="M275" s="1" t="s">
        <v>186</v>
      </c>
      <c r="N275" s="1" t="s">
        <v>61</v>
      </c>
      <c r="O275" s="1" t="s">
        <v>61</v>
      </c>
      <c r="P275" s="1" t="s">
        <v>61</v>
      </c>
      <c r="Q275" s="1" t="s">
        <v>61</v>
      </c>
      <c r="R275" s="4" t="s">
        <v>1014</v>
      </c>
      <c r="S275" s="4" t="s">
        <v>1015</v>
      </c>
      <c r="T275" s="4" t="s">
        <v>1015</v>
      </c>
    </row>
    <row r="276">
      <c r="A276" s="1">
        <v>106.0</v>
      </c>
      <c r="B276" s="1">
        <v>2020.0</v>
      </c>
      <c r="C276" s="3">
        <v>43849.0</v>
      </c>
      <c r="D276" s="1" t="s">
        <v>983</v>
      </c>
      <c r="E276" s="1" t="s">
        <v>61</v>
      </c>
      <c r="F276" s="1" t="s">
        <v>1016</v>
      </c>
      <c r="G276" s="1">
        <v>1.0</v>
      </c>
      <c r="H276" s="1" t="s">
        <v>61</v>
      </c>
      <c r="I276" s="1" t="s">
        <v>61</v>
      </c>
      <c r="J276" s="1" t="s">
        <v>61</v>
      </c>
      <c r="K276" s="1">
        <v>1.0</v>
      </c>
      <c r="L276" s="1">
        <v>1.0</v>
      </c>
      <c r="M276" s="1" t="s">
        <v>192</v>
      </c>
      <c r="N276" s="1" t="s">
        <v>61</v>
      </c>
      <c r="O276" s="1" t="s">
        <v>61</v>
      </c>
      <c r="P276" s="1" t="s">
        <v>61</v>
      </c>
      <c r="Q276" s="1" t="s">
        <v>61</v>
      </c>
      <c r="R276" s="4" t="s">
        <v>1017</v>
      </c>
      <c r="S276" s="4" t="s">
        <v>1018</v>
      </c>
      <c r="T276" s="4" t="s">
        <v>1018</v>
      </c>
      <c r="V276" s="1" t="s">
        <v>1019</v>
      </c>
    </row>
    <row r="277">
      <c r="A277" s="1">
        <v>105.0</v>
      </c>
      <c r="B277" s="1">
        <v>2020.0</v>
      </c>
      <c r="C277" s="3">
        <v>43848.0</v>
      </c>
      <c r="D277" s="1" t="s">
        <v>58</v>
      </c>
      <c r="E277" s="1" t="s">
        <v>65</v>
      </c>
      <c r="F277" s="1" t="s">
        <v>1020</v>
      </c>
      <c r="G277" s="1">
        <v>1.0</v>
      </c>
      <c r="H277" s="1">
        <v>1.0</v>
      </c>
      <c r="I277" s="1" t="s">
        <v>61</v>
      </c>
      <c r="J277" s="1" t="s">
        <v>61</v>
      </c>
      <c r="K277" s="1" t="s">
        <v>61</v>
      </c>
      <c r="L277" s="1">
        <v>1.0</v>
      </c>
      <c r="M277" s="1" t="s">
        <v>186</v>
      </c>
      <c r="N277" s="1" t="s">
        <v>61</v>
      </c>
      <c r="O277" s="1" t="s">
        <v>61</v>
      </c>
      <c r="P277" s="1" t="s">
        <v>61</v>
      </c>
      <c r="Q277" s="1" t="s">
        <v>61</v>
      </c>
      <c r="R277" s="4" t="s">
        <v>1021</v>
      </c>
      <c r="S277" s="4" t="s">
        <v>1022</v>
      </c>
      <c r="T277" s="4" t="s">
        <v>1022</v>
      </c>
    </row>
    <row r="278">
      <c r="A278" s="1">
        <v>104.0</v>
      </c>
      <c r="B278" s="1">
        <v>2020.0</v>
      </c>
      <c r="C278" s="3">
        <v>43835.0</v>
      </c>
      <c r="D278" s="1" t="s">
        <v>58</v>
      </c>
      <c r="E278" s="1" t="s">
        <v>130</v>
      </c>
      <c r="F278" s="1" t="s">
        <v>1023</v>
      </c>
      <c r="G278" s="1">
        <v>2.0</v>
      </c>
      <c r="H278" s="1" t="s">
        <v>61</v>
      </c>
      <c r="I278" s="1" t="s">
        <v>61</v>
      </c>
      <c r="J278" s="1">
        <v>2.0</v>
      </c>
      <c r="K278" s="1" t="s">
        <v>61</v>
      </c>
      <c r="L278" s="1" t="s">
        <v>61</v>
      </c>
      <c r="M278" s="1" t="s">
        <v>61</v>
      </c>
      <c r="N278" s="1" t="s">
        <v>61</v>
      </c>
      <c r="O278" s="1" t="s">
        <v>61</v>
      </c>
      <c r="P278" s="1" t="s">
        <v>61</v>
      </c>
      <c r="Q278" s="1" t="s">
        <v>61</v>
      </c>
      <c r="R278" s="4" t="s">
        <v>1024</v>
      </c>
      <c r="S278" s="4" t="s">
        <v>1025</v>
      </c>
      <c r="T278" s="4" t="s">
        <v>1025</v>
      </c>
      <c r="V278" s="1" t="s">
        <v>623</v>
      </c>
    </row>
    <row r="279">
      <c r="A279" s="1">
        <v>103.0</v>
      </c>
      <c r="B279" s="1">
        <v>2020.0</v>
      </c>
      <c r="C279" s="3">
        <v>43834.0</v>
      </c>
      <c r="D279" s="1" t="s">
        <v>58</v>
      </c>
      <c r="E279" s="1" t="s">
        <v>152</v>
      </c>
      <c r="F279" s="1" t="s">
        <v>1026</v>
      </c>
      <c r="G279" s="1">
        <v>1.0</v>
      </c>
      <c r="H279" s="1" t="s">
        <v>61</v>
      </c>
      <c r="I279" s="1" t="s">
        <v>61</v>
      </c>
      <c r="J279" s="1">
        <v>1.0</v>
      </c>
      <c r="K279" s="1" t="s">
        <v>61</v>
      </c>
      <c r="L279" s="1" t="s">
        <v>61</v>
      </c>
      <c r="M279" s="1">
        <v>3.0</v>
      </c>
      <c r="N279" s="1" t="s">
        <v>61</v>
      </c>
      <c r="O279" s="1" t="s">
        <v>61</v>
      </c>
      <c r="P279" s="1" t="s">
        <v>61</v>
      </c>
      <c r="Q279" s="1" t="s">
        <v>61</v>
      </c>
      <c r="R279" s="4" t="s">
        <v>1027</v>
      </c>
      <c r="S279" s="4" t="s">
        <v>1028</v>
      </c>
      <c r="T279" s="4" t="s">
        <v>1028</v>
      </c>
      <c r="V279" s="1" t="s">
        <v>1029</v>
      </c>
    </row>
    <row r="280">
      <c r="A280" s="1">
        <v>102.0</v>
      </c>
      <c r="B280" s="1">
        <v>2019.0</v>
      </c>
      <c r="C280" s="3">
        <v>43828.0</v>
      </c>
      <c r="D280" s="1" t="s">
        <v>58</v>
      </c>
      <c r="E280" s="1" t="s">
        <v>1030</v>
      </c>
      <c r="F280" s="1" t="s">
        <v>1031</v>
      </c>
      <c r="G280" s="1">
        <v>1.0</v>
      </c>
      <c r="H280" s="1" t="s">
        <v>61</v>
      </c>
      <c r="I280" s="1">
        <v>1.0</v>
      </c>
      <c r="J280" s="1" t="s">
        <v>61</v>
      </c>
      <c r="K280" s="1" t="s">
        <v>61</v>
      </c>
      <c r="L280" s="1">
        <v>1.0</v>
      </c>
      <c r="M280" s="1">
        <v>3.0</v>
      </c>
      <c r="N280" s="1">
        <v>1.0</v>
      </c>
      <c r="O280" s="1" t="s">
        <v>976</v>
      </c>
      <c r="P280" s="1">
        <v>1.0</v>
      </c>
      <c r="Q280" s="1" t="s">
        <v>1032</v>
      </c>
      <c r="R280" s="4" t="s">
        <v>1033</v>
      </c>
      <c r="S280" s="4" t="s">
        <v>1034</v>
      </c>
      <c r="T280" s="4" t="s">
        <v>1034</v>
      </c>
      <c r="U280" s="1" t="s">
        <v>1035</v>
      </c>
      <c r="V280" s="1" t="s">
        <v>1036</v>
      </c>
    </row>
    <row r="281">
      <c r="A281" s="1">
        <v>101.0</v>
      </c>
      <c r="B281" s="1">
        <v>2019.0</v>
      </c>
      <c r="C281" s="3">
        <v>43828.0</v>
      </c>
      <c r="D281" s="1" t="s">
        <v>58</v>
      </c>
      <c r="E281" s="1" t="s">
        <v>65</v>
      </c>
      <c r="F281" s="1" t="s">
        <v>1037</v>
      </c>
      <c r="G281" s="1">
        <v>2.0</v>
      </c>
      <c r="H281" s="1" t="s">
        <v>61</v>
      </c>
      <c r="I281" s="1" t="s">
        <v>61</v>
      </c>
      <c r="J281" s="1">
        <v>2.0</v>
      </c>
      <c r="K281" s="1" t="s">
        <v>61</v>
      </c>
      <c r="L281" s="1" t="s">
        <v>61</v>
      </c>
      <c r="M281" s="1" t="s">
        <v>186</v>
      </c>
      <c r="N281" s="1">
        <v>2.0</v>
      </c>
      <c r="O281" s="1" t="s">
        <v>976</v>
      </c>
      <c r="P281" s="1">
        <v>2.0</v>
      </c>
      <c r="Q281" s="1" t="s">
        <v>75</v>
      </c>
      <c r="R281" s="4" t="s">
        <v>1038</v>
      </c>
      <c r="S281" s="4" t="s">
        <v>1039</v>
      </c>
      <c r="T281" s="4" t="s">
        <v>1039</v>
      </c>
      <c r="V281" s="1" t="s">
        <v>1040</v>
      </c>
      <c r="W281" s="1" t="s">
        <v>1041</v>
      </c>
    </row>
    <row r="282">
      <c r="A282" s="1">
        <v>100.0</v>
      </c>
      <c r="B282" s="1">
        <v>2019.0</v>
      </c>
      <c r="C282" s="3">
        <v>43822.0</v>
      </c>
      <c r="D282" s="1" t="s">
        <v>1042</v>
      </c>
      <c r="E282" s="1" t="s">
        <v>61</v>
      </c>
      <c r="F282" s="1" t="s">
        <v>971</v>
      </c>
      <c r="G282" s="1">
        <v>1.0</v>
      </c>
      <c r="H282" s="1" t="s">
        <v>61</v>
      </c>
      <c r="I282" s="1" t="s">
        <v>61</v>
      </c>
      <c r="J282" s="1">
        <v>1.0</v>
      </c>
      <c r="K282" s="1" t="s">
        <v>61</v>
      </c>
      <c r="L282" s="1" t="s">
        <v>61</v>
      </c>
      <c r="M282" s="1" t="s">
        <v>186</v>
      </c>
      <c r="N282" s="1" t="s">
        <v>61</v>
      </c>
      <c r="O282" s="1" t="s">
        <v>61</v>
      </c>
      <c r="P282" s="1" t="s">
        <v>61</v>
      </c>
      <c r="Q282" s="1" t="s">
        <v>61</v>
      </c>
      <c r="R282" s="4" t="s">
        <v>1043</v>
      </c>
      <c r="S282" s="4" t="s">
        <v>1044</v>
      </c>
      <c r="T282" s="4" t="s">
        <v>1044</v>
      </c>
    </row>
    <row r="283">
      <c r="A283" s="1">
        <v>99.0</v>
      </c>
      <c r="B283" s="1">
        <v>2019.0</v>
      </c>
      <c r="C283" s="3">
        <v>43818.0</v>
      </c>
      <c r="D283" s="1" t="s">
        <v>58</v>
      </c>
      <c r="E283" s="1" t="s">
        <v>152</v>
      </c>
      <c r="F283" s="1" t="s">
        <v>1045</v>
      </c>
      <c r="G283" s="1">
        <v>2.0</v>
      </c>
      <c r="H283" s="1">
        <v>1.0</v>
      </c>
      <c r="I283" s="1">
        <v>1.0</v>
      </c>
      <c r="J283" s="1" t="s">
        <v>61</v>
      </c>
      <c r="K283" s="1" t="s">
        <v>61</v>
      </c>
      <c r="L283" s="1">
        <v>2.0</v>
      </c>
      <c r="M283" s="1" t="s">
        <v>61</v>
      </c>
      <c r="N283" s="1" t="s">
        <v>61</v>
      </c>
      <c r="O283" s="1" t="s">
        <v>61</v>
      </c>
      <c r="P283" s="1" t="s">
        <v>61</v>
      </c>
      <c r="Q283" s="1" t="s">
        <v>61</v>
      </c>
      <c r="R283" s="4" t="s">
        <v>1046</v>
      </c>
      <c r="S283" s="4" t="s">
        <v>1047</v>
      </c>
      <c r="T283" s="4" t="s">
        <v>1047</v>
      </c>
      <c r="V283" s="1" t="s">
        <v>1048</v>
      </c>
    </row>
    <row r="284">
      <c r="A284" s="1">
        <v>98.0</v>
      </c>
      <c r="B284" s="1">
        <v>2019.0</v>
      </c>
      <c r="C284" s="3">
        <v>43810.0</v>
      </c>
      <c r="D284" s="1" t="s">
        <v>58</v>
      </c>
      <c r="E284" s="1" t="s">
        <v>65</v>
      </c>
      <c r="F284" s="1" t="s">
        <v>1049</v>
      </c>
      <c r="G284" s="1">
        <v>1.0</v>
      </c>
      <c r="H284" s="1" t="s">
        <v>61</v>
      </c>
      <c r="I284" s="1" t="s">
        <v>61</v>
      </c>
      <c r="J284" s="1">
        <v>1.0</v>
      </c>
      <c r="K284" s="1" t="s">
        <v>61</v>
      </c>
      <c r="L284" s="1" t="s">
        <v>61</v>
      </c>
      <c r="M284" s="1" t="s">
        <v>192</v>
      </c>
      <c r="N284" s="1" t="s">
        <v>61</v>
      </c>
      <c r="O284" s="1" t="s">
        <v>61</v>
      </c>
      <c r="P284" s="1" t="s">
        <v>61</v>
      </c>
      <c r="Q284" s="1" t="s">
        <v>61</v>
      </c>
      <c r="R284" s="4" t="s">
        <v>1050</v>
      </c>
      <c r="S284" s="4" t="s">
        <v>1051</v>
      </c>
      <c r="T284" s="4" t="s">
        <v>1051</v>
      </c>
    </row>
    <row r="285">
      <c r="A285" s="1">
        <v>97.0</v>
      </c>
      <c r="B285" s="1">
        <v>2019.0</v>
      </c>
      <c r="C285" s="3">
        <v>43809.0</v>
      </c>
      <c r="D285" s="1" t="s">
        <v>58</v>
      </c>
      <c r="E285" s="1" t="s">
        <v>569</v>
      </c>
      <c r="F285" s="1" t="s">
        <v>1052</v>
      </c>
      <c r="G285" s="1">
        <v>1.0</v>
      </c>
      <c r="H285" s="1" t="s">
        <v>61</v>
      </c>
      <c r="I285" s="1" t="s">
        <v>61</v>
      </c>
      <c r="J285" s="1">
        <v>1.0</v>
      </c>
      <c r="K285" s="1" t="s">
        <v>61</v>
      </c>
      <c r="L285" s="1" t="s">
        <v>61</v>
      </c>
      <c r="M285" s="1" t="s">
        <v>61</v>
      </c>
      <c r="N285" s="1" t="s">
        <v>61</v>
      </c>
      <c r="O285" s="1" t="s">
        <v>61</v>
      </c>
      <c r="P285" s="1" t="s">
        <v>61</v>
      </c>
      <c r="Q285" s="1" t="s">
        <v>61</v>
      </c>
      <c r="R285" s="4" t="s">
        <v>1053</v>
      </c>
      <c r="S285" s="4" t="s">
        <v>1054</v>
      </c>
      <c r="T285" s="4" t="s">
        <v>1054</v>
      </c>
    </row>
    <row r="286">
      <c r="A286" s="1">
        <v>96.0</v>
      </c>
      <c r="B286" s="1">
        <v>2019.0</v>
      </c>
      <c r="C286" s="3">
        <v>43800.0</v>
      </c>
      <c r="D286" s="1" t="s">
        <v>58</v>
      </c>
      <c r="E286" s="1" t="s">
        <v>104</v>
      </c>
      <c r="F286" s="1" t="s">
        <v>1055</v>
      </c>
      <c r="G286" s="1">
        <v>2.0</v>
      </c>
      <c r="H286" s="1" t="s">
        <v>61</v>
      </c>
      <c r="I286" s="1" t="s">
        <v>61</v>
      </c>
      <c r="J286" s="1">
        <v>2.0</v>
      </c>
      <c r="K286" s="1" t="s">
        <v>61</v>
      </c>
      <c r="L286" s="1" t="s">
        <v>61</v>
      </c>
      <c r="M286" s="1" t="s">
        <v>61</v>
      </c>
      <c r="N286" s="1" t="s">
        <v>61</v>
      </c>
      <c r="O286" s="1" t="s">
        <v>61</v>
      </c>
      <c r="P286" s="1" t="s">
        <v>61</v>
      </c>
      <c r="Q286" s="1" t="s">
        <v>61</v>
      </c>
      <c r="R286" s="4" t="s">
        <v>1056</v>
      </c>
      <c r="S286" s="4" t="s">
        <v>1057</v>
      </c>
      <c r="T286" s="4" t="s">
        <v>1057</v>
      </c>
    </row>
    <row r="287">
      <c r="A287" s="1">
        <v>95.0</v>
      </c>
      <c r="B287" s="1">
        <v>2019.0</v>
      </c>
      <c r="C287" s="3">
        <v>43793.0</v>
      </c>
      <c r="D287" s="1" t="s">
        <v>983</v>
      </c>
      <c r="E287" s="1" t="s">
        <v>61</v>
      </c>
      <c r="F287" s="1" t="s">
        <v>1058</v>
      </c>
      <c r="G287" s="1">
        <v>1.0</v>
      </c>
      <c r="H287" s="1">
        <v>1.0</v>
      </c>
      <c r="I287" s="1" t="s">
        <v>61</v>
      </c>
      <c r="J287" s="1" t="s">
        <v>61</v>
      </c>
      <c r="K287" s="1" t="s">
        <v>61</v>
      </c>
      <c r="L287" s="1">
        <v>1.0</v>
      </c>
      <c r="M287" s="1">
        <v>3.0</v>
      </c>
      <c r="N287" s="1" t="s">
        <v>61</v>
      </c>
      <c r="O287" s="1" t="s">
        <v>61</v>
      </c>
      <c r="P287" s="1" t="s">
        <v>61</v>
      </c>
      <c r="Q287" s="1" t="s">
        <v>61</v>
      </c>
      <c r="R287" s="4" t="s">
        <v>1059</v>
      </c>
      <c r="S287" s="4" t="s">
        <v>1060</v>
      </c>
      <c r="T287" s="4" t="s">
        <v>1060</v>
      </c>
    </row>
    <row r="288">
      <c r="A288" s="1">
        <v>94.0</v>
      </c>
      <c r="B288" s="1">
        <v>2019.0</v>
      </c>
      <c r="C288" s="3">
        <v>43791.0</v>
      </c>
      <c r="D288" s="1" t="s">
        <v>58</v>
      </c>
      <c r="E288" s="1" t="s">
        <v>65</v>
      </c>
      <c r="F288" s="1" t="s">
        <v>1061</v>
      </c>
      <c r="G288" s="1">
        <v>1.0</v>
      </c>
      <c r="H288" s="1">
        <v>1.0</v>
      </c>
      <c r="I288" s="1" t="s">
        <v>61</v>
      </c>
      <c r="J288" s="1" t="s">
        <v>61</v>
      </c>
      <c r="K288" s="1" t="s">
        <v>61</v>
      </c>
      <c r="L288" s="1">
        <v>1.0</v>
      </c>
      <c r="M288" s="1" t="s">
        <v>61</v>
      </c>
      <c r="N288" s="1" t="s">
        <v>61</v>
      </c>
      <c r="O288" s="1" t="s">
        <v>61</v>
      </c>
      <c r="P288" s="1" t="s">
        <v>61</v>
      </c>
      <c r="Q288" s="1" t="s">
        <v>61</v>
      </c>
      <c r="R288" s="4" t="s">
        <v>1062</v>
      </c>
      <c r="S288" s="4" t="s">
        <v>1063</v>
      </c>
      <c r="T288" s="4" t="s">
        <v>1063</v>
      </c>
    </row>
    <row r="289">
      <c r="A289" s="1">
        <v>93.0</v>
      </c>
      <c r="B289" s="1">
        <v>2019.0</v>
      </c>
      <c r="C289" s="3">
        <v>43790.0</v>
      </c>
      <c r="D289" s="1" t="s">
        <v>58</v>
      </c>
      <c r="E289" s="1" t="s">
        <v>65</v>
      </c>
      <c r="F289" s="1" t="s">
        <v>1064</v>
      </c>
      <c r="G289" s="1">
        <v>1.0</v>
      </c>
      <c r="H289" s="1" t="s">
        <v>61</v>
      </c>
      <c r="I289" s="1" t="s">
        <v>61</v>
      </c>
      <c r="J289" s="1" t="s">
        <v>61</v>
      </c>
      <c r="K289" s="1">
        <v>1.0</v>
      </c>
      <c r="L289" s="1">
        <v>1.0</v>
      </c>
      <c r="M289" s="1" t="s">
        <v>186</v>
      </c>
      <c r="N289" s="1" t="s">
        <v>61</v>
      </c>
      <c r="O289" s="1" t="s">
        <v>61</v>
      </c>
      <c r="P289" s="1" t="s">
        <v>61</v>
      </c>
      <c r="Q289" s="1" t="s">
        <v>61</v>
      </c>
      <c r="R289" s="4" t="s">
        <v>1065</v>
      </c>
      <c r="S289" s="4" t="s">
        <v>1066</v>
      </c>
      <c r="T289" s="4" t="s">
        <v>1066</v>
      </c>
      <c r="V289" s="1" t="s">
        <v>1067</v>
      </c>
    </row>
    <row r="290">
      <c r="A290" s="1">
        <v>92.0</v>
      </c>
      <c r="B290" s="1">
        <v>2019.0</v>
      </c>
      <c r="C290" s="3">
        <v>43789.0</v>
      </c>
      <c r="D290" s="1" t="s">
        <v>1068</v>
      </c>
      <c r="E290" s="1" t="s">
        <v>61</v>
      </c>
      <c r="F290" s="1" t="s">
        <v>1069</v>
      </c>
      <c r="G290" s="1">
        <v>1.0</v>
      </c>
      <c r="H290" s="1">
        <v>1.0</v>
      </c>
      <c r="I290" s="1" t="s">
        <v>61</v>
      </c>
      <c r="J290" s="1" t="s">
        <v>61</v>
      </c>
      <c r="K290" s="1" t="s">
        <v>61</v>
      </c>
      <c r="L290" s="1">
        <v>1.0</v>
      </c>
      <c r="M290" s="1">
        <v>3.0</v>
      </c>
      <c r="N290" s="1" t="s">
        <v>61</v>
      </c>
      <c r="O290" s="1" t="s">
        <v>61</v>
      </c>
      <c r="P290" s="1" t="s">
        <v>61</v>
      </c>
      <c r="Q290" s="1" t="s">
        <v>61</v>
      </c>
      <c r="R290" s="4" t="s">
        <v>1070</v>
      </c>
      <c r="S290" s="4" t="s">
        <v>1071</v>
      </c>
      <c r="T290" s="4" t="s">
        <v>1071</v>
      </c>
    </row>
    <row r="291">
      <c r="A291" s="1">
        <v>91.0</v>
      </c>
      <c r="B291" s="1">
        <v>2019.0</v>
      </c>
      <c r="C291" s="3">
        <v>43789.0</v>
      </c>
      <c r="D291" s="1" t="s">
        <v>58</v>
      </c>
      <c r="E291" s="1" t="s">
        <v>152</v>
      </c>
      <c r="F291" s="1" t="s">
        <v>1072</v>
      </c>
      <c r="G291" s="1">
        <v>1.0</v>
      </c>
      <c r="H291" s="1">
        <v>1.0</v>
      </c>
      <c r="I291" s="1" t="s">
        <v>61</v>
      </c>
      <c r="J291" s="1" t="s">
        <v>61</v>
      </c>
      <c r="K291" s="1" t="s">
        <v>61</v>
      </c>
      <c r="L291" s="1">
        <v>1.0</v>
      </c>
      <c r="M291" s="1">
        <v>3.0</v>
      </c>
      <c r="N291" s="1" t="s">
        <v>61</v>
      </c>
      <c r="O291" s="1" t="s">
        <v>61</v>
      </c>
      <c r="P291" s="1" t="s">
        <v>61</v>
      </c>
      <c r="Q291" s="1" t="s">
        <v>61</v>
      </c>
      <c r="R291" s="4" t="s">
        <v>1073</v>
      </c>
      <c r="S291" s="4" t="s">
        <v>1074</v>
      </c>
      <c r="T291" s="4" t="s">
        <v>1074</v>
      </c>
      <c r="V291" s="1" t="s">
        <v>1075</v>
      </c>
    </row>
    <row r="292">
      <c r="A292" s="1">
        <v>90.0</v>
      </c>
      <c r="B292" s="1">
        <v>2019.0</v>
      </c>
      <c r="C292" s="3">
        <v>43789.0</v>
      </c>
      <c r="D292" s="1" t="s">
        <v>58</v>
      </c>
      <c r="E292" s="1" t="s">
        <v>65</v>
      </c>
      <c r="F292" s="1" t="s">
        <v>1076</v>
      </c>
      <c r="G292" s="1">
        <v>1.0</v>
      </c>
      <c r="H292" s="1" t="s">
        <v>61</v>
      </c>
      <c r="I292" s="1" t="s">
        <v>61</v>
      </c>
      <c r="J292" s="1">
        <v>1.0</v>
      </c>
      <c r="K292" s="1" t="s">
        <v>61</v>
      </c>
      <c r="L292" s="1" t="s">
        <v>61</v>
      </c>
      <c r="M292" s="1" t="s">
        <v>61</v>
      </c>
      <c r="N292" s="1" t="s">
        <v>61</v>
      </c>
      <c r="O292" s="1" t="s">
        <v>61</v>
      </c>
      <c r="P292" s="1" t="s">
        <v>61</v>
      </c>
      <c r="Q292" s="1" t="s">
        <v>61</v>
      </c>
      <c r="R292" s="4" t="s">
        <v>1077</v>
      </c>
      <c r="S292" s="4" t="s">
        <v>1078</v>
      </c>
      <c r="T292" s="4" t="s">
        <v>1078</v>
      </c>
    </row>
    <row r="293">
      <c r="A293" s="1">
        <v>89.0</v>
      </c>
      <c r="B293" s="1">
        <v>2019.0</v>
      </c>
      <c r="C293" s="3">
        <v>43783.0</v>
      </c>
      <c r="D293" s="1" t="s">
        <v>117</v>
      </c>
      <c r="E293" s="1" t="s">
        <v>61</v>
      </c>
      <c r="F293" s="1" t="s">
        <v>1064</v>
      </c>
      <c r="G293" s="1">
        <v>1.0</v>
      </c>
      <c r="H293" s="1" t="s">
        <v>61</v>
      </c>
      <c r="I293" s="1" t="s">
        <v>61</v>
      </c>
      <c r="J293" s="1" t="s">
        <v>61</v>
      </c>
      <c r="K293" s="1">
        <v>1.0</v>
      </c>
      <c r="L293" s="1">
        <v>1.0</v>
      </c>
      <c r="M293" s="1">
        <v>3.0</v>
      </c>
      <c r="N293" s="1" t="s">
        <v>61</v>
      </c>
      <c r="O293" s="1" t="s">
        <v>61</v>
      </c>
      <c r="P293" s="1" t="s">
        <v>61</v>
      </c>
      <c r="Q293" s="1" t="s">
        <v>61</v>
      </c>
      <c r="R293" s="4" t="s">
        <v>1079</v>
      </c>
      <c r="S293" s="4" t="s">
        <v>1080</v>
      </c>
      <c r="T293" s="4" t="s">
        <v>1080</v>
      </c>
    </row>
    <row r="294">
      <c r="A294" s="1">
        <v>88.0</v>
      </c>
      <c r="B294" s="1">
        <v>2019.0</v>
      </c>
      <c r="C294" s="3">
        <v>43779.0</v>
      </c>
      <c r="D294" s="1" t="s">
        <v>58</v>
      </c>
      <c r="E294" s="1" t="s">
        <v>152</v>
      </c>
      <c r="F294" s="1" t="s">
        <v>1081</v>
      </c>
      <c r="G294" s="1">
        <v>1.0</v>
      </c>
      <c r="H294" s="1" t="s">
        <v>61</v>
      </c>
      <c r="I294" s="1" t="s">
        <v>61</v>
      </c>
      <c r="J294" s="1">
        <v>1.0</v>
      </c>
      <c r="K294" s="1" t="s">
        <v>61</v>
      </c>
      <c r="L294" s="1" t="s">
        <v>61</v>
      </c>
      <c r="M294" s="1" t="s">
        <v>61</v>
      </c>
      <c r="N294" s="1" t="s">
        <v>61</v>
      </c>
      <c r="O294" s="1" t="s">
        <v>61</v>
      </c>
      <c r="P294" s="1" t="s">
        <v>61</v>
      </c>
      <c r="Q294" s="1" t="s">
        <v>61</v>
      </c>
      <c r="R294" s="4" t="s">
        <v>1082</v>
      </c>
      <c r="S294" s="4" t="s">
        <v>1083</v>
      </c>
      <c r="T294" s="4" t="s">
        <v>1083</v>
      </c>
    </row>
    <row r="295">
      <c r="A295" s="1">
        <v>87.0</v>
      </c>
      <c r="B295" s="1">
        <v>2019.0</v>
      </c>
      <c r="C295" s="3">
        <v>43776.0</v>
      </c>
      <c r="D295" s="1" t="s">
        <v>58</v>
      </c>
      <c r="E295" s="1" t="s">
        <v>65</v>
      </c>
      <c r="F295" s="1" t="s">
        <v>288</v>
      </c>
      <c r="G295" s="1">
        <v>1.0</v>
      </c>
      <c r="H295" s="1" t="s">
        <v>61</v>
      </c>
      <c r="I295" s="1" t="s">
        <v>61</v>
      </c>
      <c r="J295" s="1">
        <v>1.0</v>
      </c>
      <c r="K295" s="1" t="s">
        <v>61</v>
      </c>
      <c r="L295" s="1" t="s">
        <v>61</v>
      </c>
      <c r="M295" s="1">
        <v>3.0</v>
      </c>
      <c r="N295" s="1" t="s">
        <v>61</v>
      </c>
      <c r="O295" s="1" t="s">
        <v>61</v>
      </c>
      <c r="P295" s="1" t="s">
        <v>61</v>
      </c>
      <c r="Q295" s="1" t="s">
        <v>61</v>
      </c>
      <c r="R295" s="4" t="s">
        <v>1084</v>
      </c>
      <c r="S295" s="4" t="s">
        <v>1085</v>
      </c>
      <c r="T295" s="4" t="s">
        <v>1085</v>
      </c>
    </row>
    <row r="296">
      <c r="A296" s="1">
        <v>86.0</v>
      </c>
      <c r="B296" s="1">
        <v>2019.0</v>
      </c>
      <c r="C296" s="3">
        <v>43770.0</v>
      </c>
      <c r="D296" s="1" t="s">
        <v>974</v>
      </c>
      <c r="E296" s="1" t="s">
        <v>61</v>
      </c>
      <c r="F296" s="1" t="s">
        <v>732</v>
      </c>
      <c r="G296" s="1">
        <v>1.0</v>
      </c>
      <c r="H296" s="1" t="s">
        <v>61</v>
      </c>
      <c r="I296" s="1" t="s">
        <v>61</v>
      </c>
      <c r="J296" s="1" t="s">
        <v>61</v>
      </c>
      <c r="K296" s="1" t="s">
        <v>61</v>
      </c>
      <c r="L296" s="1" t="s">
        <v>61</v>
      </c>
      <c r="M296" s="1" t="s">
        <v>186</v>
      </c>
      <c r="N296" s="1" t="s">
        <v>61</v>
      </c>
      <c r="O296" s="1" t="s">
        <v>61</v>
      </c>
      <c r="P296" s="1" t="s">
        <v>61</v>
      </c>
      <c r="Q296" s="1" t="s">
        <v>61</v>
      </c>
      <c r="R296" s="4" t="s">
        <v>1086</v>
      </c>
      <c r="S296" s="4" t="s">
        <v>1087</v>
      </c>
      <c r="T296" s="4" t="s">
        <v>1087</v>
      </c>
      <c r="V296" s="1" t="s">
        <v>1088</v>
      </c>
    </row>
    <row r="297">
      <c r="A297" s="1">
        <v>85.0</v>
      </c>
      <c r="B297" s="1">
        <v>2019.0</v>
      </c>
      <c r="C297" s="3">
        <v>43757.0</v>
      </c>
      <c r="D297" s="1" t="s">
        <v>58</v>
      </c>
      <c r="E297" s="1" t="s">
        <v>92</v>
      </c>
      <c r="F297" s="1" t="s">
        <v>1089</v>
      </c>
      <c r="G297" s="1">
        <v>1.0</v>
      </c>
      <c r="H297" s="1" t="s">
        <v>61</v>
      </c>
      <c r="I297" s="1" t="s">
        <v>61</v>
      </c>
      <c r="J297" s="1">
        <v>1.0</v>
      </c>
      <c r="K297" s="1" t="s">
        <v>61</v>
      </c>
      <c r="L297" s="1" t="s">
        <v>61</v>
      </c>
      <c r="M297" s="1" t="s">
        <v>192</v>
      </c>
      <c r="N297" s="1">
        <v>1.0</v>
      </c>
      <c r="O297" s="1" t="s">
        <v>1090</v>
      </c>
      <c r="P297" s="1">
        <v>1.0</v>
      </c>
      <c r="Q297" s="1" t="s">
        <v>61</v>
      </c>
      <c r="R297" s="4" t="s">
        <v>1091</v>
      </c>
      <c r="S297" s="4" t="s">
        <v>1092</v>
      </c>
      <c r="T297" s="4" t="s">
        <v>1092</v>
      </c>
      <c r="V297" s="1" t="s">
        <v>1093</v>
      </c>
    </row>
    <row r="298">
      <c r="A298" s="1">
        <v>84.0</v>
      </c>
      <c r="B298" s="1">
        <v>2019.0</v>
      </c>
      <c r="C298" s="3">
        <v>43755.0</v>
      </c>
      <c r="D298" s="1" t="s">
        <v>117</v>
      </c>
      <c r="E298" s="1" t="s">
        <v>61</v>
      </c>
      <c r="F298" s="1" t="s">
        <v>1094</v>
      </c>
      <c r="G298" s="1">
        <v>1.0</v>
      </c>
      <c r="H298" s="1" t="s">
        <v>61</v>
      </c>
      <c r="I298" s="1" t="s">
        <v>61</v>
      </c>
      <c r="J298" s="1">
        <v>1.0</v>
      </c>
      <c r="K298" s="1" t="s">
        <v>61</v>
      </c>
      <c r="L298" s="1" t="s">
        <v>61</v>
      </c>
      <c r="M298" s="1" t="s">
        <v>186</v>
      </c>
      <c r="N298" s="1" t="s">
        <v>61</v>
      </c>
      <c r="O298" s="1" t="s">
        <v>61</v>
      </c>
      <c r="P298" s="1" t="s">
        <v>61</v>
      </c>
      <c r="Q298" s="1" t="s">
        <v>61</v>
      </c>
      <c r="R298" s="4" t="s">
        <v>1095</v>
      </c>
      <c r="S298" s="4" t="s">
        <v>1096</v>
      </c>
      <c r="T298" s="4" t="s">
        <v>1096</v>
      </c>
    </row>
    <row r="299">
      <c r="A299" s="1">
        <v>83.0</v>
      </c>
      <c r="B299" s="1">
        <v>2019.0</v>
      </c>
      <c r="C299" s="3">
        <v>43750.0</v>
      </c>
      <c r="D299" s="1" t="s">
        <v>58</v>
      </c>
      <c r="E299" s="1" t="s">
        <v>65</v>
      </c>
      <c r="F299" s="1" t="s">
        <v>1097</v>
      </c>
      <c r="G299" s="1">
        <v>1.0</v>
      </c>
      <c r="H299" s="1" t="s">
        <v>61</v>
      </c>
      <c r="I299" s="1" t="s">
        <v>61</v>
      </c>
      <c r="J299" s="1">
        <v>1.0</v>
      </c>
      <c r="K299" s="1" t="s">
        <v>61</v>
      </c>
      <c r="L299" s="1" t="s">
        <v>61</v>
      </c>
      <c r="M299" s="1" t="s">
        <v>186</v>
      </c>
      <c r="N299" s="1" t="s">
        <v>61</v>
      </c>
      <c r="O299" s="1" t="s">
        <v>61</v>
      </c>
      <c r="P299" s="1" t="s">
        <v>61</v>
      </c>
      <c r="Q299" s="1" t="s">
        <v>61</v>
      </c>
      <c r="R299" s="4" t="s">
        <v>1098</v>
      </c>
      <c r="S299" s="4" t="s">
        <v>1099</v>
      </c>
      <c r="T299" s="4" t="s">
        <v>1099</v>
      </c>
    </row>
    <row r="300">
      <c r="A300" s="1">
        <v>82.0</v>
      </c>
      <c r="B300" s="1">
        <v>2019.0</v>
      </c>
      <c r="C300" s="3">
        <v>43730.0</v>
      </c>
      <c r="D300" s="1" t="s">
        <v>58</v>
      </c>
      <c r="E300" s="1" t="s">
        <v>569</v>
      </c>
      <c r="F300" s="1" t="s">
        <v>1100</v>
      </c>
      <c r="G300" s="1">
        <v>1.0</v>
      </c>
      <c r="H300" s="1" t="s">
        <v>61</v>
      </c>
      <c r="I300" s="1" t="s">
        <v>61</v>
      </c>
      <c r="J300" s="1">
        <v>1.0</v>
      </c>
      <c r="K300" s="1" t="s">
        <v>61</v>
      </c>
      <c r="L300" s="1" t="s">
        <v>61</v>
      </c>
      <c r="M300" s="1">
        <v>3.0</v>
      </c>
      <c r="N300" s="1" t="s">
        <v>61</v>
      </c>
      <c r="O300" s="1" t="s">
        <v>61</v>
      </c>
      <c r="P300" s="1" t="s">
        <v>61</v>
      </c>
      <c r="Q300" s="1" t="s">
        <v>61</v>
      </c>
      <c r="R300" s="4" t="s">
        <v>1101</v>
      </c>
      <c r="S300" s="4" t="s">
        <v>1102</v>
      </c>
      <c r="T300" s="4" t="s">
        <v>1102</v>
      </c>
    </row>
    <row r="301">
      <c r="A301" s="1">
        <v>81.0</v>
      </c>
      <c r="B301" s="1">
        <v>2019.0</v>
      </c>
      <c r="C301" s="3">
        <v>43725.0</v>
      </c>
      <c r="D301" s="1" t="s">
        <v>58</v>
      </c>
      <c r="E301" s="1" t="s">
        <v>152</v>
      </c>
      <c r="F301" s="1" t="s">
        <v>1103</v>
      </c>
      <c r="G301" s="1">
        <v>1.0</v>
      </c>
      <c r="H301" s="1">
        <v>1.0</v>
      </c>
      <c r="I301" s="1" t="s">
        <v>61</v>
      </c>
      <c r="J301" s="1" t="s">
        <v>61</v>
      </c>
      <c r="K301" s="1" t="s">
        <v>61</v>
      </c>
      <c r="L301" s="1">
        <v>1.0</v>
      </c>
      <c r="M301" s="1" t="s">
        <v>61</v>
      </c>
      <c r="N301" s="1">
        <v>1.0</v>
      </c>
      <c r="O301" s="1" t="s">
        <v>61</v>
      </c>
      <c r="P301" s="1" t="s">
        <v>61</v>
      </c>
      <c r="Q301" s="1" t="s">
        <v>61</v>
      </c>
      <c r="R301" s="4" t="s">
        <v>1104</v>
      </c>
      <c r="S301" s="4" t="s">
        <v>1105</v>
      </c>
      <c r="T301" s="4" t="s">
        <v>1105</v>
      </c>
      <c r="U301" s="1" t="s">
        <v>1106</v>
      </c>
    </row>
    <row r="302">
      <c r="A302" s="1">
        <v>80.0</v>
      </c>
      <c r="B302" s="1">
        <v>2019.0</v>
      </c>
      <c r="C302" s="3">
        <v>43719.0</v>
      </c>
      <c r="D302" s="1" t="s">
        <v>58</v>
      </c>
      <c r="E302" s="1" t="s">
        <v>735</v>
      </c>
      <c r="F302" s="1" t="s">
        <v>1107</v>
      </c>
      <c r="G302" s="1">
        <v>1.0</v>
      </c>
      <c r="H302" s="1" t="s">
        <v>61</v>
      </c>
      <c r="I302" s="1" t="s">
        <v>61</v>
      </c>
      <c r="J302" s="1">
        <v>1.0</v>
      </c>
      <c r="K302" s="1" t="s">
        <v>61</v>
      </c>
      <c r="L302" s="1" t="s">
        <v>61</v>
      </c>
      <c r="M302" s="1" t="s">
        <v>186</v>
      </c>
      <c r="N302" s="1" t="s">
        <v>61</v>
      </c>
      <c r="O302" s="1" t="s">
        <v>61</v>
      </c>
      <c r="P302" s="1" t="s">
        <v>61</v>
      </c>
      <c r="Q302" s="1" t="s">
        <v>61</v>
      </c>
      <c r="R302" s="4" t="s">
        <v>1108</v>
      </c>
      <c r="S302" s="4" t="s">
        <v>1109</v>
      </c>
      <c r="T302" s="4" t="s">
        <v>1109</v>
      </c>
      <c r="V302" s="1" t="s">
        <v>1110</v>
      </c>
    </row>
    <row r="303">
      <c r="A303" s="1">
        <v>79.0</v>
      </c>
      <c r="B303" s="1">
        <v>2019.0</v>
      </c>
      <c r="C303" s="3">
        <v>43719.0</v>
      </c>
      <c r="D303" s="1" t="s">
        <v>58</v>
      </c>
      <c r="E303" s="1" t="s">
        <v>87</v>
      </c>
      <c r="F303" s="1" t="s">
        <v>1111</v>
      </c>
      <c r="G303" s="1">
        <v>1.0</v>
      </c>
      <c r="H303" s="1" t="s">
        <v>61</v>
      </c>
      <c r="I303" s="1" t="s">
        <v>61</v>
      </c>
      <c r="J303" s="1">
        <v>1.0</v>
      </c>
      <c r="K303" s="1" t="s">
        <v>61</v>
      </c>
      <c r="L303" s="1" t="s">
        <v>61</v>
      </c>
      <c r="M303" s="1" t="s">
        <v>186</v>
      </c>
      <c r="N303" s="1" t="s">
        <v>61</v>
      </c>
      <c r="O303" s="1" t="s">
        <v>61</v>
      </c>
      <c r="P303" s="1" t="s">
        <v>61</v>
      </c>
      <c r="Q303" s="1" t="s">
        <v>61</v>
      </c>
      <c r="R303" s="4" t="s">
        <v>1112</v>
      </c>
      <c r="S303" s="4" t="s">
        <v>1113</v>
      </c>
      <c r="T303" s="4" t="s">
        <v>1113</v>
      </c>
      <c r="V303" s="1" t="s">
        <v>1114</v>
      </c>
    </row>
    <row r="304">
      <c r="A304" s="1">
        <v>78.0</v>
      </c>
      <c r="B304" s="1">
        <v>2019.0</v>
      </c>
      <c r="C304" s="3">
        <v>43716.0</v>
      </c>
      <c r="D304" s="1" t="s">
        <v>58</v>
      </c>
      <c r="E304" s="1" t="s">
        <v>65</v>
      </c>
      <c r="F304" s="1" t="s">
        <v>1115</v>
      </c>
      <c r="G304" s="1">
        <v>1.0</v>
      </c>
      <c r="H304" s="1" t="s">
        <v>61</v>
      </c>
      <c r="I304" s="1" t="s">
        <v>61</v>
      </c>
      <c r="J304" s="1">
        <v>1.0</v>
      </c>
      <c r="K304" s="1" t="s">
        <v>61</v>
      </c>
      <c r="L304" s="1" t="s">
        <v>61</v>
      </c>
      <c r="M304" s="1" t="s">
        <v>61</v>
      </c>
      <c r="N304" s="1" t="s">
        <v>61</v>
      </c>
      <c r="O304" s="1" t="s">
        <v>61</v>
      </c>
      <c r="P304" s="1" t="s">
        <v>61</v>
      </c>
      <c r="Q304" s="1" t="s">
        <v>61</v>
      </c>
      <c r="R304" s="4" t="s">
        <v>1116</v>
      </c>
      <c r="S304" s="4" t="s">
        <v>1117</v>
      </c>
      <c r="T304" s="4" t="s">
        <v>1117</v>
      </c>
    </row>
    <row r="305">
      <c r="A305" s="1">
        <v>77.0</v>
      </c>
      <c r="B305" s="1">
        <v>2019.0</v>
      </c>
      <c r="C305" s="3">
        <v>43715.0</v>
      </c>
      <c r="D305" s="1" t="s">
        <v>58</v>
      </c>
      <c r="E305" s="1" t="s">
        <v>92</v>
      </c>
      <c r="F305" s="1" t="s">
        <v>1118</v>
      </c>
      <c r="G305" s="1">
        <v>1.0</v>
      </c>
      <c r="H305" s="1" t="s">
        <v>61</v>
      </c>
      <c r="I305" s="1">
        <v>1.0</v>
      </c>
      <c r="J305" s="1" t="s">
        <v>61</v>
      </c>
      <c r="K305" s="1" t="s">
        <v>61</v>
      </c>
      <c r="L305" s="1">
        <v>1.0</v>
      </c>
      <c r="M305" s="1">
        <v>3.0</v>
      </c>
      <c r="N305" s="1" t="s">
        <v>61</v>
      </c>
      <c r="O305" s="1" t="s">
        <v>61</v>
      </c>
      <c r="P305" s="1" t="s">
        <v>61</v>
      </c>
      <c r="Q305" s="1" t="s">
        <v>61</v>
      </c>
      <c r="R305" s="4" t="s">
        <v>1119</v>
      </c>
      <c r="S305" s="4" t="s">
        <v>1120</v>
      </c>
      <c r="T305" s="4" t="s">
        <v>1120</v>
      </c>
      <c r="V305" s="1" t="s">
        <v>1121</v>
      </c>
    </row>
    <row r="306">
      <c r="A306" s="1">
        <v>76.0</v>
      </c>
      <c r="B306" s="1">
        <v>2019.0</v>
      </c>
      <c r="C306" s="3">
        <v>43709.0</v>
      </c>
      <c r="D306" s="1" t="s">
        <v>117</v>
      </c>
      <c r="E306" s="1" t="s">
        <v>61</v>
      </c>
      <c r="F306" s="1" t="s">
        <v>1103</v>
      </c>
      <c r="G306" s="1">
        <v>2.0</v>
      </c>
      <c r="H306" s="1" t="s">
        <v>61</v>
      </c>
      <c r="I306" s="1" t="s">
        <v>61</v>
      </c>
      <c r="J306" s="1">
        <v>2.0</v>
      </c>
      <c r="K306" s="1" t="s">
        <v>61</v>
      </c>
      <c r="L306" s="1" t="s">
        <v>61</v>
      </c>
      <c r="M306" s="1" t="s">
        <v>61</v>
      </c>
      <c r="N306" s="1" t="s">
        <v>61</v>
      </c>
      <c r="O306" s="1" t="s">
        <v>61</v>
      </c>
      <c r="P306" s="1" t="s">
        <v>61</v>
      </c>
      <c r="Q306" s="1" t="s">
        <v>61</v>
      </c>
      <c r="R306" s="4" t="s">
        <v>1122</v>
      </c>
      <c r="S306" s="4" t="s">
        <v>1123</v>
      </c>
      <c r="T306" s="4" t="s">
        <v>1123</v>
      </c>
    </row>
    <row r="307">
      <c r="A307" s="1">
        <v>75.0</v>
      </c>
      <c r="B307" s="1">
        <v>2019.0</v>
      </c>
      <c r="C307" s="3">
        <v>43701.0</v>
      </c>
      <c r="D307" s="1" t="s">
        <v>58</v>
      </c>
      <c r="E307" s="1" t="s">
        <v>65</v>
      </c>
      <c r="F307" s="1" t="s">
        <v>1124</v>
      </c>
      <c r="G307" s="1">
        <v>1.0</v>
      </c>
      <c r="H307" s="1" t="s">
        <v>61</v>
      </c>
      <c r="I307" s="1" t="s">
        <v>61</v>
      </c>
      <c r="J307" s="1">
        <v>1.0</v>
      </c>
      <c r="K307" s="1" t="s">
        <v>61</v>
      </c>
      <c r="L307" s="1" t="s">
        <v>61</v>
      </c>
      <c r="M307" s="1">
        <v>3.0</v>
      </c>
      <c r="N307" s="1">
        <v>1.0</v>
      </c>
      <c r="O307" s="1" t="s">
        <v>976</v>
      </c>
      <c r="P307" s="1">
        <v>1.0</v>
      </c>
      <c r="Q307" s="1" t="s">
        <v>75</v>
      </c>
      <c r="R307" s="4" t="s">
        <v>1125</v>
      </c>
      <c r="S307" s="4" t="s">
        <v>1126</v>
      </c>
      <c r="T307" s="4" t="s">
        <v>1126</v>
      </c>
    </row>
    <row r="308">
      <c r="A308" s="1">
        <v>74.0</v>
      </c>
      <c r="B308" s="1">
        <v>2019.0</v>
      </c>
      <c r="C308" s="3">
        <v>43692.0</v>
      </c>
      <c r="D308" s="1" t="s">
        <v>117</v>
      </c>
      <c r="E308" s="1" t="s">
        <v>61</v>
      </c>
      <c r="F308" s="1" t="s">
        <v>1111</v>
      </c>
      <c r="G308" s="1">
        <v>1.0</v>
      </c>
      <c r="H308" s="1" t="s">
        <v>61</v>
      </c>
      <c r="I308" s="1" t="s">
        <v>61</v>
      </c>
      <c r="J308" s="1">
        <v>1.0</v>
      </c>
      <c r="K308" s="1" t="s">
        <v>61</v>
      </c>
      <c r="L308" s="1" t="s">
        <v>61</v>
      </c>
      <c r="M308" s="1" t="s">
        <v>186</v>
      </c>
      <c r="N308" s="1" t="s">
        <v>61</v>
      </c>
      <c r="O308" s="1" t="s">
        <v>61</v>
      </c>
      <c r="P308" s="1" t="s">
        <v>61</v>
      </c>
      <c r="Q308" s="1" t="s">
        <v>61</v>
      </c>
      <c r="R308" s="4" t="s">
        <v>1127</v>
      </c>
      <c r="S308" s="4" t="s">
        <v>1128</v>
      </c>
      <c r="T308" s="4" t="s">
        <v>1128</v>
      </c>
    </row>
    <row r="309">
      <c r="A309" s="1">
        <v>73.0</v>
      </c>
      <c r="B309" s="1">
        <v>2019.0</v>
      </c>
      <c r="C309" s="1" t="s">
        <v>1129</v>
      </c>
      <c r="D309" s="1" t="s">
        <v>58</v>
      </c>
      <c r="E309" s="1" t="s">
        <v>190</v>
      </c>
      <c r="F309" s="1" t="s">
        <v>93</v>
      </c>
      <c r="G309" s="1">
        <v>1.0</v>
      </c>
      <c r="L309" s="1">
        <v>1.0</v>
      </c>
      <c r="M309" s="1" t="s">
        <v>192</v>
      </c>
      <c r="N309" s="1">
        <v>1.0</v>
      </c>
      <c r="O309" s="1" t="s">
        <v>1130</v>
      </c>
      <c r="P309" s="1">
        <v>1.0</v>
      </c>
      <c r="Q309" s="1" t="s">
        <v>61</v>
      </c>
      <c r="R309" s="1" t="s">
        <v>455</v>
      </c>
      <c r="T309" s="1" t="s">
        <v>455</v>
      </c>
    </row>
    <row r="310">
      <c r="A310" s="1">
        <v>72.0</v>
      </c>
      <c r="B310" s="1">
        <v>2019.0</v>
      </c>
      <c r="C310" s="3">
        <v>43667.0</v>
      </c>
      <c r="D310" s="1" t="s">
        <v>58</v>
      </c>
      <c r="E310" s="1" t="s">
        <v>1131</v>
      </c>
      <c r="F310" s="1" t="s">
        <v>1132</v>
      </c>
      <c r="G310" s="1">
        <v>1.0</v>
      </c>
      <c r="H310" s="1" t="s">
        <v>61</v>
      </c>
      <c r="I310" s="1" t="s">
        <v>61</v>
      </c>
      <c r="J310" s="1" t="s">
        <v>61</v>
      </c>
      <c r="K310" s="1">
        <v>1.0</v>
      </c>
      <c r="L310" s="1">
        <v>1.0</v>
      </c>
      <c r="M310" s="1">
        <v>3.0</v>
      </c>
      <c r="N310" s="1" t="s">
        <v>61</v>
      </c>
      <c r="O310" s="1" t="s">
        <v>61</v>
      </c>
      <c r="P310" s="1" t="s">
        <v>61</v>
      </c>
      <c r="Q310" s="1" t="s">
        <v>61</v>
      </c>
      <c r="R310" s="4" t="s">
        <v>1133</v>
      </c>
      <c r="S310" s="4" t="s">
        <v>1134</v>
      </c>
      <c r="T310" s="4" t="s">
        <v>1134</v>
      </c>
      <c r="V310" s="1" t="s">
        <v>1135</v>
      </c>
    </row>
    <row r="311">
      <c r="A311" s="1">
        <v>71.0</v>
      </c>
      <c r="B311" s="1">
        <v>2019.0</v>
      </c>
      <c r="C311" s="3">
        <v>43667.0</v>
      </c>
      <c r="D311" s="1" t="s">
        <v>58</v>
      </c>
      <c r="E311" s="1" t="s">
        <v>65</v>
      </c>
      <c r="F311" s="1" t="s">
        <v>1064</v>
      </c>
      <c r="G311" s="1">
        <v>1.0</v>
      </c>
      <c r="H311" s="1" t="s">
        <v>61</v>
      </c>
      <c r="I311" s="1" t="s">
        <v>61</v>
      </c>
      <c r="J311" s="1" t="s">
        <v>61</v>
      </c>
      <c r="K311" s="1">
        <v>1.0</v>
      </c>
      <c r="L311" s="1">
        <v>1.0</v>
      </c>
      <c r="M311" s="1">
        <v>3.0</v>
      </c>
      <c r="N311" s="1" t="s">
        <v>61</v>
      </c>
      <c r="O311" s="1" t="s">
        <v>61</v>
      </c>
      <c r="P311" s="1" t="s">
        <v>61</v>
      </c>
      <c r="Q311" s="1" t="s">
        <v>61</v>
      </c>
      <c r="R311" s="4" t="s">
        <v>1136</v>
      </c>
      <c r="S311" s="4" t="s">
        <v>1137</v>
      </c>
      <c r="T311" s="4" t="s">
        <v>1137</v>
      </c>
    </row>
    <row r="312">
      <c r="A312" s="1">
        <v>70.0</v>
      </c>
      <c r="B312" s="1">
        <v>2019.0</v>
      </c>
      <c r="C312" s="3">
        <v>43659.0</v>
      </c>
      <c r="D312" s="1" t="s">
        <v>58</v>
      </c>
      <c r="E312" s="1" t="s">
        <v>65</v>
      </c>
      <c r="F312" s="1" t="s">
        <v>1064</v>
      </c>
      <c r="G312" s="1">
        <v>1.0</v>
      </c>
      <c r="H312" s="1" t="s">
        <v>61</v>
      </c>
      <c r="I312" s="1" t="s">
        <v>61</v>
      </c>
      <c r="J312" s="1" t="s">
        <v>61</v>
      </c>
      <c r="K312" s="1">
        <v>1.0</v>
      </c>
      <c r="L312" s="1">
        <v>1.0</v>
      </c>
      <c r="M312" s="1" t="s">
        <v>61</v>
      </c>
      <c r="N312" s="1" t="s">
        <v>61</v>
      </c>
      <c r="O312" s="1" t="s">
        <v>61</v>
      </c>
      <c r="P312" s="1" t="s">
        <v>61</v>
      </c>
      <c r="Q312" s="1" t="s">
        <v>61</v>
      </c>
      <c r="R312" s="4" t="s">
        <v>1138</v>
      </c>
      <c r="S312" s="4" t="s">
        <v>1139</v>
      </c>
      <c r="T312" s="4" t="s">
        <v>1139</v>
      </c>
    </row>
    <row r="313">
      <c r="A313" s="1">
        <v>69.0</v>
      </c>
      <c r="B313" s="1">
        <v>2019.0</v>
      </c>
      <c r="C313" s="3">
        <v>43654.0</v>
      </c>
      <c r="D313" s="1" t="s">
        <v>58</v>
      </c>
      <c r="E313" s="1" t="s">
        <v>750</v>
      </c>
      <c r="F313" s="1" t="s">
        <v>1140</v>
      </c>
      <c r="G313" s="1">
        <v>1.0</v>
      </c>
      <c r="H313" s="1" t="s">
        <v>61</v>
      </c>
      <c r="I313" s="1" t="s">
        <v>61</v>
      </c>
      <c r="J313" s="1">
        <v>1.0</v>
      </c>
      <c r="K313" s="1" t="s">
        <v>61</v>
      </c>
      <c r="L313" s="1" t="s">
        <v>61</v>
      </c>
      <c r="M313" s="1" t="s">
        <v>186</v>
      </c>
      <c r="N313" s="1" t="s">
        <v>61</v>
      </c>
      <c r="O313" s="1" t="s">
        <v>61</v>
      </c>
      <c r="P313" s="1" t="s">
        <v>61</v>
      </c>
      <c r="Q313" s="1" t="s">
        <v>61</v>
      </c>
      <c r="R313" s="4" t="s">
        <v>1141</v>
      </c>
      <c r="S313" s="4" t="s">
        <v>1142</v>
      </c>
      <c r="T313" s="4" t="s">
        <v>1142</v>
      </c>
    </row>
    <row r="314">
      <c r="A314" s="1">
        <v>68.0</v>
      </c>
      <c r="B314" s="1">
        <v>2019.0</v>
      </c>
      <c r="C314" s="3">
        <v>43646.0</v>
      </c>
      <c r="D314" s="1" t="s">
        <v>58</v>
      </c>
      <c r="E314" s="1" t="s">
        <v>65</v>
      </c>
      <c r="F314" s="1" t="s">
        <v>1143</v>
      </c>
      <c r="G314" s="1">
        <v>1.0</v>
      </c>
      <c r="H314" s="1">
        <v>1.0</v>
      </c>
      <c r="I314" s="1" t="s">
        <v>61</v>
      </c>
      <c r="J314" s="1" t="s">
        <v>61</v>
      </c>
      <c r="K314" s="1" t="s">
        <v>61</v>
      </c>
      <c r="L314" s="1">
        <v>1.0</v>
      </c>
      <c r="M314" s="1">
        <v>3.0</v>
      </c>
      <c r="N314" s="1">
        <v>1.0</v>
      </c>
      <c r="O314" s="1" t="s">
        <v>61</v>
      </c>
      <c r="P314" s="1" t="s">
        <v>61</v>
      </c>
      <c r="Q314" s="1" t="s">
        <v>61</v>
      </c>
      <c r="R314" s="4" t="s">
        <v>1144</v>
      </c>
      <c r="S314" s="4" t="s">
        <v>1145</v>
      </c>
      <c r="T314" s="4" t="s">
        <v>1146</v>
      </c>
      <c r="U314" s="1" t="s">
        <v>1147</v>
      </c>
    </row>
    <row r="315">
      <c r="A315" s="1">
        <v>67.0</v>
      </c>
      <c r="B315" s="1">
        <v>2019.0</v>
      </c>
      <c r="C315" s="3">
        <v>43623.0</v>
      </c>
      <c r="D315" s="1" t="s">
        <v>1148</v>
      </c>
      <c r="E315" s="1" t="s">
        <v>61</v>
      </c>
      <c r="F315" s="1" t="s">
        <v>1149</v>
      </c>
      <c r="G315" s="1">
        <v>1.0</v>
      </c>
      <c r="H315" s="1" t="s">
        <v>61</v>
      </c>
      <c r="I315" s="1">
        <v>1.0</v>
      </c>
      <c r="J315" s="1" t="s">
        <v>61</v>
      </c>
      <c r="K315" s="1" t="s">
        <v>61</v>
      </c>
      <c r="L315" s="1">
        <v>1.0</v>
      </c>
      <c r="M315" s="1" t="s">
        <v>192</v>
      </c>
      <c r="N315" s="1" t="s">
        <v>61</v>
      </c>
      <c r="O315" s="1" t="s">
        <v>61</v>
      </c>
      <c r="P315" s="1" t="s">
        <v>61</v>
      </c>
      <c r="Q315" s="1" t="s">
        <v>61</v>
      </c>
      <c r="R315" s="4" t="s">
        <v>1150</v>
      </c>
      <c r="S315" s="4" t="s">
        <v>1151</v>
      </c>
      <c r="T315" s="4" t="s">
        <v>1151</v>
      </c>
    </row>
    <row r="316">
      <c r="A316" s="1">
        <v>66.0</v>
      </c>
      <c r="B316" s="1">
        <v>2019.0</v>
      </c>
      <c r="C316" s="3">
        <v>43620.0</v>
      </c>
      <c r="D316" s="1" t="s">
        <v>58</v>
      </c>
      <c r="E316" s="1" t="s">
        <v>65</v>
      </c>
      <c r="F316" s="1" t="s">
        <v>1152</v>
      </c>
      <c r="G316" s="1">
        <v>1.0</v>
      </c>
      <c r="H316" s="1" t="s">
        <v>61</v>
      </c>
      <c r="I316" s="1" t="s">
        <v>61</v>
      </c>
      <c r="J316" s="1">
        <v>1.0</v>
      </c>
      <c r="K316" s="1" t="s">
        <v>61</v>
      </c>
      <c r="L316" s="1" t="s">
        <v>61</v>
      </c>
      <c r="M316" s="1" t="s">
        <v>186</v>
      </c>
      <c r="N316" s="1" t="s">
        <v>61</v>
      </c>
      <c r="O316" s="1" t="s">
        <v>61</v>
      </c>
      <c r="P316" s="1" t="s">
        <v>61</v>
      </c>
      <c r="Q316" s="1" t="s">
        <v>61</v>
      </c>
      <c r="R316" s="4" t="s">
        <v>1153</v>
      </c>
      <c r="S316" s="4" t="s">
        <v>1154</v>
      </c>
      <c r="T316" s="4" t="s">
        <v>1154</v>
      </c>
      <c r="V316" s="1" t="s">
        <v>1155</v>
      </c>
    </row>
    <row r="317">
      <c r="A317" s="1">
        <v>65.0</v>
      </c>
      <c r="B317" s="1">
        <v>2019.0</v>
      </c>
      <c r="C317" s="3">
        <v>43616.0</v>
      </c>
      <c r="D317" s="1" t="s">
        <v>58</v>
      </c>
      <c r="E317" s="1" t="s">
        <v>65</v>
      </c>
      <c r="F317" s="1" t="s">
        <v>1124</v>
      </c>
      <c r="G317" s="1">
        <v>1.0</v>
      </c>
      <c r="H317" s="1" t="s">
        <v>61</v>
      </c>
      <c r="I317" s="1" t="s">
        <v>61</v>
      </c>
      <c r="J317" s="1">
        <v>1.0</v>
      </c>
      <c r="K317" s="1" t="s">
        <v>61</v>
      </c>
      <c r="L317" s="1" t="s">
        <v>61</v>
      </c>
      <c r="M317" s="1" t="s">
        <v>61</v>
      </c>
      <c r="N317" s="1" t="s">
        <v>61</v>
      </c>
      <c r="O317" s="1" t="s">
        <v>61</v>
      </c>
      <c r="P317" s="1" t="s">
        <v>61</v>
      </c>
      <c r="Q317" s="1" t="s">
        <v>61</v>
      </c>
      <c r="R317" s="4" t="s">
        <v>1156</v>
      </c>
      <c r="S317" s="4" t="s">
        <v>1157</v>
      </c>
      <c r="T317" s="4" t="s">
        <v>1157</v>
      </c>
    </row>
    <row r="318">
      <c r="A318" s="1">
        <v>64.0</v>
      </c>
      <c r="B318" s="1">
        <v>2019.0</v>
      </c>
      <c r="C318" s="3">
        <v>43585.0</v>
      </c>
      <c r="D318" s="1" t="s">
        <v>1158</v>
      </c>
      <c r="E318" s="1" t="s">
        <v>61</v>
      </c>
      <c r="F318" s="1" t="s">
        <v>1140</v>
      </c>
      <c r="G318" s="1">
        <v>1.0</v>
      </c>
      <c r="H318" s="1" t="s">
        <v>61</v>
      </c>
      <c r="I318" s="1" t="s">
        <v>61</v>
      </c>
      <c r="J318" s="1">
        <v>1.0</v>
      </c>
      <c r="K318" s="1" t="s">
        <v>61</v>
      </c>
      <c r="L318" s="1" t="s">
        <v>61</v>
      </c>
      <c r="M318" s="1" t="s">
        <v>186</v>
      </c>
      <c r="N318" s="1" t="s">
        <v>61</v>
      </c>
      <c r="O318" s="1" t="s">
        <v>61</v>
      </c>
      <c r="P318" s="1" t="s">
        <v>61</v>
      </c>
      <c r="Q318" s="1" t="s">
        <v>61</v>
      </c>
      <c r="R318" s="4" t="s">
        <v>1159</v>
      </c>
      <c r="S318" s="4" t="s">
        <v>1160</v>
      </c>
      <c r="T318" s="4" t="s">
        <v>1160</v>
      </c>
    </row>
    <row r="319">
      <c r="A319" s="1">
        <v>63.0</v>
      </c>
      <c r="B319" s="1">
        <v>2019.0</v>
      </c>
      <c r="C319" s="3">
        <v>43580.0</v>
      </c>
      <c r="D319" s="1" t="s">
        <v>58</v>
      </c>
      <c r="E319" s="1" t="s">
        <v>152</v>
      </c>
      <c r="F319" s="1" t="s">
        <v>1064</v>
      </c>
      <c r="G319" s="1">
        <v>1.0</v>
      </c>
      <c r="H319" s="1" t="s">
        <v>61</v>
      </c>
      <c r="I319" s="1" t="s">
        <v>61</v>
      </c>
      <c r="J319" s="1" t="s">
        <v>61</v>
      </c>
      <c r="K319" s="1">
        <v>1.0</v>
      </c>
      <c r="L319" s="1">
        <v>1.0</v>
      </c>
      <c r="M319" s="1" t="s">
        <v>186</v>
      </c>
      <c r="N319" s="1">
        <v>1.0</v>
      </c>
      <c r="O319" s="1" t="s">
        <v>976</v>
      </c>
      <c r="P319" s="1">
        <v>1.0</v>
      </c>
      <c r="Q319" s="1" t="s">
        <v>1161</v>
      </c>
      <c r="R319" s="4" t="s">
        <v>1162</v>
      </c>
      <c r="S319" s="4" t="s">
        <v>1163</v>
      </c>
      <c r="T319" s="4" t="s">
        <v>1163</v>
      </c>
    </row>
    <row r="320">
      <c r="A320" s="1">
        <v>62.0</v>
      </c>
      <c r="B320" s="1">
        <v>2019.0</v>
      </c>
      <c r="C320" s="3">
        <v>43570.0</v>
      </c>
      <c r="D320" s="1" t="s">
        <v>58</v>
      </c>
      <c r="E320" s="1" t="s">
        <v>65</v>
      </c>
      <c r="F320" s="1" t="s">
        <v>1164</v>
      </c>
      <c r="G320" s="1">
        <v>1.0</v>
      </c>
      <c r="H320" s="1" t="s">
        <v>61</v>
      </c>
      <c r="I320" s="1">
        <v>1.0</v>
      </c>
      <c r="J320" s="1" t="s">
        <v>61</v>
      </c>
      <c r="K320" s="1" t="s">
        <v>61</v>
      </c>
      <c r="L320" s="1">
        <v>1.0</v>
      </c>
      <c r="M320" s="1" t="s">
        <v>61</v>
      </c>
      <c r="N320" s="1" t="s">
        <v>61</v>
      </c>
      <c r="O320" s="1" t="s">
        <v>61</v>
      </c>
      <c r="P320" s="1" t="s">
        <v>61</v>
      </c>
      <c r="Q320" s="1" t="s">
        <v>61</v>
      </c>
      <c r="R320" s="4" t="s">
        <v>1165</v>
      </c>
      <c r="S320" s="4" t="s">
        <v>1166</v>
      </c>
      <c r="T320" s="4" t="s">
        <v>1166</v>
      </c>
    </row>
    <row r="321">
      <c r="A321" s="1">
        <v>61.0</v>
      </c>
      <c r="B321" s="1">
        <v>2019.0</v>
      </c>
      <c r="C321" s="3">
        <v>43542.0</v>
      </c>
      <c r="D321" s="1" t="s">
        <v>369</v>
      </c>
      <c r="E321" s="1" t="s">
        <v>61</v>
      </c>
      <c r="F321" s="1" t="s">
        <v>534</v>
      </c>
      <c r="G321" s="1">
        <v>1.0</v>
      </c>
      <c r="H321" s="1">
        <v>1.0</v>
      </c>
      <c r="I321" s="1" t="s">
        <v>61</v>
      </c>
      <c r="J321" s="1" t="s">
        <v>61</v>
      </c>
      <c r="K321" s="1" t="s">
        <v>61</v>
      </c>
      <c r="L321" s="1">
        <v>1.0</v>
      </c>
      <c r="M321" s="1" t="s">
        <v>192</v>
      </c>
      <c r="N321" s="1" t="s">
        <v>61</v>
      </c>
      <c r="O321" s="1" t="s">
        <v>61</v>
      </c>
      <c r="P321" s="1" t="s">
        <v>61</v>
      </c>
      <c r="Q321" s="1" t="s">
        <v>61</v>
      </c>
      <c r="R321" s="4" t="s">
        <v>1167</v>
      </c>
      <c r="S321" s="4" t="s">
        <v>1168</v>
      </c>
      <c r="T321" s="4" t="s">
        <v>1168</v>
      </c>
    </row>
    <row r="322">
      <c r="A322" s="1">
        <v>60.0</v>
      </c>
      <c r="B322" s="1">
        <v>2019.0</v>
      </c>
      <c r="C322" s="3">
        <v>43534.0</v>
      </c>
      <c r="D322" s="1" t="s">
        <v>58</v>
      </c>
      <c r="E322" s="1" t="s">
        <v>152</v>
      </c>
      <c r="F322" s="1" t="s">
        <v>1169</v>
      </c>
      <c r="G322" s="1">
        <v>1.0</v>
      </c>
      <c r="H322" s="1" t="s">
        <v>61</v>
      </c>
      <c r="I322" s="1">
        <v>1.0</v>
      </c>
      <c r="J322" s="1" t="s">
        <v>61</v>
      </c>
      <c r="K322" s="1" t="s">
        <v>61</v>
      </c>
      <c r="L322" s="1">
        <v>1.0</v>
      </c>
      <c r="M322" s="1">
        <v>3.0</v>
      </c>
      <c r="N322" s="1" t="s">
        <v>61</v>
      </c>
      <c r="O322" s="1" t="s">
        <v>61</v>
      </c>
      <c r="P322" s="1" t="s">
        <v>61</v>
      </c>
      <c r="Q322" s="1" t="s">
        <v>61</v>
      </c>
      <c r="R322" s="4" t="s">
        <v>1170</v>
      </c>
      <c r="S322" s="4" t="s">
        <v>1171</v>
      </c>
      <c r="T322" s="4" t="s">
        <v>1171</v>
      </c>
    </row>
    <row r="323">
      <c r="A323" s="1">
        <v>59.0</v>
      </c>
      <c r="B323" s="1">
        <v>2019.0</v>
      </c>
      <c r="C323" s="3">
        <v>43525.0</v>
      </c>
      <c r="D323" s="1" t="s">
        <v>58</v>
      </c>
      <c r="E323" s="1" t="s">
        <v>152</v>
      </c>
      <c r="F323" s="1" t="s">
        <v>1172</v>
      </c>
      <c r="G323" s="1">
        <v>1.0</v>
      </c>
      <c r="H323" s="1">
        <v>1.0</v>
      </c>
      <c r="I323" s="1" t="s">
        <v>61</v>
      </c>
      <c r="J323" s="1" t="s">
        <v>61</v>
      </c>
      <c r="K323" s="1" t="s">
        <v>61</v>
      </c>
      <c r="L323" s="1">
        <v>1.0</v>
      </c>
      <c r="M323" s="1">
        <v>3.0</v>
      </c>
      <c r="N323" s="1">
        <v>1.0</v>
      </c>
      <c r="O323" s="1" t="s">
        <v>976</v>
      </c>
      <c r="P323" s="1">
        <v>1.0</v>
      </c>
      <c r="Q323" s="1" t="s">
        <v>1173</v>
      </c>
      <c r="R323" s="4" t="s">
        <v>1174</v>
      </c>
      <c r="S323" s="4" t="s">
        <v>1175</v>
      </c>
      <c r="T323" s="4" t="s">
        <v>1175</v>
      </c>
    </row>
    <row r="324">
      <c r="A324" s="1">
        <v>58.0</v>
      </c>
      <c r="B324" s="1">
        <v>2019.0</v>
      </c>
      <c r="C324" s="3">
        <v>43520.0</v>
      </c>
      <c r="D324" s="1" t="s">
        <v>58</v>
      </c>
      <c r="E324" s="1" t="s">
        <v>152</v>
      </c>
      <c r="F324" s="1" t="s">
        <v>131</v>
      </c>
      <c r="G324" s="1">
        <v>1.0</v>
      </c>
      <c r="H324" s="1">
        <v>1.0</v>
      </c>
      <c r="I324" s="1" t="s">
        <v>61</v>
      </c>
      <c r="J324" s="1" t="s">
        <v>61</v>
      </c>
      <c r="K324" s="1" t="s">
        <v>61</v>
      </c>
      <c r="L324" s="1">
        <v>1.0</v>
      </c>
      <c r="M324" s="1" t="s">
        <v>186</v>
      </c>
      <c r="N324" s="1" t="s">
        <v>61</v>
      </c>
      <c r="O324" s="1" t="s">
        <v>61</v>
      </c>
      <c r="P324" s="1" t="s">
        <v>61</v>
      </c>
      <c r="Q324" s="1" t="s">
        <v>61</v>
      </c>
      <c r="R324" s="4" t="s">
        <v>1176</v>
      </c>
      <c r="S324" s="4" t="s">
        <v>1177</v>
      </c>
      <c r="T324" s="4" t="s">
        <v>1177</v>
      </c>
      <c r="V324" s="1" t="s">
        <v>1178</v>
      </c>
    </row>
    <row r="325">
      <c r="A325" s="1">
        <v>57.0</v>
      </c>
      <c r="B325" s="1">
        <v>2019.0</v>
      </c>
      <c r="C325" s="3">
        <v>43514.0</v>
      </c>
      <c r="D325" s="1" t="s">
        <v>58</v>
      </c>
      <c r="E325" s="1" t="s">
        <v>65</v>
      </c>
      <c r="F325" s="1" t="s">
        <v>1179</v>
      </c>
      <c r="G325" s="1">
        <v>1.0</v>
      </c>
      <c r="H325" s="1">
        <v>1.0</v>
      </c>
      <c r="I325" s="1" t="s">
        <v>61</v>
      </c>
      <c r="J325" s="1" t="s">
        <v>61</v>
      </c>
      <c r="K325" s="1" t="s">
        <v>61</v>
      </c>
      <c r="L325" s="1">
        <v>1.0</v>
      </c>
      <c r="M325" s="1" t="s">
        <v>186</v>
      </c>
      <c r="N325" s="1" t="s">
        <v>61</v>
      </c>
      <c r="O325" s="1" t="s">
        <v>61</v>
      </c>
      <c r="P325" s="1" t="s">
        <v>61</v>
      </c>
      <c r="Q325" s="1" t="s">
        <v>61</v>
      </c>
      <c r="R325" s="4" t="s">
        <v>1180</v>
      </c>
      <c r="S325" s="4" t="s">
        <v>1181</v>
      </c>
      <c r="T325" s="4" t="s">
        <v>1181</v>
      </c>
    </row>
    <row r="326">
      <c r="A326" s="1">
        <v>56.0</v>
      </c>
      <c r="B326" s="1">
        <v>2019.0</v>
      </c>
      <c r="C326" s="3">
        <v>43495.0</v>
      </c>
      <c r="D326" s="1" t="s">
        <v>1182</v>
      </c>
      <c r="E326" s="1" t="s">
        <v>61</v>
      </c>
      <c r="F326" s="1" t="s">
        <v>1183</v>
      </c>
      <c r="G326" s="1">
        <v>1.0</v>
      </c>
      <c r="H326" s="1" t="s">
        <v>61</v>
      </c>
      <c r="I326" s="1" t="s">
        <v>61</v>
      </c>
      <c r="J326" s="1">
        <v>1.0</v>
      </c>
      <c r="K326" s="1" t="s">
        <v>61</v>
      </c>
      <c r="L326" s="1" t="s">
        <v>61</v>
      </c>
      <c r="M326" s="1" t="s">
        <v>186</v>
      </c>
      <c r="N326" s="1">
        <v>1.0</v>
      </c>
      <c r="O326" s="1" t="s">
        <v>61</v>
      </c>
      <c r="P326" s="1" t="s">
        <v>61</v>
      </c>
      <c r="Q326" s="1" t="s">
        <v>61</v>
      </c>
      <c r="R326" s="4" t="s">
        <v>1184</v>
      </c>
      <c r="S326" s="4" t="s">
        <v>1185</v>
      </c>
      <c r="T326" s="4" t="s">
        <v>1185</v>
      </c>
    </row>
    <row r="327">
      <c r="A327" s="1">
        <v>55.0</v>
      </c>
      <c r="B327" s="1">
        <v>2018.0</v>
      </c>
      <c r="C327" s="3">
        <v>43464.0</v>
      </c>
      <c r="D327" s="1" t="s">
        <v>58</v>
      </c>
      <c r="E327" s="1" t="s">
        <v>87</v>
      </c>
      <c r="F327" s="1" t="s">
        <v>1186</v>
      </c>
      <c r="G327" s="1">
        <v>1.0</v>
      </c>
      <c r="H327" s="1">
        <v>1.0</v>
      </c>
      <c r="I327" s="1" t="s">
        <v>61</v>
      </c>
      <c r="J327" s="1" t="s">
        <v>61</v>
      </c>
      <c r="K327" s="1" t="s">
        <v>61</v>
      </c>
      <c r="L327" s="1">
        <v>1.0</v>
      </c>
      <c r="M327" s="1">
        <v>3.0</v>
      </c>
      <c r="N327" s="1" t="s">
        <v>61</v>
      </c>
      <c r="O327" s="1" t="s">
        <v>61</v>
      </c>
      <c r="P327" s="1" t="s">
        <v>61</v>
      </c>
      <c r="Q327" s="1" t="s">
        <v>61</v>
      </c>
      <c r="R327" s="4" t="s">
        <v>1187</v>
      </c>
      <c r="S327" s="4" t="s">
        <v>1188</v>
      </c>
      <c r="T327" s="4" t="s">
        <v>1188</v>
      </c>
      <c r="U327" s="1" t="s">
        <v>1189</v>
      </c>
      <c r="V327" s="1" t="s">
        <v>1190</v>
      </c>
    </row>
    <row r="328">
      <c r="A328" s="1">
        <v>54.0</v>
      </c>
      <c r="B328" s="1">
        <v>2018.0</v>
      </c>
      <c r="C328" s="3">
        <v>43460.0</v>
      </c>
      <c r="D328" s="1" t="s">
        <v>58</v>
      </c>
      <c r="E328" s="1" t="s">
        <v>1191</v>
      </c>
      <c r="F328" s="1" t="s">
        <v>1192</v>
      </c>
      <c r="G328" s="1">
        <v>1.0</v>
      </c>
      <c r="H328" s="1" t="s">
        <v>61</v>
      </c>
      <c r="I328" s="1">
        <v>1.0</v>
      </c>
      <c r="J328" s="1" t="s">
        <v>61</v>
      </c>
      <c r="K328" s="1" t="s">
        <v>61</v>
      </c>
      <c r="L328" s="1">
        <v>1.0</v>
      </c>
      <c r="M328" s="1" t="s">
        <v>192</v>
      </c>
      <c r="N328" s="1" t="s">
        <v>61</v>
      </c>
      <c r="O328" s="1" t="s">
        <v>61</v>
      </c>
      <c r="P328" s="1" t="s">
        <v>61</v>
      </c>
      <c r="Q328" s="1" t="s">
        <v>61</v>
      </c>
      <c r="R328" s="4" t="s">
        <v>1193</v>
      </c>
      <c r="S328" s="4" t="s">
        <v>1194</v>
      </c>
      <c r="T328" s="4" t="s">
        <v>1194</v>
      </c>
    </row>
    <row r="329">
      <c r="A329" s="1">
        <v>53.0</v>
      </c>
      <c r="B329" s="1">
        <v>2018.0</v>
      </c>
      <c r="C329" s="3">
        <v>43419.0</v>
      </c>
      <c r="D329" s="1" t="s">
        <v>806</v>
      </c>
      <c r="E329" s="1" t="s">
        <v>61</v>
      </c>
      <c r="F329" s="1" t="s">
        <v>1103</v>
      </c>
      <c r="G329" s="1">
        <v>1.0</v>
      </c>
      <c r="H329" s="1" t="s">
        <v>61</v>
      </c>
      <c r="I329" s="1" t="s">
        <v>61</v>
      </c>
      <c r="J329" s="1">
        <v>1.0</v>
      </c>
      <c r="K329" s="1" t="s">
        <v>61</v>
      </c>
      <c r="L329" s="1" t="s">
        <v>61</v>
      </c>
      <c r="M329" s="1" t="s">
        <v>186</v>
      </c>
      <c r="N329" s="1" t="s">
        <v>61</v>
      </c>
      <c r="O329" s="1" t="s">
        <v>61</v>
      </c>
      <c r="P329" s="1" t="s">
        <v>61</v>
      </c>
      <c r="Q329" s="1" t="s">
        <v>61</v>
      </c>
      <c r="R329" s="4" t="s">
        <v>1195</v>
      </c>
      <c r="S329" s="4" t="s">
        <v>1196</v>
      </c>
      <c r="T329" s="4" t="s">
        <v>1196</v>
      </c>
    </row>
    <row r="330">
      <c r="A330" s="1">
        <v>52.0</v>
      </c>
      <c r="B330" s="1">
        <v>2018.0</v>
      </c>
      <c r="C330" s="3">
        <v>43414.0</v>
      </c>
      <c r="D330" s="1" t="s">
        <v>58</v>
      </c>
      <c r="E330" s="1" t="s">
        <v>152</v>
      </c>
      <c r="F330" s="1" t="s">
        <v>1111</v>
      </c>
      <c r="G330" s="1">
        <v>1.0</v>
      </c>
      <c r="H330" s="1" t="s">
        <v>61</v>
      </c>
      <c r="I330" s="1" t="s">
        <v>61</v>
      </c>
      <c r="J330" s="1">
        <v>1.0</v>
      </c>
      <c r="K330" s="1" t="s">
        <v>61</v>
      </c>
      <c r="L330" s="1" t="s">
        <v>61</v>
      </c>
      <c r="M330" s="1" t="s">
        <v>192</v>
      </c>
      <c r="N330" s="1" t="s">
        <v>61</v>
      </c>
      <c r="O330" s="1" t="s">
        <v>61</v>
      </c>
      <c r="P330" s="1" t="s">
        <v>61</v>
      </c>
      <c r="Q330" s="1" t="s">
        <v>61</v>
      </c>
      <c r="R330" s="4" t="s">
        <v>1197</v>
      </c>
      <c r="S330" s="4" t="s">
        <v>1198</v>
      </c>
      <c r="T330" s="4" t="s">
        <v>1198</v>
      </c>
    </row>
    <row r="331">
      <c r="A331" s="1">
        <v>51.0</v>
      </c>
      <c r="B331" s="1">
        <v>2018.0</v>
      </c>
      <c r="C331" s="3">
        <v>43413.0</v>
      </c>
      <c r="D331" s="1" t="s">
        <v>58</v>
      </c>
      <c r="E331" s="1" t="s">
        <v>65</v>
      </c>
      <c r="F331" s="1" t="s">
        <v>936</v>
      </c>
      <c r="G331" s="1">
        <v>2.0</v>
      </c>
      <c r="H331" s="1" t="s">
        <v>61</v>
      </c>
      <c r="I331" s="1">
        <v>2.0</v>
      </c>
      <c r="J331" s="1" t="s">
        <v>61</v>
      </c>
      <c r="K331" s="1" t="s">
        <v>61</v>
      </c>
      <c r="L331" s="1">
        <v>2.0</v>
      </c>
      <c r="M331" s="1" t="s">
        <v>186</v>
      </c>
      <c r="N331" s="1" t="s">
        <v>61</v>
      </c>
      <c r="O331" s="1" t="s">
        <v>61</v>
      </c>
      <c r="P331" s="1" t="s">
        <v>61</v>
      </c>
      <c r="Q331" s="1" t="s">
        <v>61</v>
      </c>
      <c r="R331" s="4" t="s">
        <v>1199</v>
      </c>
      <c r="S331" s="4" t="s">
        <v>1200</v>
      </c>
      <c r="T331" s="4" t="s">
        <v>1200</v>
      </c>
      <c r="U331" s="1" t="s">
        <v>1201</v>
      </c>
    </row>
    <row r="332">
      <c r="A332" s="1">
        <v>50.0</v>
      </c>
      <c r="B332" s="1">
        <v>2018.0</v>
      </c>
      <c r="C332" s="3">
        <v>43399.0</v>
      </c>
      <c r="D332" s="1" t="s">
        <v>369</v>
      </c>
      <c r="E332" s="1" t="s">
        <v>61</v>
      </c>
      <c r="F332" s="1" t="s">
        <v>1202</v>
      </c>
      <c r="G332" s="1">
        <v>1.0</v>
      </c>
      <c r="H332" s="1" t="s">
        <v>61</v>
      </c>
      <c r="I332" s="1">
        <v>1.0</v>
      </c>
      <c r="J332" s="1" t="s">
        <v>61</v>
      </c>
      <c r="K332" s="1" t="s">
        <v>61</v>
      </c>
      <c r="L332" s="1">
        <v>1.0</v>
      </c>
      <c r="M332" s="1" t="s">
        <v>186</v>
      </c>
      <c r="N332" s="1" t="s">
        <v>61</v>
      </c>
      <c r="O332" s="1" t="s">
        <v>61</v>
      </c>
      <c r="P332" s="1" t="s">
        <v>61</v>
      </c>
      <c r="Q332" s="1" t="s">
        <v>61</v>
      </c>
      <c r="R332" s="4" t="s">
        <v>1203</v>
      </c>
      <c r="S332" s="4" t="s">
        <v>1204</v>
      </c>
      <c r="T332" s="4" t="s">
        <v>1204</v>
      </c>
      <c r="V332" s="1" t="s">
        <v>1205</v>
      </c>
    </row>
    <row r="333">
      <c r="A333" s="1">
        <v>49.0</v>
      </c>
      <c r="B333" s="1">
        <v>2018.0</v>
      </c>
      <c r="C333" s="3">
        <v>43364.0</v>
      </c>
      <c r="D333" s="1" t="s">
        <v>58</v>
      </c>
      <c r="E333" s="1" t="s">
        <v>65</v>
      </c>
      <c r="F333" s="1" t="s">
        <v>1206</v>
      </c>
      <c r="G333" s="1">
        <v>1.0</v>
      </c>
      <c r="H333" s="1">
        <v>1.0</v>
      </c>
      <c r="I333" s="1" t="s">
        <v>61</v>
      </c>
      <c r="J333" s="1" t="s">
        <v>61</v>
      </c>
      <c r="K333" s="1" t="s">
        <v>61</v>
      </c>
      <c r="L333" s="1">
        <v>1.0</v>
      </c>
      <c r="M333" s="1" t="s">
        <v>186</v>
      </c>
      <c r="N333" s="1" t="s">
        <v>61</v>
      </c>
      <c r="O333" s="1" t="s">
        <v>61</v>
      </c>
      <c r="P333" s="1" t="s">
        <v>61</v>
      </c>
      <c r="Q333" s="1" t="s">
        <v>61</v>
      </c>
      <c r="R333" s="4" t="s">
        <v>1207</v>
      </c>
      <c r="S333" s="4" t="s">
        <v>1208</v>
      </c>
      <c r="T333" s="4" t="s">
        <v>1208</v>
      </c>
    </row>
    <row r="334">
      <c r="A334" s="1">
        <v>48.0</v>
      </c>
      <c r="B334" s="1">
        <v>2018.0</v>
      </c>
      <c r="C334" s="3">
        <v>43358.0</v>
      </c>
      <c r="D334" s="1" t="s">
        <v>1209</v>
      </c>
      <c r="E334" s="1" t="s">
        <v>61</v>
      </c>
      <c r="F334" s="1" t="s">
        <v>1179</v>
      </c>
      <c r="G334" s="1">
        <v>2.0</v>
      </c>
      <c r="H334" s="1" t="s">
        <v>61</v>
      </c>
      <c r="I334" s="1" t="s">
        <v>61</v>
      </c>
      <c r="J334" s="1">
        <v>2.0</v>
      </c>
      <c r="K334" s="1" t="s">
        <v>61</v>
      </c>
      <c r="L334" s="1" t="s">
        <v>61</v>
      </c>
      <c r="M334" s="1" t="s">
        <v>192</v>
      </c>
      <c r="N334" s="1" t="s">
        <v>61</v>
      </c>
      <c r="O334" s="1" t="s">
        <v>61</v>
      </c>
      <c r="P334" s="1" t="s">
        <v>61</v>
      </c>
      <c r="Q334" s="1" t="s">
        <v>61</v>
      </c>
      <c r="R334" s="4" t="s">
        <v>1210</v>
      </c>
      <c r="S334" s="4" t="s">
        <v>1211</v>
      </c>
      <c r="T334" s="4" t="s">
        <v>1211</v>
      </c>
    </row>
    <row r="335">
      <c r="A335" s="1">
        <v>47.0</v>
      </c>
      <c r="B335" s="1">
        <v>2018.0</v>
      </c>
      <c r="C335" s="3">
        <v>43316.0</v>
      </c>
      <c r="D335" s="1" t="s">
        <v>1182</v>
      </c>
      <c r="E335" s="1" t="s">
        <v>61</v>
      </c>
      <c r="F335" s="1" t="s">
        <v>936</v>
      </c>
      <c r="G335" s="1">
        <v>1.0</v>
      </c>
      <c r="H335" s="1" t="s">
        <v>61</v>
      </c>
      <c r="I335" s="1">
        <v>1.0</v>
      </c>
      <c r="J335" s="1" t="s">
        <v>61</v>
      </c>
      <c r="K335" s="1" t="s">
        <v>61</v>
      </c>
      <c r="L335" s="1">
        <v>1.0</v>
      </c>
      <c r="M335" s="1" t="s">
        <v>186</v>
      </c>
      <c r="O335" s="1" t="s">
        <v>61</v>
      </c>
      <c r="P335" s="1" t="s">
        <v>61</v>
      </c>
      <c r="Q335" s="1" t="s">
        <v>61</v>
      </c>
      <c r="R335" s="4" t="s">
        <v>1212</v>
      </c>
      <c r="S335" s="4" t="s">
        <v>1213</v>
      </c>
      <c r="T335" s="4" t="s">
        <v>1213</v>
      </c>
    </row>
    <row r="336">
      <c r="A336" s="1">
        <v>46.0</v>
      </c>
      <c r="B336" s="1">
        <v>2018.0</v>
      </c>
      <c r="C336" s="3">
        <v>43305.0</v>
      </c>
      <c r="D336" s="1" t="s">
        <v>58</v>
      </c>
      <c r="E336" s="1" t="s">
        <v>315</v>
      </c>
      <c r="F336" s="1" t="s">
        <v>1214</v>
      </c>
      <c r="G336" s="1">
        <v>1.0</v>
      </c>
      <c r="H336" s="1">
        <v>1.0</v>
      </c>
      <c r="I336" s="1" t="s">
        <v>61</v>
      </c>
      <c r="J336" s="1" t="s">
        <v>61</v>
      </c>
      <c r="K336" s="1" t="s">
        <v>61</v>
      </c>
      <c r="L336" s="1">
        <v>1.0</v>
      </c>
      <c r="M336" s="1" t="s">
        <v>61</v>
      </c>
      <c r="N336" s="1" t="s">
        <v>61</v>
      </c>
      <c r="O336" s="1" t="s">
        <v>61</v>
      </c>
      <c r="P336" s="1" t="s">
        <v>61</v>
      </c>
      <c r="Q336" s="1" t="s">
        <v>61</v>
      </c>
      <c r="R336" s="4" t="s">
        <v>1215</v>
      </c>
      <c r="S336" s="4" t="s">
        <v>1216</v>
      </c>
      <c r="T336" s="4" t="s">
        <v>1216</v>
      </c>
    </row>
    <row r="337">
      <c r="A337" s="1">
        <v>45.0</v>
      </c>
      <c r="B337" s="1">
        <v>2018.0</v>
      </c>
      <c r="C337" s="3">
        <v>43240.0</v>
      </c>
      <c r="D337" s="1" t="s">
        <v>58</v>
      </c>
      <c r="E337" s="1" t="s">
        <v>65</v>
      </c>
      <c r="F337" s="1" t="s">
        <v>1217</v>
      </c>
      <c r="G337" s="1">
        <v>1.0</v>
      </c>
      <c r="H337" s="1">
        <v>1.0</v>
      </c>
      <c r="I337" s="1" t="s">
        <v>61</v>
      </c>
      <c r="J337" s="1" t="s">
        <v>61</v>
      </c>
      <c r="K337" s="1" t="s">
        <v>61</v>
      </c>
      <c r="L337" s="1">
        <v>1.0</v>
      </c>
      <c r="M337" s="1" t="s">
        <v>186</v>
      </c>
      <c r="N337" s="1" t="s">
        <v>61</v>
      </c>
      <c r="O337" s="1" t="s">
        <v>61</v>
      </c>
      <c r="P337" s="1" t="s">
        <v>61</v>
      </c>
      <c r="Q337" s="1" t="s">
        <v>61</v>
      </c>
      <c r="R337" s="4" t="s">
        <v>1218</v>
      </c>
      <c r="S337" s="4" t="s">
        <v>1219</v>
      </c>
      <c r="T337" s="4" t="s">
        <v>1219</v>
      </c>
      <c r="V337" s="1" t="s">
        <v>1220</v>
      </c>
    </row>
    <row r="338">
      <c r="A338" s="1">
        <v>44.0</v>
      </c>
      <c r="B338" s="1">
        <v>2018.0</v>
      </c>
      <c r="C338" s="3">
        <v>43230.0</v>
      </c>
      <c r="D338" s="1" t="s">
        <v>658</v>
      </c>
      <c r="E338" s="1" t="s">
        <v>61</v>
      </c>
      <c r="F338" s="1" t="s">
        <v>1221</v>
      </c>
      <c r="G338" s="1">
        <v>1.0</v>
      </c>
      <c r="H338" s="1">
        <v>1.0</v>
      </c>
      <c r="I338" s="1" t="s">
        <v>61</v>
      </c>
      <c r="J338" s="1" t="s">
        <v>61</v>
      </c>
      <c r="K338" s="1" t="s">
        <v>61</v>
      </c>
      <c r="L338" s="1">
        <v>1.0</v>
      </c>
      <c r="M338" s="1" t="s">
        <v>61</v>
      </c>
      <c r="N338" s="1" t="s">
        <v>61</v>
      </c>
      <c r="O338" s="1" t="s">
        <v>61</v>
      </c>
      <c r="P338" s="1" t="s">
        <v>61</v>
      </c>
      <c r="Q338" s="1" t="s">
        <v>61</v>
      </c>
      <c r="R338" s="4" t="s">
        <v>1222</v>
      </c>
      <c r="S338" s="4" t="s">
        <v>1223</v>
      </c>
      <c r="T338" s="4" t="s">
        <v>1223</v>
      </c>
    </row>
    <row r="339">
      <c r="A339" s="1">
        <v>43.0</v>
      </c>
      <c r="B339" s="1">
        <v>2018.0</v>
      </c>
      <c r="C339" s="3">
        <v>43228.0</v>
      </c>
      <c r="D339" s="1" t="s">
        <v>58</v>
      </c>
      <c r="E339" s="1" t="s">
        <v>152</v>
      </c>
      <c r="F339" s="1" t="s">
        <v>1224</v>
      </c>
      <c r="G339" s="1">
        <v>2.0</v>
      </c>
      <c r="H339" s="1">
        <v>1.0</v>
      </c>
      <c r="I339" s="1">
        <v>1.0</v>
      </c>
      <c r="J339" s="1" t="s">
        <v>61</v>
      </c>
      <c r="K339" s="1" t="s">
        <v>61</v>
      </c>
      <c r="L339" s="1">
        <v>2.0</v>
      </c>
      <c r="M339" s="1" t="s">
        <v>186</v>
      </c>
      <c r="N339" s="1" t="s">
        <v>61</v>
      </c>
      <c r="O339" s="1" t="s">
        <v>61</v>
      </c>
      <c r="P339" s="1" t="s">
        <v>61</v>
      </c>
      <c r="Q339" s="1" t="s">
        <v>61</v>
      </c>
      <c r="R339" s="4" t="s">
        <v>1225</v>
      </c>
      <c r="S339" s="4" t="s">
        <v>1226</v>
      </c>
      <c r="T339" s="4" t="s">
        <v>1226</v>
      </c>
      <c r="V339" s="1" t="s">
        <v>1227</v>
      </c>
      <c r="W339" s="1" t="s">
        <v>1228</v>
      </c>
    </row>
    <row r="340">
      <c r="A340" s="1">
        <v>42.0</v>
      </c>
      <c r="B340" s="1">
        <v>2018.0</v>
      </c>
      <c r="C340" s="3">
        <v>43219.0</v>
      </c>
      <c r="D340" s="1" t="s">
        <v>1209</v>
      </c>
      <c r="E340" s="1" t="s">
        <v>61</v>
      </c>
      <c r="F340" s="1" t="s">
        <v>1229</v>
      </c>
      <c r="G340" s="1">
        <v>1.0</v>
      </c>
      <c r="H340" s="1" t="s">
        <v>61</v>
      </c>
      <c r="I340" s="1" t="s">
        <v>61</v>
      </c>
      <c r="J340" s="1">
        <v>1.0</v>
      </c>
      <c r="K340" s="1" t="s">
        <v>61</v>
      </c>
      <c r="L340" s="1" t="s">
        <v>61</v>
      </c>
      <c r="M340" s="1" t="s">
        <v>192</v>
      </c>
      <c r="N340" s="1">
        <v>1.0</v>
      </c>
      <c r="O340" s="1" t="s">
        <v>976</v>
      </c>
      <c r="P340" s="1">
        <v>1.0</v>
      </c>
      <c r="Q340" s="1" t="s">
        <v>1230</v>
      </c>
      <c r="R340" s="4" t="s">
        <v>1231</v>
      </c>
      <c r="S340" s="4" t="s">
        <v>1232</v>
      </c>
      <c r="T340" s="4" t="s">
        <v>1232</v>
      </c>
    </row>
    <row r="341">
      <c r="A341" s="1">
        <v>41.0</v>
      </c>
      <c r="B341" s="1">
        <v>2018.0</v>
      </c>
      <c r="C341" s="3">
        <v>43218.0</v>
      </c>
      <c r="D341" s="1" t="s">
        <v>58</v>
      </c>
      <c r="E341" s="1" t="s">
        <v>735</v>
      </c>
      <c r="F341" s="1" t="s">
        <v>1233</v>
      </c>
      <c r="G341" s="1">
        <v>1.0</v>
      </c>
      <c r="H341" s="1" t="s">
        <v>61</v>
      </c>
      <c r="I341" s="1">
        <v>1.0</v>
      </c>
      <c r="J341" s="1" t="s">
        <v>61</v>
      </c>
      <c r="K341" s="1" t="s">
        <v>61</v>
      </c>
      <c r="L341" s="1">
        <v>1.0</v>
      </c>
      <c r="M341" s="1" t="s">
        <v>186</v>
      </c>
      <c r="N341" s="1" t="s">
        <v>61</v>
      </c>
      <c r="O341" s="1" t="s">
        <v>61</v>
      </c>
      <c r="P341" s="1" t="s">
        <v>61</v>
      </c>
      <c r="Q341" s="1" t="s">
        <v>61</v>
      </c>
      <c r="R341" s="4" t="s">
        <v>1234</v>
      </c>
      <c r="S341" s="4" t="s">
        <v>1235</v>
      </c>
      <c r="T341" s="4" t="s">
        <v>1235</v>
      </c>
    </row>
    <row r="342">
      <c r="A342" s="1">
        <v>40.0</v>
      </c>
      <c r="B342" s="1">
        <v>2018.0</v>
      </c>
      <c r="C342" s="3">
        <v>43182.0</v>
      </c>
      <c r="D342" s="1" t="s">
        <v>58</v>
      </c>
      <c r="E342" s="1" t="s">
        <v>65</v>
      </c>
      <c r="F342" s="1" t="s">
        <v>1236</v>
      </c>
      <c r="G342" s="1">
        <v>1.0</v>
      </c>
      <c r="H342" s="1">
        <v>1.0</v>
      </c>
      <c r="I342" s="1" t="s">
        <v>61</v>
      </c>
      <c r="J342" s="1" t="s">
        <v>61</v>
      </c>
      <c r="K342" s="1" t="s">
        <v>61</v>
      </c>
      <c r="L342" s="1">
        <v>1.0</v>
      </c>
      <c r="M342" s="1" t="s">
        <v>61</v>
      </c>
      <c r="N342" s="1">
        <v>1.0</v>
      </c>
      <c r="O342" s="1" t="s">
        <v>976</v>
      </c>
      <c r="P342" s="1">
        <v>1.0</v>
      </c>
      <c r="Q342" s="1" t="s">
        <v>1237</v>
      </c>
      <c r="R342" s="4" t="s">
        <v>1238</v>
      </c>
      <c r="S342" s="4" t="s">
        <v>1239</v>
      </c>
      <c r="T342" s="4" t="s">
        <v>1239</v>
      </c>
      <c r="V342" s="1" t="s">
        <v>1240</v>
      </c>
    </row>
    <row r="343">
      <c r="A343" s="1">
        <v>39.0</v>
      </c>
      <c r="B343" s="1">
        <v>2018.0</v>
      </c>
      <c r="C343" s="3">
        <v>43171.0</v>
      </c>
      <c r="D343" s="1" t="s">
        <v>272</v>
      </c>
      <c r="E343" s="1" t="s">
        <v>61</v>
      </c>
      <c r="F343" s="1" t="s">
        <v>1064</v>
      </c>
      <c r="G343" s="1">
        <v>1.0</v>
      </c>
      <c r="H343" s="1" t="s">
        <v>61</v>
      </c>
      <c r="I343" s="1" t="s">
        <v>61</v>
      </c>
      <c r="J343" s="1" t="s">
        <v>61</v>
      </c>
      <c r="K343" s="1">
        <v>1.0</v>
      </c>
      <c r="L343" s="1">
        <v>1.0</v>
      </c>
      <c r="M343" s="1" t="s">
        <v>61</v>
      </c>
      <c r="N343" s="1" t="s">
        <v>61</v>
      </c>
      <c r="O343" s="1" t="s">
        <v>61</v>
      </c>
      <c r="P343" s="1" t="s">
        <v>61</v>
      </c>
      <c r="Q343" s="1" t="s">
        <v>61</v>
      </c>
      <c r="R343" s="4" t="s">
        <v>1241</v>
      </c>
      <c r="S343" s="4" t="s">
        <v>1242</v>
      </c>
      <c r="T343" s="4" t="s">
        <v>1242</v>
      </c>
    </row>
    <row r="344">
      <c r="A344" s="1">
        <v>38.0</v>
      </c>
      <c r="B344" s="1">
        <v>2018.0</v>
      </c>
      <c r="C344" s="3">
        <v>43171.0</v>
      </c>
      <c r="D344" s="1" t="s">
        <v>974</v>
      </c>
      <c r="E344" s="1" t="s">
        <v>61</v>
      </c>
      <c r="F344" s="1" t="s">
        <v>1243</v>
      </c>
      <c r="G344" s="1">
        <v>1.0</v>
      </c>
      <c r="H344" s="1">
        <v>1.0</v>
      </c>
      <c r="I344" s="1" t="s">
        <v>61</v>
      </c>
      <c r="J344" s="1" t="s">
        <v>61</v>
      </c>
      <c r="K344" s="1" t="s">
        <v>61</v>
      </c>
      <c r="L344" s="1">
        <v>1.0</v>
      </c>
      <c r="M344" s="1" t="s">
        <v>61</v>
      </c>
      <c r="N344" s="1" t="s">
        <v>61</v>
      </c>
      <c r="O344" s="1" t="s">
        <v>61</v>
      </c>
      <c r="P344" s="1" t="s">
        <v>61</v>
      </c>
      <c r="Q344" s="1" t="s">
        <v>61</v>
      </c>
      <c r="R344" s="4" t="s">
        <v>1244</v>
      </c>
      <c r="S344" s="4" t="s">
        <v>1245</v>
      </c>
      <c r="T344" s="4" t="s">
        <v>1245</v>
      </c>
    </row>
    <row r="345">
      <c r="A345" s="1">
        <v>37.0</v>
      </c>
      <c r="B345" s="1">
        <v>2017.0</v>
      </c>
      <c r="C345" s="3">
        <v>43061.0</v>
      </c>
      <c r="D345" s="1" t="s">
        <v>658</v>
      </c>
      <c r="E345" s="1" t="s">
        <v>61</v>
      </c>
      <c r="F345" s="1" t="s">
        <v>1179</v>
      </c>
      <c r="G345" s="1">
        <v>1.0</v>
      </c>
      <c r="H345" s="1" t="s">
        <v>61</v>
      </c>
      <c r="I345" s="1" t="s">
        <v>61</v>
      </c>
      <c r="J345" s="1">
        <v>1.0</v>
      </c>
      <c r="K345" s="1" t="s">
        <v>61</v>
      </c>
      <c r="L345" s="1" t="s">
        <v>61</v>
      </c>
      <c r="M345" s="1" t="s">
        <v>186</v>
      </c>
      <c r="N345" s="1" t="s">
        <v>61</v>
      </c>
      <c r="O345" s="1" t="s">
        <v>61</v>
      </c>
      <c r="P345" s="1" t="s">
        <v>61</v>
      </c>
      <c r="Q345" s="1" t="s">
        <v>61</v>
      </c>
      <c r="R345" s="4" t="s">
        <v>1246</v>
      </c>
      <c r="S345" s="4" t="s">
        <v>1247</v>
      </c>
      <c r="T345" s="4" t="s">
        <v>1247</v>
      </c>
    </row>
    <row r="346">
      <c r="A346" s="1">
        <v>36.0</v>
      </c>
      <c r="B346" s="1">
        <v>2017.0</v>
      </c>
      <c r="C346" s="3">
        <v>43053.0</v>
      </c>
      <c r="D346" s="1" t="s">
        <v>609</v>
      </c>
      <c r="E346" s="1" t="s">
        <v>61</v>
      </c>
      <c r="F346" s="1" t="s">
        <v>1248</v>
      </c>
      <c r="G346" s="1">
        <v>1.0</v>
      </c>
      <c r="H346" s="1" t="s">
        <v>61</v>
      </c>
      <c r="I346" s="1" t="s">
        <v>61</v>
      </c>
      <c r="J346" s="1" t="s">
        <v>61</v>
      </c>
      <c r="K346" s="1">
        <v>1.0</v>
      </c>
      <c r="L346" s="1">
        <v>1.0</v>
      </c>
      <c r="M346" s="1" t="s">
        <v>61</v>
      </c>
      <c r="N346" s="1" t="s">
        <v>61</v>
      </c>
      <c r="O346" s="1" t="s">
        <v>61</v>
      </c>
      <c r="P346" s="1" t="s">
        <v>61</v>
      </c>
      <c r="Q346" s="1" t="s">
        <v>61</v>
      </c>
      <c r="R346" s="4" t="s">
        <v>1249</v>
      </c>
      <c r="S346" s="4" t="s">
        <v>1250</v>
      </c>
      <c r="T346" s="4" t="s">
        <v>1250</v>
      </c>
    </row>
    <row r="347">
      <c r="A347" s="1">
        <v>35.0</v>
      </c>
      <c r="B347" s="1">
        <v>2017.0</v>
      </c>
      <c r="C347" s="3">
        <v>43002.0</v>
      </c>
      <c r="D347" s="1" t="s">
        <v>58</v>
      </c>
      <c r="E347" s="1" t="s">
        <v>352</v>
      </c>
      <c r="F347" s="1" t="s">
        <v>1202</v>
      </c>
      <c r="G347" s="1">
        <v>1.0</v>
      </c>
      <c r="H347" s="1">
        <v>1.0</v>
      </c>
      <c r="I347" s="1" t="s">
        <v>61</v>
      </c>
      <c r="J347" s="1" t="s">
        <v>61</v>
      </c>
      <c r="K347" s="1" t="s">
        <v>61</v>
      </c>
      <c r="L347" s="1">
        <v>1.0</v>
      </c>
      <c r="M347" s="1" t="s">
        <v>61</v>
      </c>
      <c r="N347" s="1" t="s">
        <v>61</v>
      </c>
      <c r="O347" s="1" t="s">
        <v>61</v>
      </c>
      <c r="P347" s="1" t="s">
        <v>61</v>
      </c>
      <c r="Q347" s="1" t="s">
        <v>61</v>
      </c>
      <c r="R347" s="4" t="s">
        <v>1251</v>
      </c>
      <c r="S347" s="4" t="s">
        <v>1252</v>
      </c>
      <c r="T347" s="4" t="s">
        <v>1252</v>
      </c>
      <c r="U347" s="1" t="s">
        <v>1253</v>
      </c>
      <c r="V347" s="1" t="s">
        <v>1254</v>
      </c>
    </row>
    <row r="348">
      <c r="A348" s="1">
        <v>34.0</v>
      </c>
      <c r="B348" s="1">
        <v>2017.0</v>
      </c>
      <c r="C348" s="3">
        <v>42960.0</v>
      </c>
      <c r="D348" s="1" t="s">
        <v>58</v>
      </c>
      <c r="E348" s="1" t="s">
        <v>590</v>
      </c>
      <c r="F348" s="1" t="s">
        <v>1111</v>
      </c>
      <c r="G348" s="1">
        <v>1.0</v>
      </c>
      <c r="H348" s="1" t="s">
        <v>61</v>
      </c>
      <c r="I348" s="1" t="s">
        <v>61</v>
      </c>
      <c r="J348" s="1">
        <v>1.0</v>
      </c>
      <c r="K348" s="1" t="s">
        <v>61</v>
      </c>
      <c r="L348" s="1" t="s">
        <v>61</v>
      </c>
      <c r="M348" s="1" t="s">
        <v>61</v>
      </c>
      <c r="N348" s="1" t="s">
        <v>61</v>
      </c>
      <c r="O348" s="1" t="s">
        <v>61</v>
      </c>
      <c r="P348" s="1" t="s">
        <v>61</v>
      </c>
      <c r="Q348" s="1" t="s">
        <v>61</v>
      </c>
      <c r="R348" s="4" t="s">
        <v>1255</v>
      </c>
      <c r="S348" s="4" t="s">
        <v>1256</v>
      </c>
      <c r="T348" s="4" t="s">
        <v>1256</v>
      </c>
      <c r="V348" s="1" t="s">
        <v>1257</v>
      </c>
    </row>
    <row r="349">
      <c r="A349" s="1">
        <v>33.0</v>
      </c>
      <c r="B349" s="1">
        <v>2017.0</v>
      </c>
      <c r="C349" s="3">
        <v>42937.0</v>
      </c>
      <c r="D349" s="1" t="s">
        <v>58</v>
      </c>
      <c r="E349" s="1" t="s">
        <v>590</v>
      </c>
      <c r="F349" s="1" t="s">
        <v>1081</v>
      </c>
      <c r="G349" s="1">
        <v>1.0</v>
      </c>
      <c r="H349" s="1" t="s">
        <v>61</v>
      </c>
      <c r="I349" s="1" t="s">
        <v>61</v>
      </c>
      <c r="J349" s="1">
        <v>1.0</v>
      </c>
      <c r="K349" s="1" t="s">
        <v>61</v>
      </c>
      <c r="L349" s="1" t="s">
        <v>61</v>
      </c>
      <c r="M349" s="1" t="s">
        <v>61</v>
      </c>
      <c r="N349" s="1" t="s">
        <v>61</v>
      </c>
      <c r="O349" s="1" t="s">
        <v>61</v>
      </c>
      <c r="P349" s="1" t="s">
        <v>61</v>
      </c>
      <c r="Q349" s="1" t="s">
        <v>61</v>
      </c>
      <c r="R349" s="4" t="s">
        <v>1258</v>
      </c>
      <c r="S349" s="4" t="s">
        <v>1259</v>
      </c>
      <c r="T349" s="4" t="s">
        <v>1259</v>
      </c>
    </row>
    <row r="350">
      <c r="A350" s="1">
        <v>32.0</v>
      </c>
      <c r="B350" s="1">
        <v>2017.0</v>
      </c>
      <c r="C350" s="3">
        <v>42911.0</v>
      </c>
      <c r="D350" s="1" t="s">
        <v>58</v>
      </c>
      <c r="E350" s="1" t="s">
        <v>65</v>
      </c>
      <c r="F350" s="1" t="s">
        <v>1260</v>
      </c>
      <c r="G350" s="1">
        <v>1.0</v>
      </c>
      <c r="H350" s="1" t="s">
        <v>61</v>
      </c>
      <c r="I350" s="1" t="s">
        <v>61</v>
      </c>
      <c r="J350" s="1">
        <v>1.0</v>
      </c>
      <c r="K350" s="1" t="s">
        <v>61</v>
      </c>
      <c r="L350" s="1" t="s">
        <v>61</v>
      </c>
      <c r="M350" s="1" t="s">
        <v>61</v>
      </c>
      <c r="N350" s="1" t="s">
        <v>61</v>
      </c>
      <c r="O350" s="1" t="s">
        <v>61</v>
      </c>
      <c r="P350" s="1" t="s">
        <v>61</v>
      </c>
      <c r="Q350" s="1" t="s">
        <v>61</v>
      </c>
      <c r="R350" s="4" t="s">
        <v>1261</v>
      </c>
      <c r="S350" s="4" t="s">
        <v>1262</v>
      </c>
      <c r="T350" s="4" t="s">
        <v>1262</v>
      </c>
    </row>
    <row r="351">
      <c r="A351" s="1">
        <v>31.0</v>
      </c>
      <c r="B351" s="1">
        <v>2017.0</v>
      </c>
      <c r="C351" s="3">
        <v>42896.0</v>
      </c>
      <c r="D351" s="1" t="s">
        <v>58</v>
      </c>
      <c r="E351" s="1" t="s">
        <v>1263</v>
      </c>
      <c r="F351" s="1" t="s">
        <v>1264</v>
      </c>
      <c r="G351" s="1">
        <v>1.0</v>
      </c>
      <c r="H351" s="1" t="s">
        <v>61</v>
      </c>
      <c r="I351" s="1" t="s">
        <v>61</v>
      </c>
      <c r="J351" s="1">
        <v>1.0</v>
      </c>
      <c r="K351" s="1" t="s">
        <v>61</v>
      </c>
      <c r="L351" s="1" t="s">
        <v>61</v>
      </c>
      <c r="M351" s="1" t="s">
        <v>186</v>
      </c>
      <c r="N351" s="1" t="s">
        <v>61</v>
      </c>
      <c r="O351" s="1" t="s">
        <v>61</v>
      </c>
      <c r="P351" s="1" t="s">
        <v>61</v>
      </c>
      <c r="Q351" s="1" t="s">
        <v>61</v>
      </c>
      <c r="R351" s="4" t="s">
        <v>1265</v>
      </c>
      <c r="S351" s="4" t="s">
        <v>1266</v>
      </c>
      <c r="T351" s="4" t="s">
        <v>1266</v>
      </c>
      <c r="U351" s="1" t="s">
        <v>1267</v>
      </c>
    </row>
    <row r="352">
      <c r="A352" s="1">
        <v>30.0</v>
      </c>
      <c r="B352" s="1">
        <v>2017.0</v>
      </c>
      <c r="C352" s="3">
        <v>42866.0</v>
      </c>
      <c r="D352" s="1" t="s">
        <v>58</v>
      </c>
      <c r="E352" s="1" t="s">
        <v>152</v>
      </c>
      <c r="F352" s="1" t="s">
        <v>1103</v>
      </c>
      <c r="G352" s="1">
        <v>1.0</v>
      </c>
      <c r="H352" s="1" t="s">
        <v>61</v>
      </c>
      <c r="I352" s="1" t="s">
        <v>61</v>
      </c>
      <c r="J352" s="1">
        <v>1.0</v>
      </c>
      <c r="K352" s="1" t="s">
        <v>61</v>
      </c>
      <c r="L352" s="1" t="s">
        <v>61</v>
      </c>
      <c r="M352" s="1" t="s">
        <v>61</v>
      </c>
      <c r="N352" s="1" t="s">
        <v>61</v>
      </c>
      <c r="O352" s="1" t="s">
        <v>61</v>
      </c>
      <c r="P352" s="1" t="s">
        <v>61</v>
      </c>
      <c r="Q352" s="1" t="s">
        <v>61</v>
      </c>
      <c r="R352" s="4" t="s">
        <v>1268</v>
      </c>
      <c r="S352" s="4" t="s">
        <v>1269</v>
      </c>
      <c r="T352" s="4" t="s">
        <v>1269</v>
      </c>
      <c r="V352" s="1" t="s">
        <v>1270</v>
      </c>
    </row>
    <row r="353">
      <c r="A353" s="1">
        <v>29.0</v>
      </c>
      <c r="B353" s="1">
        <v>2017.0</v>
      </c>
      <c r="C353" s="3">
        <v>42851.0</v>
      </c>
      <c r="D353" s="1" t="s">
        <v>974</v>
      </c>
      <c r="E353" s="1" t="s">
        <v>61</v>
      </c>
      <c r="F353" s="1" t="s">
        <v>1103</v>
      </c>
      <c r="G353" s="1">
        <v>1.0</v>
      </c>
      <c r="H353" s="1" t="s">
        <v>61</v>
      </c>
      <c r="I353" s="1" t="s">
        <v>61</v>
      </c>
      <c r="J353" s="1">
        <v>1.0</v>
      </c>
      <c r="K353" s="1" t="s">
        <v>61</v>
      </c>
      <c r="L353" s="1" t="s">
        <v>61</v>
      </c>
      <c r="M353" s="1" t="s">
        <v>61</v>
      </c>
      <c r="N353" s="1" t="s">
        <v>61</v>
      </c>
      <c r="O353" s="1" t="s">
        <v>61</v>
      </c>
      <c r="P353" s="1" t="s">
        <v>61</v>
      </c>
      <c r="Q353" s="1" t="s">
        <v>61</v>
      </c>
      <c r="R353" s="4" t="s">
        <v>1271</v>
      </c>
      <c r="S353" s="4" t="s">
        <v>1272</v>
      </c>
      <c r="T353" s="4" t="s">
        <v>1272</v>
      </c>
    </row>
    <row r="354">
      <c r="A354" s="1">
        <v>28.0</v>
      </c>
      <c r="B354" s="1">
        <v>2017.0</v>
      </c>
      <c r="C354" s="3">
        <v>42807.0</v>
      </c>
      <c r="D354" s="1" t="s">
        <v>58</v>
      </c>
      <c r="E354" s="1" t="s">
        <v>65</v>
      </c>
      <c r="F354" s="1" t="s">
        <v>1064</v>
      </c>
      <c r="G354" s="1">
        <v>1.0</v>
      </c>
      <c r="H354" s="1" t="s">
        <v>61</v>
      </c>
      <c r="I354" s="1" t="s">
        <v>61</v>
      </c>
      <c r="J354" s="1" t="s">
        <v>61</v>
      </c>
      <c r="K354" s="1">
        <v>1.0</v>
      </c>
      <c r="L354" s="1">
        <v>1.0</v>
      </c>
      <c r="M354" s="1" t="s">
        <v>61</v>
      </c>
      <c r="N354" s="1" t="s">
        <v>61</v>
      </c>
      <c r="O354" s="1" t="s">
        <v>61</v>
      </c>
      <c r="P354" s="1" t="s">
        <v>61</v>
      </c>
      <c r="Q354" s="1" t="s">
        <v>61</v>
      </c>
      <c r="R354" s="4" t="s">
        <v>1273</v>
      </c>
      <c r="S354" s="4" t="s">
        <v>1274</v>
      </c>
      <c r="T354" s="4" t="s">
        <v>1274</v>
      </c>
    </row>
    <row r="355">
      <c r="A355" s="1">
        <v>27.0</v>
      </c>
      <c r="B355" s="1">
        <v>2017.0</v>
      </c>
      <c r="C355" s="3">
        <v>42752.0</v>
      </c>
      <c r="D355" s="1" t="s">
        <v>117</v>
      </c>
      <c r="E355" s="1" t="s">
        <v>61</v>
      </c>
      <c r="F355" s="1" t="s">
        <v>1275</v>
      </c>
      <c r="G355" s="1">
        <v>1.0</v>
      </c>
      <c r="H355" s="1">
        <v>1.0</v>
      </c>
      <c r="I355" s="1" t="s">
        <v>61</v>
      </c>
      <c r="J355" s="1" t="s">
        <v>61</v>
      </c>
      <c r="K355" s="1" t="s">
        <v>61</v>
      </c>
      <c r="L355" s="1">
        <v>1.0</v>
      </c>
      <c r="M355" s="1" t="s">
        <v>61</v>
      </c>
      <c r="N355" s="1" t="s">
        <v>61</v>
      </c>
      <c r="O355" s="1" t="s">
        <v>61</v>
      </c>
      <c r="P355" s="1" t="s">
        <v>61</v>
      </c>
      <c r="Q355" s="1" t="s">
        <v>61</v>
      </c>
      <c r="R355" s="4" t="s">
        <v>1276</v>
      </c>
      <c r="S355" s="4" t="s">
        <v>1277</v>
      </c>
      <c r="T355" s="4" t="s">
        <v>1277</v>
      </c>
    </row>
    <row r="356">
      <c r="A356" s="1">
        <v>26.0</v>
      </c>
      <c r="B356" s="1">
        <v>2016.0</v>
      </c>
      <c r="C356" s="3">
        <v>42724.0</v>
      </c>
      <c r="D356" s="1" t="s">
        <v>58</v>
      </c>
      <c r="E356" s="1" t="s">
        <v>65</v>
      </c>
      <c r="F356" s="1" t="s">
        <v>1064</v>
      </c>
      <c r="G356" s="1">
        <v>1.0</v>
      </c>
      <c r="H356" s="1" t="s">
        <v>61</v>
      </c>
      <c r="I356" s="1" t="s">
        <v>61</v>
      </c>
      <c r="J356" s="1" t="s">
        <v>61</v>
      </c>
      <c r="K356" s="1">
        <v>1.0</v>
      </c>
      <c r="L356" s="1">
        <v>1.0</v>
      </c>
      <c r="M356" s="1" t="s">
        <v>192</v>
      </c>
      <c r="N356" s="1" t="s">
        <v>61</v>
      </c>
      <c r="O356" s="1" t="s">
        <v>61</v>
      </c>
      <c r="P356" s="1" t="s">
        <v>61</v>
      </c>
      <c r="Q356" s="1" t="s">
        <v>61</v>
      </c>
      <c r="R356" s="4" t="s">
        <v>1278</v>
      </c>
      <c r="S356" s="4" t="s">
        <v>1279</v>
      </c>
      <c r="T356" s="4" t="s">
        <v>1279</v>
      </c>
      <c r="V356" s="1" t="s">
        <v>1280</v>
      </c>
    </row>
    <row r="357">
      <c r="A357" s="1">
        <v>25.0</v>
      </c>
      <c r="B357" s="1">
        <v>2016.0</v>
      </c>
      <c r="C357" s="3">
        <v>42697.0</v>
      </c>
      <c r="D357" s="1" t="s">
        <v>58</v>
      </c>
      <c r="E357" s="1" t="s">
        <v>240</v>
      </c>
      <c r="F357" s="1" t="s">
        <v>1281</v>
      </c>
      <c r="G357" s="1">
        <v>1.0</v>
      </c>
      <c r="H357" s="1">
        <v>1.0</v>
      </c>
      <c r="I357" s="1" t="s">
        <v>61</v>
      </c>
      <c r="J357" s="1" t="s">
        <v>61</v>
      </c>
      <c r="K357" s="1" t="s">
        <v>61</v>
      </c>
      <c r="L357" s="1">
        <v>1.0</v>
      </c>
      <c r="M357" s="1" t="s">
        <v>186</v>
      </c>
      <c r="N357" s="1" t="s">
        <v>61</v>
      </c>
      <c r="O357" s="1" t="s">
        <v>61</v>
      </c>
      <c r="P357" s="1" t="s">
        <v>61</v>
      </c>
      <c r="Q357" s="1" t="s">
        <v>61</v>
      </c>
      <c r="R357" s="4" t="s">
        <v>1282</v>
      </c>
      <c r="S357" s="4" t="s">
        <v>1283</v>
      </c>
      <c r="T357" s="4" t="s">
        <v>1283</v>
      </c>
      <c r="U357" s="1" t="s">
        <v>1284</v>
      </c>
    </row>
    <row r="358">
      <c r="A358" s="1">
        <v>24.0</v>
      </c>
      <c r="B358" s="1">
        <v>2016.0</v>
      </c>
      <c r="C358" s="3">
        <v>42677.0</v>
      </c>
      <c r="D358" s="1" t="s">
        <v>58</v>
      </c>
      <c r="E358" s="1" t="s">
        <v>1030</v>
      </c>
      <c r="F358" s="1" t="s">
        <v>1285</v>
      </c>
      <c r="G358" s="1">
        <v>2.0</v>
      </c>
      <c r="H358" s="1">
        <v>1.0</v>
      </c>
      <c r="I358" s="1">
        <v>1.0</v>
      </c>
      <c r="J358" s="1" t="s">
        <v>61</v>
      </c>
      <c r="K358" s="1" t="s">
        <v>61</v>
      </c>
      <c r="L358" s="1">
        <v>2.0</v>
      </c>
      <c r="M358" s="1" t="s">
        <v>61</v>
      </c>
      <c r="N358" s="1" t="s">
        <v>61</v>
      </c>
      <c r="O358" s="1" t="s">
        <v>61</v>
      </c>
      <c r="P358" s="1" t="s">
        <v>61</v>
      </c>
      <c r="Q358" s="1" t="s">
        <v>61</v>
      </c>
      <c r="R358" s="4" t="s">
        <v>1286</v>
      </c>
      <c r="S358" s="4" t="s">
        <v>1287</v>
      </c>
      <c r="T358" s="4" t="s">
        <v>1287</v>
      </c>
      <c r="V358" s="1" t="s">
        <v>1288</v>
      </c>
      <c r="W358" s="1" t="s">
        <v>1289</v>
      </c>
    </row>
    <row r="359">
      <c r="A359" s="1">
        <v>23.0</v>
      </c>
      <c r="B359" s="1">
        <v>2016.0</v>
      </c>
      <c r="C359" s="3">
        <v>42653.0</v>
      </c>
      <c r="D359" s="1" t="s">
        <v>58</v>
      </c>
      <c r="E359" s="1" t="s">
        <v>1191</v>
      </c>
      <c r="F359" s="1" t="s">
        <v>1290</v>
      </c>
      <c r="G359" s="1">
        <v>1.0</v>
      </c>
      <c r="H359" s="1" t="s">
        <v>61</v>
      </c>
      <c r="I359" s="1" t="s">
        <v>61</v>
      </c>
      <c r="J359" s="1">
        <v>1.0</v>
      </c>
      <c r="K359" s="1" t="s">
        <v>61</v>
      </c>
      <c r="L359" s="1" t="s">
        <v>61</v>
      </c>
      <c r="M359" s="1" t="s">
        <v>186</v>
      </c>
      <c r="N359" s="1" t="s">
        <v>61</v>
      </c>
      <c r="O359" s="1" t="s">
        <v>61</v>
      </c>
      <c r="P359" s="1" t="s">
        <v>61</v>
      </c>
      <c r="Q359" s="1" t="s">
        <v>61</v>
      </c>
      <c r="R359" s="4" t="s">
        <v>1291</v>
      </c>
      <c r="S359" s="4" t="s">
        <v>1292</v>
      </c>
      <c r="T359" s="4" t="s">
        <v>1292</v>
      </c>
    </row>
    <row r="360">
      <c r="A360" s="1">
        <v>22.0</v>
      </c>
      <c r="B360" s="1">
        <v>2016.0</v>
      </c>
      <c r="C360" s="3">
        <v>42650.0</v>
      </c>
      <c r="D360" s="1" t="s">
        <v>58</v>
      </c>
      <c r="E360" s="1" t="s">
        <v>65</v>
      </c>
      <c r="F360" s="1" t="s">
        <v>1111</v>
      </c>
      <c r="G360" s="1">
        <v>1.0</v>
      </c>
      <c r="H360" s="1" t="s">
        <v>61</v>
      </c>
      <c r="J360" s="1">
        <v>1.0</v>
      </c>
      <c r="K360" s="1" t="s">
        <v>61</v>
      </c>
      <c r="L360" s="1" t="s">
        <v>61</v>
      </c>
      <c r="M360" s="1" t="s">
        <v>61</v>
      </c>
      <c r="N360" s="1" t="s">
        <v>61</v>
      </c>
      <c r="O360" s="1" t="s">
        <v>61</v>
      </c>
      <c r="P360" s="1" t="s">
        <v>61</v>
      </c>
      <c r="Q360" s="1" t="s">
        <v>61</v>
      </c>
      <c r="R360" s="4" t="s">
        <v>1293</v>
      </c>
      <c r="S360" s="4" t="s">
        <v>1294</v>
      </c>
      <c r="T360" s="4" t="s">
        <v>1294</v>
      </c>
    </row>
    <row r="361">
      <c r="A361" s="1">
        <v>21.0</v>
      </c>
      <c r="B361" s="1">
        <v>2016.0</v>
      </c>
      <c r="C361" s="3">
        <v>42620.0</v>
      </c>
      <c r="D361" s="1" t="s">
        <v>1182</v>
      </c>
      <c r="E361" s="1" t="s">
        <v>61</v>
      </c>
      <c r="F361" s="1" t="s">
        <v>1295</v>
      </c>
      <c r="G361" s="1">
        <v>1.0</v>
      </c>
      <c r="H361" s="1">
        <v>1.0</v>
      </c>
      <c r="I361" s="1" t="s">
        <v>61</v>
      </c>
      <c r="J361" s="1" t="s">
        <v>61</v>
      </c>
      <c r="K361" s="1" t="s">
        <v>61</v>
      </c>
      <c r="L361" s="1">
        <v>1.0</v>
      </c>
      <c r="M361" s="1" t="s">
        <v>61</v>
      </c>
      <c r="N361" s="1" t="s">
        <v>61</v>
      </c>
      <c r="O361" s="1" t="s">
        <v>61</v>
      </c>
      <c r="P361" s="1" t="s">
        <v>61</v>
      </c>
      <c r="Q361" s="1" t="s">
        <v>61</v>
      </c>
      <c r="R361" s="4" t="s">
        <v>1296</v>
      </c>
      <c r="S361" s="4" t="s">
        <v>1297</v>
      </c>
      <c r="T361" s="4" t="s">
        <v>1297</v>
      </c>
    </row>
    <row r="362">
      <c r="A362" s="1">
        <v>20.0</v>
      </c>
      <c r="B362" s="1">
        <v>2016.0</v>
      </c>
      <c r="C362" s="3">
        <v>42614.0</v>
      </c>
      <c r="D362" s="1" t="s">
        <v>58</v>
      </c>
      <c r="E362" s="1" t="s">
        <v>152</v>
      </c>
      <c r="F362" s="1" t="s">
        <v>989</v>
      </c>
      <c r="G362" s="1">
        <v>1.0</v>
      </c>
      <c r="H362" s="1" t="s">
        <v>61</v>
      </c>
      <c r="I362" s="1" t="s">
        <v>61</v>
      </c>
      <c r="J362" s="1">
        <v>1.0</v>
      </c>
      <c r="K362" s="1" t="s">
        <v>61</v>
      </c>
      <c r="L362" s="1" t="s">
        <v>61</v>
      </c>
      <c r="M362" s="1" t="s">
        <v>61</v>
      </c>
      <c r="N362" s="1" t="s">
        <v>61</v>
      </c>
      <c r="O362" s="1" t="s">
        <v>61</v>
      </c>
      <c r="P362" s="1" t="s">
        <v>61</v>
      </c>
      <c r="Q362" s="1" t="s">
        <v>61</v>
      </c>
      <c r="R362" s="4" t="s">
        <v>1298</v>
      </c>
      <c r="S362" s="4" t="s">
        <v>1299</v>
      </c>
      <c r="T362" s="4" t="s">
        <v>1299</v>
      </c>
    </row>
    <row r="363">
      <c r="A363" s="1">
        <v>19.0</v>
      </c>
      <c r="B363" s="1">
        <v>2016.0</v>
      </c>
      <c r="C363" s="3">
        <v>42597.0</v>
      </c>
      <c r="D363" s="1" t="s">
        <v>58</v>
      </c>
      <c r="E363" s="1" t="s">
        <v>65</v>
      </c>
      <c r="F363" s="1" t="s">
        <v>1300</v>
      </c>
      <c r="G363" s="1">
        <v>1.0</v>
      </c>
      <c r="H363" s="1" t="s">
        <v>61</v>
      </c>
      <c r="I363" s="1">
        <v>1.0</v>
      </c>
      <c r="J363" s="1" t="s">
        <v>61</v>
      </c>
      <c r="K363" s="1" t="s">
        <v>61</v>
      </c>
      <c r="L363" s="1">
        <v>1.0</v>
      </c>
      <c r="M363" s="1" t="s">
        <v>186</v>
      </c>
      <c r="N363" s="1" t="s">
        <v>61</v>
      </c>
      <c r="O363" s="1" t="s">
        <v>61</v>
      </c>
      <c r="P363" s="1" t="s">
        <v>61</v>
      </c>
      <c r="Q363" s="1" t="s">
        <v>61</v>
      </c>
      <c r="R363" s="4" t="s">
        <v>1301</v>
      </c>
      <c r="S363" s="4" t="s">
        <v>1302</v>
      </c>
      <c r="T363" s="4" t="s">
        <v>1302</v>
      </c>
    </row>
    <row r="364">
      <c r="A364" s="1">
        <v>18.0</v>
      </c>
      <c r="B364" s="1">
        <v>2016.0</v>
      </c>
      <c r="C364" s="3">
        <v>42580.0</v>
      </c>
      <c r="D364" s="1" t="s">
        <v>58</v>
      </c>
      <c r="E364" s="1" t="s">
        <v>152</v>
      </c>
      <c r="F364" s="1" t="s">
        <v>1064</v>
      </c>
      <c r="G364" s="1">
        <v>1.0</v>
      </c>
      <c r="H364" s="1" t="s">
        <v>61</v>
      </c>
      <c r="I364" s="1" t="s">
        <v>61</v>
      </c>
      <c r="J364" s="1" t="s">
        <v>61</v>
      </c>
      <c r="K364" s="1">
        <v>1.0</v>
      </c>
      <c r="L364" s="1">
        <v>1.0</v>
      </c>
      <c r="M364" s="1" t="s">
        <v>61</v>
      </c>
      <c r="N364" s="1" t="s">
        <v>61</v>
      </c>
      <c r="O364" s="1" t="s">
        <v>61</v>
      </c>
      <c r="P364" s="1" t="s">
        <v>61</v>
      </c>
      <c r="Q364" s="1" t="s">
        <v>61</v>
      </c>
      <c r="R364" s="4" t="s">
        <v>1303</v>
      </c>
      <c r="S364" s="4" t="s">
        <v>1304</v>
      </c>
      <c r="T364" s="4" t="s">
        <v>1304</v>
      </c>
    </row>
    <row r="365">
      <c r="A365" s="1">
        <v>17.0</v>
      </c>
      <c r="B365" s="1">
        <v>2016.0</v>
      </c>
      <c r="C365" s="3">
        <v>42573.0</v>
      </c>
      <c r="D365" s="1" t="s">
        <v>58</v>
      </c>
      <c r="E365" s="1" t="s">
        <v>65</v>
      </c>
      <c r="F365" s="1" t="s">
        <v>1305</v>
      </c>
      <c r="G365" s="1">
        <v>1.0</v>
      </c>
      <c r="H365" s="1" t="s">
        <v>61</v>
      </c>
      <c r="I365" s="1" t="s">
        <v>61</v>
      </c>
      <c r="J365" s="1">
        <v>1.0</v>
      </c>
      <c r="K365" s="1" t="s">
        <v>61</v>
      </c>
      <c r="L365" s="1" t="s">
        <v>61</v>
      </c>
      <c r="M365" s="1" t="s">
        <v>186</v>
      </c>
      <c r="N365" s="1" t="s">
        <v>61</v>
      </c>
      <c r="O365" s="1" t="s">
        <v>61</v>
      </c>
      <c r="P365" s="1" t="s">
        <v>61</v>
      </c>
      <c r="Q365" s="1" t="s">
        <v>61</v>
      </c>
      <c r="R365" s="4" t="s">
        <v>1306</v>
      </c>
      <c r="S365" s="4" t="s">
        <v>1307</v>
      </c>
      <c r="T365" s="4" t="s">
        <v>1307</v>
      </c>
    </row>
    <row r="366">
      <c r="A366" s="1">
        <v>16.0</v>
      </c>
      <c r="B366" s="1">
        <v>2016.0</v>
      </c>
      <c r="C366" s="3">
        <v>42529.0</v>
      </c>
      <c r="D366" s="1" t="s">
        <v>58</v>
      </c>
      <c r="E366" s="1" t="s">
        <v>1263</v>
      </c>
      <c r="F366" s="1" t="s">
        <v>1308</v>
      </c>
      <c r="G366" s="1">
        <v>1.0</v>
      </c>
      <c r="H366" s="1" t="s">
        <v>61</v>
      </c>
      <c r="I366" s="1" t="s">
        <v>61</v>
      </c>
      <c r="J366" s="1">
        <v>1.0</v>
      </c>
      <c r="K366" s="1" t="s">
        <v>61</v>
      </c>
      <c r="L366" s="1" t="s">
        <v>61</v>
      </c>
      <c r="M366" s="1" t="s">
        <v>61</v>
      </c>
      <c r="N366" s="1" t="s">
        <v>61</v>
      </c>
      <c r="O366" s="1" t="s">
        <v>61</v>
      </c>
      <c r="P366" s="1" t="s">
        <v>61</v>
      </c>
      <c r="Q366" s="1" t="s">
        <v>61</v>
      </c>
      <c r="R366" s="4" t="s">
        <v>1309</v>
      </c>
      <c r="S366" s="4" t="s">
        <v>1310</v>
      </c>
      <c r="T366" s="4" t="s">
        <v>1310</v>
      </c>
    </row>
    <row r="367">
      <c r="A367" s="1">
        <v>15.0</v>
      </c>
      <c r="B367" s="1">
        <v>2016.0</v>
      </c>
      <c r="C367" s="3">
        <v>42497.0</v>
      </c>
      <c r="D367" s="1" t="s">
        <v>58</v>
      </c>
      <c r="E367" s="1" t="s">
        <v>152</v>
      </c>
      <c r="F367" s="1" t="s">
        <v>1311</v>
      </c>
      <c r="G367" s="1">
        <v>1.0</v>
      </c>
      <c r="H367" s="1">
        <v>1.0</v>
      </c>
      <c r="I367" s="1" t="s">
        <v>61</v>
      </c>
      <c r="J367" s="1" t="s">
        <v>61</v>
      </c>
      <c r="K367" s="1" t="s">
        <v>61</v>
      </c>
      <c r="L367" s="1">
        <v>1.0</v>
      </c>
      <c r="M367" s="1" t="s">
        <v>61</v>
      </c>
      <c r="N367" s="1">
        <v>1.0</v>
      </c>
      <c r="O367" s="1" t="s">
        <v>976</v>
      </c>
      <c r="P367" s="1">
        <v>1.0</v>
      </c>
      <c r="Q367" s="1" t="s">
        <v>1312</v>
      </c>
      <c r="R367" s="4" t="s">
        <v>1313</v>
      </c>
      <c r="S367" s="4" t="s">
        <v>1314</v>
      </c>
      <c r="T367" s="4" t="s">
        <v>1314</v>
      </c>
      <c r="V367" s="1" t="s">
        <v>1315</v>
      </c>
    </row>
    <row r="368">
      <c r="A368" s="1">
        <v>14.0</v>
      </c>
      <c r="B368" s="1">
        <v>2016.0</v>
      </c>
      <c r="C368" s="3">
        <v>42482.0</v>
      </c>
      <c r="D368" s="1" t="s">
        <v>58</v>
      </c>
      <c r="E368" s="1" t="s">
        <v>65</v>
      </c>
      <c r="F368" s="1" t="s">
        <v>1316</v>
      </c>
      <c r="G368" s="1">
        <v>1.0</v>
      </c>
      <c r="H368" s="1" t="s">
        <v>61</v>
      </c>
      <c r="I368" s="1" t="s">
        <v>61</v>
      </c>
      <c r="J368" s="1" t="s">
        <v>61</v>
      </c>
      <c r="K368" s="1">
        <v>1.0</v>
      </c>
      <c r="L368" s="1">
        <v>1.0</v>
      </c>
      <c r="M368" s="1" t="s">
        <v>186</v>
      </c>
      <c r="N368" s="1" t="s">
        <v>61</v>
      </c>
      <c r="O368" s="1" t="s">
        <v>61</v>
      </c>
      <c r="P368" s="1" t="s">
        <v>61</v>
      </c>
      <c r="Q368" s="1" t="s">
        <v>61</v>
      </c>
      <c r="R368" s="4" t="s">
        <v>1317</v>
      </c>
      <c r="S368" s="4" t="s">
        <v>1318</v>
      </c>
      <c r="T368" s="4" t="s">
        <v>1318</v>
      </c>
    </row>
    <row r="369">
      <c r="A369" s="1">
        <v>13.0</v>
      </c>
      <c r="B369" s="1">
        <v>2016.0</v>
      </c>
      <c r="C369" s="3">
        <v>42468.0</v>
      </c>
      <c r="D369" s="1" t="s">
        <v>58</v>
      </c>
      <c r="E369" s="1" t="s">
        <v>735</v>
      </c>
      <c r="F369" s="1" t="s">
        <v>1319</v>
      </c>
      <c r="G369" s="1">
        <v>1.0</v>
      </c>
      <c r="H369" s="1" t="s">
        <v>61</v>
      </c>
      <c r="I369" s="1" t="s">
        <v>61</v>
      </c>
      <c r="J369" s="1">
        <v>1.0</v>
      </c>
      <c r="K369" s="1" t="s">
        <v>61</v>
      </c>
      <c r="L369" s="1" t="s">
        <v>61</v>
      </c>
      <c r="M369" s="1" t="s">
        <v>61</v>
      </c>
      <c r="N369" s="1" t="s">
        <v>61</v>
      </c>
      <c r="O369" s="1" t="s">
        <v>61</v>
      </c>
      <c r="P369" s="1" t="s">
        <v>61</v>
      </c>
      <c r="Q369" s="1" t="s">
        <v>61</v>
      </c>
      <c r="R369" s="4" t="s">
        <v>1320</v>
      </c>
      <c r="S369" s="4" t="s">
        <v>1321</v>
      </c>
      <c r="T369" s="4" t="s">
        <v>1321</v>
      </c>
    </row>
    <row r="370">
      <c r="A370" s="1">
        <v>12.0</v>
      </c>
      <c r="B370" s="1">
        <v>2016.0</v>
      </c>
      <c r="C370" s="3">
        <v>42389.0</v>
      </c>
      <c r="D370" s="1" t="s">
        <v>272</v>
      </c>
      <c r="E370" s="1" t="s">
        <v>61</v>
      </c>
      <c r="F370" s="1" t="s">
        <v>1322</v>
      </c>
      <c r="G370" s="1">
        <v>1.0</v>
      </c>
      <c r="H370" s="1">
        <v>1.0</v>
      </c>
      <c r="I370" s="1" t="s">
        <v>61</v>
      </c>
      <c r="J370" s="1" t="s">
        <v>61</v>
      </c>
      <c r="K370" s="1" t="s">
        <v>61</v>
      </c>
      <c r="L370" s="1">
        <v>1.0</v>
      </c>
      <c r="M370" s="1" t="s">
        <v>186</v>
      </c>
      <c r="N370" s="1">
        <v>1.0</v>
      </c>
      <c r="O370" s="1" t="s">
        <v>976</v>
      </c>
      <c r="P370" s="1">
        <v>1.0</v>
      </c>
      <c r="Q370" s="1" t="s">
        <v>1323</v>
      </c>
      <c r="R370" s="4" t="s">
        <v>1324</v>
      </c>
      <c r="S370" s="4" t="s">
        <v>1325</v>
      </c>
      <c r="T370" s="4" t="s">
        <v>1325</v>
      </c>
      <c r="V370" s="1" t="s">
        <v>1326</v>
      </c>
    </row>
    <row r="371">
      <c r="A371" s="1">
        <v>11.0</v>
      </c>
      <c r="B371" s="1">
        <v>2015.0</v>
      </c>
      <c r="C371" s="3">
        <v>42366.0</v>
      </c>
      <c r="D371" s="1" t="s">
        <v>58</v>
      </c>
      <c r="E371" s="1" t="s">
        <v>104</v>
      </c>
      <c r="F371" s="1" t="s">
        <v>1327</v>
      </c>
      <c r="G371" s="1">
        <v>1.0</v>
      </c>
      <c r="H371" s="1">
        <v>1.0</v>
      </c>
      <c r="I371" s="1" t="s">
        <v>61</v>
      </c>
      <c r="J371" s="1" t="s">
        <v>61</v>
      </c>
      <c r="K371" s="1" t="s">
        <v>61</v>
      </c>
      <c r="L371" s="1">
        <v>1.0</v>
      </c>
      <c r="M371" s="1" t="s">
        <v>61</v>
      </c>
      <c r="N371" s="1" t="s">
        <v>61</v>
      </c>
      <c r="O371" s="1" t="s">
        <v>61</v>
      </c>
      <c r="P371" s="1" t="s">
        <v>61</v>
      </c>
      <c r="Q371" s="1" t="s">
        <v>61</v>
      </c>
      <c r="R371" s="4" t="s">
        <v>1328</v>
      </c>
      <c r="S371" s="4" t="s">
        <v>1329</v>
      </c>
      <c r="T371" s="4" t="s">
        <v>1329</v>
      </c>
    </row>
    <row r="372">
      <c r="A372" s="1">
        <v>10.0</v>
      </c>
      <c r="B372" s="1">
        <v>2015.0</v>
      </c>
      <c r="C372" s="3">
        <v>42360.0</v>
      </c>
      <c r="D372" s="1" t="s">
        <v>369</v>
      </c>
      <c r="E372" s="1" t="s">
        <v>61</v>
      </c>
      <c r="F372" s="1" t="s">
        <v>1330</v>
      </c>
      <c r="G372" s="1">
        <v>1.0</v>
      </c>
      <c r="H372" s="1">
        <v>1.0</v>
      </c>
      <c r="I372" s="1" t="s">
        <v>61</v>
      </c>
      <c r="J372" s="1" t="s">
        <v>61</v>
      </c>
      <c r="K372" s="1" t="s">
        <v>61</v>
      </c>
      <c r="L372" s="1">
        <v>1.0</v>
      </c>
      <c r="M372" s="1" t="s">
        <v>61</v>
      </c>
      <c r="O372" s="1" t="s">
        <v>61</v>
      </c>
      <c r="P372" s="1" t="s">
        <v>61</v>
      </c>
      <c r="Q372" s="1" t="s">
        <v>61</v>
      </c>
      <c r="R372" s="4" t="s">
        <v>1331</v>
      </c>
      <c r="S372" s="4" t="s">
        <v>1332</v>
      </c>
      <c r="T372" s="4" t="s">
        <v>1332</v>
      </c>
    </row>
    <row r="373">
      <c r="A373" s="1">
        <v>9.0</v>
      </c>
      <c r="B373" s="1">
        <v>2015.0</v>
      </c>
      <c r="C373" s="3">
        <v>42326.0</v>
      </c>
      <c r="D373" s="1" t="s">
        <v>58</v>
      </c>
      <c r="E373" s="1" t="s">
        <v>65</v>
      </c>
      <c r="F373" s="1" t="s">
        <v>1064</v>
      </c>
      <c r="G373" s="1">
        <v>1.0</v>
      </c>
      <c r="H373" s="1" t="s">
        <v>61</v>
      </c>
      <c r="I373" s="1" t="s">
        <v>61</v>
      </c>
      <c r="J373" s="1" t="s">
        <v>61</v>
      </c>
      <c r="K373" s="1">
        <v>1.0</v>
      </c>
      <c r="L373" s="1">
        <v>1.0</v>
      </c>
      <c r="M373" s="1" t="s">
        <v>61</v>
      </c>
      <c r="N373" s="1" t="s">
        <v>61</v>
      </c>
      <c r="O373" s="1" t="s">
        <v>61</v>
      </c>
      <c r="P373" s="1" t="s">
        <v>61</v>
      </c>
      <c r="Q373" s="1" t="s">
        <v>61</v>
      </c>
      <c r="R373" s="4" t="s">
        <v>1333</v>
      </c>
      <c r="S373" s="4" t="s">
        <v>1334</v>
      </c>
      <c r="T373" s="4" t="s">
        <v>1334</v>
      </c>
    </row>
    <row r="374">
      <c r="A374" s="1">
        <v>8.0</v>
      </c>
      <c r="B374" s="1">
        <v>2015.0</v>
      </c>
      <c r="C374" s="3">
        <v>42177.0</v>
      </c>
      <c r="D374" s="1" t="s">
        <v>58</v>
      </c>
      <c r="E374" s="1" t="s">
        <v>65</v>
      </c>
      <c r="F374" s="1" t="s">
        <v>999</v>
      </c>
      <c r="G374" s="1">
        <v>1.0</v>
      </c>
      <c r="H374" s="1">
        <v>1.0</v>
      </c>
      <c r="I374" s="1" t="s">
        <v>61</v>
      </c>
      <c r="J374" s="1" t="s">
        <v>61</v>
      </c>
      <c r="K374" s="1" t="s">
        <v>61</v>
      </c>
      <c r="L374" s="1">
        <v>1.0</v>
      </c>
      <c r="M374" s="1" t="s">
        <v>61</v>
      </c>
      <c r="N374" s="1" t="s">
        <v>61</v>
      </c>
      <c r="O374" s="1" t="s">
        <v>61</v>
      </c>
      <c r="P374" s="1" t="s">
        <v>61</v>
      </c>
      <c r="Q374" s="1" t="s">
        <v>61</v>
      </c>
      <c r="R374" s="4" t="s">
        <v>1335</v>
      </c>
      <c r="S374" s="4" t="s">
        <v>1336</v>
      </c>
      <c r="T374" s="4" t="s">
        <v>1336</v>
      </c>
      <c r="V374" s="1" t="s">
        <v>1337</v>
      </c>
    </row>
    <row r="375">
      <c r="A375" s="1">
        <v>7.0</v>
      </c>
      <c r="B375" s="1">
        <v>2015.0</v>
      </c>
      <c r="C375" s="3">
        <v>42026.0</v>
      </c>
      <c r="D375" s="1" t="s">
        <v>58</v>
      </c>
      <c r="E375" s="1" t="s">
        <v>65</v>
      </c>
      <c r="F375" s="1" t="s">
        <v>999</v>
      </c>
      <c r="G375" s="1">
        <v>1.0</v>
      </c>
      <c r="H375" s="1">
        <v>1.0</v>
      </c>
      <c r="I375" s="1" t="s">
        <v>61</v>
      </c>
      <c r="J375" s="1" t="s">
        <v>61</v>
      </c>
      <c r="K375" s="1" t="s">
        <v>61</v>
      </c>
      <c r="L375" s="1">
        <v>1.0</v>
      </c>
      <c r="M375" s="1" t="s">
        <v>186</v>
      </c>
      <c r="N375" s="1" t="s">
        <v>61</v>
      </c>
      <c r="O375" s="1" t="s">
        <v>61</v>
      </c>
      <c r="P375" s="1" t="s">
        <v>61</v>
      </c>
      <c r="Q375" s="1" t="s">
        <v>61</v>
      </c>
      <c r="R375" s="4" t="s">
        <v>1338</v>
      </c>
      <c r="S375" s="4" t="s">
        <v>1339</v>
      </c>
      <c r="T375" s="4" t="s">
        <v>1339</v>
      </c>
      <c r="V375" s="1" t="s">
        <v>1340</v>
      </c>
    </row>
    <row r="376">
      <c r="A376" s="1">
        <v>6.0</v>
      </c>
      <c r="B376" s="1">
        <v>2014.0</v>
      </c>
      <c r="C376" s="3">
        <v>42003.0</v>
      </c>
      <c r="D376" s="1" t="s">
        <v>58</v>
      </c>
      <c r="E376" s="1" t="s">
        <v>65</v>
      </c>
      <c r="F376" s="1" t="s">
        <v>999</v>
      </c>
      <c r="G376" s="1">
        <v>1.0</v>
      </c>
      <c r="H376" s="1">
        <v>1.0</v>
      </c>
      <c r="I376" s="1" t="s">
        <v>61</v>
      </c>
      <c r="J376" s="1" t="s">
        <v>61</v>
      </c>
      <c r="K376" s="1" t="s">
        <v>61</v>
      </c>
      <c r="L376" s="1">
        <v>1.0</v>
      </c>
      <c r="M376" s="1" t="s">
        <v>61</v>
      </c>
      <c r="N376" s="1" t="s">
        <v>61</v>
      </c>
      <c r="O376" s="1" t="s">
        <v>61</v>
      </c>
      <c r="P376" s="1" t="s">
        <v>61</v>
      </c>
      <c r="Q376" s="1" t="s">
        <v>61</v>
      </c>
      <c r="R376" s="4" t="s">
        <v>1341</v>
      </c>
      <c r="S376" s="4" t="s">
        <v>1342</v>
      </c>
      <c r="T376" s="4" t="s">
        <v>1342</v>
      </c>
      <c r="V376" s="1" t="s">
        <v>1343</v>
      </c>
    </row>
    <row r="377">
      <c r="A377" s="1">
        <v>5.0</v>
      </c>
      <c r="B377" s="1">
        <v>2014.0</v>
      </c>
      <c r="C377" s="3">
        <v>41834.0</v>
      </c>
      <c r="D377" s="1" t="s">
        <v>58</v>
      </c>
      <c r="E377" s="1" t="s">
        <v>65</v>
      </c>
      <c r="F377" s="1" t="s">
        <v>1111</v>
      </c>
      <c r="G377" s="1">
        <v>1.0</v>
      </c>
      <c r="H377" s="1" t="s">
        <v>61</v>
      </c>
      <c r="I377" s="1" t="s">
        <v>61</v>
      </c>
      <c r="J377" s="1">
        <v>1.0</v>
      </c>
      <c r="K377" s="1" t="s">
        <v>61</v>
      </c>
      <c r="L377" s="1" t="s">
        <v>61</v>
      </c>
      <c r="M377" s="1" t="s">
        <v>61</v>
      </c>
      <c r="N377" s="1" t="s">
        <v>61</v>
      </c>
      <c r="O377" s="1" t="s">
        <v>61</v>
      </c>
      <c r="P377" s="1" t="s">
        <v>61</v>
      </c>
      <c r="Q377" s="1" t="s">
        <v>61</v>
      </c>
      <c r="R377" s="4" t="s">
        <v>1344</v>
      </c>
      <c r="S377" s="4" t="s">
        <v>1345</v>
      </c>
      <c r="T377" s="4" t="s">
        <v>1345</v>
      </c>
    </row>
    <row r="378">
      <c r="A378" s="1">
        <v>4.0</v>
      </c>
      <c r="B378" s="1">
        <v>2014.0</v>
      </c>
      <c r="C378" s="3">
        <v>41824.0</v>
      </c>
      <c r="D378" s="1" t="s">
        <v>58</v>
      </c>
      <c r="E378" s="1" t="s">
        <v>65</v>
      </c>
      <c r="F378" s="1" t="s">
        <v>1346</v>
      </c>
      <c r="G378" s="1">
        <v>1.0</v>
      </c>
      <c r="H378" s="1">
        <v>1.0</v>
      </c>
      <c r="I378" s="1" t="s">
        <v>61</v>
      </c>
      <c r="J378" s="1" t="s">
        <v>61</v>
      </c>
      <c r="K378" s="1" t="s">
        <v>61</v>
      </c>
      <c r="L378" s="1">
        <v>1.0</v>
      </c>
      <c r="M378" s="1" t="s">
        <v>61</v>
      </c>
      <c r="N378" s="1" t="s">
        <v>61</v>
      </c>
      <c r="O378" s="1" t="s">
        <v>61</v>
      </c>
      <c r="P378" s="1" t="s">
        <v>61</v>
      </c>
      <c r="Q378" s="1" t="s">
        <v>61</v>
      </c>
      <c r="R378" s="4" t="s">
        <v>1347</v>
      </c>
      <c r="S378" s="4" t="s">
        <v>1348</v>
      </c>
      <c r="T378" s="4" t="s">
        <v>1348</v>
      </c>
      <c r="V378" s="1" t="s">
        <v>1349</v>
      </c>
    </row>
    <row r="379">
      <c r="A379" s="1">
        <v>3.0</v>
      </c>
      <c r="B379" s="1">
        <v>2014.0</v>
      </c>
      <c r="C379" s="3">
        <v>41824.0</v>
      </c>
      <c r="D379" s="1" t="s">
        <v>58</v>
      </c>
      <c r="E379" s="1" t="s">
        <v>65</v>
      </c>
      <c r="F379" s="1" t="s">
        <v>1179</v>
      </c>
      <c r="G379" s="1">
        <v>3.0</v>
      </c>
      <c r="H379" s="1" t="s">
        <v>61</v>
      </c>
      <c r="I379" s="1" t="s">
        <v>61</v>
      </c>
      <c r="J379" s="1">
        <v>3.0</v>
      </c>
      <c r="K379" s="1" t="s">
        <v>61</v>
      </c>
      <c r="L379" s="1" t="s">
        <v>61</v>
      </c>
      <c r="M379" s="1" t="s">
        <v>61</v>
      </c>
      <c r="N379" s="1" t="s">
        <v>61</v>
      </c>
      <c r="O379" s="1" t="s">
        <v>61</v>
      </c>
      <c r="P379" s="1" t="s">
        <v>61</v>
      </c>
      <c r="Q379" s="1" t="s">
        <v>61</v>
      </c>
      <c r="R379" s="4" t="s">
        <v>1350</v>
      </c>
      <c r="S379" s="4" t="s">
        <v>1351</v>
      </c>
      <c r="T379" s="4" t="s">
        <v>1351</v>
      </c>
    </row>
    <row r="380">
      <c r="A380" s="1">
        <v>2.0</v>
      </c>
      <c r="B380" s="1">
        <v>2013.0</v>
      </c>
      <c r="C380" s="3">
        <v>41580.0</v>
      </c>
      <c r="D380" s="1" t="s">
        <v>58</v>
      </c>
      <c r="E380" s="1" t="s">
        <v>65</v>
      </c>
      <c r="F380" s="1" t="s">
        <v>1248</v>
      </c>
      <c r="G380" s="1">
        <v>1.0</v>
      </c>
      <c r="H380" s="1" t="s">
        <v>61</v>
      </c>
      <c r="I380" s="1" t="s">
        <v>61</v>
      </c>
      <c r="J380" s="1" t="s">
        <v>61</v>
      </c>
      <c r="K380" s="1">
        <v>1.0</v>
      </c>
      <c r="L380" s="1">
        <v>1.0</v>
      </c>
      <c r="M380" s="1" t="s">
        <v>61</v>
      </c>
      <c r="N380" s="1" t="s">
        <v>61</v>
      </c>
      <c r="O380" s="1" t="s">
        <v>61</v>
      </c>
      <c r="P380" s="1" t="s">
        <v>61</v>
      </c>
      <c r="Q380" s="1" t="s">
        <v>61</v>
      </c>
      <c r="R380" s="4" t="s">
        <v>1352</v>
      </c>
      <c r="S380" s="4" t="s">
        <v>1353</v>
      </c>
      <c r="T380" s="4" t="s">
        <v>1353</v>
      </c>
    </row>
    <row r="381">
      <c r="A381" s="1">
        <v>1.0</v>
      </c>
      <c r="B381" s="1">
        <v>2013.0</v>
      </c>
      <c r="C381" s="3">
        <v>41366.0</v>
      </c>
      <c r="D381" s="1" t="s">
        <v>58</v>
      </c>
      <c r="E381" s="1" t="s">
        <v>65</v>
      </c>
      <c r="F381" s="1" t="s">
        <v>1354</v>
      </c>
      <c r="G381" s="1">
        <v>2.0</v>
      </c>
      <c r="H381" s="1" t="s">
        <v>61</v>
      </c>
      <c r="I381" s="1" t="s">
        <v>61</v>
      </c>
      <c r="J381" s="1">
        <v>2.0</v>
      </c>
      <c r="K381" s="1" t="s">
        <v>61</v>
      </c>
      <c r="L381" s="1" t="s">
        <v>61</v>
      </c>
      <c r="M381" s="1" t="s">
        <v>186</v>
      </c>
      <c r="N381" s="1" t="s">
        <v>61</v>
      </c>
      <c r="O381" s="1" t="s">
        <v>61</v>
      </c>
      <c r="P381" s="1" t="s">
        <v>61</v>
      </c>
      <c r="Q381" s="1" t="s">
        <v>61</v>
      </c>
      <c r="R381" s="4" t="s">
        <v>1355</v>
      </c>
      <c r="S381" s="4" t="s">
        <v>1356</v>
      </c>
      <c r="T381" s="4" t="s">
        <v>1356</v>
      </c>
      <c r="V381" s="1" t="s">
        <v>1357</v>
      </c>
      <c r="W381" s="1" t="s">
        <v>1358</v>
      </c>
    </row>
    <row r="383">
      <c r="G383" s="1">
        <v>103.0</v>
      </c>
      <c r="H383" s="1">
        <v>32.0</v>
      </c>
      <c r="I383" s="1">
        <v>9.0</v>
      </c>
      <c r="J383" s="1">
        <v>32.0</v>
      </c>
      <c r="K383" s="1">
        <v>22.0</v>
      </c>
      <c r="L383" s="1">
        <v>68.0</v>
      </c>
      <c r="N383" s="1">
        <v>8.0</v>
      </c>
      <c r="O383" s="1">
        <v>27.0</v>
      </c>
      <c r="P383" s="1">
        <v>3.0</v>
      </c>
      <c r="R383" s="1" t="s">
        <v>1359</v>
      </c>
      <c r="T383" s="1" t="s">
        <v>1359</v>
      </c>
    </row>
    <row r="384">
      <c r="G384" s="1">
        <v>369.0</v>
      </c>
      <c r="H384" s="1">
        <v>125.0</v>
      </c>
      <c r="I384" s="1">
        <v>65.0</v>
      </c>
      <c r="J384" s="1">
        <v>133.0</v>
      </c>
      <c r="K384" s="1">
        <v>32.0</v>
      </c>
      <c r="L384" s="1">
        <v>212.0</v>
      </c>
      <c r="N384" s="1">
        <v>38.0</v>
      </c>
      <c r="P384" s="1">
        <v>39.0</v>
      </c>
      <c r="R384" s="1" t="s">
        <v>58</v>
      </c>
      <c r="T384" s="1" t="s">
        <v>58</v>
      </c>
    </row>
    <row r="385">
      <c r="G385" s="1">
        <v>472.0</v>
      </c>
      <c r="H385" s="1">
        <v>157.0</v>
      </c>
      <c r="I385" s="1">
        <v>74.0</v>
      </c>
      <c r="J385" s="1">
        <v>165.0</v>
      </c>
      <c r="K385" s="1">
        <v>54.0</v>
      </c>
      <c r="L385" s="1">
        <v>280.0</v>
      </c>
      <c r="N385" s="1">
        <v>46.0</v>
      </c>
      <c r="O385" s="1">
        <v>27.0</v>
      </c>
      <c r="P385" s="1">
        <v>42.0</v>
      </c>
      <c r="R385" s="1" t="s">
        <v>1360</v>
      </c>
      <c r="T385" s="1" t="s">
        <v>1360</v>
      </c>
    </row>
    <row r="387">
      <c r="N387" s="1">
        <v>118.0</v>
      </c>
      <c r="P387" s="1">
        <v>118.0</v>
      </c>
    </row>
    <row r="388">
      <c r="N388" s="1">
        <v>2023.0</v>
      </c>
      <c r="P388" s="1">
        <v>2022.0</v>
      </c>
    </row>
    <row r="389">
      <c r="G389" s="1">
        <v>3.0</v>
      </c>
      <c r="H389" s="1">
        <v>6.0</v>
      </c>
      <c r="I389" s="1">
        <v>5.0</v>
      </c>
      <c r="J389" s="1">
        <v>16.0</v>
      </c>
      <c r="K389" s="1">
        <v>11.0</v>
      </c>
      <c r="L389" s="1">
        <v>21.0</v>
      </c>
      <c r="M389" s="1">
        <v>51.0</v>
      </c>
      <c r="N389" s="1">
        <v>47.0</v>
      </c>
      <c r="P389" s="1">
        <v>76.0</v>
      </c>
    </row>
    <row r="390">
      <c r="G390" s="1">
        <v>2013.0</v>
      </c>
      <c r="H390" s="1">
        <v>2014.0</v>
      </c>
      <c r="I390" s="1">
        <v>2015.0</v>
      </c>
      <c r="J390" s="1">
        <v>2016.0</v>
      </c>
      <c r="K390" s="1">
        <v>2017.0</v>
      </c>
      <c r="L390" s="1">
        <v>2018.0</v>
      </c>
      <c r="M390" s="1">
        <v>2019.0</v>
      </c>
      <c r="N390" s="1">
        <v>2020.0</v>
      </c>
      <c r="P390" s="1">
        <v>2021.0</v>
      </c>
    </row>
    <row r="395">
      <c r="F395" s="1" t="s">
        <v>1361</v>
      </c>
    </row>
  </sheetData>
  <autoFilter ref="$D$1:$D$1350"/>
  <hyperlinks>
    <hyperlink r:id="rId1" ref="R3"/>
    <hyperlink r:id="rId2" ref="S3"/>
    <hyperlink r:id="rId3" ref="T3"/>
    <hyperlink r:id="rId4" ref="R4"/>
    <hyperlink r:id="rId5" ref="S4"/>
    <hyperlink r:id="rId6" ref="T4"/>
    <hyperlink r:id="rId7" ref="T5"/>
    <hyperlink r:id="rId8" ref="S6"/>
    <hyperlink r:id="rId9" ref="R7"/>
    <hyperlink r:id="rId10" ref="S7"/>
    <hyperlink r:id="rId11" ref="T7"/>
    <hyperlink r:id="rId12" ref="R8"/>
    <hyperlink r:id="rId13" ref="S8"/>
    <hyperlink r:id="rId14" ref="T8"/>
    <hyperlink r:id="rId15" ref="R9"/>
    <hyperlink r:id="rId16" ref="S9"/>
    <hyperlink r:id="rId17" ref="T9"/>
    <hyperlink r:id="rId18" ref="R10"/>
    <hyperlink r:id="rId19" ref="S10"/>
    <hyperlink r:id="rId20" ref="T10"/>
    <hyperlink r:id="rId21" ref="R11"/>
    <hyperlink r:id="rId22" ref="S11"/>
    <hyperlink r:id="rId23" ref="T11"/>
    <hyperlink r:id="rId24" ref="R12"/>
    <hyperlink r:id="rId25" ref="S12"/>
    <hyperlink r:id="rId26" ref="T12"/>
    <hyperlink r:id="rId27" ref="R13"/>
    <hyperlink r:id="rId28" ref="S13"/>
    <hyperlink r:id="rId29" ref="T13"/>
    <hyperlink r:id="rId30" ref="R14"/>
    <hyperlink r:id="rId31" ref="S14"/>
    <hyperlink r:id="rId32" ref="T14"/>
    <hyperlink r:id="rId33" ref="T15"/>
    <hyperlink r:id="rId34" ref="R16"/>
    <hyperlink r:id="rId35" ref="S16"/>
    <hyperlink r:id="rId36" ref="T16"/>
    <hyperlink r:id="rId37" ref="R17"/>
    <hyperlink r:id="rId38" ref="S17"/>
    <hyperlink r:id="rId39" ref="T17"/>
    <hyperlink r:id="rId40" ref="R18"/>
    <hyperlink r:id="rId41" ref="S18"/>
    <hyperlink r:id="rId42" ref="T18"/>
    <hyperlink r:id="rId43" ref="R19"/>
    <hyperlink r:id="rId44" ref="S19"/>
    <hyperlink r:id="rId45" ref="T19"/>
    <hyperlink r:id="rId46" ref="R20"/>
    <hyperlink r:id="rId47" ref="S20"/>
    <hyperlink r:id="rId48" ref="T20"/>
    <hyperlink r:id="rId49" ref="R21"/>
    <hyperlink r:id="rId50" ref="S21"/>
    <hyperlink r:id="rId51" ref="T21"/>
    <hyperlink r:id="rId52" ref="R22"/>
    <hyperlink r:id="rId53" ref="S22"/>
    <hyperlink r:id="rId54" ref="T22"/>
    <hyperlink r:id="rId55" ref="R23"/>
    <hyperlink r:id="rId56" ref="S23"/>
    <hyperlink r:id="rId57" ref="T23"/>
    <hyperlink r:id="rId58" ref="R24"/>
    <hyperlink r:id="rId59" ref="S24"/>
    <hyperlink r:id="rId60" ref="T24"/>
    <hyperlink r:id="rId61" ref="R25"/>
    <hyperlink r:id="rId62" ref="S25"/>
    <hyperlink r:id="rId63" ref="T25"/>
    <hyperlink r:id="rId64" ref="R26"/>
    <hyperlink r:id="rId65" ref="S26"/>
    <hyperlink r:id="rId66" ref="T26"/>
    <hyperlink r:id="rId67" ref="R27"/>
    <hyperlink r:id="rId68" ref="S27"/>
    <hyperlink r:id="rId69" ref="T27"/>
    <hyperlink r:id="rId70" ref="R28"/>
    <hyperlink r:id="rId71" ref="S28"/>
    <hyperlink r:id="rId72" ref="T28"/>
    <hyperlink r:id="rId73" ref="S29"/>
    <hyperlink r:id="rId74" ref="R30"/>
    <hyperlink r:id="rId75" ref="S30"/>
    <hyperlink r:id="rId76" ref="T30"/>
    <hyperlink r:id="rId77" ref="R31"/>
    <hyperlink r:id="rId78" ref="S31"/>
    <hyperlink r:id="rId79" ref="T31"/>
    <hyperlink r:id="rId80" ref="R32"/>
    <hyperlink r:id="rId81" ref="S32"/>
    <hyperlink r:id="rId82" ref="T32"/>
    <hyperlink r:id="rId83" ref="R33"/>
    <hyperlink r:id="rId84" ref="S33"/>
    <hyperlink r:id="rId85" ref="T33"/>
    <hyperlink r:id="rId86" ref="R34"/>
    <hyperlink r:id="rId87" ref="R35"/>
    <hyperlink r:id="rId88" ref="S35"/>
    <hyperlink r:id="rId89" ref="T35"/>
    <hyperlink r:id="rId90" ref="R36"/>
    <hyperlink r:id="rId91" ref="R37"/>
    <hyperlink r:id="rId92" ref="T37"/>
    <hyperlink r:id="rId93" ref="R38"/>
    <hyperlink r:id="rId94" ref="R39"/>
    <hyperlink r:id="rId95" ref="R40"/>
    <hyperlink r:id="rId96" ref="T40"/>
    <hyperlink r:id="rId97" ref="R41"/>
    <hyperlink r:id="rId98" ref="R42"/>
    <hyperlink r:id="rId99" ref="R43"/>
    <hyperlink r:id="rId100" ref="R44"/>
    <hyperlink r:id="rId101" ref="R45"/>
    <hyperlink r:id="rId102" ref="R46"/>
    <hyperlink r:id="rId103" ref="R47"/>
    <hyperlink r:id="rId104" ref="R48"/>
    <hyperlink r:id="rId105" ref="R49"/>
    <hyperlink r:id="rId106" ref="R50"/>
    <hyperlink r:id="rId107" ref="R51"/>
    <hyperlink r:id="rId108" ref="T51"/>
    <hyperlink r:id="rId109" ref="R52"/>
    <hyperlink r:id="rId110" ref="R53"/>
    <hyperlink r:id="rId111" ref="R54"/>
    <hyperlink r:id="rId112" ref="S54"/>
    <hyperlink r:id="rId113" ref="T54"/>
    <hyperlink r:id="rId114" ref="R55"/>
    <hyperlink r:id="rId115" ref="S55"/>
    <hyperlink r:id="rId116" ref="T55"/>
    <hyperlink r:id="rId117" ref="R56"/>
    <hyperlink r:id="rId118" ref="S56"/>
    <hyperlink r:id="rId119" ref="T56"/>
    <hyperlink r:id="rId120" ref="R57"/>
    <hyperlink r:id="rId121" ref="S57"/>
    <hyperlink r:id="rId122" ref="T57"/>
    <hyperlink r:id="rId123" ref="R58"/>
    <hyperlink r:id="rId124" ref="S58"/>
    <hyperlink r:id="rId125" ref="T58"/>
    <hyperlink r:id="rId126" ref="R59"/>
    <hyperlink r:id="rId127" ref="S59"/>
    <hyperlink r:id="rId128" ref="T59"/>
    <hyperlink r:id="rId129" ref="R60"/>
    <hyperlink r:id="rId130" ref="S60"/>
    <hyperlink r:id="rId131" ref="T60"/>
    <hyperlink r:id="rId132" ref="R61"/>
    <hyperlink r:id="rId133" ref="S61"/>
    <hyperlink r:id="rId134" ref="T61"/>
    <hyperlink r:id="rId135" ref="R62"/>
    <hyperlink r:id="rId136" ref="S62"/>
    <hyperlink r:id="rId137" ref="T62"/>
    <hyperlink r:id="rId138" ref="R63"/>
    <hyperlink r:id="rId139" ref="S63"/>
    <hyperlink r:id="rId140" ref="T63"/>
    <hyperlink r:id="rId141" ref="R64"/>
    <hyperlink r:id="rId142" ref="S64"/>
    <hyperlink r:id="rId143" ref="T64"/>
    <hyperlink r:id="rId144" ref="R65"/>
    <hyperlink r:id="rId145" ref="S65"/>
    <hyperlink r:id="rId146" ref="T65"/>
    <hyperlink r:id="rId147" ref="R66"/>
    <hyperlink r:id="rId148" ref="S66"/>
    <hyperlink r:id="rId149" ref="T66"/>
    <hyperlink r:id="rId150" ref="R67"/>
    <hyperlink r:id="rId151" ref="S67"/>
    <hyperlink r:id="rId152" ref="T67"/>
    <hyperlink r:id="rId153" ref="R68"/>
    <hyperlink r:id="rId154" ref="S68"/>
    <hyperlink r:id="rId155" ref="T68"/>
    <hyperlink r:id="rId156" ref="R69"/>
    <hyperlink r:id="rId157" ref="S69"/>
    <hyperlink r:id="rId158" ref="T69"/>
    <hyperlink r:id="rId159" ref="R70"/>
    <hyperlink r:id="rId160" ref="S70"/>
    <hyperlink r:id="rId161" ref="T70"/>
    <hyperlink r:id="rId162" ref="R71"/>
    <hyperlink r:id="rId163" ref="S71"/>
    <hyperlink r:id="rId164" ref="T71"/>
    <hyperlink r:id="rId165" ref="R72"/>
    <hyperlink r:id="rId166" ref="S72"/>
    <hyperlink r:id="rId167" ref="T72"/>
    <hyperlink r:id="rId168" ref="R73"/>
    <hyperlink r:id="rId169" ref="S73"/>
    <hyperlink r:id="rId170" ref="T73"/>
    <hyperlink r:id="rId171" ref="R74"/>
    <hyperlink r:id="rId172" ref="S74"/>
    <hyperlink r:id="rId173" ref="T74"/>
    <hyperlink r:id="rId174" ref="R75"/>
    <hyperlink r:id="rId175" ref="S75"/>
    <hyperlink r:id="rId176" ref="T75"/>
    <hyperlink r:id="rId177" ref="R76"/>
    <hyperlink r:id="rId178" ref="S76"/>
    <hyperlink r:id="rId179" ref="T76"/>
    <hyperlink r:id="rId180" ref="R77"/>
    <hyperlink r:id="rId181" ref="S77"/>
    <hyperlink r:id="rId182" ref="T77"/>
    <hyperlink r:id="rId183" ref="R78"/>
    <hyperlink r:id="rId184" ref="S78"/>
    <hyperlink r:id="rId185" ref="T78"/>
    <hyperlink r:id="rId186" ref="R79"/>
    <hyperlink r:id="rId187" ref="S79"/>
    <hyperlink r:id="rId188" ref="T79"/>
    <hyperlink r:id="rId189" ref="R80"/>
    <hyperlink r:id="rId190" ref="S80"/>
    <hyperlink r:id="rId191" ref="T80"/>
    <hyperlink r:id="rId192" ref="R81"/>
    <hyperlink r:id="rId193" ref="S81"/>
    <hyperlink r:id="rId194" ref="T81"/>
    <hyperlink r:id="rId195" ref="R82"/>
    <hyperlink r:id="rId196" ref="S82"/>
    <hyperlink r:id="rId197" ref="T82"/>
    <hyperlink r:id="rId198" ref="R83"/>
    <hyperlink r:id="rId199" ref="S83"/>
    <hyperlink r:id="rId200" ref="T83"/>
    <hyperlink r:id="rId201" ref="R84"/>
    <hyperlink r:id="rId202" ref="S84"/>
    <hyperlink r:id="rId203" ref="T84"/>
    <hyperlink r:id="rId204" ref="R85"/>
    <hyperlink r:id="rId205" ref="S85"/>
    <hyperlink r:id="rId206" ref="T85"/>
    <hyperlink r:id="rId207" location="selection-1683.66-1683.79" ref="R86"/>
    <hyperlink r:id="rId208" location="selection-1683.66-1683.79" ref="T86"/>
    <hyperlink r:id="rId209" ref="R87"/>
    <hyperlink r:id="rId210" ref="S87"/>
    <hyperlink r:id="rId211" ref="T87"/>
    <hyperlink r:id="rId212" ref="R88"/>
    <hyperlink r:id="rId213" ref="S88"/>
    <hyperlink r:id="rId214" ref="T88"/>
    <hyperlink r:id="rId215" ref="R89"/>
    <hyperlink r:id="rId216" ref="S89"/>
    <hyperlink r:id="rId217" ref="T89"/>
    <hyperlink r:id="rId218" ref="R90"/>
    <hyperlink r:id="rId219" ref="S90"/>
    <hyperlink r:id="rId220" ref="T90"/>
    <hyperlink r:id="rId221" ref="R91"/>
    <hyperlink r:id="rId222" ref="S91"/>
    <hyperlink r:id="rId223" ref="T91"/>
    <hyperlink r:id="rId224" ref="R92"/>
    <hyperlink r:id="rId225" ref="S92"/>
    <hyperlink r:id="rId226" ref="T92"/>
    <hyperlink r:id="rId227" ref="R93"/>
    <hyperlink r:id="rId228" ref="S93"/>
    <hyperlink r:id="rId229" ref="T93"/>
    <hyperlink r:id="rId230" ref="R94"/>
    <hyperlink r:id="rId231" ref="S94"/>
    <hyperlink r:id="rId232" ref="T94"/>
    <hyperlink r:id="rId233" ref="R95"/>
    <hyperlink r:id="rId234" ref="S95"/>
    <hyperlink r:id="rId235" ref="T95"/>
    <hyperlink r:id="rId236" ref="R96"/>
    <hyperlink r:id="rId237" ref="S96"/>
    <hyperlink r:id="rId238" ref="T96"/>
    <hyperlink r:id="rId239" ref="R97"/>
    <hyperlink r:id="rId240" ref="S97"/>
    <hyperlink r:id="rId241" ref="T97"/>
    <hyperlink r:id="rId242" ref="R98"/>
    <hyperlink r:id="rId243" ref="S98"/>
    <hyperlink r:id="rId244" ref="T98"/>
    <hyperlink r:id="rId245" ref="R99"/>
    <hyperlink r:id="rId246" ref="S99"/>
    <hyperlink r:id="rId247" ref="T99"/>
    <hyperlink r:id="rId248" ref="R100"/>
    <hyperlink r:id="rId249" ref="S100"/>
    <hyperlink r:id="rId250" ref="T100"/>
    <hyperlink r:id="rId251" ref="R101"/>
    <hyperlink r:id="rId252" ref="S101"/>
    <hyperlink r:id="rId253" ref="T101"/>
    <hyperlink r:id="rId254" ref="R102"/>
    <hyperlink r:id="rId255" ref="S102"/>
    <hyperlink r:id="rId256" ref="T102"/>
    <hyperlink r:id="rId257" ref="R103"/>
    <hyperlink r:id="rId258" ref="S103"/>
    <hyperlink r:id="rId259" ref="T103"/>
    <hyperlink r:id="rId260" ref="R104"/>
    <hyperlink r:id="rId261" ref="S104"/>
    <hyperlink r:id="rId262" ref="T104"/>
    <hyperlink r:id="rId263" ref="R105"/>
    <hyperlink r:id="rId264" ref="S105"/>
    <hyperlink r:id="rId265" ref="T105"/>
    <hyperlink r:id="rId266" ref="R106"/>
    <hyperlink r:id="rId267" ref="S106"/>
    <hyperlink r:id="rId268" ref="T106"/>
    <hyperlink r:id="rId269" ref="R107"/>
    <hyperlink r:id="rId270" ref="S107"/>
    <hyperlink r:id="rId271" ref="T107"/>
    <hyperlink r:id="rId272" ref="R108"/>
    <hyperlink r:id="rId273" ref="T108"/>
    <hyperlink r:id="rId274" ref="R109"/>
    <hyperlink r:id="rId275" ref="S109"/>
    <hyperlink r:id="rId276" ref="T109"/>
    <hyperlink r:id="rId277" ref="R110"/>
    <hyperlink r:id="rId278" ref="S110"/>
    <hyperlink r:id="rId279" ref="T110"/>
    <hyperlink r:id="rId280" ref="R112"/>
    <hyperlink r:id="rId281" ref="S112"/>
    <hyperlink r:id="rId282" ref="T112"/>
    <hyperlink r:id="rId283" ref="R113"/>
    <hyperlink r:id="rId284" ref="S113"/>
    <hyperlink r:id="rId285" ref="T113"/>
    <hyperlink r:id="rId286" ref="S114"/>
    <hyperlink r:id="rId287" ref="R115"/>
    <hyperlink r:id="rId288" ref="S115"/>
    <hyperlink r:id="rId289" ref="T115"/>
    <hyperlink r:id="rId290" ref="R116"/>
    <hyperlink r:id="rId291" ref="S116"/>
    <hyperlink r:id="rId292" ref="T116"/>
    <hyperlink r:id="rId293" ref="R117"/>
    <hyperlink r:id="rId294" ref="T117"/>
    <hyperlink r:id="rId295" ref="R118"/>
    <hyperlink r:id="rId296" ref="S118"/>
    <hyperlink r:id="rId297" ref="T118"/>
    <hyperlink r:id="rId298" ref="R119"/>
    <hyperlink r:id="rId299" ref="S119"/>
    <hyperlink r:id="rId300" ref="T119"/>
    <hyperlink r:id="rId301" ref="R120"/>
    <hyperlink r:id="rId302" ref="S120"/>
    <hyperlink r:id="rId303" ref="T120"/>
    <hyperlink r:id="rId304" ref="R121"/>
    <hyperlink r:id="rId305" ref="S121"/>
    <hyperlink r:id="rId306" ref="T121"/>
    <hyperlink r:id="rId307" ref="R122"/>
    <hyperlink r:id="rId308" ref="S122"/>
    <hyperlink r:id="rId309" ref="T122"/>
    <hyperlink r:id="rId310" ref="R123"/>
    <hyperlink r:id="rId311" ref="S123"/>
    <hyperlink r:id="rId312" ref="T123"/>
    <hyperlink r:id="rId313" ref="R124"/>
    <hyperlink r:id="rId314" ref="S124"/>
    <hyperlink r:id="rId315" ref="T124"/>
    <hyperlink r:id="rId316" ref="R125"/>
    <hyperlink r:id="rId317" ref="S125"/>
    <hyperlink r:id="rId318" ref="T125"/>
    <hyperlink r:id="rId319" ref="R126"/>
    <hyperlink r:id="rId320" ref="S126"/>
    <hyperlink r:id="rId321" ref="T126"/>
    <hyperlink r:id="rId322" ref="R127"/>
    <hyperlink r:id="rId323" ref="S127"/>
    <hyperlink r:id="rId324" ref="T127"/>
    <hyperlink r:id="rId325" ref="R128"/>
    <hyperlink r:id="rId326" ref="S128"/>
    <hyperlink r:id="rId327" ref="T128"/>
    <hyperlink r:id="rId328" ref="R129"/>
    <hyperlink r:id="rId329" ref="S129"/>
    <hyperlink r:id="rId330" ref="T129"/>
    <hyperlink r:id="rId331" ref="R130"/>
    <hyperlink r:id="rId332" ref="S130"/>
    <hyperlink r:id="rId333" ref="T130"/>
    <hyperlink r:id="rId334" ref="R131"/>
    <hyperlink r:id="rId335" ref="S131"/>
    <hyperlink r:id="rId336" ref="T131"/>
    <hyperlink r:id="rId337" ref="R132"/>
    <hyperlink r:id="rId338" ref="S132"/>
    <hyperlink r:id="rId339" ref="T132"/>
    <hyperlink r:id="rId340" ref="R133"/>
    <hyperlink r:id="rId341" ref="S133"/>
    <hyperlink r:id="rId342" ref="T133"/>
    <hyperlink r:id="rId343" ref="R134"/>
    <hyperlink r:id="rId344" ref="S134"/>
    <hyperlink r:id="rId345" ref="T134"/>
    <hyperlink r:id="rId346" ref="R135"/>
    <hyperlink r:id="rId347" ref="S135"/>
    <hyperlink r:id="rId348" ref="T135"/>
    <hyperlink r:id="rId349" ref="R136"/>
    <hyperlink r:id="rId350" ref="S136"/>
    <hyperlink r:id="rId351" ref="T136"/>
    <hyperlink r:id="rId352" ref="R137"/>
    <hyperlink r:id="rId353" ref="S137"/>
    <hyperlink r:id="rId354" ref="T137"/>
    <hyperlink r:id="rId355" ref="R138"/>
    <hyperlink r:id="rId356" ref="S138"/>
    <hyperlink r:id="rId357" ref="T138"/>
    <hyperlink r:id="rId358" ref="R139"/>
    <hyperlink r:id="rId359" ref="S139"/>
    <hyperlink r:id="rId360" ref="T139"/>
    <hyperlink r:id="rId361" ref="R140"/>
    <hyperlink r:id="rId362" ref="S140"/>
    <hyperlink r:id="rId363" ref="T140"/>
    <hyperlink r:id="rId364" ref="R141"/>
    <hyperlink r:id="rId365" ref="S141"/>
    <hyperlink r:id="rId366" ref="T141"/>
    <hyperlink r:id="rId367" ref="R142"/>
    <hyperlink r:id="rId368" ref="S142"/>
    <hyperlink r:id="rId369" ref="T142"/>
    <hyperlink r:id="rId370" ref="R143"/>
    <hyperlink r:id="rId371" ref="S143"/>
    <hyperlink r:id="rId372" ref="T143"/>
    <hyperlink r:id="rId373" ref="R144"/>
    <hyperlink r:id="rId374" ref="S144"/>
    <hyperlink r:id="rId375" ref="T144"/>
    <hyperlink r:id="rId376" ref="R145"/>
    <hyperlink r:id="rId377" ref="S145"/>
    <hyperlink r:id="rId378" ref="T145"/>
    <hyperlink r:id="rId379" ref="R147"/>
    <hyperlink r:id="rId380" ref="S147"/>
    <hyperlink r:id="rId381" ref="T147"/>
    <hyperlink r:id="rId382" ref="R148"/>
    <hyperlink r:id="rId383" ref="S148"/>
    <hyperlink r:id="rId384" ref="T148"/>
    <hyperlink r:id="rId385" ref="R149"/>
    <hyperlink r:id="rId386" ref="S149"/>
    <hyperlink r:id="rId387" ref="T149"/>
    <hyperlink r:id="rId388" ref="R150"/>
    <hyperlink r:id="rId389" ref="S150"/>
    <hyperlink r:id="rId390" ref="T150"/>
    <hyperlink r:id="rId391" ref="R151"/>
    <hyperlink r:id="rId392" ref="S151"/>
    <hyperlink r:id="rId393" ref="T151"/>
    <hyperlink r:id="rId394" ref="R152"/>
    <hyperlink r:id="rId395" ref="S152"/>
    <hyperlink r:id="rId396" ref="T152"/>
    <hyperlink r:id="rId397" ref="R153"/>
    <hyperlink r:id="rId398" ref="S153"/>
    <hyperlink r:id="rId399" ref="T153"/>
    <hyperlink r:id="rId400" ref="R154"/>
    <hyperlink r:id="rId401" ref="S154"/>
    <hyperlink r:id="rId402" ref="T154"/>
    <hyperlink r:id="rId403" ref="R155"/>
    <hyperlink r:id="rId404" ref="S155"/>
    <hyperlink r:id="rId405" ref="T155"/>
    <hyperlink r:id="rId406" ref="S156"/>
    <hyperlink r:id="rId407" ref="R157"/>
    <hyperlink r:id="rId408" ref="S157"/>
    <hyperlink r:id="rId409" ref="T157"/>
    <hyperlink r:id="rId410" ref="R158"/>
    <hyperlink r:id="rId411" ref="S158"/>
    <hyperlink r:id="rId412" ref="T158"/>
    <hyperlink r:id="rId413" ref="R159"/>
    <hyperlink r:id="rId414" ref="S159"/>
    <hyperlink r:id="rId415" ref="T159"/>
    <hyperlink r:id="rId416" ref="R160"/>
    <hyperlink r:id="rId417" ref="S160"/>
    <hyperlink r:id="rId418" ref="T160"/>
    <hyperlink r:id="rId419" ref="R161"/>
    <hyperlink r:id="rId420" ref="S161"/>
    <hyperlink r:id="rId421" ref="T161"/>
    <hyperlink r:id="rId422" ref="R163"/>
    <hyperlink r:id="rId423" ref="S163"/>
    <hyperlink r:id="rId424" ref="T163"/>
    <hyperlink r:id="rId425" ref="S164"/>
    <hyperlink r:id="rId426" ref="R165"/>
    <hyperlink r:id="rId427" ref="S165"/>
    <hyperlink r:id="rId428" ref="T165"/>
    <hyperlink r:id="rId429" ref="R166"/>
    <hyperlink r:id="rId430" ref="S166"/>
    <hyperlink r:id="rId431" ref="T166"/>
    <hyperlink r:id="rId432" ref="R167"/>
    <hyperlink r:id="rId433" ref="S167"/>
    <hyperlink r:id="rId434" ref="T167"/>
    <hyperlink r:id="rId435" ref="R168"/>
    <hyperlink r:id="rId436" ref="S168"/>
    <hyperlink r:id="rId437" ref="T168"/>
    <hyperlink r:id="rId438" ref="R169"/>
    <hyperlink r:id="rId439" ref="S169"/>
    <hyperlink r:id="rId440" ref="T169"/>
    <hyperlink r:id="rId441" ref="R170"/>
    <hyperlink r:id="rId442" ref="S170"/>
    <hyperlink r:id="rId443" ref="T170"/>
    <hyperlink r:id="rId444" ref="R171"/>
    <hyperlink r:id="rId445" ref="S171"/>
    <hyperlink r:id="rId446" ref="T171"/>
    <hyperlink r:id="rId447" ref="R172"/>
    <hyperlink r:id="rId448" ref="S172"/>
    <hyperlink r:id="rId449" ref="T172"/>
    <hyperlink r:id="rId450" ref="R173"/>
    <hyperlink r:id="rId451" ref="S173"/>
    <hyperlink r:id="rId452" ref="T173"/>
    <hyperlink r:id="rId453" ref="R174"/>
    <hyperlink r:id="rId454" ref="S174"/>
    <hyperlink r:id="rId455" ref="T174"/>
    <hyperlink r:id="rId456" ref="R175"/>
    <hyperlink r:id="rId457" ref="S175"/>
    <hyperlink r:id="rId458" ref="T175"/>
    <hyperlink r:id="rId459" ref="R176"/>
    <hyperlink r:id="rId460" ref="S176"/>
    <hyperlink r:id="rId461" ref="T176"/>
    <hyperlink r:id="rId462" ref="R177"/>
    <hyperlink r:id="rId463" ref="S177"/>
    <hyperlink r:id="rId464" ref="T177"/>
    <hyperlink r:id="rId465" ref="R178"/>
    <hyperlink r:id="rId466" ref="S178"/>
    <hyperlink r:id="rId467" ref="T178"/>
    <hyperlink r:id="rId468" ref="R179"/>
    <hyperlink r:id="rId469" ref="S179"/>
    <hyperlink r:id="rId470" ref="T179"/>
    <hyperlink r:id="rId471" ref="R180"/>
    <hyperlink r:id="rId472" ref="S180"/>
    <hyperlink r:id="rId473" ref="T180"/>
    <hyperlink r:id="rId474" ref="R181"/>
    <hyperlink r:id="rId475" ref="S181"/>
    <hyperlink r:id="rId476" ref="T181"/>
    <hyperlink r:id="rId477" ref="R182"/>
    <hyperlink r:id="rId478" ref="S182"/>
    <hyperlink r:id="rId479" ref="T182"/>
    <hyperlink r:id="rId480" ref="R183"/>
    <hyperlink r:id="rId481" ref="S183"/>
    <hyperlink r:id="rId482" ref="T183"/>
    <hyperlink r:id="rId483" ref="R184"/>
    <hyperlink r:id="rId484" ref="S184"/>
    <hyperlink r:id="rId485" ref="T184"/>
    <hyperlink r:id="rId486" ref="R185"/>
    <hyperlink r:id="rId487" ref="S185"/>
    <hyperlink r:id="rId488" ref="T185"/>
    <hyperlink r:id="rId489" ref="R186"/>
    <hyperlink r:id="rId490" ref="S186"/>
    <hyperlink r:id="rId491" ref="T186"/>
    <hyperlink r:id="rId492" ref="R187"/>
    <hyperlink r:id="rId493" ref="S187"/>
    <hyperlink r:id="rId494" ref="T187"/>
    <hyperlink r:id="rId495" ref="R188"/>
    <hyperlink r:id="rId496" ref="S188"/>
    <hyperlink r:id="rId497" ref="T188"/>
    <hyperlink r:id="rId498" ref="R189"/>
    <hyperlink r:id="rId499" ref="S189"/>
    <hyperlink r:id="rId500" ref="T189"/>
    <hyperlink r:id="rId501" ref="R190"/>
    <hyperlink r:id="rId502" ref="S190"/>
    <hyperlink r:id="rId503" ref="T190"/>
    <hyperlink r:id="rId504" ref="R191"/>
    <hyperlink r:id="rId505" ref="S191"/>
    <hyperlink r:id="rId506" ref="T191"/>
    <hyperlink r:id="rId507" ref="R192"/>
    <hyperlink r:id="rId508" ref="S192"/>
    <hyperlink r:id="rId509" ref="T192"/>
    <hyperlink r:id="rId510" ref="R193"/>
    <hyperlink r:id="rId511" ref="S193"/>
    <hyperlink r:id="rId512" ref="T193"/>
    <hyperlink r:id="rId513" ref="R194"/>
    <hyperlink r:id="rId514" ref="S194"/>
    <hyperlink r:id="rId515" ref="T194"/>
    <hyperlink r:id="rId516" ref="R195"/>
    <hyperlink r:id="rId517" ref="S195"/>
    <hyperlink r:id="rId518" ref="T195"/>
    <hyperlink r:id="rId519" ref="R196"/>
    <hyperlink r:id="rId520" ref="S196"/>
    <hyperlink r:id="rId521" ref="T196"/>
    <hyperlink r:id="rId522" ref="R197"/>
    <hyperlink r:id="rId523" ref="S197"/>
    <hyperlink r:id="rId524" ref="T197"/>
    <hyperlink r:id="rId525" ref="R198"/>
    <hyperlink r:id="rId526" ref="S198"/>
    <hyperlink r:id="rId527" ref="T198"/>
    <hyperlink r:id="rId528" ref="R199"/>
    <hyperlink r:id="rId529" ref="S199"/>
    <hyperlink r:id="rId530" ref="T199"/>
    <hyperlink r:id="rId531" ref="R200"/>
    <hyperlink r:id="rId532" ref="S200"/>
    <hyperlink r:id="rId533" ref="T200"/>
    <hyperlink r:id="rId534" ref="R201"/>
    <hyperlink r:id="rId535" ref="S201"/>
    <hyperlink r:id="rId536" ref="T201"/>
    <hyperlink r:id="rId537" ref="R202"/>
    <hyperlink r:id="rId538" ref="S202"/>
    <hyperlink r:id="rId539" ref="T202"/>
    <hyperlink r:id="rId540" ref="R203"/>
    <hyperlink r:id="rId541" ref="S203"/>
    <hyperlink r:id="rId542" ref="T203"/>
    <hyperlink r:id="rId543" ref="R204"/>
    <hyperlink r:id="rId544" ref="S204"/>
    <hyperlink r:id="rId545" ref="T204"/>
    <hyperlink r:id="rId546" ref="R205"/>
    <hyperlink r:id="rId547" ref="S205"/>
    <hyperlink r:id="rId548" ref="T205"/>
    <hyperlink r:id="rId549" ref="R206"/>
    <hyperlink r:id="rId550" ref="S206"/>
    <hyperlink r:id="rId551" ref="T206"/>
    <hyperlink r:id="rId552" ref="R207"/>
    <hyperlink r:id="rId553" ref="S207"/>
    <hyperlink r:id="rId554" ref="T207"/>
    <hyperlink r:id="rId555" ref="R208"/>
    <hyperlink r:id="rId556" ref="S208"/>
    <hyperlink r:id="rId557" ref="T208"/>
    <hyperlink r:id="rId558" ref="R209"/>
    <hyperlink r:id="rId559" ref="S209"/>
    <hyperlink r:id="rId560" ref="T209"/>
    <hyperlink r:id="rId561" ref="R210"/>
    <hyperlink r:id="rId562" ref="S210"/>
    <hyperlink r:id="rId563" ref="T210"/>
    <hyperlink r:id="rId564" ref="R211"/>
    <hyperlink r:id="rId565" ref="S211"/>
    <hyperlink r:id="rId566" ref="T211"/>
    <hyperlink r:id="rId567" ref="R212"/>
    <hyperlink r:id="rId568" ref="S212"/>
    <hyperlink r:id="rId569" ref="T212"/>
    <hyperlink r:id="rId570" ref="R213"/>
    <hyperlink r:id="rId571" ref="S213"/>
    <hyperlink r:id="rId572" ref="T213"/>
    <hyperlink r:id="rId573" ref="R214"/>
    <hyperlink r:id="rId574" ref="S214"/>
    <hyperlink r:id="rId575" ref="T214"/>
    <hyperlink r:id="rId576" ref="R215"/>
    <hyperlink r:id="rId577" ref="S215"/>
    <hyperlink r:id="rId578" ref="T215"/>
    <hyperlink r:id="rId579" ref="R216"/>
    <hyperlink r:id="rId580" ref="S216"/>
    <hyperlink r:id="rId581" ref="T216"/>
    <hyperlink r:id="rId582" ref="R217"/>
    <hyperlink r:id="rId583" ref="S217"/>
    <hyperlink r:id="rId584" ref="T217"/>
    <hyperlink r:id="rId585" ref="R218"/>
    <hyperlink r:id="rId586" ref="S218"/>
    <hyperlink r:id="rId587" ref="T218"/>
    <hyperlink r:id="rId588" ref="R219"/>
    <hyperlink r:id="rId589" ref="S219"/>
    <hyperlink r:id="rId590" ref="T219"/>
    <hyperlink r:id="rId591" ref="R220"/>
    <hyperlink r:id="rId592" ref="S220"/>
    <hyperlink r:id="rId593" ref="T220"/>
    <hyperlink r:id="rId594" ref="R221"/>
    <hyperlink r:id="rId595" ref="S221"/>
    <hyperlink r:id="rId596" ref="T221"/>
    <hyperlink r:id="rId597" ref="R222"/>
    <hyperlink r:id="rId598" ref="S222"/>
    <hyperlink r:id="rId599" ref="T222"/>
    <hyperlink r:id="rId600" ref="R223"/>
    <hyperlink r:id="rId601" ref="S223"/>
    <hyperlink r:id="rId602" ref="T223"/>
    <hyperlink r:id="rId603" ref="R224"/>
    <hyperlink r:id="rId604" ref="S224"/>
    <hyperlink r:id="rId605" ref="T224"/>
    <hyperlink r:id="rId606" ref="R225"/>
    <hyperlink r:id="rId607" ref="S225"/>
    <hyperlink r:id="rId608" ref="T225"/>
    <hyperlink r:id="rId609" ref="R226"/>
    <hyperlink r:id="rId610" ref="S226"/>
    <hyperlink r:id="rId611" ref="T226"/>
    <hyperlink r:id="rId612" ref="R227"/>
    <hyperlink r:id="rId613" ref="S227"/>
    <hyperlink r:id="rId614" ref="T227"/>
    <hyperlink r:id="rId615" ref="R228"/>
    <hyperlink r:id="rId616" ref="S228"/>
    <hyperlink r:id="rId617" ref="T228"/>
    <hyperlink r:id="rId618" ref="R229"/>
    <hyperlink r:id="rId619" ref="S229"/>
    <hyperlink r:id="rId620" ref="T229"/>
    <hyperlink r:id="rId621" ref="R230"/>
    <hyperlink r:id="rId622" ref="S230"/>
    <hyperlink r:id="rId623" ref="T230"/>
    <hyperlink r:id="rId624" ref="S231"/>
    <hyperlink r:id="rId625" ref="R232"/>
    <hyperlink r:id="rId626" ref="S232"/>
    <hyperlink r:id="rId627" ref="T232"/>
    <hyperlink r:id="rId628" ref="R233"/>
    <hyperlink r:id="rId629" ref="S233"/>
    <hyperlink r:id="rId630" ref="T233"/>
    <hyperlink r:id="rId631" ref="R234"/>
    <hyperlink r:id="rId632" ref="S234"/>
    <hyperlink r:id="rId633" ref="T234"/>
    <hyperlink r:id="rId634" ref="R235"/>
    <hyperlink r:id="rId635" ref="S235"/>
    <hyperlink r:id="rId636" ref="T235"/>
    <hyperlink r:id="rId637" ref="R236"/>
    <hyperlink r:id="rId638" ref="S236"/>
    <hyperlink r:id="rId639" ref="T236"/>
    <hyperlink r:id="rId640" ref="R237"/>
    <hyperlink r:id="rId641" ref="S237"/>
    <hyperlink r:id="rId642" ref="T237"/>
    <hyperlink r:id="rId643" ref="R238"/>
    <hyperlink r:id="rId644" ref="S238"/>
    <hyperlink r:id="rId645" ref="T238"/>
    <hyperlink r:id="rId646" ref="R239"/>
    <hyperlink r:id="rId647" ref="S239"/>
    <hyperlink r:id="rId648" ref="T239"/>
    <hyperlink r:id="rId649" ref="R240"/>
    <hyperlink r:id="rId650" ref="S240"/>
    <hyperlink r:id="rId651" ref="T240"/>
    <hyperlink r:id="rId652" ref="R241"/>
    <hyperlink r:id="rId653" ref="S241"/>
    <hyperlink r:id="rId654" ref="T241"/>
    <hyperlink r:id="rId655" ref="R242"/>
    <hyperlink r:id="rId656" ref="S242"/>
    <hyperlink r:id="rId657" ref="T242"/>
    <hyperlink r:id="rId658" ref="R243"/>
    <hyperlink r:id="rId659" ref="S243"/>
    <hyperlink r:id="rId660" ref="T243"/>
    <hyperlink r:id="rId661" ref="R244"/>
    <hyperlink r:id="rId662" ref="S244"/>
    <hyperlink r:id="rId663" ref="T244"/>
    <hyperlink r:id="rId664" ref="R245"/>
    <hyperlink r:id="rId665" ref="S245"/>
    <hyperlink r:id="rId666" ref="T245"/>
    <hyperlink r:id="rId667" ref="R246"/>
    <hyperlink r:id="rId668" ref="S246"/>
    <hyperlink r:id="rId669" ref="T246"/>
    <hyperlink r:id="rId670" ref="R247"/>
    <hyperlink r:id="rId671" ref="S247"/>
    <hyperlink r:id="rId672" ref="T247"/>
    <hyperlink r:id="rId673" ref="R248"/>
    <hyperlink r:id="rId674" ref="S248"/>
    <hyperlink r:id="rId675" ref="T248"/>
    <hyperlink r:id="rId676" ref="R249"/>
    <hyperlink r:id="rId677" ref="S249"/>
    <hyperlink r:id="rId678" ref="T249"/>
    <hyperlink r:id="rId679" ref="R250"/>
    <hyperlink r:id="rId680" ref="S250"/>
    <hyperlink r:id="rId681" ref="T250"/>
    <hyperlink r:id="rId682" ref="R251"/>
    <hyperlink r:id="rId683" ref="S251"/>
    <hyperlink r:id="rId684" ref="T251"/>
    <hyperlink r:id="rId685" ref="R252"/>
    <hyperlink r:id="rId686" ref="S252"/>
    <hyperlink r:id="rId687" ref="T252"/>
    <hyperlink r:id="rId688" ref="R253"/>
    <hyperlink r:id="rId689" ref="S253"/>
    <hyperlink r:id="rId690" ref="T253"/>
    <hyperlink r:id="rId691" ref="R254"/>
    <hyperlink r:id="rId692" ref="S254"/>
    <hyperlink r:id="rId693" ref="T254"/>
    <hyperlink r:id="rId694" ref="R255"/>
    <hyperlink r:id="rId695" ref="S255"/>
    <hyperlink r:id="rId696" ref="T255"/>
    <hyperlink r:id="rId697" ref="R256"/>
    <hyperlink r:id="rId698" ref="S256"/>
    <hyperlink r:id="rId699" ref="T256"/>
    <hyperlink r:id="rId700" ref="R257"/>
    <hyperlink r:id="rId701" ref="S257"/>
    <hyperlink r:id="rId702" ref="T257"/>
    <hyperlink r:id="rId703" ref="R258"/>
    <hyperlink r:id="rId704" ref="S258"/>
    <hyperlink r:id="rId705" ref="T258"/>
    <hyperlink r:id="rId706" ref="R259"/>
    <hyperlink r:id="rId707" ref="S259"/>
    <hyperlink r:id="rId708" ref="T259"/>
    <hyperlink r:id="rId709" ref="R260"/>
    <hyperlink r:id="rId710" ref="S260"/>
    <hyperlink r:id="rId711" ref="T260"/>
    <hyperlink r:id="rId712" ref="R261"/>
    <hyperlink r:id="rId713" ref="S261"/>
    <hyperlink r:id="rId714" ref="T261"/>
    <hyperlink r:id="rId715" ref="R262"/>
    <hyperlink r:id="rId716" ref="S262"/>
    <hyperlink r:id="rId717" ref="T262"/>
    <hyperlink r:id="rId718" ref="R263"/>
    <hyperlink r:id="rId719" ref="S263"/>
    <hyperlink r:id="rId720" ref="T263"/>
    <hyperlink r:id="rId721" ref="R264"/>
    <hyperlink r:id="rId722" ref="S264"/>
    <hyperlink r:id="rId723" ref="T264"/>
    <hyperlink r:id="rId724" ref="R265"/>
    <hyperlink r:id="rId725" ref="S265"/>
    <hyperlink r:id="rId726" ref="T265"/>
    <hyperlink r:id="rId727" ref="R266"/>
    <hyperlink r:id="rId728" ref="S266"/>
    <hyperlink r:id="rId729" ref="T266"/>
    <hyperlink r:id="rId730" ref="S267"/>
    <hyperlink r:id="rId731" ref="R268"/>
    <hyperlink r:id="rId732" ref="S268"/>
    <hyperlink r:id="rId733" ref="T268"/>
    <hyperlink r:id="rId734" ref="R269"/>
    <hyperlink r:id="rId735" ref="S269"/>
    <hyperlink r:id="rId736" ref="T269"/>
    <hyperlink r:id="rId737" ref="R270"/>
    <hyperlink r:id="rId738" ref="S270"/>
    <hyperlink r:id="rId739" ref="T270"/>
    <hyperlink r:id="rId740" ref="R271"/>
    <hyperlink r:id="rId741" ref="S271"/>
    <hyperlink r:id="rId742" ref="T271"/>
    <hyperlink r:id="rId743" ref="R272"/>
    <hyperlink r:id="rId744" ref="S272"/>
    <hyperlink r:id="rId745" ref="T272"/>
    <hyperlink r:id="rId746" ref="R273"/>
    <hyperlink r:id="rId747" ref="S273"/>
    <hyperlink r:id="rId748" ref="T273"/>
    <hyperlink r:id="rId749" ref="R274"/>
    <hyperlink r:id="rId750" ref="S274"/>
    <hyperlink r:id="rId751" ref="T274"/>
    <hyperlink r:id="rId752" ref="R275"/>
    <hyperlink r:id="rId753" ref="S275"/>
    <hyperlink r:id="rId754" ref="T275"/>
    <hyperlink r:id="rId755" ref="R276"/>
    <hyperlink r:id="rId756" ref="S276"/>
    <hyperlink r:id="rId757" ref="T276"/>
    <hyperlink r:id="rId758" ref="R277"/>
    <hyperlink r:id="rId759" ref="S277"/>
    <hyperlink r:id="rId760" ref="T277"/>
    <hyperlink r:id="rId761" ref="R278"/>
    <hyperlink r:id="rId762" ref="S278"/>
    <hyperlink r:id="rId763" ref="T278"/>
    <hyperlink r:id="rId764" ref="R279"/>
    <hyperlink r:id="rId765" ref="S279"/>
    <hyperlink r:id="rId766" ref="T279"/>
    <hyperlink r:id="rId767" ref="R280"/>
    <hyperlink r:id="rId768" ref="S280"/>
    <hyperlink r:id="rId769" ref="T280"/>
    <hyperlink r:id="rId770" ref="R281"/>
    <hyperlink r:id="rId771" ref="S281"/>
    <hyperlink r:id="rId772" ref="T281"/>
    <hyperlink r:id="rId773" ref="R282"/>
    <hyperlink r:id="rId774" ref="S282"/>
    <hyperlink r:id="rId775" ref="T282"/>
    <hyperlink r:id="rId776" ref="R283"/>
    <hyperlink r:id="rId777" ref="S283"/>
    <hyperlink r:id="rId778" ref="T283"/>
    <hyperlink r:id="rId779" ref="R284"/>
    <hyperlink r:id="rId780" ref="S284"/>
    <hyperlink r:id="rId781" ref="T284"/>
    <hyperlink r:id="rId782" ref="R285"/>
    <hyperlink r:id="rId783" ref="S285"/>
    <hyperlink r:id="rId784" ref="T285"/>
    <hyperlink r:id="rId785" ref="R286"/>
    <hyperlink r:id="rId786" ref="S286"/>
    <hyperlink r:id="rId787" ref="T286"/>
    <hyperlink r:id="rId788" ref="R287"/>
    <hyperlink r:id="rId789" ref="S287"/>
    <hyperlink r:id="rId790" ref="T287"/>
    <hyperlink r:id="rId791" ref="R288"/>
    <hyperlink r:id="rId792" ref="S288"/>
    <hyperlink r:id="rId793" ref="T288"/>
    <hyperlink r:id="rId794" ref="R289"/>
    <hyperlink r:id="rId795" ref="S289"/>
    <hyperlink r:id="rId796" ref="T289"/>
    <hyperlink r:id="rId797" ref="R290"/>
    <hyperlink r:id="rId798" ref="S290"/>
    <hyperlink r:id="rId799" ref="T290"/>
    <hyperlink r:id="rId800" ref="R291"/>
    <hyperlink r:id="rId801" ref="S291"/>
    <hyperlink r:id="rId802" ref="T291"/>
    <hyperlink r:id="rId803" ref="R292"/>
    <hyperlink r:id="rId804" ref="S292"/>
    <hyperlink r:id="rId805" ref="T292"/>
    <hyperlink r:id="rId806" ref="R293"/>
    <hyperlink r:id="rId807" ref="S293"/>
    <hyperlink r:id="rId808" ref="T293"/>
    <hyperlink r:id="rId809" ref="R294"/>
    <hyperlink r:id="rId810" ref="S294"/>
    <hyperlink r:id="rId811" ref="T294"/>
    <hyperlink r:id="rId812" ref="R295"/>
    <hyperlink r:id="rId813" ref="S295"/>
    <hyperlink r:id="rId814" ref="T295"/>
    <hyperlink r:id="rId815" ref="R296"/>
    <hyperlink r:id="rId816" ref="S296"/>
    <hyperlink r:id="rId817" ref="T296"/>
    <hyperlink r:id="rId818" ref="R297"/>
    <hyperlink r:id="rId819" ref="S297"/>
    <hyperlink r:id="rId820" ref="T297"/>
    <hyperlink r:id="rId821" ref="R298"/>
    <hyperlink r:id="rId822" ref="S298"/>
    <hyperlink r:id="rId823" ref="T298"/>
    <hyperlink r:id="rId824" ref="R299"/>
    <hyperlink r:id="rId825" ref="S299"/>
    <hyperlink r:id="rId826" ref="T299"/>
    <hyperlink r:id="rId827" ref="R300"/>
    <hyperlink r:id="rId828" ref="S300"/>
    <hyperlink r:id="rId829" ref="T300"/>
    <hyperlink r:id="rId830" ref="R301"/>
    <hyperlink r:id="rId831" ref="S301"/>
    <hyperlink r:id="rId832" ref="T301"/>
    <hyperlink r:id="rId833" ref="R302"/>
    <hyperlink r:id="rId834" ref="S302"/>
    <hyperlink r:id="rId835" ref="T302"/>
    <hyperlink r:id="rId836" ref="R303"/>
    <hyperlink r:id="rId837" ref="S303"/>
    <hyperlink r:id="rId838" ref="T303"/>
    <hyperlink r:id="rId839" ref="R304"/>
    <hyperlink r:id="rId840" ref="S304"/>
    <hyperlink r:id="rId841" ref="T304"/>
    <hyperlink r:id="rId842" ref="R305"/>
    <hyperlink r:id="rId843" ref="S305"/>
    <hyperlink r:id="rId844" ref="T305"/>
    <hyperlink r:id="rId845" ref="R306"/>
    <hyperlink r:id="rId846" ref="S306"/>
    <hyperlink r:id="rId847" ref="T306"/>
    <hyperlink r:id="rId848" ref="R307"/>
    <hyperlink r:id="rId849" ref="S307"/>
    <hyperlink r:id="rId850" ref="T307"/>
    <hyperlink r:id="rId851" ref="R308"/>
    <hyperlink r:id="rId852" ref="S308"/>
    <hyperlink r:id="rId853" ref="T308"/>
    <hyperlink r:id="rId854" ref="R310"/>
    <hyperlink r:id="rId855" ref="S310"/>
    <hyperlink r:id="rId856" ref="T310"/>
    <hyperlink r:id="rId857" ref="R311"/>
    <hyperlink r:id="rId858" ref="S311"/>
    <hyperlink r:id="rId859" ref="T311"/>
    <hyperlink r:id="rId860" ref="R312"/>
    <hyperlink r:id="rId861" ref="S312"/>
    <hyperlink r:id="rId862" ref="T312"/>
    <hyperlink r:id="rId863" ref="R313"/>
    <hyperlink r:id="rId864" ref="S313"/>
    <hyperlink r:id="rId865" ref="T313"/>
    <hyperlink r:id="rId866" ref="R314"/>
    <hyperlink r:id="rId867" ref="S314"/>
    <hyperlink r:id="rId868" ref="T314"/>
    <hyperlink r:id="rId869" ref="R315"/>
    <hyperlink r:id="rId870" ref="S315"/>
    <hyperlink r:id="rId871" ref="T315"/>
    <hyperlink r:id="rId872" ref="R316"/>
    <hyperlink r:id="rId873" ref="S316"/>
    <hyperlink r:id="rId874" ref="T316"/>
    <hyperlink r:id="rId875" ref="R317"/>
    <hyperlink r:id="rId876" ref="S317"/>
    <hyperlink r:id="rId877" ref="T317"/>
    <hyperlink r:id="rId878" ref="R318"/>
    <hyperlink r:id="rId879" ref="S318"/>
    <hyperlink r:id="rId880" ref="T318"/>
    <hyperlink r:id="rId881" ref="R319"/>
    <hyperlink r:id="rId882" ref="S319"/>
    <hyperlink r:id="rId883" ref="T319"/>
    <hyperlink r:id="rId884" ref="R320"/>
    <hyperlink r:id="rId885" ref="S320"/>
    <hyperlink r:id="rId886" ref="T320"/>
    <hyperlink r:id="rId887" ref="R321"/>
    <hyperlink r:id="rId888" ref="S321"/>
    <hyperlink r:id="rId889" ref="T321"/>
    <hyperlink r:id="rId890" ref="R322"/>
    <hyperlink r:id="rId891" ref="S322"/>
    <hyperlink r:id="rId892" ref="T322"/>
    <hyperlink r:id="rId893" ref="R323"/>
    <hyperlink r:id="rId894" ref="S323"/>
    <hyperlink r:id="rId895" ref="T323"/>
    <hyperlink r:id="rId896" ref="R324"/>
    <hyperlink r:id="rId897" ref="S324"/>
    <hyperlink r:id="rId898" ref="T324"/>
    <hyperlink r:id="rId899" ref="R325"/>
    <hyperlink r:id="rId900" ref="S325"/>
    <hyperlink r:id="rId901" ref="T325"/>
    <hyperlink r:id="rId902" ref="R326"/>
    <hyperlink r:id="rId903" ref="S326"/>
    <hyperlink r:id="rId904" ref="T326"/>
    <hyperlink r:id="rId905" ref="R327"/>
    <hyperlink r:id="rId906" ref="S327"/>
    <hyperlink r:id="rId907" ref="T327"/>
    <hyperlink r:id="rId908" ref="R328"/>
    <hyperlink r:id="rId909" ref="S328"/>
    <hyperlink r:id="rId910" ref="T328"/>
    <hyperlink r:id="rId911" ref="R329"/>
    <hyperlink r:id="rId912" ref="S329"/>
    <hyperlink r:id="rId913" ref="T329"/>
    <hyperlink r:id="rId914" ref="R330"/>
    <hyperlink r:id="rId915" ref="S330"/>
    <hyperlink r:id="rId916" ref="T330"/>
    <hyperlink r:id="rId917" ref="R331"/>
    <hyperlink r:id="rId918" ref="S331"/>
    <hyperlink r:id="rId919" ref="T331"/>
    <hyperlink r:id="rId920" ref="R332"/>
    <hyperlink r:id="rId921" ref="S332"/>
    <hyperlink r:id="rId922" ref="T332"/>
    <hyperlink r:id="rId923" ref="R333"/>
    <hyperlink r:id="rId924" ref="S333"/>
    <hyperlink r:id="rId925" ref="T333"/>
    <hyperlink r:id="rId926" ref="R334"/>
    <hyperlink r:id="rId927" ref="S334"/>
    <hyperlink r:id="rId928" ref="T334"/>
    <hyperlink r:id="rId929" ref="R335"/>
    <hyperlink r:id="rId930" ref="S335"/>
    <hyperlink r:id="rId931" ref="T335"/>
    <hyperlink r:id="rId932" ref="R336"/>
    <hyperlink r:id="rId933" ref="S336"/>
    <hyperlink r:id="rId934" ref="T336"/>
    <hyperlink r:id="rId935" ref="R337"/>
    <hyperlink r:id="rId936" ref="S337"/>
    <hyperlink r:id="rId937" ref="T337"/>
    <hyperlink r:id="rId938" ref="R338"/>
    <hyperlink r:id="rId939" ref="S338"/>
    <hyperlink r:id="rId940" ref="T338"/>
    <hyperlink r:id="rId941" ref="R339"/>
    <hyperlink r:id="rId942" ref="S339"/>
    <hyperlink r:id="rId943" ref="T339"/>
    <hyperlink r:id="rId944" ref="R340"/>
    <hyperlink r:id="rId945" ref="S340"/>
    <hyperlink r:id="rId946" ref="T340"/>
    <hyperlink r:id="rId947" ref="R341"/>
    <hyperlink r:id="rId948" ref="S341"/>
    <hyperlink r:id="rId949" ref="T341"/>
    <hyperlink r:id="rId950" ref="R342"/>
    <hyperlink r:id="rId951" ref="S342"/>
    <hyperlink r:id="rId952" ref="T342"/>
    <hyperlink r:id="rId953" ref="R343"/>
    <hyperlink r:id="rId954" ref="S343"/>
    <hyperlink r:id="rId955" ref="T343"/>
    <hyperlink r:id="rId956" ref="R344"/>
    <hyperlink r:id="rId957" ref="S344"/>
    <hyperlink r:id="rId958" ref="T344"/>
    <hyperlink r:id="rId959" ref="R345"/>
    <hyperlink r:id="rId960" ref="S345"/>
    <hyperlink r:id="rId961" ref="T345"/>
    <hyperlink r:id="rId962" ref="R346"/>
    <hyperlink r:id="rId963" ref="S346"/>
    <hyperlink r:id="rId964" ref="T346"/>
    <hyperlink r:id="rId965" ref="R347"/>
    <hyperlink r:id="rId966" ref="S347"/>
    <hyperlink r:id="rId967" ref="T347"/>
    <hyperlink r:id="rId968" ref="R348"/>
    <hyperlink r:id="rId969" ref="S348"/>
    <hyperlink r:id="rId970" ref="T348"/>
    <hyperlink r:id="rId971" ref="R349"/>
    <hyperlink r:id="rId972" ref="S349"/>
    <hyperlink r:id="rId973" ref="T349"/>
    <hyperlink r:id="rId974" ref="R350"/>
    <hyperlink r:id="rId975" ref="S350"/>
    <hyperlink r:id="rId976" ref="T350"/>
    <hyperlink r:id="rId977" ref="R351"/>
    <hyperlink r:id="rId978" ref="S351"/>
    <hyperlink r:id="rId979" ref="T351"/>
    <hyperlink r:id="rId980" ref="R352"/>
    <hyperlink r:id="rId981" ref="S352"/>
    <hyperlink r:id="rId982" ref="T352"/>
    <hyperlink r:id="rId983" ref="R353"/>
    <hyperlink r:id="rId984" ref="S353"/>
    <hyperlink r:id="rId985" ref="T353"/>
    <hyperlink r:id="rId986" ref="R354"/>
    <hyperlink r:id="rId987" ref="S354"/>
    <hyperlink r:id="rId988" ref="T354"/>
    <hyperlink r:id="rId989" ref="R355"/>
    <hyperlink r:id="rId990" ref="S355"/>
    <hyperlink r:id="rId991" ref="T355"/>
    <hyperlink r:id="rId992" ref="R356"/>
    <hyperlink r:id="rId993" ref="S356"/>
    <hyperlink r:id="rId994" ref="T356"/>
    <hyperlink r:id="rId995" ref="R357"/>
    <hyperlink r:id="rId996" ref="S357"/>
    <hyperlink r:id="rId997" ref="T357"/>
    <hyperlink r:id="rId998" ref="R358"/>
    <hyperlink r:id="rId999" ref="S358"/>
    <hyperlink r:id="rId1000" ref="T358"/>
    <hyperlink r:id="rId1001" ref="R359"/>
    <hyperlink r:id="rId1002" ref="S359"/>
    <hyperlink r:id="rId1003" ref="T359"/>
    <hyperlink r:id="rId1004" ref="R360"/>
    <hyperlink r:id="rId1005" ref="S360"/>
    <hyperlink r:id="rId1006" ref="T360"/>
    <hyperlink r:id="rId1007" ref="R361"/>
    <hyperlink r:id="rId1008" ref="S361"/>
    <hyperlink r:id="rId1009" ref="T361"/>
    <hyperlink r:id="rId1010" ref="R362"/>
    <hyperlink r:id="rId1011" ref="S362"/>
    <hyperlink r:id="rId1012" ref="T362"/>
    <hyperlink r:id="rId1013" ref="R363"/>
    <hyperlink r:id="rId1014" ref="S363"/>
    <hyperlink r:id="rId1015" ref="T363"/>
    <hyperlink r:id="rId1016" ref="R364"/>
    <hyperlink r:id="rId1017" ref="S364"/>
    <hyperlink r:id="rId1018" ref="T364"/>
    <hyperlink r:id="rId1019" ref="R365"/>
    <hyperlink r:id="rId1020" ref="S365"/>
    <hyperlink r:id="rId1021" ref="T365"/>
    <hyperlink r:id="rId1022" ref="R366"/>
    <hyperlink r:id="rId1023" ref="S366"/>
    <hyperlink r:id="rId1024" ref="T366"/>
    <hyperlink r:id="rId1025" ref="R367"/>
    <hyperlink r:id="rId1026" ref="S367"/>
    <hyperlink r:id="rId1027" ref="T367"/>
    <hyperlink r:id="rId1028" ref="R368"/>
    <hyperlink r:id="rId1029" ref="S368"/>
    <hyperlink r:id="rId1030" ref="T368"/>
    <hyperlink r:id="rId1031" ref="R369"/>
    <hyperlink r:id="rId1032" ref="S369"/>
    <hyperlink r:id="rId1033" ref="T369"/>
    <hyperlink r:id="rId1034" ref="R370"/>
    <hyperlink r:id="rId1035" ref="S370"/>
    <hyperlink r:id="rId1036" ref="T370"/>
    <hyperlink r:id="rId1037" ref="R371"/>
    <hyperlink r:id="rId1038" ref="S371"/>
    <hyperlink r:id="rId1039" ref="T371"/>
    <hyperlink r:id="rId1040" ref="R372"/>
    <hyperlink r:id="rId1041" ref="S372"/>
    <hyperlink r:id="rId1042" ref="T372"/>
    <hyperlink r:id="rId1043" ref="R373"/>
    <hyperlink r:id="rId1044" ref="S373"/>
    <hyperlink r:id="rId1045" ref="T373"/>
    <hyperlink r:id="rId1046" ref="R374"/>
    <hyperlink r:id="rId1047" ref="S374"/>
    <hyperlink r:id="rId1048" ref="T374"/>
    <hyperlink r:id="rId1049" ref="R375"/>
    <hyperlink r:id="rId1050" ref="S375"/>
    <hyperlink r:id="rId1051" ref="T375"/>
    <hyperlink r:id="rId1052" ref="R376"/>
    <hyperlink r:id="rId1053" ref="S376"/>
    <hyperlink r:id="rId1054" ref="T376"/>
    <hyperlink r:id="rId1055" ref="R377"/>
    <hyperlink r:id="rId1056" ref="S377"/>
    <hyperlink r:id="rId1057" ref="T377"/>
    <hyperlink r:id="rId1058" ref="R378"/>
    <hyperlink r:id="rId1059" ref="S378"/>
    <hyperlink r:id="rId1060" ref="T378"/>
    <hyperlink r:id="rId1061" ref="R379"/>
    <hyperlink r:id="rId1062" ref="S379"/>
    <hyperlink r:id="rId1063" ref="T379"/>
    <hyperlink r:id="rId1064" ref="R380"/>
    <hyperlink r:id="rId1065" ref="S380"/>
    <hyperlink r:id="rId1066" ref="T380"/>
    <hyperlink r:id="rId1067" ref="R381"/>
    <hyperlink r:id="rId1068" ref="S381"/>
    <hyperlink r:id="rId1069" ref="T381"/>
  </hyperlinks>
  <drawing r:id="rId107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8</v>
      </c>
      <c r="C1" s="1" t="s">
        <v>13</v>
      </c>
      <c r="D1" s="1" t="s">
        <v>17</v>
      </c>
      <c r="E1" s="1" t="s">
        <v>20</v>
      </c>
      <c r="F1" s="1" t="s">
        <v>23</v>
      </c>
      <c r="G1" s="1" t="s">
        <v>25</v>
      </c>
      <c r="H1" s="1" t="s">
        <v>27</v>
      </c>
      <c r="I1" s="1" t="s">
        <v>27</v>
      </c>
      <c r="J1" s="1" t="s">
        <v>29</v>
      </c>
      <c r="K1" s="1" t="s">
        <v>29</v>
      </c>
      <c r="L1" s="1" t="s">
        <v>31</v>
      </c>
      <c r="M1" s="1" t="s">
        <v>31</v>
      </c>
      <c r="N1" s="1" t="s">
        <v>33</v>
      </c>
      <c r="O1" s="1" t="s">
        <v>1362</v>
      </c>
      <c r="P1" s="1" t="s">
        <v>35</v>
      </c>
      <c r="Q1" s="1" t="s">
        <v>35</v>
      </c>
      <c r="R1" s="1" t="s">
        <v>37</v>
      </c>
      <c r="S1" s="1" t="s">
        <v>37</v>
      </c>
      <c r="T1" s="1" t="s">
        <v>39</v>
      </c>
      <c r="U1" s="1" t="s">
        <v>39</v>
      </c>
      <c r="V1" s="1" t="s">
        <v>41</v>
      </c>
      <c r="W1" s="1" t="s">
        <v>43</v>
      </c>
      <c r="X1" s="1" t="s">
        <v>45</v>
      </c>
      <c r="Z1" s="1" t="s">
        <v>57</v>
      </c>
      <c r="AA1" s="1" t="s">
        <v>46</v>
      </c>
      <c r="AB1" s="1" t="s">
        <v>48</v>
      </c>
      <c r="AC1" s="1" t="s">
        <v>50</v>
      </c>
      <c r="AD1" s="1" t="s">
        <v>52</v>
      </c>
      <c r="AE1" s="1" t="s">
        <v>53</v>
      </c>
      <c r="AF1" s="1" t="s">
        <v>54</v>
      </c>
    </row>
    <row r="2">
      <c r="A2" s="1">
        <v>370.0</v>
      </c>
      <c r="B2" s="1">
        <v>2023.0</v>
      </c>
      <c r="C2" s="3">
        <v>45213.0</v>
      </c>
      <c r="D2" s="1" t="s">
        <v>58</v>
      </c>
      <c r="E2" s="1" t="s">
        <v>59</v>
      </c>
      <c r="F2" s="1" t="s">
        <v>60</v>
      </c>
      <c r="G2" s="1">
        <v>1.0</v>
      </c>
      <c r="H2" s="1" t="s">
        <v>61</v>
      </c>
      <c r="I2" s="1">
        <f t="shared" ref="I2:I291" si="1">IF(OR(H2 = "-",H2 = " "),0,1)</f>
        <v>0</v>
      </c>
      <c r="J2" s="1" t="s">
        <v>61</v>
      </c>
      <c r="K2" s="5">
        <f t="shared" ref="K2:K291" si="2">IF(J2 = "-",0,J2)</f>
        <v>0</v>
      </c>
      <c r="L2" s="1">
        <v>1.0</v>
      </c>
      <c r="M2" s="5">
        <f t="shared" ref="M2:M291" si="3">IF(L2 = "-",0,L2)</f>
        <v>1</v>
      </c>
      <c r="N2" s="1" t="s">
        <v>61</v>
      </c>
      <c r="O2" s="5">
        <f t="shared" ref="O2:O291" si="4">IF(N2 = "-",0,N2)</f>
        <v>0</v>
      </c>
      <c r="P2" s="1" t="s">
        <v>61</v>
      </c>
      <c r="Q2" s="5">
        <f t="shared" ref="Q2:Q291" si="5">IF(P2 = "-",0,P2)</f>
        <v>0</v>
      </c>
      <c r="R2" s="1" t="s">
        <v>61</v>
      </c>
      <c r="S2" s="5" t="str">
        <f t="shared" ref="S2:S291" si="6">IF(R2 = "-",NA(),R2)</f>
        <v>#N/A</v>
      </c>
      <c r="T2" s="1" t="s">
        <v>61</v>
      </c>
      <c r="U2" s="1" t="b">
        <f t="shared" ref="U2:U291" si="7">IF(T2 = "-",FALSE(),TRUE())</f>
        <v>0</v>
      </c>
      <c r="V2" s="1" t="s">
        <v>61</v>
      </c>
      <c r="W2" s="1" t="s">
        <v>61</v>
      </c>
      <c r="X2" s="1" t="s">
        <v>61</v>
      </c>
      <c r="Y2" s="4" t="s">
        <v>62</v>
      </c>
      <c r="Z2" s="4" t="s">
        <v>63</v>
      </c>
      <c r="AA2" s="4" t="s">
        <v>63</v>
      </c>
      <c r="AC2" s="1" t="s">
        <v>64</v>
      </c>
    </row>
    <row r="3">
      <c r="A3" s="1">
        <v>369.0</v>
      </c>
      <c r="B3" s="1">
        <v>2023.0</v>
      </c>
      <c r="C3" s="3">
        <v>45213.0</v>
      </c>
      <c r="D3" s="1" t="s">
        <v>58</v>
      </c>
      <c r="E3" s="1" t="s">
        <v>65</v>
      </c>
      <c r="F3" s="1" t="s">
        <v>66</v>
      </c>
      <c r="G3" s="1">
        <v>2.0</v>
      </c>
      <c r="H3" s="1">
        <v>1.0</v>
      </c>
      <c r="I3" s="1">
        <f t="shared" si="1"/>
        <v>1</v>
      </c>
      <c r="J3" s="1" t="s">
        <v>61</v>
      </c>
      <c r="K3" s="5">
        <f t="shared" si="2"/>
        <v>0</v>
      </c>
      <c r="L3" s="1">
        <v>1.0</v>
      </c>
      <c r="M3" s="5">
        <f t="shared" si="3"/>
        <v>1</v>
      </c>
      <c r="N3" s="1" t="s">
        <v>61</v>
      </c>
      <c r="O3" s="5">
        <f t="shared" si="4"/>
        <v>0</v>
      </c>
      <c r="P3" s="1">
        <v>1.0</v>
      </c>
      <c r="Q3" s="5">
        <f t="shared" si="5"/>
        <v>1</v>
      </c>
      <c r="R3" s="1" t="s">
        <v>61</v>
      </c>
      <c r="S3" s="5" t="str">
        <f t="shared" si="6"/>
        <v>#N/A</v>
      </c>
      <c r="T3" s="1" t="s">
        <v>61</v>
      </c>
      <c r="U3" s="1" t="b">
        <f t="shared" si="7"/>
        <v>0</v>
      </c>
      <c r="V3" s="1" t="s">
        <v>61</v>
      </c>
      <c r="W3" s="1" t="s">
        <v>61</v>
      </c>
      <c r="X3" s="1" t="s">
        <v>61</v>
      </c>
      <c r="Y3" s="4" t="s">
        <v>67</v>
      </c>
      <c r="Z3" s="4" t="s">
        <v>68</v>
      </c>
      <c r="AA3" s="4" t="s">
        <v>68</v>
      </c>
    </row>
    <row r="4">
      <c r="A4" s="1">
        <v>368.0</v>
      </c>
      <c r="B4" s="1">
        <v>2023.0</v>
      </c>
      <c r="C4" s="3">
        <v>45212.0</v>
      </c>
      <c r="D4" s="1" t="s">
        <v>58</v>
      </c>
      <c r="E4" s="1" t="s">
        <v>65</v>
      </c>
      <c r="F4" s="1" t="s">
        <v>69</v>
      </c>
      <c r="G4" s="1">
        <v>2.0</v>
      </c>
      <c r="H4" s="1">
        <v>1.0</v>
      </c>
      <c r="I4" s="1">
        <f t="shared" si="1"/>
        <v>1</v>
      </c>
      <c r="J4" s="1">
        <v>1.0</v>
      </c>
      <c r="K4" s="5">
        <f t="shared" si="2"/>
        <v>1</v>
      </c>
      <c r="L4" s="1" t="s">
        <v>61</v>
      </c>
      <c r="M4" s="5">
        <f t="shared" si="3"/>
        <v>0</v>
      </c>
      <c r="N4" s="1" t="s">
        <v>61</v>
      </c>
      <c r="O4" s="5">
        <f t="shared" si="4"/>
        <v>0</v>
      </c>
      <c r="P4" s="1">
        <v>2.0</v>
      </c>
      <c r="Q4" s="5">
        <f t="shared" si="5"/>
        <v>2</v>
      </c>
      <c r="R4" s="1" t="s">
        <v>61</v>
      </c>
      <c r="S4" s="5" t="str">
        <f t="shared" si="6"/>
        <v>#N/A</v>
      </c>
      <c r="T4" s="1" t="s">
        <v>61</v>
      </c>
      <c r="U4" s="1" t="b">
        <f t="shared" si="7"/>
        <v>0</v>
      </c>
      <c r="V4" s="1" t="s">
        <v>61</v>
      </c>
      <c r="W4" s="1" t="s">
        <v>61</v>
      </c>
      <c r="X4" s="1" t="s">
        <v>61</v>
      </c>
      <c r="AA4" s="4" t="s">
        <v>70</v>
      </c>
      <c r="AC4" s="1" t="s">
        <v>71</v>
      </c>
      <c r="AD4" s="1" t="s">
        <v>72</v>
      </c>
    </row>
    <row r="5">
      <c r="A5" s="1">
        <v>367.0</v>
      </c>
      <c r="B5" s="1">
        <v>2023.0</v>
      </c>
      <c r="C5" s="3">
        <v>45209.0</v>
      </c>
      <c r="D5" s="1" t="s">
        <v>58</v>
      </c>
      <c r="E5" s="1" t="s">
        <v>73</v>
      </c>
      <c r="F5" s="1" t="s">
        <v>74</v>
      </c>
      <c r="G5" s="1">
        <v>1.0</v>
      </c>
      <c r="H5" s="1" t="s">
        <v>61</v>
      </c>
      <c r="I5" s="1">
        <f t="shared" si="1"/>
        <v>0</v>
      </c>
      <c r="J5" s="1" t="s">
        <v>61</v>
      </c>
      <c r="K5" s="5">
        <f t="shared" si="2"/>
        <v>0</v>
      </c>
      <c r="L5" s="1">
        <v>1.0</v>
      </c>
      <c r="M5" s="5">
        <f t="shared" si="3"/>
        <v>1</v>
      </c>
      <c r="N5" s="1" t="s">
        <v>61</v>
      </c>
      <c r="O5" s="5">
        <f t="shared" si="4"/>
        <v>0</v>
      </c>
      <c r="P5" s="1" t="s">
        <v>61</v>
      </c>
      <c r="Q5" s="5">
        <f t="shared" si="5"/>
        <v>0</v>
      </c>
      <c r="R5" s="1" t="s">
        <v>61</v>
      </c>
      <c r="S5" s="5" t="str">
        <f t="shared" si="6"/>
        <v>#N/A</v>
      </c>
      <c r="T5" s="1" t="s">
        <v>61</v>
      </c>
      <c r="U5" s="1" t="b">
        <f t="shared" si="7"/>
        <v>0</v>
      </c>
      <c r="V5" s="1" t="s">
        <v>61</v>
      </c>
      <c r="W5" s="1" t="s">
        <v>61</v>
      </c>
      <c r="X5" s="1" t="s">
        <v>61</v>
      </c>
      <c r="Y5" s="1" t="s">
        <v>75</v>
      </c>
      <c r="Z5" s="4" t="s">
        <v>76</v>
      </c>
      <c r="AA5" s="1" t="e">
        <v>#VALUE!</v>
      </c>
    </row>
    <row r="6">
      <c r="A6" s="1">
        <v>366.0</v>
      </c>
      <c r="B6" s="1">
        <v>2023.0</v>
      </c>
      <c r="C6" s="3">
        <v>45203.0</v>
      </c>
      <c r="D6" s="1" t="s">
        <v>58</v>
      </c>
      <c r="E6" s="1" t="s">
        <v>65</v>
      </c>
      <c r="F6" s="1" t="s">
        <v>77</v>
      </c>
      <c r="G6" s="1">
        <v>1.0</v>
      </c>
      <c r="H6" s="1">
        <v>1.0</v>
      </c>
      <c r="I6" s="1">
        <f t="shared" si="1"/>
        <v>1</v>
      </c>
      <c r="J6" s="1" t="s">
        <v>61</v>
      </c>
      <c r="K6" s="5">
        <f t="shared" si="2"/>
        <v>0</v>
      </c>
      <c r="L6" s="1" t="s">
        <v>61</v>
      </c>
      <c r="M6" s="5">
        <f t="shared" si="3"/>
        <v>0</v>
      </c>
      <c r="N6" s="1" t="s">
        <v>61</v>
      </c>
      <c r="O6" s="5">
        <f t="shared" si="4"/>
        <v>0</v>
      </c>
      <c r="P6" s="1">
        <v>1.0</v>
      </c>
      <c r="Q6" s="5">
        <f t="shared" si="5"/>
        <v>1</v>
      </c>
      <c r="R6" s="1" t="s">
        <v>78</v>
      </c>
      <c r="S6" s="5" t="str">
        <f t="shared" si="6"/>
        <v>Y</v>
      </c>
      <c r="T6" s="1" t="s">
        <v>61</v>
      </c>
      <c r="U6" s="1" t="b">
        <f t="shared" si="7"/>
        <v>0</v>
      </c>
      <c r="V6" s="1" t="s">
        <v>61</v>
      </c>
      <c r="W6" s="1" t="s">
        <v>61</v>
      </c>
      <c r="X6" s="1" t="s">
        <v>61</v>
      </c>
      <c r="Y6" s="4" t="s">
        <v>79</v>
      </c>
      <c r="Z6" s="4" t="s">
        <v>80</v>
      </c>
      <c r="AA6" s="4" t="s">
        <v>80</v>
      </c>
    </row>
    <row r="7">
      <c r="A7" s="1">
        <v>365.0</v>
      </c>
      <c r="B7" s="1">
        <v>2023.0</v>
      </c>
      <c r="C7" s="3">
        <v>45201.0</v>
      </c>
      <c r="D7" s="1" t="s">
        <v>58</v>
      </c>
      <c r="E7" s="1" t="s">
        <v>65</v>
      </c>
      <c r="F7" s="1" t="s">
        <v>81</v>
      </c>
      <c r="G7" s="1">
        <v>2.0</v>
      </c>
      <c r="H7" s="1">
        <v>1.0</v>
      </c>
      <c r="I7" s="1">
        <f t="shared" si="1"/>
        <v>1</v>
      </c>
      <c r="J7" s="1" t="s">
        <v>61</v>
      </c>
      <c r="K7" s="5">
        <f t="shared" si="2"/>
        <v>0</v>
      </c>
      <c r="L7" s="1">
        <v>1.0</v>
      </c>
      <c r="M7" s="5">
        <f t="shared" si="3"/>
        <v>1</v>
      </c>
      <c r="N7" s="1" t="s">
        <v>61</v>
      </c>
      <c r="O7" s="5">
        <f t="shared" si="4"/>
        <v>0</v>
      </c>
      <c r="P7" s="1">
        <v>1.0</v>
      </c>
      <c r="Q7" s="5">
        <f t="shared" si="5"/>
        <v>1</v>
      </c>
      <c r="R7" s="1">
        <v>3.0</v>
      </c>
      <c r="S7" s="5">
        <f t="shared" si="6"/>
        <v>3</v>
      </c>
      <c r="T7" s="1" t="s">
        <v>61</v>
      </c>
      <c r="U7" s="1" t="b">
        <f t="shared" si="7"/>
        <v>0</v>
      </c>
      <c r="V7" s="1" t="s">
        <v>61</v>
      </c>
      <c r="W7" s="1" t="s">
        <v>61</v>
      </c>
      <c r="X7" s="1" t="s">
        <v>61</v>
      </c>
      <c r="Y7" s="4" t="s">
        <v>82</v>
      </c>
      <c r="Z7" s="4" t="s">
        <v>83</v>
      </c>
      <c r="AA7" s="4" t="s">
        <v>83</v>
      </c>
    </row>
    <row r="8">
      <c r="A8" s="1">
        <v>364.0</v>
      </c>
      <c r="B8" s="1">
        <v>2023.0</v>
      </c>
      <c r="C8" s="3">
        <v>45199.0</v>
      </c>
      <c r="D8" s="1" t="s">
        <v>58</v>
      </c>
      <c r="E8" s="1" t="s">
        <v>65</v>
      </c>
      <c r="F8" s="1" t="s">
        <v>84</v>
      </c>
      <c r="G8" s="1">
        <v>1.0</v>
      </c>
      <c r="H8" s="1">
        <v>1.0</v>
      </c>
      <c r="I8" s="1">
        <f t="shared" si="1"/>
        <v>1</v>
      </c>
      <c r="J8" s="1" t="s">
        <v>61</v>
      </c>
      <c r="K8" s="5">
        <f t="shared" si="2"/>
        <v>0</v>
      </c>
      <c r="L8" s="1" t="s">
        <v>61</v>
      </c>
      <c r="M8" s="5">
        <f t="shared" si="3"/>
        <v>0</v>
      </c>
      <c r="N8" s="1" t="s">
        <v>61</v>
      </c>
      <c r="O8" s="5">
        <f t="shared" si="4"/>
        <v>0</v>
      </c>
      <c r="P8" s="1">
        <v>1.0</v>
      </c>
      <c r="Q8" s="5">
        <f t="shared" si="5"/>
        <v>1</v>
      </c>
      <c r="R8" s="1" t="s">
        <v>78</v>
      </c>
      <c r="S8" s="5" t="str">
        <f t="shared" si="6"/>
        <v>Y</v>
      </c>
      <c r="T8" s="1" t="s">
        <v>61</v>
      </c>
      <c r="U8" s="1" t="b">
        <f t="shared" si="7"/>
        <v>0</v>
      </c>
      <c r="V8" s="1" t="s">
        <v>61</v>
      </c>
      <c r="W8" s="1" t="s">
        <v>61</v>
      </c>
      <c r="X8" s="1" t="s">
        <v>61</v>
      </c>
      <c r="Y8" s="4" t="s">
        <v>85</v>
      </c>
      <c r="Z8" s="4" t="s">
        <v>86</v>
      </c>
      <c r="AA8" s="4" t="s">
        <v>86</v>
      </c>
    </row>
    <row r="9">
      <c r="A9" s="1">
        <v>363.0</v>
      </c>
      <c r="B9" s="1">
        <v>2023.0</v>
      </c>
      <c r="C9" s="3">
        <v>45194.0</v>
      </c>
      <c r="D9" s="1" t="s">
        <v>58</v>
      </c>
      <c r="E9" s="1" t="s">
        <v>87</v>
      </c>
      <c r="F9" s="1" t="s">
        <v>88</v>
      </c>
      <c r="G9" s="1">
        <v>1.0</v>
      </c>
      <c r="H9" s="1" t="s">
        <v>61</v>
      </c>
      <c r="I9" s="1">
        <f t="shared" si="1"/>
        <v>0</v>
      </c>
      <c r="J9" s="1" t="s">
        <v>61</v>
      </c>
      <c r="K9" s="5">
        <f t="shared" si="2"/>
        <v>0</v>
      </c>
      <c r="L9" s="1">
        <v>1.0</v>
      </c>
      <c r="M9" s="5">
        <f t="shared" si="3"/>
        <v>1</v>
      </c>
      <c r="N9" s="1" t="s">
        <v>61</v>
      </c>
      <c r="O9" s="5">
        <f t="shared" si="4"/>
        <v>0</v>
      </c>
      <c r="P9" s="1" t="s">
        <v>61</v>
      </c>
      <c r="Q9" s="5">
        <f t="shared" si="5"/>
        <v>0</v>
      </c>
      <c r="R9" s="1" t="s">
        <v>61</v>
      </c>
      <c r="S9" s="5" t="str">
        <f t="shared" si="6"/>
        <v>#N/A</v>
      </c>
      <c r="T9" s="1" t="s">
        <v>61</v>
      </c>
      <c r="U9" s="1" t="b">
        <f t="shared" si="7"/>
        <v>0</v>
      </c>
      <c r="V9" s="1" t="s">
        <v>61</v>
      </c>
      <c r="W9" s="1" t="s">
        <v>61</v>
      </c>
      <c r="X9" s="1" t="s">
        <v>61</v>
      </c>
      <c r="Y9" s="4" t="s">
        <v>89</v>
      </c>
      <c r="Z9" s="4" t="s">
        <v>90</v>
      </c>
      <c r="AA9" s="4" t="s">
        <v>90</v>
      </c>
      <c r="AC9" s="1" t="s">
        <v>91</v>
      </c>
    </row>
    <row r="10">
      <c r="A10" s="1">
        <v>361.0</v>
      </c>
      <c r="B10" s="1">
        <v>2023.0</v>
      </c>
      <c r="C10" s="3">
        <v>45193.0</v>
      </c>
      <c r="D10" s="1" t="s">
        <v>58</v>
      </c>
      <c r="E10" s="1" t="s">
        <v>92</v>
      </c>
      <c r="F10" s="1" t="s">
        <v>93</v>
      </c>
      <c r="G10" s="1">
        <v>3.0</v>
      </c>
      <c r="H10" s="1" t="s">
        <v>61</v>
      </c>
      <c r="I10" s="1">
        <f t="shared" si="1"/>
        <v>0</v>
      </c>
      <c r="J10" s="1" t="s">
        <v>61</v>
      </c>
      <c r="K10" s="5">
        <f t="shared" si="2"/>
        <v>0</v>
      </c>
      <c r="L10" s="1" t="s">
        <v>61</v>
      </c>
      <c r="M10" s="5">
        <f t="shared" si="3"/>
        <v>0</v>
      </c>
      <c r="N10" s="1" t="s">
        <v>61</v>
      </c>
      <c r="O10" s="5">
        <f t="shared" si="4"/>
        <v>0</v>
      </c>
      <c r="P10" s="1" t="s">
        <v>61</v>
      </c>
      <c r="Q10" s="5">
        <f t="shared" si="5"/>
        <v>0</v>
      </c>
      <c r="R10" s="1" t="s">
        <v>61</v>
      </c>
      <c r="S10" s="5" t="str">
        <f t="shared" si="6"/>
        <v>#N/A</v>
      </c>
      <c r="T10" s="1" t="s">
        <v>61</v>
      </c>
      <c r="U10" s="1" t="b">
        <f t="shared" si="7"/>
        <v>0</v>
      </c>
      <c r="V10" s="1" t="s">
        <v>61</v>
      </c>
      <c r="W10" s="1" t="s">
        <v>61</v>
      </c>
      <c r="X10" s="1" t="s">
        <v>61</v>
      </c>
      <c r="Y10" s="4" t="s">
        <v>94</v>
      </c>
      <c r="Z10" s="4" t="s">
        <v>95</v>
      </c>
      <c r="AA10" s="4" t="s">
        <v>95</v>
      </c>
      <c r="AC10" s="1" t="s">
        <v>96</v>
      </c>
      <c r="AD10" s="1" t="s">
        <v>97</v>
      </c>
      <c r="AE10" s="1" t="s">
        <v>98</v>
      </c>
    </row>
    <row r="11">
      <c r="A11" s="1">
        <v>360.0</v>
      </c>
      <c r="B11" s="1">
        <v>2023.0</v>
      </c>
      <c r="C11" s="3">
        <v>45173.0</v>
      </c>
      <c r="D11" s="1" t="s">
        <v>58</v>
      </c>
      <c r="E11" s="1" t="s">
        <v>87</v>
      </c>
      <c r="F11" s="1" t="s">
        <v>99</v>
      </c>
      <c r="G11" s="1">
        <v>1.0</v>
      </c>
      <c r="H11" s="1" t="s">
        <v>61</v>
      </c>
      <c r="I11" s="1">
        <f t="shared" si="1"/>
        <v>0</v>
      </c>
      <c r="J11" s="1" t="s">
        <v>61</v>
      </c>
      <c r="K11" s="5">
        <f t="shared" si="2"/>
        <v>0</v>
      </c>
      <c r="L11" s="1">
        <v>1.0</v>
      </c>
      <c r="M11" s="5">
        <f t="shared" si="3"/>
        <v>1</v>
      </c>
      <c r="N11" s="1" t="s">
        <v>61</v>
      </c>
      <c r="O11" s="5">
        <f t="shared" si="4"/>
        <v>0</v>
      </c>
      <c r="P11" s="1" t="s">
        <v>61</v>
      </c>
      <c r="Q11" s="5">
        <f t="shared" si="5"/>
        <v>0</v>
      </c>
      <c r="R11" s="1" t="s">
        <v>61</v>
      </c>
      <c r="S11" s="5" t="str">
        <f t="shared" si="6"/>
        <v>#N/A</v>
      </c>
      <c r="T11" s="1" t="s">
        <v>61</v>
      </c>
      <c r="U11" s="1" t="b">
        <f t="shared" si="7"/>
        <v>0</v>
      </c>
      <c r="V11" s="1" t="s">
        <v>61</v>
      </c>
      <c r="W11" s="1" t="s">
        <v>61</v>
      </c>
      <c r="X11" s="1" t="s">
        <v>61</v>
      </c>
      <c r="Y11" s="4" t="s">
        <v>89</v>
      </c>
      <c r="Z11" s="4" t="s">
        <v>90</v>
      </c>
      <c r="AA11" s="4" t="s">
        <v>90</v>
      </c>
    </row>
    <row r="12">
      <c r="A12" s="1">
        <v>359.0</v>
      </c>
      <c r="B12" s="1">
        <v>2023.0</v>
      </c>
      <c r="C12" s="3">
        <v>45170.0</v>
      </c>
      <c r="D12" s="1" t="s">
        <v>58</v>
      </c>
      <c r="E12" s="1" t="s">
        <v>100</v>
      </c>
      <c r="F12" s="1" t="s">
        <v>101</v>
      </c>
      <c r="G12" s="1">
        <v>4.0</v>
      </c>
      <c r="H12" s="1">
        <v>1.0</v>
      </c>
      <c r="I12" s="1">
        <f t="shared" si="1"/>
        <v>1</v>
      </c>
      <c r="J12" s="1">
        <v>2.0</v>
      </c>
      <c r="K12" s="5">
        <f t="shared" si="2"/>
        <v>2</v>
      </c>
      <c r="L12" s="1">
        <v>1.0</v>
      </c>
      <c r="M12" s="5">
        <f t="shared" si="3"/>
        <v>1</v>
      </c>
      <c r="N12" s="1" t="s">
        <v>61</v>
      </c>
      <c r="O12" s="5">
        <f t="shared" si="4"/>
        <v>0</v>
      </c>
      <c r="P12" s="1">
        <v>4.0</v>
      </c>
      <c r="Q12" s="5">
        <f t="shared" si="5"/>
        <v>4</v>
      </c>
      <c r="R12" s="1" t="s">
        <v>61</v>
      </c>
      <c r="S12" s="5" t="str">
        <f t="shared" si="6"/>
        <v>#N/A</v>
      </c>
      <c r="T12" s="1" t="s">
        <v>61</v>
      </c>
      <c r="U12" s="1" t="b">
        <f t="shared" si="7"/>
        <v>0</v>
      </c>
      <c r="V12" s="1" t="s">
        <v>61</v>
      </c>
      <c r="W12" s="1" t="s">
        <v>61</v>
      </c>
      <c r="X12" s="1" t="s">
        <v>61</v>
      </c>
      <c r="Y12" s="4" t="s">
        <v>102</v>
      </c>
      <c r="Z12" s="4" t="s">
        <v>103</v>
      </c>
      <c r="AA12" s="4" t="s">
        <v>103</v>
      </c>
    </row>
    <row r="13">
      <c r="A13" s="1">
        <v>358.0</v>
      </c>
      <c r="B13" s="1">
        <v>2023.0</v>
      </c>
      <c r="C13" s="3">
        <v>45167.0</v>
      </c>
      <c r="D13" s="1" t="s">
        <v>58</v>
      </c>
      <c r="E13" s="1" t="s">
        <v>104</v>
      </c>
      <c r="F13" s="1" t="s">
        <v>105</v>
      </c>
      <c r="G13" s="1">
        <v>2.0</v>
      </c>
      <c r="H13" s="1">
        <v>1.0</v>
      </c>
      <c r="I13" s="1">
        <f t="shared" si="1"/>
        <v>1</v>
      </c>
      <c r="J13" s="1">
        <v>1.0</v>
      </c>
      <c r="K13" s="5">
        <f t="shared" si="2"/>
        <v>1</v>
      </c>
      <c r="L13" s="1" t="s">
        <v>61</v>
      </c>
      <c r="M13" s="5">
        <f t="shared" si="3"/>
        <v>0</v>
      </c>
      <c r="N13" s="1" t="s">
        <v>61</v>
      </c>
      <c r="O13" s="5">
        <f t="shared" si="4"/>
        <v>0</v>
      </c>
      <c r="P13" s="1">
        <v>2.0</v>
      </c>
      <c r="Q13" s="5">
        <f t="shared" si="5"/>
        <v>2</v>
      </c>
      <c r="R13" s="1" t="s">
        <v>61</v>
      </c>
      <c r="S13" s="5" t="str">
        <f t="shared" si="6"/>
        <v>#N/A</v>
      </c>
      <c r="T13" s="1" t="s">
        <v>61</v>
      </c>
      <c r="U13" s="1" t="b">
        <f t="shared" si="7"/>
        <v>0</v>
      </c>
      <c r="V13" s="1" t="s">
        <v>61</v>
      </c>
      <c r="W13" s="1" t="s">
        <v>61</v>
      </c>
      <c r="X13" s="1" t="s">
        <v>61</v>
      </c>
      <c r="Y13" s="4" t="s">
        <v>106</v>
      </c>
      <c r="Z13" s="4" t="s">
        <v>107</v>
      </c>
      <c r="AA13" s="4" t="s">
        <v>107</v>
      </c>
      <c r="AC13" s="1" t="s">
        <v>108</v>
      </c>
      <c r="AD13" s="1" t="s">
        <v>109</v>
      </c>
    </row>
    <row r="14">
      <c r="A14" s="1">
        <v>357.0</v>
      </c>
      <c r="B14" s="1">
        <v>2023.0</v>
      </c>
      <c r="C14" s="3">
        <v>45151.0</v>
      </c>
      <c r="D14" s="1" t="s">
        <v>58</v>
      </c>
      <c r="E14" s="1" t="s">
        <v>113</v>
      </c>
      <c r="F14" s="1" t="s">
        <v>114</v>
      </c>
      <c r="G14" s="1">
        <v>1.0</v>
      </c>
      <c r="H14" s="1" t="s">
        <v>61</v>
      </c>
      <c r="I14" s="1">
        <f t="shared" si="1"/>
        <v>0</v>
      </c>
      <c r="J14" s="1" t="s">
        <v>61</v>
      </c>
      <c r="K14" s="5">
        <f t="shared" si="2"/>
        <v>0</v>
      </c>
      <c r="L14" s="1">
        <v>1.0</v>
      </c>
      <c r="M14" s="5">
        <f t="shared" si="3"/>
        <v>1</v>
      </c>
      <c r="N14" s="1" t="s">
        <v>61</v>
      </c>
      <c r="O14" s="5">
        <f t="shared" si="4"/>
        <v>0</v>
      </c>
      <c r="P14" s="1" t="s">
        <v>61</v>
      </c>
      <c r="Q14" s="5">
        <f t="shared" si="5"/>
        <v>0</v>
      </c>
      <c r="R14" s="1" t="s">
        <v>61</v>
      </c>
      <c r="S14" s="5" t="str">
        <f t="shared" si="6"/>
        <v>#N/A</v>
      </c>
      <c r="T14" s="1" t="s">
        <v>61</v>
      </c>
      <c r="U14" s="1" t="b">
        <f t="shared" si="7"/>
        <v>0</v>
      </c>
      <c r="V14" s="1" t="s">
        <v>61</v>
      </c>
      <c r="W14" s="1" t="s">
        <v>61</v>
      </c>
      <c r="X14" s="1" t="s">
        <v>61</v>
      </c>
      <c r="Y14" s="4" t="s">
        <v>115</v>
      </c>
      <c r="Z14" s="4" t="s">
        <v>116</v>
      </c>
      <c r="AA14" s="4" t="s">
        <v>116</v>
      </c>
    </row>
    <row r="15">
      <c r="A15" s="1">
        <v>355.0</v>
      </c>
      <c r="B15" s="1">
        <v>2023.0</v>
      </c>
      <c r="C15" s="3">
        <v>45150.0</v>
      </c>
      <c r="D15" s="1" t="s">
        <v>58</v>
      </c>
      <c r="E15" s="1" t="s">
        <v>65</v>
      </c>
      <c r="F15" s="1" t="s">
        <v>121</v>
      </c>
      <c r="G15" s="1">
        <v>1.0</v>
      </c>
      <c r="H15" s="1" t="s">
        <v>61</v>
      </c>
      <c r="I15" s="1">
        <f t="shared" si="1"/>
        <v>0</v>
      </c>
      <c r="J15" s="1" t="s">
        <v>61</v>
      </c>
      <c r="K15" s="5">
        <f t="shared" si="2"/>
        <v>0</v>
      </c>
      <c r="L15" s="1" t="s">
        <v>61</v>
      </c>
      <c r="M15" s="5">
        <f t="shared" si="3"/>
        <v>0</v>
      </c>
      <c r="N15" s="1" t="s">
        <v>61</v>
      </c>
      <c r="O15" s="5">
        <f t="shared" si="4"/>
        <v>0</v>
      </c>
      <c r="P15" s="1" t="s">
        <v>61</v>
      </c>
      <c r="Q15" s="5">
        <f t="shared" si="5"/>
        <v>0</v>
      </c>
      <c r="R15" s="1" t="s">
        <v>61</v>
      </c>
      <c r="S15" s="5" t="str">
        <f t="shared" si="6"/>
        <v>#N/A</v>
      </c>
      <c r="T15" s="1" t="s">
        <v>61</v>
      </c>
      <c r="U15" s="1" t="b">
        <f t="shared" si="7"/>
        <v>0</v>
      </c>
      <c r="V15" s="1" t="s">
        <v>61</v>
      </c>
      <c r="W15" s="1" t="s">
        <v>61</v>
      </c>
      <c r="X15" s="1" t="s">
        <v>61</v>
      </c>
      <c r="Y15" s="4" t="s">
        <v>122</v>
      </c>
      <c r="Z15" s="4" t="s">
        <v>123</v>
      </c>
      <c r="AA15" s="4" t="s">
        <v>123</v>
      </c>
      <c r="AC15" s="1" t="s">
        <v>124</v>
      </c>
    </row>
    <row r="16">
      <c r="A16" s="1">
        <v>354.0</v>
      </c>
      <c r="B16" s="1">
        <v>2023.0</v>
      </c>
      <c r="C16" s="3">
        <v>45139.0</v>
      </c>
      <c r="D16" s="1" t="s">
        <v>58</v>
      </c>
      <c r="E16" s="1" t="s">
        <v>65</v>
      </c>
      <c r="F16" s="1" t="s">
        <v>114</v>
      </c>
      <c r="G16" s="1">
        <v>1.0</v>
      </c>
      <c r="H16" s="1" t="s">
        <v>61</v>
      </c>
      <c r="I16" s="1">
        <f t="shared" si="1"/>
        <v>0</v>
      </c>
      <c r="J16" s="1" t="s">
        <v>61</v>
      </c>
      <c r="K16" s="5">
        <f t="shared" si="2"/>
        <v>0</v>
      </c>
      <c r="L16" s="1">
        <v>1.0</v>
      </c>
      <c r="M16" s="5">
        <f t="shared" si="3"/>
        <v>1</v>
      </c>
      <c r="N16" s="1" t="s">
        <v>61</v>
      </c>
      <c r="O16" s="5">
        <f t="shared" si="4"/>
        <v>0</v>
      </c>
      <c r="P16" s="1" t="s">
        <v>61</v>
      </c>
      <c r="Q16" s="5">
        <f t="shared" si="5"/>
        <v>0</v>
      </c>
      <c r="R16" s="1" t="s">
        <v>61</v>
      </c>
      <c r="S16" s="5" t="str">
        <f t="shared" si="6"/>
        <v>#N/A</v>
      </c>
      <c r="T16" s="1" t="s">
        <v>61</v>
      </c>
      <c r="U16" s="1" t="b">
        <f t="shared" si="7"/>
        <v>0</v>
      </c>
      <c r="V16" s="1" t="s">
        <v>61</v>
      </c>
      <c r="W16" s="1" t="s">
        <v>61</v>
      </c>
      <c r="X16" s="1" t="s">
        <v>61</v>
      </c>
      <c r="Y16" s="4" t="s">
        <v>125</v>
      </c>
      <c r="Z16" s="4" t="s">
        <v>126</v>
      </c>
      <c r="AA16" s="4" t="s">
        <v>126</v>
      </c>
    </row>
    <row r="17">
      <c r="A17" s="1">
        <v>353.0</v>
      </c>
      <c r="B17" s="1">
        <v>2023.0</v>
      </c>
      <c r="C17" s="3">
        <v>45138.0</v>
      </c>
      <c r="D17" s="1" t="s">
        <v>58</v>
      </c>
      <c r="E17" s="1" t="s">
        <v>104</v>
      </c>
      <c r="F17" s="1" t="s">
        <v>127</v>
      </c>
      <c r="G17" s="1">
        <v>1.0</v>
      </c>
      <c r="H17" s="1" t="s">
        <v>61</v>
      </c>
      <c r="I17" s="1">
        <f t="shared" si="1"/>
        <v>0</v>
      </c>
      <c r="J17" s="1" t="s">
        <v>61</v>
      </c>
      <c r="K17" s="5">
        <f t="shared" si="2"/>
        <v>0</v>
      </c>
      <c r="L17" s="1" t="s">
        <v>61</v>
      </c>
      <c r="M17" s="5">
        <f t="shared" si="3"/>
        <v>0</v>
      </c>
      <c r="N17" s="1">
        <v>1.0</v>
      </c>
      <c r="O17" s="5">
        <f t="shared" si="4"/>
        <v>1</v>
      </c>
      <c r="P17" s="1">
        <v>1.0</v>
      </c>
      <c r="Q17" s="5">
        <f t="shared" si="5"/>
        <v>1</v>
      </c>
      <c r="R17" s="1" t="s">
        <v>61</v>
      </c>
      <c r="S17" s="5" t="str">
        <f t="shared" si="6"/>
        <v>#N/A</v>
      </c>
      <c r="T17" s="1" t="s">
        <v>61</v>
      </c>
      <c r="U17" s="1" t="b">
        <f t="shared" si="7"/>
        <v>0</v>
      </c>
      <c r="V17" s="1" t="s">
        <v>61</v>
      </c>
      <c r="W17" s="1" t="s">
        <v>61</v>
      </c>
      <c r="X17" s="1" t="s">
        <v>61</v>
      </c>
      <c r="Y17" s="4" t="s">
        <v>128</v>
      </c>
      <c r="Z17" s="4" t="s">
        <v>129</v>
      </c>
      <c r="AA17" s="4" t="s">
        <v>129</v>
      </c>
    </row>
    <row r="18">
      <c r="A18" s="1">
        <v>352.0</v>
      </c>
      <c r="B18" s="1">
        <v>2023.0</v>
      </c>
      <c r="C18" s="3">
        <v>45136.0</v>
      </c>
      <c r="D18" s="1" t="s">
        <v>58</v>
      </c>
      <c r="E18" s="1" t="s">
        <v>130</v>
      </c>
      <c r="F18" s="1" t="s">
        <v>131</v>
      </c>
      <c r="G18" s="1">
        <v>3.0</v>
      </c>
      <c r="H18" s="1">
        <v>1.0</v>
      </c>
      <c r="I18" s="1">
        <f t="shared" si="1"/>
        <v>1</v>
      </c>
      <c r="J18" s="1">
        <v>2.0</v>
      </c>
      <c r="K18" s="5">
        <f t="shared" si="2"/>
        <v>2</v>
      </c>
      <c r="L18" s="1" t="s">
        <v>61</v>
      </c>
      <c r="M18" s="5">
        <f t="shared" si="3"/>
        <v>0</v>
      </c>
      <c r="N18" s="1" t="s">
        <v>61</v>
      </c>
      <c r="O18" s="5">
        <f t="shared" si="4"/>
        <v>0</v>
      </c>
      <c r="P18" s="1">
        <v>3.0</v>
      </c>
      <c r="Q18" s="5">
        <f t="shared" si="5"/>
        <v>3</v>
      </c>
      <c r="R18" s="1" t="s">
        <v>61</v>
      </c>
      <c r="S18" s="5" t="str">
        <f t="shared" si="6"/>
        <v>#N/A</v>
      </c>
      <c r="T18" s="1" t="s">
        <v>61</v>
      </c>
      <c r="U18" s="1" t="b">
        <f t="shared" si="7"/>
        <v>0</v>
      </c>
      <c r="V18" s="1" t="s">
        <v>61</v>
      </c>
      <c r="W18" s="1" t="s">
        <v>61</v>
      </c>
      <c r="X18" s="1" t="s">
        <v>61</v>
      </c>
      <c r="Y18" s="4" t="s">
        <v>132</v>
      </c>
      <c r="Z18" s="4" t="s">
        <v>133</v>
      </c>
      <c r="AA18" s="4" t="s">
        <v>133</v>
      </c>
      <c r="AC18" s="1" t="s">
        <v>134</v>
      </c>
      <c r="AD18" s="1" t="s">
        <v>135</v>
      </c>
      <c r="AE18" s="1" t="s">
        <v>136</v>
      </c>
    </row>
    <row r="19">
      <c r="A19" s="1">
        <v>351.0</v>
      </c>
      <c r="B19" s="1">
        <v>2023.0</v>
      </c>
      <c r="C19" s="3">
        <v>45136.0</v>
      </c>
      <c r="D19" s="1" t="s">
        <v>58</v>
      </c>
      <c r="E19" s="1" t="s">
        <v>104</v>
      </c>
      <c r="F19" s="1" t="s">
        <v>131</v>
      </c>
      <c r="G19" s="1">
        <v>1.0</v>
      </c>
      <c r="H19" s="1">
        <v>1.0</v>
      </c>
      <c r="I19" s="1">
        <f t="shared" si="1"/>
        <v>1</v>
      </c>
      <c r="J19" s="1" t="s">
        <v>61</v>
      </c>
      <c r="K19" s="5">
        <f t="shared" si="2"/>
        <v>0</v>
      </c>
      <c r="L19" s="1" t="s">
        <v>61</v>
      </c>
      <c r="M19" s="5">
        <f t="shared" si="3"/>
        <v>0</v>
      </c>
      <c r="N19" s="1" t="s">
        <v>61</v>
      </c>
      <c r="O19" s="5">
        <f t="shared" si="4"/>
        <v>0</v>
      </c>
      <c r="P19" s="1">
        <v>1.0</v>
      </c>
      <c r="Q19" s="5">
        <f t="shared" si="5"/>
        <v>1</v>
      </c>
      <c r="R19" s="1" t="s">
        <v>61</v>
      </c>
      <c r="S19" s="5" t="str">
        <f t="shared" si="6"/>
        <v>#N/A</v>
      </c>
      <c r="T19" s="1" t="s">
        <v>61</v>
      </c>
      <c r="U19" s="1" t="b">
        <f t="shared" si="7"/>
        <v>0</v>
      </c>
      <c r="V19" s="1" t="s">
        <v>61</v>
      </c>
      <c r="W19" s="1" t="s">
        <v>61</v>
      </c>
      <c r="X19" s="1" t="s">
        <v>61</v>
      </c>
      <c r="Y19" s="4" t="s">
        <v>137</v>
      </c>
      <c r="Z19" s="4" t="s">
        <v>138</v>
      </c>
      <c r="AA19" s="4" t="s">
        <v>138</v>
      </c>
    </row>
    <row r="20">
      <c r="A20" s="1">
        <v>350.0</v>
      </c>
      <c r="B20" s="1">
        <v>2023.0</v>
      </c>
      <c r="C20" s="3">
        <v>45129.0</v>
      </c>
      <c r="D20" s="1" t="s">
        <v>58</v>
      </c>
      <c r="E20" s="1" t="s">
        <v>139</v>
      </c>
      <c r="F20" s="1" t="s">
        <v>140</v>
      </c>
      <c r="G20" s="1">
        <v>1.0</v>
      </c>
      <c r="H20" s="1">
        <v>1.0</v>
      </c>
      <c r="I20" s="1">
        <f t="shared" si="1"/>
        <v>1</v>
      </c>
      <c r="J20" s="1" t="s">
        <v>61</v>
      </c>
      <c r="K20" s="5">
        <f t="shared" si="2"/>
        <v>0</v>
      </c>
      <c r="L20" s="1" t="s">
        <v>61</v>
      </c>
      <c r="M20" s="5">
        <f t="shared" si="3"/>
        <v>0</v>
      </c>
      <c r="N20" s="1" t="s">
        <v>61</v>
      </c>
      <c r="O20" s="5">
        <f t="shared" si="4"/>
        <v>0</v>
      </c>
      <c r="P20" s="1">
        <v>1.0</v>
      </c>
      <c r="Q20" s="5">
        <f t="shared" si="5"/>
        <v>1</v>
      </c>
      <c r="R20" s="1" t="s">
        <v>61</v>
      </c>
      <c r="S20" s="5" t="str">
        <f t="shared" si="6"/>
        <v>#N/A</v>
      </c>
      <c r="T20" s="1" t="s">
        <v>61</v>
      </c>
      <c r="U20" s="1" t="b">
        <f t="shared" si="7"/>
        <v>0</v>
      </c>
      <c r="V20" s="1" t="s">
        <v>61</v>
      </c>
      <c r="W20" s="1" t="s">
        <v>61</v>
      </c>
      <c r="X20" s="1" t="s">
        <v>61</v>
      </c>
      <c r="Y20" s="4" t="s">
        <v>141</v>
      </c>
      <c r="Z20" s="4" t="s">
        <v>142</v>
      </c>
      <c r="AA20" s="4" t="s">
        <v>142</v>
      </c>
      <c r="AC20" s="1" t="s">
        <v>143</v>
      </c>
    </row>
    <row r="21">
      <c r="A21" s="1">
        <v>349.0</v>
      </c>
      <c r="B21" s="1">
        <v>2023.0</v>
      </c>
      <c r="C21" s="3">
        <v>45128.0</v>
      </c>
      <c r="D21" s="1" t="s">
        <v>58</v>
      </c>
      <c r="E21" s="1" t="s">
        <v>87</v>
      </c>
      <c r="F21" s="1" t="s">
        <v>144</v>
      </c>
      <c r="G21" s="1">
        <v>1.0</v>
      </c>
      <c r="H21" s="1">
        <v>1.0</v>
      </c>
      <c r="I21" s="1">
        <f t="shared" si="1"/>
        <v>1</v>
      </c>
      <c r="J21" s="1" t="s">
        <v>61</v>
      </c>
      <c r="K21" s="5">
        <f t="shared" si="2"/>
        <v>0</v>
      </c>
      <c r="L21" s="1" t="s">
        <v>61</v>
      </c>
      <c r="M21" s="5">
        <f t="shared" si="3"/>
        <v>0</v>
      </c>
      <c r="N21" s="1" t="s">
        <v>61</v>
      </c>
      <c r="O21" s="5">
        <f t="shared" si="4"/>
        <v>0</v>
      </c>
      <c r="P21" s="1">
        <v>1.0</v>
      </c>
      <c r="Q21" s="5">
        <f t="shared" si="5"/>
        <v>1</v>
      </c>
      <c r="R21" s="1" t="s">
        <v>78</v>
      </c>
      <c r="S21" s="5" t="str">
        <f t="shared" si="6"/>
        <v>Y</v>
      </c>
      <c r="T21" s="1">
        <v>1.0</v>
      </c>
      <c r="U21" s="1" t="b">
        <f t="shared" si="7"/>
        <v>1</v>
      </c>
      <c r="V21" s="1" t="s">
        <v>145</v>
      </c>
      <c r="W21" s="1">
        <v>1.0</v>
      </c>
      <c r="X21" s="1" t="s">
        <v>61</v>
      </c>
      <c r="Y21" s="4" t="s">
        <v>146</v>
      </c>
      <c r="Z21" s="4" t="s">
        <v>147</v>
      </c>
      <c r="AA21" s="4" t="s">
        <v>147</v>
      </c>
      <c r="AC21" s="1" t="s">
        <v>148</v>
      </c>
    </row>
    <row r="22">
      <c r="A22" s="1">
        <v>348.0</v>
      </c>
      <c r="B22" s="1">
        <v>2023.0</v>
      </c>
      <c r="C22" s="3">
        <v>45127.0</v>
      </c>
      <c r="D22" s="1" t="s">
        <v>58</v>
      </c>
      <c r="E22" s="1" t="s">
        <v>65</v>
      </c>
      <c r="F22" s="1" t="s">
        <v>149</v>
      </c>
      <c r="G22" s="1">
        <v>1.0</v>
      </c>
      <c r="H22" s="1" t="s">
        <v>61</v>
      </c>
      <c r="I22" s="1">
        <f t="shared" si="1"/>
        <v>0</v>
      </c>
      <c r="J22" s="1" t="s">
        <v>61</v>
      </c>
      <c r="K22" s="5">
        <f t="shared" si="2"/>
        <v>0</v>
      </c>
      <c r="L22" s="1" t="s">
        <v>61</v>
      </c>
      <c r="M22" s="5">
        <f t="shared" si="3"/>
        <v>0</v>
      </c>
      <c r="N22" s="1" t="s">
        <v>61</v>
      </c>
      <c r="O22" s="5">
        <f t="shared" si="4"/>
        <v>0</v>
      </c>
      <c r="P22" s="1" t="s">
        <v>61</v>
      </c>
      <c r="Q22" s="5">
        <f t="shared" si="5"/>
        <v>0</v>
      </c>
      <c r="R22" s="1" t="s">
        <v>61</v>
      </c>
      <c r="S22" s="5" t="str">
        <f t="shared" si="6"/>
        <v>#N/A</v>
      </c>
      <c r="T22" s="1" t="s">
        <v>61</v>
      </c>
      <c r="U22" s="1" t="b">
        <f t="shared" si="7"/>
        <v>0</v>
      </c>
      <c r="V22" s="1" t="s">
        <v>61</v>
      </c>
      <c r="W22" s="1" t="s">
        <v>61</v>
      </c>
      <c r="X22" s="1" t="s">
        <v>61</v>
      </c>
      <c r="Y22" s="4" t="s">
        <v>150</v>
      </c>
      <c r="Z22" s="4" t="s">
        <v>151</v>
      </c>
      <c r="AA22" s="4" t="s">
        <v>151</v>
      </c>
    </row>
    <row r="23">
      <c r="A23" s="1">
        <v>346.0</v>
      </c>
      <c r="B23" s="1">
        <v>2023.0</v>
      </c>
      <c r="C23" s="3">
        <v>45123.0</v>
      </c>
      <c r="D23" s="1" t="s">
        <v>58</v>
      </c>
      <c r="E23" s="1" t="s">
        <v>152</v>
      </c>
      <c r="F23" s="1" t="s">
        <v>153</v>
      </c>
      <c r="G23" s="1">
        <v>1.0</v>
      </c>
      <c r="H23" s="1">
        <v>1.0</v>
      </c>
      <c r="I23" s="1">
        <f t="shared" si="1"/>
        <v>1</v>
      </c>
      <c r="J23" s="1" t="s">
        <v>61</v>
      </c>
      <c r="K23" s="5">
        <f t="shared" si="2"/>
        <v>0</v>
      </c>
      <c r="L23" s="1" t="s">
        <v>61</v>
      </c>
      <c r="M23" s="5">
        <f t="shared" si="3"/>
        <v>0</v>
      </c>
      <c r="N23" s="1" t="s">
        <v>61</v>
      </c>
      <c r="O23" s="5">
        <f t="shared" si="4"/>
        <v>0</v>
      </c>
      <c r="P23" s="1">
        <v>1.0</v>
      </c>
      <c r="Q23" s="5">
        <f t="shared" si="5"/>
        <v>1</v>
      </c>
      <c r="R23" s="1" t="s">
        <v>78</v>
      </c>
      <c r="S23" s="5" t="str">
        <f t="shared" si="6"/>
        <v>Y</v>
      </c>
      <c r="T23" s="1" t="s">
        <v>61</v>
      </c>
      <c r="U23" s="1" t="b">
        <f t="shared" si="7"/>
        <v>0</v>
      </c>
      <c r="V23" s="1" t="s">
        <v>61</v>
      </c>
      <c r="W23" s="1" t="s">
        <v>61</v>
      </c>
      <c r="X23" s="1" t="s">
        <v>61</v>
      </c>
      <c r="Y23" s="4" t="s">
        <v>154</v>
      </c>
      <c r="Z23" s="4" t="s">
        <v>155</v>
      </c>
      <c r="AA23" s="4" t="s">
        <v>155</v>
      </c>
    </row>
    <row r="24">
      <c r="A24" s="1">
        <v>345.0</v>
      </c>
      <c r="B24" s="1">
        <v>2023.0</v>
      </c>
      <c r="C24" s="3">
        <v>45115.0</v>
      </c>
      <c r="D24" s="1" t="s">
        <v>58</v>
      </c>
      <c r="E24" s="1" t="s">
        <v>156</v>
      </c>
      <c r="F24" s="1" t="s">
        <v>157</v>
      </c>
      <c r="G24" s="1">
        <v>1.0</v>
      </c>
      <c r="H24" s="1" t="s">
        <v>61</v>
      </c>
      <c r="I24" s="1">
        <f t="shared" si="1"/>
        <v>0</v>
      </c>
      <c r="J24" s="1" t="s">
        <v>61</v>
      </c>
      <c r="K24" s="5">
        <f t="shared" si="2"/>
        <v>0</v>
      </c>
      <c r="L24" s="1">
        <v>1.0</v>
      </c>
      <c r="M24" s="5">
        <f t="shared" si="3"/>
        <v>1</v>
      </c>
      <c r="N24" s="1" t="s">
        <v>61</v>
      </c>
      <c r="O24" s="5">
        <f t="shared" si="4"/>
        <v>0</v>
      </c>
      <c r="P24" s="1" t="s">
        <v>61</v>
      </c>
      <c r="Q24" s="5">
        <f t="shared" si="5"/>
        <v>0</v>
      </c>
      <c r="R24" s="1" t="s">
        <v>61</v>
      </c>
      <c r="S24" s="5" t="str">
        <f t="shared" si="6"/>
        <v>#N/A</v>
      </c>
      <c r="T24" s="1" t="s">
        <v>61</v>
      </c>
      <c r="U24" s="1" t="b">
        <f t="shared" si="7"/>
        <v>0</v>
      </c>
      <c r="V24" s="1" t="s">
        <v>61</v>
      </c>
      <c r="W24" s="1" t="s">
        <v>61</v>
      </c>
      <c r="X24" s="1" t="s">
        <v>61</v>
      </c>
      <c r="Y24" s="4" t="s">
        <v>158</v>
      </c>
      <c r="Z24" s="4" t="s">
        <v>159</v>
      </c>
      <c r="AA24" s="4" t="s">
        <v>159</v>
      </c>
    </row>
    <row r="25">
      <c r="A25" s="1">
        <v>344.0</v>
      </c>
      <c r="B25" s="1">
        <v>2023.0</v>
      </c>
      <c r="C25" s="3">
        <v>45115.0</v>
      </c>
      <c r="D25" s="1" t="s">
        <v>58</v>
      </c>
      <c r="E25" s="1" t="s">
        <v>65</v>
      </c>
      <c r="F25" s="1" t="s">
        <v>160</v>
      </c>
      <c r="G25" s="1">
        <v>3.0</v>
      </c>
      <c r="H25" s="1">
        <v>1.0</v>
      </c>
      <c r="I25" s="1">
        <f t="shared" si="1"/>
        <v>1</v>
      </c>
      <c r="J25" s="1">
        <v>2.0</v>
      </c>
      <c r="K25" s="5">
        <f t="shared" si="2"/>
        <v>2</v>
      </c>
      <c r="L25" s="1" t="s">
        <v>61</v>
      </c>
      <c r="M25" s="5">
        <f t="shared" si="3"/>
        <v>0</v>
      </c>
      <c r="N25" s="1" t="s">
        <v>61</v>
      </c>
      <c r="O25" s="5">
        <f t="shared" si="4"/>
        <v>0</v>
      </c>
      <c r="P25" s="1">
        <v>3.0</v>
      </c>
      <c r="Q25" s="5">
        <f t="shared" si="5"/>
        <v>3</v>
      </c>
      <c r="R25" s="1" t="s">
        <v>61</v>
      </c>
      <c r="S25" s="5" t="str">
        <f t="shared" si="6"/>
        <v>#N/A</v>
      </c>
      <c r="T25" s="1" t="s">
        <v>61</v>
      </c>
      <c r="U25" s="1" t="b">
        <f t="shared" si="7"/>
        <v>0</v>
      </c>
      <c r="V25" s="1" t="s">
        <v>61</v>
      </c>
      <c r="W25" s="1" t="s">
        <v>61</v>
      </c>
      <c r="X25" s="1" t="s">
        <v>61</v>
      </c>
      <c r="Y25" s="4" t="s">
        <v>161</v>
      </c>
      <c r="Z25" s="4" t="s">
        <v>162</v>
      </c>
      <c r="AA25" s="4" t="s">
        <v>162</v>
      </c>
    </row>
    <row r="26">
      <c r="A26" s="1">
        <v>342.2</v>
      </c>
      <c r="B26" s="1">
        <v>2023.0</v>
      </c>
      <c r="C26" s="3">
        <v>45114.0</v>
      </c>
      <c r="D26" s="1" t="s">
        <v>58</v>
      </c>
      <c r="E26" s="1" t="s">
        <v>65</v>
      </c>
      <c r="F26" s="1" t="s">
        <v>164</v>
      </c>
      <c r="G26" s="1">
        <v>2.0</v>
      </c>
      <c r="H26" s="1">
        <v>1.0</v>
      </c>
      <c r="I26" s="1">
        <f t="shared" si="1"/>
        <v>1</v>
      </c>
      <c r="J26" s="1">
        <v>1.0</v>
      </c>
      <c r="K26" s="5">
        <f t="shared" si="2"/>
        <v>1</v>
      </c>
      <c r="L26" s="1" t="s">
        <v>61</v>
      </c>
      <c r="M26" s="5">
        <f t="shared" si="3"/>
        <v>0</v>
      </c>
      <c r="N26" s="1" t="s">
        <v>61</v>
      </c>
      <c r="O26" s="5">
        <f t="shared" si="4"/>
        <v>0</v>
      </c>
      <c r="P26" s="1">
        <v>2.0</v>
      </c>
      <c r="Q26" s="5">
        <f t="shared" si="5"/>
        <v>2</v>
      </c>
      <c r="R26" s="1" t="s">
        <v>61</v>
      </c>
      <c r="S26" s="5" t="str">
        <f t="shared" si="6"/>
        <v>#N/A</v>
      </c>
      <c r="T26" s="1" t="s">
        <v>61</v>
      </c>
      <c r="U26" s="1" t="b">
        <f t="shared" si="7"/>
        <v>0</v>
      </c>
      <c r="V26" s="1" t="s">
        <v>61</v>
      </c>
      <c r="W26" s="1" t="s">
        <v>61</v>
      </c>
      <c r="X26" s="1" t="s">
        <v>61</v>
      </c>
      <c r="Y26" s="4" t="s">
        <v>165</v>
      </c>
      <c r="Z26" s="4" t="s">
        <v>166</v>
      </c>
      <c r="AA26" s="4" t="s">
        <v>167</v>
      </c>
      <c r="AC26" s="1" t="s">
        <v>168</v>
      </c>
      <c r="AD26" s="1" t="s">
        <v>169</v>
      </c>
    </row>
    <row r="27">
      <c r="A27" s="1">
        <v>342.1</v>
      </c>
      <c r="B27" s="1">
        <v>2023.0</v>
      </c>
      <c r="C27" s="3">
        <v>45114.0</v>
      </c>
      <c r="D27" s="1" t="s">
        <v>58</v>
      </c>
      <c r="E27" s="1" t="s">
        <v>65</v>
      </c>
      <c r="F27" s="1" t="s">
        <v>170</v>
      </c>
      <c r="G27" s="1">
        <v>1.0</v>
      </c>
      <c r="H27" s="1" t="s">
        <v>61</v>
      </c>
      <c r="I27" s="1">
        <f t="shared" si="1"/>
        <v>0</v>
      </c>
      <c r="J27" s="1" t="s">
        <v>61</v>
      </c>
      <c r="K27" s="5">
        <f t="shared" si="2"/>
        <v>0</v>
      </c>
      <c r="L27" s="1">
        <v>1.0</v>
      </c>
      <c r="M27" s="5">
        <f t="shared" si="3"/>
        <v>1</v>
      </c>
      <c r="N27" s="1" t="s">
        <v>61</v>
      </c>
      <c r="O27" s="5">
        <f t="shared" si="4"/>
        <v>0</v>
      </c>
      <c r="P27" s="1" t="s">
        <v>61</v>
      </c>
      <c r="Q27" s="5">
        <f t="shared" si="5"/>
        <v>0</v>
      </c>
      <c r="R27" s="1" t="s">
        <v>61</v>
      </c>
      <c r="S27" s="5" t="str">
        <f t="shared" si="6"/>
        <v>#N/A</v>
      </c>
      <c r="T27" s="1" t="s">
        <v>61</v>
      </c>
      <c r="U27" s="1" t="b">
        <f t="shared" si="7"/>
        <v>0</v>
      </c>
      <c r="V27" s="1" t="s">
        <v>61</v>
      </c>
      <c r="W27" s="1" t="s">
        <v>61</v>
      </c>
      <c r="X27" s="1" t="s">
        <v>61</v>
      </c>
      <c r="Y27" s="4" t="s">
        <v>165</v>
      </c>
      <c r="Z27" s="4" t="s">
        <v>166</v>
      </c>
      <c r="AA27" s="4" t="s">
        <v>166</v>
      </c>
    </row>
    <row r="28">
      <c r="A28" s="1">
        <v>342.0</v>
      </c>
      <c r="B28" s="1">
        <v>2023.0</v>
      </c>
      <c r="C28" s="3">
        <v>45112.0</v>
      </c>
      <c r="D28" s="1" t="s">
        <v>58</v>
      </c>
      <c r="E28" s="1" t="s">
        <v>65</v>
      </c>
      <c r="F28" s="1" t="s">
        <v>93</v>
      </c>
      <c r="G28" s="1">
        <v>2.0</v>
      </c>
      <c r="H28" s="1" t="s">
        <v>61</v>
      </c>
      <c r="I28" s="1">
        <f t="shared" si="1"/>
        <v>0</v>
      </c>
      <c r="J28" s="1">
        <v>1.0</v>
      </c>
      <c r="K28" s="5">
        <f t="shared" si="2"/>
        <v>1</v>
      </c>
      <c r="L28" s="1">
        <v>1.0</v>
      </c>
      <c r="M28" s="5">
        <f t="shared" si="3"/>
        <v>1</v>
      </c>
      <c r="N28" s="1" t="s">
        <v>61</v>
      </c>
      <c r="O28" s="5">
        <f t="shared" si="4"/>
        <v>0</v>
      </c>
      <c r="P28" s="1">
        <v>1.0</v>
      </c>
      <c r="Q28" s="5">
        <f t="shared" si="5"/>
        <v>1</v>
      </c>
      <c r="R28" s="1">
        <v>3.0</v>
      </c>
      <c r="S28" s="5">
        <f t="shared" si="6"/>
        <v>3</v>
      </c>
      <c r="T28" s="1" t="s">
        <v>61</v>
      </c>
      <c r="U28" s="1" t="b">
        <f t="shared" si="7"/>
        <v>0</v>
      </c>
      <c r="V28" s="1" t="s">
        <v>171</v>
      </c>
      <c r="W28" s="1">
        <v>2.0</v>
      </c>
      <c r="X28" s="1" t="s">
        <v>61</v>
      </c>
      <c r="Y28" s="4" t="s">
        <v>172</v>
      </c>
      <c r="Z28" s="4" t="s">
        <v>173</v>
      </c>
      <c r="AA28" s="4" t="s">
        <v>173</v>
      </c>
      <c r="AC28" s="1" t="s">
        <v>174</v>
      </c>
      <c r="AD28" s="1" t="s">
        <v>175</v>
      </c>
    </row>
    <row r="29">
      <c r="A29" s="1">
        <v>341.0</v>
      </c>
      <c r="B29" s="1">
        <v>2023.0</v>
      </c>
      <c r="C29" s="3">
        <v>45111.0</v>
      </c>
      <c r="D29" s="1" t="s">
        <v>58</v>
      </c>
      <c r="E29" s="1" t="s">
        <v>152</v>
      </c>
      <c r="F29" s="1" t="s">
        <v>176</v>
      </c>
      <c r="G29" s="1">
        <v>1.0</v>
      </c>
      <c r="H29" s="1">
        <v>1.0</v>
      </c>
      <c r="I29" s="1">
        <f t="shared" si="1"/>
        <v>1</v>
      </c>
      <c r="J29" s="1" t="s">
        <v>61</v>
      </c>
      <c r="K29" s="5">
        <f t="shared" si="2"/>
        <v>0</v>
      </c>
      <c r="L29" s="1" t="s">
        <v>61</v>
      </c>
      <c r="M29" s="5">
        <f t="shared" si="3"/>
        <v>0</v>
      </c>
      <c r="N29" s="1" t="s">
        <v>61</v>
      </c>
      <c r="O29" s="5">
        <f t="shared" si="4"/>
        <v>0</v>
      </c>
      <c r="P29" s="1">
        <v>1.0</v>
      </c>
      <c r="Q29" s="5">
        <f t="shared" si="5"/>
        <v>1</v>
      </c>
      <c r="R29" s="1" t="s">
        <v>61</v>
      </c>
      <c r="S29" s="5" t="str">
        <f t="shared" si="6"/>
        <v>#N/A</v>
      </c>
      <c r="T29" s="1" t="s">
        <v>61</v>
      </c>
      <c r="U29" s="1" t="b">
        <f t="shared" si="7"/>
        <v>0</v>
      </c>
      <c r="V29" s="1" t="s">
        <v>61</v>
      </c>
      <c r="W29" s="1" t="s">
        <v>61</v>
      </c>
      <c r="X29" s="1" t="s">
        <v>61</v>
      </c>
      <c r="Y29" s="4" t="s">
        <v>177</v>
      </c>
      <c r="Z29" s="4" t="s">
        <v>178</v>
      </c>
      <c r="AA29" s="4" t="s">
        <v>178</v>
      </c>
    </row>
    <row r="30">
      <c r="A30" s="1">
        <v>338.0</v>
      </c>
      <c r="B30" s="1">
        <v>2023.0</v>
      </c>
      <c r="C30" s="3">
        <v>45106.0</v>
      </c>
      <c r="D30" s="1" t="s">
        <v>58</v>
      </c>
      <c r="E30" s="1" t="s">
        <v>190</v>
      </c>
      <c r="F30" s="1" t="s">
        <v>191</v>
      </c>
      <c r="G30" s="1">
        <v>2.0</v>
      </c>
      <c r="H30" s="1" t="s">
        <v>61</v>
      </c>
      <c r="I30" s="1">
        <f t="shared" si="1"/>
        <v>0</v>
      </c>
      <c r="J30" s="1" t="s">
        <v>61</v>
      </c>
      <c r="K30" s="5">
        <f t="shared" si="2"/>
        <v>0</v>
      </c>
      <c r="L30" s="1" t="s">
        <v>61</v>
      </c>
      <c r="M30" s="5">
        <f t="shared" si="3"/>
        <v>0</v>
      </c>
      <c r="N30" s="1" t="s">
        <v>61</v>
      </c>
      <c r="O30" s="5">
        <f t="shared" si="4"/>
        <v>0</v>
      </c>
      <c r="P30" s="1" t="s">
        <v>61</v>
      </c>
      <c r="Q30" s="5">
        <f t="shared" si="5"/>
        <v>0</v>
      </c>
      <c r="R30" s="1" t="s">
        <v>192</v>
      </c>
      <c r="S30" s="5" t="str">
        <f t="shared" si="6"/>
        <v>X</v>
      </c>
      <c r="T30" s="1" t="s">
        <v>61</v>
      </c>
      <c r="U30" s="1" t="b">
        <f t="shared" si="7"/>
        <v>0</v>
      </c>
      <c r="V30" s="1" t="s">
        <v>61</v>
      </c>
      <c r="W30" s="1" t="s">
        <v>61</v>
      </c>
      <c r="X30" s="1" t="s">
        <v>61</v>
      </c>
      <c r="Y30" s="4" t="s">
        <v>193</v>
      </c>
      <c r="Z30" s="1" t="s">
        <v>194</v>
      </c>
      <c r="AA30" s="1" t="s">
        <v>194</v>
      </c>
      <c r="AC30" s="1" t="s">
        <v>195</v>
      </c>
    </row>
    <row r="31">
      <c r="A31" s="1">
        <v>337.1</v>
      </c>
      <c r="B31" s="1">
        <v>2023.0</v>
      </c>
      <c r="C31" s="3">
        <v>45103.0</v>
      </c>
      <c r="D31" s="1" t="s">
        <v>58</v>
      </c>
      <c r="E31" s="1" t="s">
        <v>59</v>
      </c>
      <c r="F31" s="1" t="s">
        <v>196</v>
      </c>
      <c r="G31" s="1">
        <v>1.0</v>
      </c>
      <c r="H31" s="1">
        <v>1.0</v>
      </c>
      <c r="I31" s="1">
        <f t="shared" si="1"/>
        <v>1</v>
      </c>
      <c r="J31" s="1" t="s">
        <v>61</v>
      </c>
      <c r="K31" s="5">
        <f t="shared" si="2"/>
        <v>0</v>
      </c>
      <c r="L31" s="1" t="s">
        <v>61</v>
      </c>
      <c r="M31" s="5">
        <f t="shared" si="3"/>
        <v>0</v>
      </c>
      <c r="N31" s="1" t="s">
        <v>61</v>
      </c>
      <c r="O31" s="5">
        <f t="shared" si="4"/>
        <v>0</v>
      </c>
      <c r="P31" s="1" t="s">
        <v>61</v>
      </c>
      <c r="Q31" s="5">
        <f t="shared" si="5"/>
        <v>0</v>
      </c>
      <c r="R31" s="1" t="s">
        <v>61</v>
      </c>
      <c r="S31" s="5" t="str">
        <f t="shared" si="6"/>
        <v>#N/A</v>
      </c>
      <c r="T31" s="1" t="s">
        <v>61</v>
      </c>
      <c r="U31" s="1" t="b">
        <f t="shared" si="7"/>
        <v>0</v>
      </c>
      <c r="V31" s="1" t="s">
        <v>61</v>
      </c>
      <c r="W31" s="1" t="s">
        <v>61</v>
      </c>
      <c r="X31" s="1" t="s">
        <v>61</v>
      </c>
      <c r="Y31" s="4" t="s">
        <v>193</v>
      </c>
      <c r="Z31" s="1" t="s">
        <v>194</v>
      </c>
      <c r="AA31" s="4" t="s">
        <v>197</v>
      </c>
    </row>
    <row r="32">
      <c r="A32" s="1">
        <v>337.0</v>
      </c>
      <c r="B32" s="1">
        <v>2023.0</v>
      </c>
      <c r="C32" s="3">
        <v>45103.0</v>
      </c>
      <c r="D32" s="1" t="s">
        <v>58</v>
      </c>
      <c r="E32" s="1" t="s">
        <v>65</v>
      </c>
      <c r="F32" s="1" t="s">
        <v>198</v>
      </c>
      <c r="G32" s="1">
        <v>1.0</v>
      </c>
      <c r="H32" s="1" t="s">
        <v>61</v>
      </c>
      <c r="I32" s="1">
        <f t="shared" si="1"/>
        <v>0</v>
      </c>
      <c r="J32" s="1" t="s">
        <v>61</v>
      </c>
      <c r="K32" s="5">
        <f t="shared" si="2"/>
        <v>0</v>
      </c>
      <c r="L32" s="1">
        <v>1.0</v>
      </c>
      <c r="M32" s="5">
        <f t="shared" si="3"/>
        <v>1</v>
      </c>
      <c r="N32" s="1" t="s">
        <v>61</v>
      </c>
      <c r="O32" s="5">
        <f t="shared" si="4"/>
        <v>0</v>
      </c>
      <c r="P32" s="1" t="s">
        <v>61</v>
      </c>
      <c r="Q32" s="5">
        <f t="shared" si="5"/>
        <v>0</v>
      </c>
      <c r="R32" s="1" t="s">
        <v>61</v>
      </c>
      <c r="S32" s="5" t="str">
        <f t="shared" si="6"/>
        <v>#N/A</v>
      </c>
      <c r="T32" s="1" t="s">
        <v>61</v>
      </c>
      <c r="U32" s="1" t="b">
        <f t="shared" si="7"/>
        <v>0</v>
      </c>
      <c r="V32" s="1" t="s">
        <v>61</v>
      </c>
      <c r="W32" s="1" t="s">
        <v>61</v>
      </c>
      <c r="X32" s="1" t="s">
        <v>61</v>
      </c>
      <c r="Y32" s="4" t="s">
        <v>199</v>
      </c>
      <c r="Z32" s="1" t="s">
        <v>200</v>
      </c>
      <c r="AA32" s="1" t="s">
        <v>200</v>
      </c>
    </row>
    <row r="33">
      <c r="A33" s="1">
        <v>336.0</v>
      </c>
      <c r="B33" s="1">
        <v>2023.0</v>
      </c>
      <c r="C33" s="3">
        <v>45099.0</v>
      </c>
      <c r="D33" s="1" t="s">
        <v>58</v>
      </c>
      <c r="E33" s="1" t="s">
        <v>201</v>
      </c>
      <c r="F33" s="1" t="s">
        <v>176</v>
      </c>
      <c r="G33" s="1">
        <v>1.0</v>
      </c>
      <c r="H33" s="1">
        <v>1.0</v>
      </c>
      <c r="I33" s="1">
        <f t="shared" si="1"/>
        <v>1</v>
      </c>
      <c r="J33" s="1" t="s">
        <v>61</v>
      </c>
      <c r="K33" s="5">
        <f t="shared" si="2"/>
        <v>0</v>
      </c>
      <c r="L33" s="1" t="s">
        <v>61</v>
      </c>
      <c r="M33" s="5">
        <f t="shared" si="3"/>
        <v>0</v>
      </c>
      <c r="N33" s="1" t="s">
        <v>61</v>
      </c>
      <c r="O33" s="5">
        <f t="shared" si="4"/>
        <v>0</v>
      </c>
      <c r="P33" s="1" t="s">
        <v>61</v>
      </c>
      <c r="Q33" s="5">
        <f t="shared" si="5"/>
        <v>0</v>
      </c>
      <c r="R33" s="1" t="s">
        <v>61</v>
      </c>
      <c r="S33" s="5" t="str">
        <f t="shared" si="6"/>
        <v>#N/A</v>
      </c>
      <c r="T33" s="1" t="s">
        <v>61</v>
      </c>
      <c r="U33" s="1" t="b">
        <f t="shared" si="7"/>
        <v>0</v>
      </c>
      <c r="V33" s="1" t="s">
        <v>61</v>
      </c>
      <c r="W33" s="1" t="s">
        <v>61</v>
      </c>
      <c r="X33" s="1" t="s">
        <v>61</v>
      </c>
      <c r="Y33" s="4" t="s">
        <v>202</v>
      </c>
      <c r="Z33" s="1" t="s">
        <v>203</v>
      </c>
      <c r="AA33" s="1" t="s">
        <v>203</v>
      </c>
    </row>
    <row r="34">
      <c r="A34" s="1">
        <v>335.1</v>
      </c>
      <c r="B34" s="1">
        <v>2023.0</v>
      </c>
      <c r="C34" s="3">
        <v>45097.0</v>
      </c>
      <c r="D34" s="1" t="s">
        <v>58</v>
      </c>
      <c r="E34" s="1" t="s">
        <v>65</v>
      </c>
      <c r="F34" s="1" t="s">
        <v>204</v>
      </c>
      <c r="G34" s="1">
        <v>1.0</v>
      </c>
      <c r="H34" s="1" t="s">
        <v>61</v>
      </c>
      <c r="I34" s="1">
        <f t="shared" si="1"/>
        <v>0</v>
      </c>
      <c r="J34" s="1" t="s">
        <v>61</v>
      </c>
      <c r="K34" s="5">
        <f t="shared" si="2"/>
        <v>0</v>
      </c>
      <c r="L34" s="1">
        <v>1.0</v>
      </c>
      <c r="M34" s="5">
        <f t="shared" si="3"/>
        <v>1</v>
      </c>
      <c r="N34" s="1" t="s">
        <v>61</v>
      </c>
      <c r="O34" s="5">
        <f t="shared" si="4"/>
        <v>0</v>
      </c>
      <c r="P34" s="1" t="s">
        <v>61</v>
      </c>
      <c r="Q34" s="5">
        <f t="shared" si="5"/>
        <v>0</v>
      </c>
      <c r="R34" s="1" t="s">
        <v>78</v>
      </c>
      <c r="S34" s="5" t="str">
        <f t="shared" si="6"/>
        <v>Y</v>
      </c>
      <c r="T34" s="1" t="s">
        <v>61</v>
      </c>
      <c r="U34" s="1" t="b">
        <f t="shared" si="7"/>
        <v>0</v>
      </c>
      <c r="V34" s="1" t="s">
        <v>205</v>
      </c>
      <c r="W34" s="1">
        <v>1.0</v>
      </c>
      <c r="X34" s="1" t="s">
        <v>61</v>
      </c>
      <c r="Y34" s="4" t="s">
        <v>206</v>
      </c>
      <c r="Z34" s="1" t="s">
        <v>207</v>
      </c>
      <c r="AA34" s="4" t="s">
        <v>208</v>
      </c>
    </row>
    <row r="35">
      <c r="A35" s="1">
        <v>335.0</v>
      </c>
      <c r="B35" s="1">
        <v>2023.0</v>
      </c>
      <c r="C35" s="3">
        <v>45092.0</v>
      </c>
      <c r="D35" s="1" t="s">
        <v>58</v>
      </c>
      <c r="E35" s="1" t="s">
        <v>152</v>
      </c>
      <c r="F35" s="1" t="s">
        <v>209</v>
      </c>
      <c r="G35" s="1">
        <v>1.0</v>
      </c>
      <c r="H35" s="1">
        <v>1.0</v>
      </c>
      <c r="I35" s="1">
        <f t="shared" si="1"/>
        <v>1</v>
      </c>
      <c r="J35" s="1" t="s">
        <v>61</v>
      </c>
      <c r="K35" s="5">
        <f t="shared" si="2"/>
        <v>0</v>
      </c>
      <c r="L35" s="1" t="s">
        <v>61</v>
      </c>
      <c r="M35" s="5">
        <f t="shared" si="3"/>
        <v>0</v>
      </c>
      <c r="N35" s="1" t="s">
        <v>61</v>
      </c>
      <c r="O35" s="5">
        <f t="shared" si="4"/>
        <v>0</v>
      </c>
      <c r="P35" s="1" t="s">
        <v>61</v>
      </c>
      <c r="Q35" s="5">
        <f t="shared" si="5"/>
        <v>0</v>
      </c>
      <c r="R35" s="1" t="s">
        <v>61</v>
      </c>
      <c r="S35" s="5" t="str">
        <f t="shared" si="6"/>
        <v>#N/A</v>
      </c>
      <c r="T35" s="1" t="s">
        <v>61</v>
      </c>
      <c r="U35" s="1" t="b">
        <f t="shared" si="7"/>
        <v>0</v>
      </c>
      <c r="V35" s="1" t="s">
        <v>61</v>
      </c>
      <c r="W35" s="1" t="s">
        <v>61</v>
      </c>
      <c r="X35" s="1" t="s">
        <v>61</v>
      </c>
      <c r="Y35" s="4" t="s">
        <v>206</v>
      </c>
      <c r="Z35" s="1" t="s">
        <v>207</v>
      </c>
      <c r="AA35" s="1" t="s">
        <v>207</v>
      </c>
    </row>
    <row r="36">
      <c r="A36" s="1">
        <v>334.0</v>
      </c>
      <c r="B36" s="1">
        <v>2023.0</v>
      </c>
      <c r="C36" s="3">
        <v>45091.0</v>
      </c>
      <c r="D36" s="1" t="s">
        <v>58</v>
      </c>
      <c r="E36" s="1" t="s">
        <v>65</v>
      </c>
      <c r="F36" s="1" t="s">
        <v>210</v>
      </c>
      <c r="G36" s="1">
        <v>2.0</v>
      </c>
      <c r="H36" s="1">
        <v>1.0</v>
      </c>
      <c r="I36" s="1">
        <f t="shared" si="1"/>
        <v>1</v>
      </c>
      <c r="J36" s="1">
        <v>1.0</v>
      </c>
      <c r="K36" s="5">
        <f t="shared" si="2"/>
        <v>1</v>
      </c>
      <c r="L36" s="1" t="s">
        <v>61</v>
      </c>
      <c r="M36" s="5">
        <f t="shared" si="3"/>
        <v>0</v>
      </c>
      <c r="N36" s="1" t="s">
        <v>61</v>
      </c>
      <c r="O36" s="5">
        <f t="shared" si="4"/>
        <v>0</v>
      </c>
      <c r="P36" s="1" t="s">
        <v>61</v>
      </c>
      <c r="Q36" s="5">
        <f t="shared" si="5"/>
        <v>0</v>
      </c>
      <c r="R36" s="1" t="s">
        <v>78</v>
      </c>
      <c r="S36" s="5" t="str">
        <f t="shared" si="6"/>
        <v>Y</v>
      </c>
      <c r="T36" s="1" t="s">
        <v>61</v>
      </c>
      <c r="U36" s="1" t="b">
        <f t="shared" si="7"/>
        <v>0</v>
      </c>
      <c r="V36" s="1" t="s">
        <v>61</v>
      </c>
      <c r="W36" s="1" t="s">
        <v>61</v>
      </c>
      <c r="X36" s="1" t="s">
        <v>61</v>
      </c>
      <c r="Y36" s="4" t="s">
        <v>211</v>
      </c>
      <c r="Z36" s="1" t="s">
        <v>212</v>
      </c>
      <c r="AA36" s="1" t="s">
        <v>212</v>
      </c>
      <c r="AC36" s="1" t="s">
        <v>213</v>
      </c>
      <c r="AD36" s="1" t="s">
        <v>214</v>
      </c>
    </row>
    <row r="37">
      <c r="A37" s="1">
        <v>333.0</v>
      </c>
      <c r="B37" s="1">
        <v>2023.0</v>
      </c>
      <c r="C37" s="3">
        <v>45090.0</v>
      </c>
      <c r="D37" s="1" t="s">
        <v>58</v>
      </c>
      <c r="E37" s="1" t="s">
        <v>65</v>
      </c>
      <c r="F37" s="1" t="s">
        <v>215</v>
      </c>
      <c r="G37" s="1">
        <v>1.0</v>
      </c>
      <c r="H37" s="1">
        <v>1.0</v>
      </c>
      <c r="I37" s="1">
        <f t="shared" si="1"/>
        <v>1</v>
      </c>
      <c r="J37" s="1" t="s">
        <v>61</v>
      </c>
      <c r="K37" s="5">
        <f t="shared" si="2"/>
        <v>0</v>
      </c>
      <c r="L37" s="1" t="s">
        <v>61</v>
      </c>
      <c r="M37" s="5">
        <f t="shared" si="3"/>
        <v>0</v>
      </c>
      <c r="N37" s="1" t="s">
        <v>61</v>
      </c>
      <c r="O37" s="5">
        <f t="shared" si="4"/>
        <v>0</v>
      </c>
      <c r="P37" s="1" t="s">
        <v>61</v>
      </c>
      <c r="Q37" s="5">
        <f t="shared" si="5"/>
        <v>0</v>
      </c>
      <c r="R37" s="1" t="s">
        <v>61</v>
      </c>
      <c r="S37" s="5" t="str">
        <f t="shared" si="6"/>
        <v>#N/A</v>
      </c>
      <c r="T37" s="1" t="s">
        <v>61</v>
      </c>
      <c r="U37" s="1" t="b">
        <f t="shared" si="7"/>
        <v>0</v>
      </c>
      <c r="V37" s="1" t="s">
        <v>61</v>
      </c>
      <c r="W37" s="1" t="s">
        <v>61</v>
      </c>
      <c r="X37" s="1" t="s">
        <v>61</v>
      </c>
      <c r="Y37" s="4" t="s">
        <v>216</v>
      </c>
      <c r="Z37" s="1" t="s">
        <v>217</v>
      </c>
      <c r="AA37" s="1" t="s">
        <v>217</v>
      </c>
      <c r="AC37" s="1" t="s">
        <v>218</v>
      </c>
    </row>
    <row r="38">
      <c r="A38" s="1">
        <v>332.0</v>
      </c>
      <c r="B38" s="1">
        <v>2023.0</v>
      </c>
      <c r="C38" s="3">
        <v>45088.0</v>
      </c>
      <c r="D38" s="1" t="s">
        <v>58</v>
      </c>
      <c r="E38" s="1" t="s">
        <v>190</v>
      </c>
      <c r="F38" s="1" t="s">
        <v>219</v>
      </c>
      <c r="G38" s="1">
        <v>4.0</v>
      </c>
      <c r="H38" s="1">
        <v>1.0</v>
      </c>
      <c r="I38" s="1">
        <f t="shared" si="1"/>
        <v>1</v>
      </c>
      <c r="J38" s="1">
        <v>3.0</v>
      </c>
      <c r="K38" s="5">
        <f t="shared" si="2"/>
        <v>3</v>
      </c>
      <c r="L38" s="1" t="s">
        <v>61</v>
      </c>
      <c r="M38" s="5">
        <f t="shared" si="3"/>
        <v>0</v>
      </c>
      <c r="N38" s="1" t="s">
        <v>61</v>
      </c>
      <c r="O38" s="5">
        <f t="shared" si="4"/>
        <v>0</v>
      </c>
      <c r="P38" s="1">
        <v>4.0</v>
      </c>
      <c r="Q38" s="5">
        <f t="shared" si="5"/>
        <v>4</v>
      </c>
      <c r="R38" s="1" t="s">
        <v>61</v>
      </c>
      <c r="S38" s="5" t="str">
        <f t="shared" si="6"/>
        <v>#N/A</v>
      </c>
      <c r="T38" s="1" t="s">
        <v>61</v>
      </c>
      <c r="U38" s="1" t="b">
        <f t="shared" si="7"/>
        <v>0</v>
      </c>
      <c r="V38" s="1" t="s">
        <v>61</v>
      </c>
      <c r="W38" s="1" t="s">
        <v>61</v>
      </c>
      <c r="X38" s="1" t="s">
        <v>61</v>
      </c>
      <c r="Y38" s="4" t="s">
        <v>220</v>
      </c>
      <c r="Z38" s="1" t="s">
        <v>221</v>
      </c>
      <c r="AA38" s="1" t="s">
        <v>221</v>
      </c>
    </row>
    <row r="39">
      <c r="A39" s="1">
        <v>331.0</v>
      </c>
      <c r="B39" s="1">
        <v>2023.0</v>
      </c>
      <c r="C39" s="3">
        <v>45088.0</v>
      </c>
      <c r="D39" s="1" t="s">
        <v>58</v>
      </c>
      <c r="E39" s="1" t="s">
        <v>73</v>
      </c>
      <c r="F39" s="1" t="s">
        <v>222</v>
      </c>
      <c r="G39" s="1">
        <v>1.0</v>
      </c>
      <c r="H39" s="1" t="s">
        <v>61</v>
      </c>
      <c r="I39" s="1">
        <f t="shared" si="1"/>
        <v>0</v>
      </c>
      <c r="J39" s="1" t="s">
        <v>61</v>
      </c>
      <c r="K39" s="5">
        <f t="shared" si="2"/>
        <v>0</v>
      </c>
      <c r="L39" s="1">
        <v>1.0</v>
      </c>
      <c r="M39" s="5">
        <f t="shared" si="3"/>
        <v>1</v>
      </c>
      <c r="N39" s="1" t="s">
        <v>61</v>
      </c>
      <c r="O39" s="5">
        <f t="shared" si="4"/>
        <v>0</v>
      </c>
      <c r="P39" s="1" t="s">
        <v>61</v>
      </c>
      <c r="Q39" s="5">
        <f t="shared" si="5"/>
        <v>0</v>
      </c>
      <c r="R39" s="1" t="s">
        <v>61</v>
      </c>
      <c r="S39" s="5" t="str">
        <f t="shared" si="6"/>
        <v>#N/A</v>
      </c>
      <c r="T39" s="1" t="s">
        <v>61</v>
      </c>
      <c r="U39" s="1" t="b">
        <f t="shared" si="7"/>
        <v>0</v>
      </c>
      <c r="V39" s="1" t="s">
        <v>61</v>
      </c>
      <c r="W39" s="1" t="s">
        <v>61</v>
      </c>
      <c r="X39" s="1" t="s">
        <v>61</v>
      </c>
      <c r="Y39" s="4" t="s">
        <v>223</v>
      </c>
      <c r="Z39" s="1" t="s">
        <v>224</v>
      </c>
      <c r="AA39" s="1" t="s">
        <v>224</v>
      </c>
    </row>
    <row r="40">
      <c r="A40" s="1">
        <v>330.0</v>
      </c>
      <c r="B40" s="1">
        <v>2023.0</v>
      </c>
      <c r="C40" s="3">
        <v>45084.0</v>
      </c>
      <c r="D40" s="1" t="s">
        <v>58</v>
      </c>
      <c r="E40" s="1" t="s">
        <v>190</v>
      </c>
      <c r="F40" s="1" t="s">
        <v>225</v>
      </c>
      <c r="G40" s="1">
        <v>1.0</v>
      </c>
      <c r="H40" s="1" t="s">
        <v>61</v>
      </c>
      <c r="I40" s="1">
        <f t="shared" si="1"/>
        <v>0</v>
      </c>
      <c r="J40" s="1" t="s">
        <v>61</v>
      </c>
      <c r="K40" s="5">
        <f t="shared" si="2"/>
        <v>0</v>
      </c>
      <c r="L40" s="1" t="s">
        <v>61</v>
      </c>
      <c r="M40" s="5">
        <f t="shared" si="3"/>
        <v>0</v>
      </c>
      <c r="N40" s="1">
        <v>1.0</v>
      </c>
      <c r="O40" s="5">
        <f t="shared" si="4"/>
        <v>1</v>
      </c>
      <c r="P40" s="1">
        <v>1.0</v>
      </c>
      <c r="Q40" s="5">
        <f t="shared" si="5"/>
        <v>1</v>
      </c>
      <c r="R40" s="1" t="s">
        <v>61</v>
      </c>
      <c r="S40" s="5" t="str">
        <f t="shared" si="6"/>
        <v>#N/A</v>
      </c>
      <c r="T40" s="1" t="s">
        <v>61</v>
      </c>
      <c r="U40" s="1" t="b">
        <f t="shared" si="7"/>
        <v>0</v>
      </c>
      <c r="V40" s="1" t="s">
        <v>226</v>
      </c>
      <c r="W40" s="1">
        <v>1.0</v>
      </c>
      <c r="X40" s="1" t="s">
        <v>61</v>
      </c>
      <c r="Y40" s="4" t="s">
        <v>227</v>
      </c>
      <c r="Z40" s="1" t="s">
        <v>228</v>
      </c>
      <c r="AA40" s="1" t="s">
        <v>228</v>
      </c>
      <c r="AC40" s="1" t="s">
        <v>229</v>
      </c>
    </row>
    <row r="41">
      <c r="A41" s="1">
        <v>329.0</v>
      </c>
      <c r="B41" s="1">
        <v>2023.0</v>
      </c>
      <c r="C41" s="3">
        <v>45083.0</v>
      </c>
      <c r="D41" s="1" t="s">
        <v>58</v>
      </c>
      <c r="E41" s="1" t="s">
        <v>230</v>
      </c>
      <c r="F41" s="1" t="s">
        <v>231</v>
      </c>
      <c r="G41" s="1">
        <v>1.0</v>
      </c>
      <c r="H41" s="1">
        <v>1.0</v>
      </c>
      <c r="I41" s="1">
        <f t="shared" si="1"/>
        <v>1</v>
      </c>
      <c r="J41" s="1" t="s">
        <v>61</v>
      </c>
      <c r="K41" s="5">
        <f t="shared" si="2"/>
        <v>0</v>
      </c>
      <c r="L41" s="1" t="s">
        <v>61</v>
      </c>
      <c r="M41" s="5">
        <f t="shared" si="3"/>
        <v>0</v>
      </c>
      <c r="N41" s="1" t="s">
        <v>61</v>
      </c>
      <c r="O41" s="5">
        <f t="shared" si="4"/>
        <v>0</v>
      </c>
      <c r="P41" s="1">
        <v>1.0</v>
      </c>
      <c r="Q41" s="5">
        <f t="shared" si="5"/>
        <v>1</v>
      </c>
      <c r="R41" s="1" t="s">
        <v>186</v>
      </c>
      <c r="S41" s="5" t="str">
        <f t="shared" si="6"/>
        <v>S</v>
      </c>
      <c r="T41" s="1" t="s">
        <v>61</v>
      </c>
      <c r="U41" s="1" t="b">
        <f t="shared" si="7"/>
        <v>0</v>
      </c>
      <c r="V41" s="1" t="s">
        <v>232</v>
      </c>
      <c r="W41" s="1">
        <v>1.0</v>
      </c>
      <c r="X41" s="1" t="s">
        <v>61</v>
      </c>
      <c r="Y41" s="4" t="s">
        <v>233</v>
      </c>
      <c r="Z41" s="1" t="s">
        <v>234</v>
      </c>
      <c r="AA41" s="1" t="s">
        <v>234</v>
      </c>
    </row>
    <row r="42">
      <c r="A42" s="1">
        <v>328.0</v>
      </c>
      <c r="B42" s="1">
        <v>2023.0</v>
      </c>
      <c r="C42" s="3">
        <v>45077.0</v>
      </c>
      <c r="D42" s="1" t="s">
        <v>58</v>
      </c>
      <c r="E42" s="1" t="s">
        <v>65</v>
      </c>
      <c r="F42" s="1" t="s">
        <v>235</v>
      </c>
      <c r="G42" s="1">
        <v>2.0</v>
      </c>
      <c r="H42" s="1">
        <v>1.0</v>
      </c>
      <c r="I42" s="1">
        <f t="shared" si="1"/>
        <v>1</v>
      </c>
      <c r="J42" s="1" t="s">
        <v>61</v>
      </c>
      <c r="K42" s="5">
        <f t="shared" si="2"/>
        <v>0</v>
      </c>
      <c r="L42" s="1">
        <v>1.0</v>
      </c>
      <c r="M42" s="5">
        <f t="shared" si="3"/>
        <v>1</v>
      </c>
      <c r="N42" s="1" t="s">
        <v>61</v>
      </c>
      <c r="O42" s="5">
        <f t="shared" si="4"/>
        <v>0</v>
      </c>
      <c r="P42" s="1">
        <v>1.0</v>
      </c>
      <c r="Q42" s="5">
        <f t="shared" si="5"/>
        <v>1</v>
      </c>
      <c r="R42" s="1" t="s">
        <v>61</v>
      </c>
      <c r="S42" s="5" t="str">
        <f t="shared" si="6"/>
        <v>#N/A</v>
      </c>
      <c r="T42" s="1" t="s">
        <v>61</v>
      </c>
      <c r="U42" s="1" t="b">
        <f t="shared" si="7"/>
        <v>0</v>
      </c>
      <c r="V42" s="1" t="s">
        <v>61</v>
      </c>
      <c r="W42" s="1" t="s">
        <v>61</v>
      </c>
      <c r="X42" s="1" t="s">
        <v>61</v>
      </c>
      <c r="Y42" s="4" t="s">
        <v>236</v>
      </c>
      <c r="Z42" s="1" t="s">
        <v>237</v>
      </c>
      <c r="AA42" s="1" t="s">
        <v>237</v>
      </c>
      <c r="AC42" s="1" t="s">
        <v>238</v>
      </c>
      <c r="AD42" s="1" t="s">
        <v>239</v>
      </c>
    </row>
    <row r="43">
      <c r="A43" s="1">
        <v>327.0</v>
      </c>
      <c r="B43" s="1">
        <v>2023.0</v>
      </c>
      <c r="C43" s="3">
        <v>45074.0</v>
      </c>
      <c r="D43" s="1" t="s">
        <v>58</v>
      </c>
      <c r="E43" s="1" t="s">
        <v>240</v>
      </c>
      <c r="F43" s="1" t="s">
        <v>241</v>
      </c>
      <c r="G43" s="1">
        <v>1.0</v>
      </c>
      <c r="H43" s="1" t="s">
        <v>61</v>
      </c>
      <c r="I43" s="1">
        <f t="shared" si="1"/>
        <v>0</v>
      </c>
      <c r="J43" s="1" t="s">
        <v>61</v>
      </c>
      <c r="K43" s="5">
        <f t="shared" si="2"/>
        <v>0</v>
      </c>
      <c r="L43" s="1" t="s">
        <v>61</v>
      </c>
      <c r="M43" s="5">
        <f t="shared" si="3"/>
        <v>0</v>
      </c>
      <c r="N43" s="1">
        <v>1.0</v>
      </c>
      <c r="O43" s="5">
        <f t="shared" si="4"/>
        <v>1</v>
      </c>
      <c r="P43" s="1">
        <v>1.0</v>
      </c>
      <c r="Q43" s="5">
        <f t="shared" si="5"/>
        <v>1</v>
      </c>
      <c r="R43" s="1" t="s">
        <v>61</v>
      </c>
      <c r="S43" s="5" t="str">
        <f t="shared" si="6"/>
        <v>#N/A</v>
      </c>
      <c r="T43" s="1" t="s">
        <v>61</v>
      </c>
      <c r="U43" s="1" t="b">
        <f t="shared" si="7"/>
        <v>0</v>
      </c>
      <c r="V43" s="1" t="s">
        <v>61</v>
      </c>
      <c r="W43" s="1" t="s">
        <v>61</v>
      </c>
      <c r="X43" s="1" t="s">
        <v>61</v>
      </c>
      <c r="Y43" s="4" t="s">
        <v>242</v>
      </c>
      <c r="Z43" s="1" t="s">
        <v>243</v>
      </c>
      <c r="AA43" s="1" t="s">
        <v>243</v>
      </c>
    </row>
    <row r="44">
      <c r="A44" s="1">
        <v>326.0</v>
      </c>
      <c r="B44" s="1">
        <v>2023.0</v>
      </c>
      <c r="C44" s="3">
        <v>45069.0</v>
      </c>
      <c r="D44" s="1" t="s">
        <v>58</v>
      </c>
      <c r="E44" s="1" t="s">
        <v>244</v>
      </c>
      <c r="F44" s="1" t="s">
        <v>245</v>
      </c>
      <c r="G44" s="1">
        <v>1.0</v>
      </c>
      <c r="H44" s="1">
        <v>1.0</v>
      </c>
      <c r="I44" s="1">
        <f t="shared" si="1"/>
        <v>1</v>
      </c>
      <c r="J44" s="1" t="s">
        <v>61</v>
      </c>
      <c r="K44" s="5">
        <f t="shared" si="2"/>
        <v>0</v>
      </c>
      <c r="L44" s="1" t="s">
        <v>61</v>
      </c>
      <c r="M44" s="5">
        <f t="shared" si="3"/>
        <v>0</v>
      </c>
      <c r="N44" s="1" t="s">
        <v>61</v>
      </c>
      <c r="O44" s="5">
        <f t="shared" si="4"/>
        <v>0</v>
      </c>
      <c r="P44" s="1">
        <v>1.0</v>
      </c>
      <c r="Q44" s="5">
        <f t="shared" si="5"/>
        <v>1</v>
      </c>
      <c r="R44" s="1" t="s">
        <v>61</v>
      </c>
      <c r="S44" s="5" t="str">
        <f t="shared" si="6"/>
        <v>#N/A</v>
      </c>
      <c r="T44" s="1" t="s">
        <v>61</v>
      </c>
      <c r="U44" s="1" t="b">
        <f t="shared" si="7"/>
        <v>0</v>
      </c>
      <c r="V44" s="1" t="s">
        <v>61</v>
      </c>
      <c r="W44" s="1" t="s">
        <v>61</v>
      </c>
      <c r="X44" s="1" t="s">
        <v>61</v>
      </c>
      <c r="Y44" s="4" t="s">
        <v>246</v>
      </c>
      <c r="Z44" s="1" t="s">
        <v>247</v>
      </c>
      <c r="AA44" s="1" t="s">
        <v>247</v>
      </c>
      <c r="AC44" s="1" t="s">
        <v>248</v>
      </c>
    </row>
    <row r="45">
      <c r="A45" s="1">
        <v>325.0</v>
      </c>
      <c r="B45" s="1">
        <v>2023.0</v>
      </c>
      <c r="C45" s="3">
        <v>45068.0</v>
      </c>
      <c r="D45" s="1" t="s">
        <v>58</v>
      </c>
      <c r="E45" s="1" t="s">
        <v>249</v>
      </c>
      <c r="F45" s="1" t="s">
        <v>250</v>
      </c>
      <c r="G45" s="1">
        <v>2.0</v>
      </c>
      <c r="H45" s="1">
        <v>1.0</v>
      </c>
      <c r="I45" s="1">
        <f t="shared" si="1"/>
        <v>1</v>
      </c>
      <c r="J45" s="1">
        <v>1.0</v>
      </c>
      <c r="K45" s="5">
        <f t="shared" si="2"/>
        <v>1</v>
      </c>
      <c r="L45" s="1" t="s">
        <v>61</v>
      </c>
      <c r="M45" s="5">
        <f t="shared" si="3"/>
        <v>0</v>
      </c>
      <c r="N45" s="1" t="s">
        <v>61</v>
      </c>
      <c r="O45" s="5">
        <f t="shared" si="4"/>
        <v>0</v>
      </c>
      <c r="P45" s="1">
        <v>2.0</v>
      </c>
      <c r="Q45" s="5">
        <f t="shared" si="5"/>
        <v>2</v>
      </c>
      <c r="R45" s="1" t="s">
        <v>61</v>
      </c>
      <c r="S45" s="5" t="str">
        <f t="shared" si="6"/>
        <v>#N/A</v>
      </c>
      <c r="T45" s="1" t="s">
        <v>61</v>
      </c>
      <c r="U45" s="1" t="b">
        <f t="shared" si="7"/>
        <v>0</v>
      </c>
      <c r="V45" s="1" t="s">
        <v>61</v>
      </c>
      <c r="W45" s="1" t="s">
        <v>61</v>
      </c>
      <c r="X45" s="1" t="s">
        <v>61</v>
      </c>
      <c r="Y45" s="4" t="s">
        <v>251</v>
      </c>
      <c r="AA45" s="4" t="s">
        <v>251</v>
      </c>
      <c r="AB45" s="1" t="s">
        <v>252</v>
      </c>
      <c r="AC45" s="1" t="s">
        <v>253</v>
      </c>
      <c r="AD45" s="1" t="s">
        <v>254</v>
      </c>
    </row>
    <row r="46">
      <c r="A46" s="1">
        <v>324.0</v>
      </c>
      <c r="B46" s="1">
        <v>2023.0</v>
      </c>
      <c r="C46" s="3">
        <v>45060.0</v>
      </c>
      <c r="D46" s="1" t="s">
        <v>58</v>
      </c>
      <c r="E46" s="1" t="s">
        <v>65</v>
      </c>
      <c r="F46" s="1" t="s">
        <v>258</v>
      </c>
      <c r="G46" s="1">
        <v>3.0</v>
      </c>
      <c r="H46" s="1" t="s">
        <v>61</v>
      </c>
      <c r="I46" s="1">
        <f t="shared" si="1"/>
        <v>0</v>
      </c>
      <c r="J46" s="1" t="s">
        <v>61</v>
      </c>
      <c r="K46" s="5">
        <f t="shared" si="2"/>
        <v>0</v>
      </c>
      <c r="L46" s="1">
        <v>3.0</v>
      </c>
      <c r="M46" s="5">
        <f t="shared" si="3"/>
        <v>3</v>
      </c>
      <c r="N46" s="1" t="s">
        <v>61</v>
      </c>
      <c r="O46" s="5">
        <f t="shared" si="4"/>
        <v>0</v>
      </c>
      <c r="P46" s="1" t="s">
        <v>61</v>
      </c>
      <c r="Q46" s="5">
        <f t="shared" si="5"/>
        <v>0</v>
      </c>
      <c r="R46" s="1" t="s">
        <v>61</v>
      </c>
      <c r="S46" s="5" t="str">
        <f t="shared" si="6"/>
        <v>#N/A</v>
      </c>
      <c r="T46" s="1" t="s">
        <v>61</v>
      </c>
      <c r="U46" s="1" t="b">
        <f t="shared" si="7"/>
        <v>0</v>
      </c>
      <c r="V46" s="1" t="s">
        <v>61</v>
      </c>
      <c r="W46" s="1" t="s">
        <v>61</v>
      </c>
      <c r="X46" s="1" t="s">
        <v>61</v>
      </c>
      <c r="Y46" s="4" t="s">
        <v>259</v>
      </c>
      <c r="Z46" s="1" t="s">
        <v>260</v>
      </c>
      <c r="AA46" s="1" t="s">
        <v>260</v>
      </c>
    </row>
    <row r="47">
      <c r="A47" s="1">
        <v>323.0</v>
      </c>
      <c r="B47" s="1">
        <v>2023.0</v>
      </c>
      <c r="C47" s="3">
        <v>45059.0</v>
      </c>
      <c r="D47" s="1" t="s">
        <v>58</v>
      </c>
      <c r="E47" s="1" t="s">
        <v>230</v>
      </c>
      <c r="F47" s="1" t="s">
        <v>261</v>
      </c>
      <c r="G47" s="1">
        <v>1.0</v>
      </c>
      <c r="H47" s="1">
        <v>1.0</v>
      </c>
      <c r="I47" s="1">
        <f t="shared" si="1"/>
        <v>1</v>
      </c>
      <c r="J47" s="1" t="s">
        <v>61</v>
      </c>
      <c r="K47" s="5">
        <f t="shared" si="2"/>
        <v>0</v>
      </c>
      <c r="L47" s="1" t="s">
        <v>61</v>
      </c>
      <c r="M47" s="5">
        <f t="shared" si="3"/>
        <v>0</v>
      </c>
      <c r="N47" s="1" t="s">
        <v>61</v>
      </c>
      <c r="O47" s="5">
        <f t="shared" si="4"/>
        <v>0</v>
      </c>
      <c r="P47" s="1">
        <v>1.0</v>
      </c>
      <c r="Q47" s="5">
        <f t="shared" si="5"/>
        <v>1</v>
      </c>
      <c r="R47" s="1" t="s">
        <v>61</v>
      </c>
      <c r="S47" s="5" t="str">
        <f t="shared" si="6"/>
        <v>#N/A</v>
      </c>
      <c r="T47" s="1" t="s">
        <v>61</v>
      </c>
      <c r="U47" s="1" t="b">
        <f t="shared" si="7"/>
        <v>0</v>
      </c>
      <c r="V47" s="1" t="s">
        <v>61</v>
      </c>
      <c r="W47" s="1" t="s">
        <v>61</v>
      </c>
      <c r="X47" s="1" t="s">
        <v>61</v>
      </c>
      <c r="Y47" s="4" t="s">
        <v>262</v>
      </c>
      <c r="Z47" s="4" t="s">
        <v>263</v>
      </c>
      <c r="AA47" s="4" t="s">
        <v>263</v>
      </c>
      <c r="AC47" s="1" t="s">
        <v>264</v>
      </c>
    </row>
    <row r="48">
      <c r="A48" s="1">
        <v>321.0</v>
      </c>
      <c r="B48" s="1">
        <v>2023.0</v>
      </c>
      <c r="C48" s="3">
        <v>45051.0</v>
      </c>
      <c r="D48" s="1" t="s">
        <v>58</v>
      </c>
      <c r="E48" s="1" t="s">
        <v>65</v>
      </c>
      <c r="F48" s="1" t="s">
        <v>222</v>
      </c>
      <c r="G48" s="1">
        <v>1.0</v>
      </c>
      <c r="H48" s="1" t="s">
        <v>61</v>
      </c>
      <c r="I48" s="1">
        <f t="shared" si="1"/>
        <v>0</v>
      </c>
      <c r="J48" s="1" t="s">
        <v>61</v>
      </c>
      <c r="K48" s="5">
        <f t="shared" si="2"/>
        <v>0</v>
      </c>
      <c r="L48" s="1">
        <v>1.0</v>
      </c>
      <c r="M48" s="5">
        <f t="shared" si="3"/>
        <v>1</v>
      </c>
      <c r="N48" s="1" t="s">
        <v>61</v>
      </c>
      <c r="O48" s="5">
        <f t="shared" si="4"/>
        <v>0</v>
      </c>
      <c r="P48" s="1" t="s">
        <v>61</v>
      </c>
      <c r="Q48" s="5">
        <f t="shared" si="5"/>
        <v>0</v>
      </c>
      <c r="R48" s="1" t="s">
        <v>61</v>
      </c>
      <c r="S48" s="5" t="str">
        <f t="shared" si="6"/>
        <v>#N/A</v>
      </c>
      <c r="T48" s="1" t="s">
        <v>61</v>
      </c>
      <c r="U48" s="1" t="b">
        <f t="shared" si="7"/>
        <v>0</v>
      </c>
      <c r="V48" s="1" t="s">
        <v>61</v>
      </c>
      <c r="W48" s="1" t="s">
        <v>61</v>
      </c>
      <c r="X48" s="1" t="s">
        <v>61</v>
      </c>
      <c r="Y48" s="4" t="s">
        <v>270</v>
      </c>
      <c r="Z48" s="4" t="s">
        <v>271</v>
      </c>
      <c r="AA48" s="4" t="s">
        <v>271</v>
      </c>
    </row>
    <row r="49">
      <c r="A49" s="1">
        <v>319.0</v>
      </c>
      <c r="B49" s="1">
        <v>2023.0</v>
      </c>
      <c r="C49" s="3">
        <v>45046.0</v>
      </c>
      <c r="D49" s="1" t="s">
        <v>58</v>
      </c>
      <c r="E49" s="1" t="s">
        <v>113</v>
      </c>
      <c r="F49" s="1" t="s">
        <v>93</v>
      </c>
      <c r="G49" s="1">
        <v>1.0</v>
      </c>
      <c r="H49" s="1" t="s">
        <v>61</v>
      </c>
      <c r="I49" s="1">
        <f t="shared" si="1"/>
        <v>0</v>
      </c>
      <c r="J49" s="1" t="s">
        <v>61</v>
      </c>
      <c r="K49" s="5">
        <f t="shared" si="2"/>
        <v>0</v>
      </c>
      <c r="L49" s="1">
        <v>1.0</v>
      </c>
      <c r="M49" s="5">
        <f t="shared" si="3"/>
        <v>1</v>
      </c>
      <c r="N49" s="1" t="s">
        <v>61</v>
      </c>
      <c r="O49" s="5">
        <f t="shared" si="4"/>
        <v>0</v>
      </c>
      <c r="P49" s="1" t="s">
        <v>61</v>
      </c>
      <c r="Q49" s="5">
        <f t="shared" si="5"/>
        <v>0</v>
      </c>
      <c r="R49" s="1" t="s">
        <v>61</v>
      </c>
      <c r="S49" s="5" t="str">
        <f t="shared" si="6"/>
        <v>#N/A</v>
      </c>
      <c r="T49" s="1" t="s">
        <v>61</v>
      </c>
      <c r="U49" s="1" t="b">
        <f t="shared" si="7"/>
        <v>0</v>
      </c>
      <c r="V49" s="1" t="s">
        <v>61</v>
      </c>
      <c r="W49" s="1" t="s">
        <v>61</v>
      </c>
      <c r="X49" s="1" t="s">
        <v>61</v>
      </c>
      <c r="Y49" s="4" t="s">
        <v>276</v>
      </c>
      <c r="Z49" s="4" t="s">
        <v>277</v>
      </c>
      <c r="AA49" s="4" t="s">
        <v>277</v>
      </c>
    </row>
    <row r="50">
      <c r="A50" s="1">
        <v>318.0</v>
      </c>
      <c r="B50" s="1">
        <v>2023.0</v>
      </c>
      <c r="C50" s="3">
        <v>45041.0</v>
      </c>
      <c r="D50" s="1" t="s">
        <v>58</v>
      </c>
      <c r="E50" s="1" t="s">
        <v>65</v>
      </c>
      <c r="F50" s="1" t="s">
        <v>278</v>
      </c>
      <c r="G50" s="1">
        <v>1.0</v>
      </c>
      <c r="H50" s="1" t="s">
        <v>61</v>
      </c>
      <c r="I50" s="1">
        <f t="shared" si="1"/>
        <v>0</v>
      </c>
      <c r="J50" s="1" t="s">
        <v>61</v>
      </c>
      <c r="K50" s="5">
        <f t="shared" si="2"/>
        <v>0</v>
      </c>
      <c r="L50" s="1" t="s">
        <v>61</v>
      </c>
      <c r="M50" s="5">
        <f t="shared" si="3"/>
        <v>0</v>
      </c>
      <c r="N50" s="1">
        <v>1.0</v>
      </c>
      <c r="O50" s="5">
        <f t="shared" si="4"/>
        <v>1</v>
      </c>
      <c r="P50" s="1">
        <v>1.0</v>
      </c>
      <c r="Q50" s="5">
        <f t="shared" si="5"/>
        <v>1</v>
      </c>
      <c r="R50" s="1" t="s">
        <v>61</v>
      </c>
      <c r="S50" s="5" t="str">
        <f t="shared" si="6"/>
        <v>#N/A</v>
      </c>
      <c r="T50" s="1" t="s">
        <v>61</v>
      </c>
      <c r="U50" s="1" t="b">
        <f t="shared" si="7"/>
        <v>0</v>
      </c>
      <c r="V50" s="1" t="s">
        <v>61</v>
      </c>
      <c r="W50" s="1" t="s">
        <v>61</v>
      </c>
      <c r="X50" s="1" t="s">
        <v>61</v>
      </c>
      <c r="Y50" s="4" t="s">
        <v>279</v>
      </c>
      <c r="Z50" s="4" t="s">
        <v>280</v>
      </c>
      <c r="AA50" s="4" t="s">
        <v>280</v>
      </c>
    </row>
    <row r="51">
      <c r="A51" s="1">
        <v>317.0</v>
      </c>
      <c r="B51" s="1">
        <v>2023.0</v>
      </c>
      <c r="C51" s="3">
        <v>45039.0</v>
      </c>
      <c r="D51" s="1" t="s">
        <v>58</v>
      </c>
      <c r="E51" s="1" t="s">
        <v>65</v>
      </c>
      <c r="F51" s="1" t="s">
        <v>281</v>
      </c>
      <c r="G51" s="1">
        <v>2.0</v>
      </c>
      <c r="H51" s="1" t="s">
        <v>61</v>
      </c>
      <c r="I51" s="1">
        <f t="shared" si="1"/>
        <v>0</v>
      </c>
      <c r="J51" s="1" t="s">
        <v>61</v>
      </c>
      <c r="K51" s="5">
        <f t="shared" si="2"/>
        <v>0</v>
      </c>
      <c r="L51" s="1">
        <v>2.0</v>
      </c>
      <c r="M51" s="5">
        <f t="shared" si="3"/>
        <v>2</v>
      </c>
      <c r="N51" s="1" t="s">
        <v>61</v>
      </c>
      <c r="O51" s="5">
        <f t="shared" si="4"/>
        <v>0</v>
      </c>
      <c r="P51" s="1" t="s">
        <v>61</v>
      </c>
      <c r="Q51" s="5">
        <f t="shared" si="5"/>
        <v>0</v>
      </c>
      <c r="R51" s="1">
        <v>3.0</v>
      </c>
      <c r="S51" s="5">
        <f t="shared" si="6"/>
        <v>3</v>
      </c>
      <c r="T51" s="1" t="s">
        <v>61</v>
      </c>
      <c r="U51" s="1" t="b">
        <f t="shared" si="7"/>
        <v>0</v>
      </c>
      <c r="V51" s="1" t="s">
        <v>282</v>
      </c>
      <c r="W51" s="1">
        <v>2.0</v>
      </c>
      <c r="X51" s="1" t="s">
        <v>61</v>
      </c>
      <c r="Y51" s="4" t="s">
        <v>283</v>
      </c>
      <c r="Z51" s="4" t="s">
        <v>284</v>
      </c>
      <c r="AA51" s="4" t="s">
        <v>284</v>
      </c>
    </row>
    <row r="52">
      <c r="A52" s="1">
        <v>316.0</v>
      </c>
      <c r="B52" s="1">
        <v>2023.0</v>
      </c>
      <c r="C52" s="3">
        <v>45034.0</v>
      </c>
      <c r="D52" s="1" t="s">
        <v>58</v>
      </c>
      <c r="E52" s="1" t="s">
        <v>244</v>
      </c>
      <c r="F52" s="1" t="s">
        <v>285</v>
      </c>
      <c r="G52" s="1">
        <v>1.0</v>
      </c>
      <c r="H52" s="1" t="s">
        <v>61</v>
      </c>
      <c r="I52" s="1">
        <f t="shared" si="1"/>
        <v>0</v>
      </c>
      <c r="J52" s="1" t="s">
        <v>61</v>
      </c>
      <c r="K52" s="5">
        <f t="shared" si="2"/>
        <v>0</v>
      </c>
      <c r="L52" s="1">
        <v>1.0</v>
      </c>
      <c r="M52" s="5">
        <f t="shared" si="3"/>
        <v>1</v>
      </c>
      <c r="N52" s="1" t="s">
        <v>61</v>
      </c>
      <c r="O52" s="5">
        <f t="shared" si="4"/>
        <v>0</v>
      </c>
      <c r="P52" s="1" t="s">
        <v>61</v>
      </c>
      <c r="Q52" s="5">
        <f t="shared" si="5"/>
        <v>0</v>
      </c>
      <c r="R52" s="1" t="s">
        <v>61</v>
      </c>
      <c r="S52" s="5" t="str">
        <f t="shared" si="6"/>
        <v>#N/A</v>
      </c>
      <c r="T52" s="1" t="s">
        <v>61</v>
      </c>
      <c r="U52" s="1" t="b">
        <f t="shared" si="7"/>
        <v>0</v>
      </c>
      <c r="V52" s="1" t="s">
        <v>61</v>
      </c>
      <c r="W52" s="1" t="s">
        <v>61</v>
      </c>
      <c r="X52" s="1" t="s">
        <v>61</v>
      </c>
      <c r="Y52" s="4" t="s">
        <v>286</v>
      </c>
      <c r="Z52" s="4" t="s">
        <v>287</v>
      </c>
      <c r="AA52" s="4" t="s">
        <v>287</v>
      </c>
    </row>
    <row r="53">
      <c r="A53" s="1">
        <v>315.0</v>
      </c>
      <c r="B53" s="1">
        <v>2023.0</v>
      </c>
      <c r="C53" s="3">
        <v>45033.0</v>
      </c>
      <c r="D53" s="1" t="s">
        <v>58</v>
      </c>
      <c r="E53" s="1" t="s">
        <v>104</v>
      </c>
      <c r="F53" s="1" t="s">
        <v>288</v>
      </c>
      <c r="G53" s="1">
        <v>1.0</v>
      </c>
      <c r="H53" s="1">
        <v>1.0</v>
      </c>
      <c r="I53" s="1">
        <f t="shared" si="1"/>
        <v>1</v>
      </c>
      <c r="J53" s="1">
        <v>1.0</v>
      </c>
      <c r="K53" s="5">
        <f t="shared" si="2"/>
        <v>1</v>
      </c>
      <c r="L53" s="1" t="s">
        <v>61</v>
      </c>
      <c r="M53" s="5">
        <f t="shared" si="3"/>
        <v>0</v>
      </c>
      <c r="N53" s="1" t="s">
        <v>61</v>
      </c>
      <c r="O53" s="5">
        <f t="shared" si="4"/>
        <v>0</v>
      </c>
      <c r="P53" s="1">
        <v>1.0</v>
      </c>
      <c r="Q53" s="5">
        <f t="shared" si="5"/>
        <v>1</v>
      </c>
      <c r="R53" s="1">
        <v>3.0</v>
      </c>
      <c r="S53" s="5">
        <f t="shared" si="6"/>
        <v>3</v>
      </c>
      <c r="T53" s="1" t="s">
        <v>61</v>
      </c>
      <c r="U53" s="1" t="b">
        <f t="shared" si="7"/>
        <v>0</v>
      </c>
      <c r="V53" s="1" t="s">
        <v>61</v>
      </c>
      <c r="W53" s="1" t="s">
        <v>61</v>
      </c>
      <c r="X53" s="1" t="s">
        <v>61</v>
      </c>
      <c r="Y53" s="4" t="s">
        <v>289</v>
      </c>
      <c r="Z53" s="4" t="s">
        <v>290</v>
      </c>
      <c r="AA53" s="4" t="s">
        <v>290</v>
      </c>
      <c r="AC53" s="1" t="s">
        <v>291</v>
      </c>
    </row>
    <row r="54">
      <c r="A54" s="1">
        <v>314.0</v>
      </c>
      <c r="B54" s="1">
        <v>2023.0</v>
      </c>
      <c r="C54" s="3">
        <v>45030.0</v>
      </c>
      <c r="D54" s="1" t="s">
        <v>58</v>
      </c>
      <c r="E54" s="1" t="s">
        <v>292</v>
      </c>
      <c r="F54" s="1" t="s">
        <v>293</v>
      </c>
      <c r="G54" s="1">
        <v>2.0</v>
      </c>
      <c r="H54" s="1">
        <v>1.0</v>
      </c>
      <c r="I54" s="1">
        <f t="shared" si="1"/>
        <v>1</v>
      </c>
      <c r="J54" s="1">
        <v>1.0</v>
      </c>
      <c r="K54" s="5">
        <f t="shared" si="2"/>
        <v>1</v>
      </c>
      <c r="L54" s="1" t="s">
        <v>61</v>
      </c>
      <c r="M54" s="5">
        <f t="shared" si="3"/>
        <v>0</v>
      </c>
      <c r="N54" s="1" t="s">
        <v>61</v>
      </c>
      <c r="O54" s="5">
        <f t="shared" si="4"/>
        <v>0</v>
      </c>
      <c r="P54" s="1">
        <v>2.0</v>
      </c>
      <c r="Q54" s="5">
        <f t="shared" si="5"/>
        <v>2</v>
      </c>
      <c r="R54" s="1" t="s">
        <v>61</v>
      </c>
      <c r="S54" s="5" t="str">
        <f t="shared" si="6"/>
        <v>#N/A</v>
      </c>
      <c r="T54" s="1" t="s">
        <v>61</v>
      </c>
      <c r="U54" s="1" t="b">
        <f t="shared" si="7"/>
        <v>0</v>
      </c>
      <c r="V54" s="1" t="s">
        <v>61</v>
      </c>
      <c r="W54" s="1" t="s">
        <v>61</v>
      </c>
      <c r="X54" s="1" t="s">
        <v>61</v>
      </c>
      <c r="Y54" s="4" t="s">
        <v>294</v>
      </c>
      <c r="Z54" s="4" t="s">
        <v>295</v>
      </c>
      <c r="AA54" s="4" t="s">
        <v>295</v>
      </c>
      <c r="AC54" s="1" t="s">
        <v>296</v>
      </c>
      <c r="AD54" s="1" t="s">
        <v>297</v>
      </c>
    </row>
    <row r="55">
      <c r="A55" s="1">
        <v>313.0</v>
      </c>
      <c r="B55" s="1">
        <v>2023.0</v>
      </c>
      <c r="C55" s="3">
        <v>45019.0</v>
      </c>
      <c r="D55" s="1" t="s">
        <v>58</v>
      </c>
      <c r="E55" s="1" t="s">
        <v>65</v>
      </c>
      <c r="F55" s="1" t="s">
        <v>298</v>
      </c>
      <c r="G55" s="1">
        <v>1.0</v>
      </c>
      <c r="H55" s="1" t="s">
        <v>61</v>
      </c>
      <c r="I55" s="1">
        <f t="shared" si="1"/>
        <v>0</v>
      </c>
      <c r="J55" s="1">
        <v>1.0</v>
      </c>
      <c r="K55" s="5">
        <f t="shared" si="2"/>
        <v>1</v>
      </c>
      <c r="L55" s="1" t="s">
        <v>61</v>
      </c>
      <c r="M55" s="5">
        <f t="shared" si="3"/>
        <v>0</v>
      </c>
      <c r="N55" s="1" t="s">
        <v>61</v>
      </c>
      <c r="O55" s="5">
        <f t="shared" si="4"/>
        <v>0</v>
      </c>
      <c r="P55" s="1">
        <v>1.0</v>
      </c>
      <c r="Q55" s="5">
        <f t="shared" si="5"/>
        <v>1</v>
      </c>
      <c r="R55" s="1" t="s">
        <v>192</v>
      </c>
      <c r="S55" s="5" t="str">
        <f t="shared" si="6"/>
        <v>X</v>
      </c>
      <c r="T55" s="1" t="s">
        <v>61</v>
      </c>
      <c r="U55" s="1" t="b">
        <f t="shared" si="7"/>
        <v>0</v>
      </c>
      <c r="V55" s="1" t="s">
        <v>61</v>
      </c>
      <c r="W55" s="1" t="s">
        <v>61</v>
      </c>
      <c r="X55" s="1" t="s">
        <v>61</v>
      </c>
      <c r="Y55" s="4" t="s">
        <v>299</v>
      </c>
      <c r="Z55" s="4" t="s">
        <v>300</v>
      </c>
      <c r="AA55" s="4" t="s">
        <v>300</v>
      </c>
      <c r="AC55" s="1" t="s">
        <v>301</v>
      </c>
    </row>
    <row r="56">
      <c r="A56" s="1">
        <v>312.1</v>
      </c>
      <c r="B56" s="1">
        <v>2023.0</v>
      </c>
      <c r="C56" s="3">
        <v>45013.0</v>
      </c>
      <c r="D56" s="1" t="s">
        <v>58</v>
      </c>
      <c r="E56" s="1" t="s">
        <v>65</v>
      </c>
      <c r="F56" s="1" t="s">
        <v>302</v>
      </c>
      <c r="G56" s="1">
        <v>1.0</v>
      </c>
      <c r="H56" s="1" t="s">
        <v>61</v>
      </c>
      <c r="I56" s="1">
        <f t="shared" si="1"/>
        <v>0</v>
      </c>
      <c r="J56" s="1" t="s">
        <v>61</v>
      </c>
      <c r="K56" s="5">
        <f t="shared" si="2"/>
        <v>0</v>
      </c>
      <c r="L56" s="1" t="s">
        <v>61</v>
      </c>
      <c r="M56" s="5">
        <f t="shared" si="3"/>
        <v>0</v>
      </c>
      <c r="N56" s="1" t="s">
        <v>61</v>
      </c>
      <c r="O56" s="5">
        <f t="shared" si="4"/>
        <v>0</v>
      </c>
      <c r="P56" s="1">
        <v>1.0</v>
      </c>
      <c r="Q56" s="5">
        <f t="shared" si="5"/>
        <v>1</v>
      </c>
      <c r="R56" s="1" t="s">
        <v>61</v>
      </c>
      <c r="S56" s="5" t="str">
        <f t="shared" si="6"/>
        <v>#N/A</v>
      </c>
      <c r="T56" s="1" t="s">
        <v>61</v>
      </c>
      <c r="U56" s="1" t="b">
        <f t="shared" si="7"/>
        <v>0</v>
      </c>
      <c r="V56" s="1" t="s">
        <v>303</v>
      </c>
      <c r="W56" s="1">
        <v>1.0</v>
      </c>
      <c r="X56" s="1" t="s">
        <v>61</v>
      </c>
      <c r="Y56" s="4" t="s">
        <v>304</v>
      </c>
      <c r="Z56" s="4" t="s">
        <v>305</v>
      </c>
      <c r="AA56" s="4" t="s">
        <v>305</v>
      </c>
    </row>
    <row r="57">
      <c r="A57" s="1">
        <v>312.0</v>
      </c>
      <c r="B57" s="1">
        <v>2023.0</v>
      </c>
      <c r="C57" s="3">
        <v>45010.0</v>
      </c>
      <c r="D57" s="1" t="s">
        <v>58</v>
      </c>
      <c r="E57" s="1" t="s">
        <v>65</v>
      </c>
      <c r="F57" s="1" t="s">
        <v>127</v>
      </c>
      <c r="G57" s="1">
        <v>1.0</v>
      </c>
      <c r="H57" s="1" t="s">
        <v>61</v>
      </c>
      <c r="I57" s="1">
        <f t="shared" si="1"/>
        <v>0</v>
      </c>
      <c r="J57" s="1" t="s">
        <v>61</v>
      </c>
      <c r="K57" s="5">
        <f t="shared" si="2"/>
        <v>0</v>
      </c>
      <c r="L57" s="1" t="s">
        <v>61</v>
      </c>
      <c r="M57" s="5">
        <f t="shared" si="3"/>
        <v>0</v>
      </c>
      <c r="N57" s="1">
        <v>1.0</v>
      </c>
      <c r="O57" s="5">
        <f t="shared" si="4"/>
        <v>1</v>
      </c>
      <c r="P57" s="1">
        <v>1.0</v>
      </c>
      <c r="Q57" s="5">
        <f t="shared" si="5"/>
        <v>1</v>
      </c>
      <c r="R57" s="1">
        <v>3.0</v>
      </c>
      <c r="S57" s="5">
        <f t="shared" si="6"/>
        <v>3</v>
      </c>
      <c r="T57" s="1" t="s">
        <v>61</v>
      </c>
      <c r="U57" s="1" t="b">
        <f t="shared" si="7"/>
        <v>0</v>
      </c>
      <c r="V57" s="1" t="s">
        <v>61</v>
      </c>
      <c r="W57" s="1" t="s">
        <v>61</v>
      </c>
      <c r="X57" s="1" t="s">
        <v>61</v>
      </c>
      <c r="Y57" s="4" t="s">
        <v>306</v>
      </c>
      <c r="Z57" s="4" t="s">
        <v>307</v>
      </c>
      <c r="AA57" s="4" t="s">
        <v>307</v>
      </c>
      <c r="AC57" s="1" t="s">
        <v>308</v>
      </c>
    </row>
    <row r="58">
      <c r="A58" s="1">
        <v>311.1</v>
      </c>
      <c r="B58" s="1">
        <v>2023.0</v>
      </c>
      <c r="C58" s="3">
        <v>45000.0</v>
      </c>
      <c r="D58" s="1" t="s">
        <v>58</v>
      </c>
      <c r="E58" s="1" t="s">
        <v>113</v>
      </c>
      <c r="F58" s="1" t="s">
        <v>309</v>
      </c>
      <c r="G58" s="1">
        <v>1.0</v>
      </c>
      <c r="H58" s="1">
        <v>1.0</v>
      </c>
      <c r="I58" s="1">
        <f t="shared" si="1"/>
        <v>1</v>
      </c>
      <c r="J58" s="1" t="s">
        <v>61</v>
      </c>
      <c r="K58" s="5">
        <f t="shared" si="2"/>
        <v>0</v>
      </c>
      <c r="L58" s="1" t="s">
        <v>61</v>
      </c>
      <c r="M58" s="5">
        <f t="shared" si="3"/>
        <v>0</v>
      </c>
      <c r="N58" s="1" t="s">
        <v>61</v>
      </c>
      <c r="O58" s="5">
        <f t="shared" si="4"/>
        <v>0</v>
      </c>
      <c r="P58" s="1">
        <v>1.0</v>
      </c>
      <c r="Q58" s="5">
        <f t="shared" si="5"/>
        <v>1</v>
      </c>
      <c r="R58" s="1" t="s">
        <v>61</v>
      </c>
      <c r="S58" s="5" t="str">
        <f t="shared" si="6"/>
        <v>#N/A</v>
      </c>
      <c r="T58" s="1" t="s">
        <v>61</v>
      </c>
      <c r="U58" s="1" t="b">
        <f t="shared" si="7"/>
        <v>0</v>
      </c>
      <c r="V58" s="1" t="s">
        <v>61</v>
      </c>
      <c r="W58" s="1" t="s">
        <v>61</v>
      </c>
      <c r="X58" s="1" t="s">
        <v>61</v>
      </c>
      <c r="Y58" s="4" t="s">
        <v>310</v>
      </c>
      <c r="Z58" s="4" t="s">
        <v>311</v>
      </c>
      <c r="AA58" s="4" t="s">
        <v>311</v>
      </c>
    </row>
    <row r="59">
      <c r="A59" s="1">
        <v>311.0</v>
      </c>
      <c r="B59" s="1">
        <v>2023.0</v>
      </c>
      <c r="C59" s="3">
        <v>44997.0</v>
      </c>
      <c r="D59" s="1" t="s">
        <v>58</v>
      </c>
      <c r="E59" s="1" t="s">
        <v>130</v>
      </c>
      <c r="F59" s="1" t="s">
        <v>312</v>
      </c>
      <c r="G59" s="1">
        <v>1.0</v>
      </c>
      <c r="H59" s="1" t="s">
        <v>61</v>
      </c>
      <c r="I59" s="1">
        <f t="shared" si="1"/>
        <v>0</v>
      </c>
      <c r="J59" s="1" t="s">
        <v>61</v>
      </c>
      <c r="K59" s="5">
        <f t="shared" si="2"/>
        <v>0</v>
      </c>
      <c r="L59" s="1">
        <v>1.0</v>
      </c>
      <c r="M59" s="5">
        <f t="shared" si="3"/>
        <v>1</v>
      </c>
      <c r="N59" s="1" t="s">
        <v>61</v>
      </c>
      <c r="O59" s="5">
        <f t="shared" si="4"/>
        <v>0</v>
      </c>
      <c r="P59" s="1" t="s">
        <v>61</v>
      </c>
      <c r="Q59" s="5">
        <f t="shared" si="5"/>
        <v>0</v>
      </c>
      <c r="R59" s="1" t="s">
        <v>61</v>
      </c>
      <c r="S59" s="5" t="str">
        <f t="shared" si="6"/>
        <v>#N/A</v>
      </c>
      <c r="T59" s="1" t="s">
        <v>61</v>
      </c>
      <c r="U59" s="1" t="b">
        <f t="shared" si="7"/>
        <v>0</v>
      </c>
      <c r="V59" s="1" t="s">
        <v>61</v>
      </c>
      <c r="W59" s="1" t="s">
        <v>61</v>
      </c>
      <c r="X59" s="1" t="s">
        <v>61</v>
      </c>
      <c r="Y59" s="4" t="s">
        <v>313</v>
      </c>
      <c r="Z59" s="4" t="s">
        <v>314</v>
      </c>
      <c r="AA59" s="4" t="s">
        <v>314</v>
      </c>
    </row>
    <row r="60">
      <c r="A60" s="1">
        <v>310.0</v>
      </c>
      <c r="B60" s="1">
        <v>2023.0</v>
      </c>
      <c r="C60" s="3">
        <v>44982.0</v>
      </c>
      <c r="D60" s="1" t="s">
        <v>58</v>
      </c>
      <c r="E60" s="1" t="s">
        <v>315</v>
      </c>
      <c r="F60" s="1" t="s">
        <v>316</v>
      </c>
      <c r="G60" s="1">
        <v>1.0</v>
      </c>
      <c r="H60" s="1" t="s">
        <v>61</v>
      </c>
      <c r="I60" s="1">
        <f t="shared" si="1"/>
        <v>0</v>
      </c>
      <c r="J60" s="1" t="s">
        <v>61</v>
      </c>
      <c r="K60" s="5">
        <f t="shared" si="2"/>
        <v>0</v>
      </c>
      <c r="L60" s="1">
        <v>1.0</v>
      </c>
      <c r="M60" s="5">
        <f t="shared" si="3"/>
        <v>1</v>
      </c>
      <c r="N60" s="1" t="s">
        <v>61</v>
      </c>
      <c r="O60" s="5">
        <f t="shared" si="4"/>
        <v>0</v>
      </c>
      <c r="P60" s="1" t="s">
        <v>61</v>
      </c>
      <c r="Q60" s="5">
        <f t="shared" si="5"/>
        <v>0</v>
      </c>
      <c r="R60" s="1" t="s">
        <v>61</v>
      </c>
      <c r="S60" s="5" t="str">
        <f t="shared" si="6"/>
        <v>#N/A</v>
      </c>
      <c r="T60" s="1" t="s">
        <v>61</v>
      </c>
      <c r="U60" s="1" t="b">
        <f t="shared" si="7"/>
        <v>0</v>
      </c>
      <c r="V60" s="1" t="s">
        <v>61</v>
      </c>
      <c r="W60" s="1" t="s">
        <v>61</v>
      </c>
      <c r="X60" s="1" t="s">
        <v>61</v>
      </c>
      <c r="Y60" s="4" t="s">
        <v>317</v>
      </c>
      <c r="Z60" s="4" t="s">
        <v>318</v>
      </c>
      <c r="AA60" s="4" t="s">
        <v>318</v>
      </c>
      <c r="AC60" s="1" t="s">
        <v>319</v>
      </c>
    </row>
    <row r="61">
      <c r="A61" s="1">
        <v>309.0</v>
      </c>
      <c r="B61" s="1">
        <v>2023.0</v>
      </c>
      <c r="C61" s="3">
        <v>44982.0</v>
      </c>
      <c r="D61" s="1" t="s">
        <v>58</v>
      </c>
      <c r="E61" s="1" t="s">
        <v>65</v>
      </c>
      <c r="F61" s="1" t="s">
        <v>93</v>
      </c>
      <c r="G61" s="1">
        <v>2.0</v>
      </c>
      <c r="H61" s="1">
        <v>1.0</v>
      </c>
      <c r="I61" s="1">
        <f t="shared" si="1"/>
        <v>1</v>
      </c>
      <c r="J61" s="1">
        <v>1.0</v>
      </c>
      <c r="K61" s="5">
        <f t="shared" si="2"/>
        <v>1</v>
      </c>
      <c r="L61" s="1" t="s">
        <v>61</v>
      </c>
      <c r="M61" s="5">
        <f t="shared" si="3"/>
        <v>0</v>
      </c>
      <c r="N61" s="1" t="s">
        <v>61</v>
      </c>
      <c r="O61" s="5">
        <f t="shared" si="4"/>
        <v>0</v>
      </c>
      <c r="P61" s="1">
        <v>2.0</v>
      </c>
      <c r="Q61" s="5">
        <f t="shared" si="5"/>
        <v>2</v>
      </c>
      <c r="R61" s="1" t="s">
        <v>61</v>
      </c>
      <c r="S61" s="5" t="str">
        <f t="shared" si="6"/>
        <v>#N/A</v>
      </c>
      <c r="T61" s="1" t="s">
        <v>61</v>
      </c>
      <c r="U61" s="1" t="b">
        <f t="shared" si="7"/>
        <v>0</v>
      </c>
      <c r="V61" s="1" t="s">
        <v>61</v>
      </c>
      <c r="W61" s="1" t="s">
        <v>61</v>
      </c>
      <c r="X61" s="1" t="s">
        <v>61</v>
      </c>
      <c r="Y61" s="4" t="s">
        <v>320</v>
      </c>
      <c r="Z61" s="4" t="s">
        <v>321</v>
      </c>
      <c r="AA61" s="4" t="s">
        <v>321</v>
      </c>
    </row>
    <row r="62">
      <c r="A62" s="1">
        <v>308.0</v>
      </c>
      <c r="B62" s="1">
        <v>2023.0</v>
      </c>
      <c r="C62" s="3">
        <v>44978.0</v>
      </c>
      <c r="D62" s="1" t="s">
        <v>58</v>
      </c>
      <c r="E62" s="1" t="s">
        <v>322</v>
      </c>
      <c r="F62" s="1" t="s">
        <v>323</v>
      </c>
      <c r="G62" s="1">
        <v>1.0</v>
      </c>
      <c r="H62" s="1">
        <v>1.0</v>
      </c>
      <c r="I62" s="1">
        <f t="shared" si="1"/>
        <v>1</v>
      </c>
      <c r="J62" s="1" t="s">
        <v>61</v>
      </c>
      <c r="K62" s="5">
        <f t="shared" si="2"/>
        <v>0</v>
      </c>
      <c r="L62" s="1" t="s">
        <v>61</v>
      </c>
      <c r="M62" s="5">
        <f t="shared" si="3"/>
        <v>0</v>
      </c>
      <c r="N62" s="1" t="s">
        <v>61</v>
      </c>
      <c r="O62" s="5">
        <f t="shared" si="4"/>
        <v>0</v>
      </c>
      <c r="P62" s="1">
        <v>1.0</v>
      </c>
      <c r="Q62" s="5">
        <f t="shared" si="5"/>
        <v>1</v>
      </c>
      <c r="R62" s="1">
        <v>3.0</v>
      </c>
      <c r="S62" s="5">
        <f t="shared" si="6"/>
        <v>3</v>
      </c>
      <c r="T62" s="1" t="s">
        <v>61</v>
      </c>
      <c r="U62" s="1" t="b">
        <f t="shared" si="7"/>
        <v>0</v>
      </c>
      <c r="V62" s="1" t="s">
        <v>61</v>
      </c>
      <c r="W62" s="1" t="s">
        <v>61</v>
      </c>
      <c r="X62" s="1" t="s">
        <v>61</v>
      </c>
      <c r="Y62" s="4" t="s">
        <v>324</v>
      </c>
      <c r="Z62" s="4" t="s">
        <v>325</v>
      </c>
      <c r="AA62" s="4" t="s">
        <v>325</v>
      </c>
      <c r="AC62" s="1" t="s">
        <v>326</v>
      </c>
    </row>
    <row r="63">
      <c r="A63" s="1">
        <v>307.0</v>
      </c>
      <c r="B63" s="1">
        <v>2023.0</v>
      </c>
      <c r="C63" s="3">
        <v>44977.0</v>
      </c>
      <c r="D63" s="1" t="s">
        <v>58</v>
      </c>
      <c r="E63" s="1" t="s">
        <v>100</v>
      </c>
      <c r="F63" s="1" t="s">
        <v>327</v>
      </c>
      <c r="G63" s="1">
        <v>1.0</v>
      </c>
      <c r="H63" s="1">
        <v>1.0</v>
      </c>
      <c r="I63" s="1">
        <f t="shared" si="1"/>
        <v>1</v>
      </c>
      <c r="J63" s="1" t="s">
        <v>61</v>
      </c>
      <c r="K63" s="5">
        <f t="shared" si="2"/>
        <v>0</v>
      </c>
      <c r="L63" s="1" t="s">
        <v>61</v>
      </c>
      <c r="M63" s="5">
        <f t="shared" si="3"/>
        <v>0</v>
      </c>
      <c r="N63" s="1" t="s">
        <v>61</v>
      </c>
      <c r="O63" s="5">
        <f t="shared" si="4"/>
        <v>0</v>
      </c>
      <c r="P63" s="1">
        <v>1.0</v>
      </c>
      <c r="Q63" s="5">
        <f t="shared" si="5"/>
        <v>1</v>
      </c>
      <c r="R63" s="1" t="s">
        <v>61</v>
      </c>
      <c r="S63" s="5" t="str">
        <f t="shared" si="6"/>
        <v>#N/A</v>
      </c>
      <c r="T63" s="1" t="s">
        <v>61</v>
      </c>
      <c r="U63" s="1" t="b">
        <f t="shared" si="7"/>
        <v>0</v>
      </c>
      <c r="V63" s="1" t="s">
        <v>61</v>
      </c>
      <c r="W63" s="1" t="s">
        <v>61</v>
      </c>
      <c r="X63" s="1" t="s">
        <v>61</v>
      </c>
      <c r="Y63" s="4" t="s">
        <v>328</v>
      </c>
      <c r="Z63" s="4" t="s">
        <v>329</v>
      </c>
      <c r="AA63" s="4" t="s">
        <v>329</v>
      </c>
    </row>
    <row r="64">
      <c r="A64" s="1">
        <v>306.0</v>
      </c>
      <c r="B64" s="1">
        <v>2023.0</v>
      </c>
      <c r="C64" s="3">
        <v>44977.0</v>
      </c>
      <c r="D64" s="1" t="s">
        <v>58</v>
      </c>
      <c r="E64" s="1" t="s">
        <v>65</v>
      </c>
      <c r="F64" s="1" t="s">
        <v>180</v>
      </c>
      <c r="G64" s="1">
        <v>3.0</v>
      </c>
      <c r="H64" s="1" t="s">
        <v>61</v>
      </c>
      <c r="I64" s="1">
        <f t="shared" si="1"/>
        <v>0</v>
      </c>
      <c r="J64" s="1">
        <v>2.0</v>
      </c>
      <c r="K64" s="5">
        <f t="shared" si="2"/>
        <v>2</v>
      </c>
      <c r="L64" s="1">
        <v>1.0</v>
      </c>
      <c r="M64" s="5">
        <f t="shared" si="3"/>
        <v>1</v>
      </c>
      <c r="N64" s="1" t="s">
        <v>61</v>
      </c>
      <c r="O64" s="5">
        <f t="shared" si="4"/>
        <v>0</v>
      </c>
      <c r="P64" s="1">
        <v>2.0</v>
      </c>
      <c r="Q64" s="5">
        <f t="shared" si="5"/>
        <v>2</v>
      </c>
      <c r="R64" s="1" t="s">
        <v>61</v>
      </c>
      <c r="S64" s="5" t="str">
        <f t="shared" si="6"/>
        <v>#N/A</v>
      </c>
      <c r="T64" s="1" t="s">
        <v>61</v>
      </c>
      <c r="U64" s="1" t="b">
        <f t="shared" si="7"/>
        <v>0</v>
      </c>
      <c r="V64" s="1" t="s">
        <v>61</v>
      </c>
      <c r="W64" s="1" t="s">
        <v>61</v>
      </c>
      <c r="X64" s="1" t="s">
        <v>61</v>
      </c>
      <c r="Y64" s="4" t="s">
        <v>330</v>
      </c>
      <c r="Z64" s="4" t="s">
        <v>331</v>
      </c>
      <c r="AA64" s="4" t="s">
        <v>331</v>
      </c>
    </row>
    <row r="65">
      <c r="A65" s="1">
        <v>305.0</v>
      </c>
      <c r="B65" s="1">
        <v>2023.0</v>
      </c>
      <c r="C65" s="3">
        <v>44975.0</v>
      </c>
      <c r="D65" s="1" t="s">
        <v>58</v>
      </c>
      <c r="E65" s="1" t="s">
        <v>65</v>
      </c>
      <c r="F65" s="1" t="s">
        <v>332</v>
      </c>
      <c r="G65" s="1">
        <v>1.0</v>
      </c>
      <c r="H65" s="1">
        <v>1.0</v>
      </c>
      <c r="I65" s="1">
        <f t="shared" si="1"/>
        <v>1</v>
      </c>
      <c r="J65" s="1" t="s">
        <v>61</v>
      </c>
      <c r="K65" s="5">
        <f t="shared" si="2"/>
        <v>0</v>
      </c>
      <c r="L65" s="1" t="s">
        <v>61</v>
      </c>
      <c r="M65" s="5">
        <f t="shared" si="3"/>
        <v>0</v>
      </c>
      <c r="N65" s="1" t="s">
        <v>61</v>
      </c>
      <c r="O65" s="5">
        <f t="shared" si="4"/>
        <v>0</v>
      </c>
      <c r="P65" s="1">
        <v>1.0</v>
      </c>
      <c r="Q65" s="5">
        <f t="shared" si="5"/>
        <v>1</v>
      </c>
      <c r="R65" s="1" t="s">
        <v>61</v>
      </c>
      <c r="S65" s="5" t="str">
        <f t="shared" si="6"/>
        <v>#N/A</v>
      </c>
      <c r="T65" s="1">
        <v>1.0</v>
      </c>
      <c r="U65" s="1" t="b">
        <f t="shared" si="7"/>
        <v>1</v>
      </c>
      <c r="V65" s="1" t="s">
        <v>333</v>
      </c>
      <c r="W65" s="1">
        <v>1.0</v>
      </c>
      <c r="X65" s="1" t="s">
        <v>61</v>
      </c>
      <c r="Y65" s="4" t="s">
        <v>334</v>
      </c>
      <c r="Z65" s="4" t="s">
        <v>335</v>
      </c>
      <c r="AA65" s="4" t="s">
        <v>335</v>
      </c>
    </row>
    <row r="66">
      <c r="A66" s="1">
        <v>303.0</v>
      </c>
      <c r="B66" s="1">
        <v>2023.0</v>
      </c>
      <c r="C66" s="3">
        <v>44974.0</v>
      </c>
      <c r="D66" s="1" t="s">
        <v>58</v>
      </c>
      <c r="E66" s="1" t="s">
        <v>190</v>
      </c>
      <c r="F66" s="1" t="s">
        <v>339</v>
      </c>
      <c r="G66" s="1">
        <v>4.0</v>
      </c>
      <c r="H66" s="1">
        <v>1.0</v>
      </c>
      <c r="I66" s="1">
        <f t="shared" si="1"/>
        <v>1</v>
      </c>
      <c r="J66" s="1">
        <v>1.0</v>
      </c>
      <c r="K66" s="5">
        <f t="shared" si="2"/>
        <v>1</v>
      </c>
      <c r="L66" s="1">
        <v>2.0</v>
      </c>
      <c r="M66" s="5">
        <f t="shared" si="3"/>
        <v>2</v>
      </c>
      <c r="N66" s="1" t="s">
        <v>61</v>
      </c>
      <c r="O66" s="5">
        <f t="shared" si="4"/>
        <v>0</v>
      </c>
      <c r="P66" s="1">
        <v>2.0</v>
      </c>
      <c r="Q66" s="5">
        <f t="shared" si="5"/>
        <v>2</v>
      </c>
      <c r="R66" s="1" t="s">
        <v>61</v>
      </c>
      <c r="S66" s="5" t="str">
        <f t="shared" si="6"/>
        <v>#N/A</v>
      </c>
      <c r="T66" s="1" t="s">
        <v>61</v>
      </c>
      <c r="U66" s="1" t="b">
        <f t="shared" si="7"/>
        <v>0</v>
      </c>
      <c r="V66" s="1" t="s">
        <v>61</v>
      </c>
      <c r="W66" s="1" t="s">
        <v>61</v>
      </c>
      <c r="X66" s="1" t="s">
        <v>61</v>
      </c>
      <c r="Y66" s="4" t="s">
        <v>340</v>
      </c>
      <c r="Z66" s="4" t="s">
        <v>341</v>
      </c>
      <c r="AA66" s="4" t="s">
        <v>341</v>
      </c>
      <c r="AC66" s="1" t="s">
        <v>342</v>
      </c>
      <c r="AD66" s="1" t="s">
        <v>343</v>
      </c>
      <c r="AE66" s="1" t="s">
        <v>344</v>
      </c>
      <c r="AF66" s="1" t="s">
        <v>345</v>
      </c>
    </row>
    <row r="67">
      <c r="A67" s="1">
        <v>302.0</v>
      </c>
      <c r="B67" s="1">
        <v>2023.0</v>
      </c>
      <c r="C67" s="3">
        <v>44972.0</v>
      </c>
      <c r="D67" s="1" t="s">
        <v>58</v>
      </c>
      <c r="E67" s="1" t="s">
        <v>346</v>
      </c>
      <c r="F67" s="1" t="s">
        <v>347</v>
      </c>
      <c r="G67" s="1">
        <v>1.0</v>
      </c>
      <c r="H67" s="1" t="s">
        <v>61</v>
      </c>
      <c r="I67" s="1">
        <f t="shared" si="1"/>
        <v>0</v>
      </c>
      <c r="J67" s="1" t="s">
        <v>61</v>
      </c>
      <c r="K67" s="5">
        <f t="shared" si="2"/>
        <v>0</v>
      </c>
      <c r="L67" s="1">
        <v>1.0</v>
      </c>
      <c r="M67" s="5">
        <f t="shared" si="3"/>
        <v>1</v>
      </c>
      <c r="N67" s="1" t="s">
        <v>61</v>
      </c>
      <c r="O67" s="5">
        <f t="shared" si="4"/>
        <v>0</v>
      </c>
      <c r="P67" s="1" t="s">
        <v>61</v>
      </c>
      <c r="Q67" s="5">
        <f t="shared" si="5"/>
        <v>0</v>
      </c>
      <c r="R67" s="1" t="s">
        <v>61</v>
      </c>
      <c r="S67" s="5" t="str">
        <f t="shared" si="6"/>
        <v>#N/A</v>
      </c>
      <c r="T67" s="1" t="s">
        <v>61</v>
      </c>
      <c r="U67" s="1" t="b">
        <f t="shared" si="7"/>
        <v>0</v>
      </c>
      <c r="V67" s="1" t="s">
        <v>61</v>
      </c>
      <c r="W67" s="1" t="s">
        <v>61</v>
      </c>
      <c r="X67" s="1" t="s">
        <v>61</v>
      </c>
      <c r="Y67" s="4" t="s">
        <v>348</v>
      </c>
      <c r="Z67" s="4" t="s">
        <v>349</v>
      </c>
      <c r="AA67" s="4" t="s">
        <v>349</v>
      </c>
    </row>
    <row r="68">
      <c r="A68" s="1">
        <v>301.0</v>
      </c>
      <c r="B68" s="1">
        <v>2023.0</v>
      </c>
      <c r="C68" s="3">
        <v>44971.0</v>
      </c>
      <c r="D68" s="1" t="s">
        <v>58</v>
      </c>
      <c r="E68" s="1" t="s">
        <v>113</v>
      </c>
      <c r="F68" s="1" t="s">
        <v>302</v>
      </c>
      <c r="G68" s="1">
        <v>1.0</v>
      </c>
      <c r="H68" s="1" t="s">
        <v>61</v>
      </c>
      <c r="I68" s="1">
        <f t="shared" si="1"/>
        <v>0</v>
      </c>
      <c r="J68" s="1" t="s">
        <v>61</v>
      </c>
      <c r="K68" s="5">
        <f t="shared" si="2"/>
        <v>0</v>
      </c>
      <c r="L68" s="1">
        <v>1.0</v>
      </c>
      <c r="M68" s="5">
        <f t="shared" si="3"/>
        <v>1</v>
      </c>
      <c r="N68" s="1" t="s">
        <v>61</v>
      </c>
      <c r="O68" s="5">
        <f t="shared" si="4"/>
        <v>0</v>
      </c>
      <c r="P68" s="1" t="s">
        <v>61</v>
      </c>
      <c r="Q68" s="5">
        <f t="shared" si="5"/>
        <v>0</v>
      </c>
      <c r="R68" s="1" t="s">
        <v>61</v>
      </c>
      <c r="S68" s="5" t="str">
        <f t="shared" si="6"/>
        <v>#N/A</v>
      </c>
      <c r="T68" s="1" t="s">
        <v>61</v>
      </c>
      <c r="U68" s="1" t="b">
        <f t="shared" si="7"/>
        <v>0</v>
      </c>
      <c r="V68" s="1" t="s">
        <v>61</v>
      </c>
      <c r="W68" s="1" t="s">
        <v>61</v>
      </c>
      <c r="X68" s="1" t="s">
        <v>61</v>
      </c>
      <c r="Y68" s="4" t="s">
        <v>350</v>
      </c>
      <c r="Z68" s="4" t="s">
        <v>351</v>
      </c>
      <c r="AA68" s="4" t="s">
        <v>351</v>
      </c>
    </row>
    <row r="69">
      <c r="A69" s="1">
        <v>300.0</v>
      </c>
      <c r="B69" s="1">
        <v>2023.0</v>
      </c>
      <c r="C69" s="3">
        <v>44964.0</v>
      </c>
      <c r="D69" s="1" t="s">
        <v>58</v>
      </c>
      <c r="E69" s="1" t="s">
        <v>352</v>
      </c>
      <c r="F69" s="1" t="s">
        <v>353</v>
      </c>
      <c r="G69" s="1">
        <v>2.0</v>
      </c>
      <c r="H69" s="1">
        <v>1.0</v>
      </c>
      <c r="I69" s="1">
        <f t="shared" si="1"/>
        <v>1</v>
      </c>
      <c r="J69" s="1">
        <v>1.0</v>
      </c>
      <c r="K69" s="5">
        <f t="shared" si="2"/>
        <v>1</v>
      </c>
      <c r="L69" s="1" t="s">
        <v>61</v>
      </c>
      <c r="M69" s="5">
        <f t="shared" si="3"/>
        <v>0</v>
      </c>
      <c r="N69" s="1" t="s">
        <v>61</v>
      </c>
      <c r="O69" s="5">
        <f t="shared" si="4"/>
        <v>0</v>
      </c>
      <c r="P69" s="1">
        <v>2.0</v>
      </c>
      <c r="Q69" s="5">
        <f t="shared" si="5"/>
        <v>2</v>
      </c>
      <c r="R69" s="1" t="s">
        <v>61</v>
      </c>
      <c r="S69" s="5" t="str">
        <f t="shared" si="6"/>
        <v>#N/A</v>
      </c>
      <c r="T69" s="1" t="s">
        <v>61</v>
      </c>
      <c r="U69" s="1" t="b">
        <f t="shared" si="7"/>
        <v>0</v>
      </c>
      <c r="V69" s="1" t="s">
        <v>61</v>
      </c>
      <c r="W69" s="1" t="s">
        <v>61</v>
      </c>
      <c r="X69" s="1" t="s">
        <v>61</v>
      </c>
      <c r="Y69" s="4" t="s">
        <v>354</v>
      </c>
      <c r="Z69" s="4" t="s">
        <v>355</v>
      </c>
      <c r="AA69" s="4" t="s">
        <v>355</v>
      </c>
      <c r="AC69" s="1" t="s">
        <v>356</v>
      </c>
      <c r="AD69" s="1" t="s">
        <v>357</v>
      </c>
    </row>
    <row r="70">
      <c r="A70" s="1">
        <v>299.0</v>
      </c>
      <c r="B70" s="1">
        <v>2023.0</v>
      </c>
      <c r="C70" s="3">
        <v>44957.0</v>
      </c>
      <c r="D70" s="1" t="s">
        <v>58</v>
      </c>
      <c r="E70" s="1" t="s">
        <v>92</v>
      </c>
      <c r="F70" s="1" t="s">
        <v>358</v>
      </c>
      <c r="G70" s="1">
        <v>1.0</v>
      </c>
      <c r="H70" s="1" t="s">
        <v>61</v>
      </c>
      <c r="I70" s="1">
        <f t="shared" si="1"/>
        <v>0</v>
      </c>
      <c r="J70" s="1" t="s">
        <v>61</v>
      </c>
      <c r="K70" s="5">
        <f t="shared" si="2"/>
        <v>0</v>
      </c>
      <c r="L70" s="1" t="s">
        <v>61</v>
      </c>
      <c r="M70" s="5">
        <f t="shared" si="3"/>
        <v>0</v>
      </c>
      <c r="N70" s="1">
        <v>1.0</v>
      </c>
      <c r="O70" s="5">
        <f t="shared" si="4"/>
        <v>1</v>
      </c>
      <c r="P70" s="1">
        <v>1.0</v>
      </c>
      <c r="Q70" s="5">
        <f t="shared" si="5"/>
        <v>1</v>
      </c>
      <c r="R70" s="1">
        <v>3.0</v>
      </c>
      <c r="S70" s="5">
        <f t="shared" si="6"/>
        <v>3</v>
      </c>
      <c r="T70" s="1" t="s">
        <v>61</v>
      </c>
      <c r="U70" s="1" t="b">
        <f t="shared" si="7"/>
        <v>0</v>
      </c>
      <c r="V70" s="1" t="s">
        <v>61</v>
      </c>
      <c r="W70" s="1" t="s">
        <v>61</v>
      </c>
      <c r="X70" s="1" t="s">
        <v>61</v>
      </c>
      <c r="Y70" s="4" t="s">
        <v>359</v>
      </c>
      <c r="Z70" s="4" t="s">
        <v>360</v>
      </c>
      <c r="AA70" s="4" t="s">
        <v>360</v>
      </c>
    </row>
    <row r="71">
      <c r="A71" s="1">
        <v>298.0</v>
      </c>
      <c r="B71" s="1">
        <v>2023.0</v>
      </c>
      <c r="C71" s="3">
        <v>44956.0</v>
      </c>
      <c r="D71" s="1" t="s">
        <v>58</v>
      </c>
      <c r="E71" s="1" t="s">
        <v>315</v>
      </c>
      <c r="F71" s="1" t="s">
        <v>361</v>
      </c>
      <c r="G71" s="1">
        <v>1.0</v>
      </c>
      <c r="H71" s="1" t="s">
        <v>61</v>
      </c>
      <c r="I71" s="1">
        <f t="shared" si="1"/>
        <v>0</v>
      </c>
      <c r="J71" s="1" t="s">
        <v>61</v>
      </c>
      <c r="K71" s="5">
        <f t="shared" si="2"/>
        <v>0</v>
      </c>
      <c r="L71" s="1">
        <v>1.0</v>
      </c>
      <c r="M71" s="5">
        <f t="shared" si="3"/>
        <v>1</v>
      </c>
      <c r="N71" s="1" t="s">
        <v>61</v>
      </c>
      <c r="O71" s="5">
        <f t="shared" si="4"/>
        <v>0</v>
      </c>
      <c r="P71" s="1" t="s">
        <v>61</v>
      </c>
      <c r="Q71" s="5">
        <f t="shared" si="5"/>
        <v>0</v>
      </c>
      <c r="R71" s="1" t="s">
        <v>61</v>
      </c>
      <c r="S71" s="5" t="str">
        <f t="shared" si="6"/>
        <v>#N/A</v>
      </c>
      <c r="T71" s="1" t="s">
        <v>61</v>
      </c>
      <c r="U71" s="1" t="b">
        <f t="shared" si="7"/>
        <v>0</v>
      </c>
      <c r="V71" s="1" t="s">
        <v>61</v>
      </c>
      <c r="W71" s="1" t="s">
        <v>61</v>
      </c>
      <c r="X71" s="1" t="s">
        <v>61</v>
      </c>
      <c r="Y71" s="4" t="s">
        <v>362</v>
      </c>
      <c r="Z71" s="4" t="s">
        <v>363</v>
      </c>
      <c r="AA71" s="4" t="s">
        <v>363</v>
      </c>
    </row>
    <row r="72">
      <c r="A72" s="1">
        <v>297.0</v>
      </c>
      <c r="B72" s="1">
        <v>2023.0</v>
      </c>
      <c r="C72" s="3">
        <v>44947.0</v>
      </c>
      <c r="D72" s="1" t="s">
        <v>58</v>
      </c>
      <c r="E72" s="1" t="s">
        <v>65</v>
      </c>
      <c r="F72" s="1" t="s">
        <v>364</v>
      </c>
      <c r="G72" s="1">
        <v>1.0</v>
      </c>
      <c r="H72" s="1">
        <v>1.0</v>
      </c>
      <c r="I72" s="1">
        <f t="shared" si="1"/>
        <v>1</v>
      </c>
      <c r="J72" s="1" t="s">
        <v>61</v>
      </c>
      <c r="K72" s="5">
        <f t="shared" si="2"/>
        <v>0</v>
      </c>
      <c r="L72" s="1" t="s">
        <v>61</v>
      </c>
      <c r="M72" s="5">
        <f t="shared" si="3"/>
        <v>0</v>
      </c>
      <c r="N72" s="1" t="s">
        <v>61</v>
      </c>
      <c r="O72" s="5">
        <f t="shared" si="4"/>
        <v>0</v>
      </c>
      <c r="P72" s="1">
        <v>1.0</v>
      </c>
      <c r="Q72" s="5">
        <f t="shared" si="5"/>
        <v>1</v>
      </c>
      <c r="R72" s="1" t="s">
        <v>61</v>
      </c>
      <c r="S72" s="5" t="str">
        <f t="shared" si="6"/>
        <v>#N/A</v>
      </c>
      <c r="T72" s="1" t="s">
        <v>61</v>
      </c>
      <c r="U72" s="1" t="b">
        <f t="shared" si="7"/>
        <v>0</v>
      </c>
      <c r="V72" s="1" t="s">
        <v>61</v>
      </c>
      <c r="W72" s="1" t="s">
        <v>61</v>
      </c>
      <c r="X72" s="1" t="s">
        <v>61</v>
      </c>
      <c r="Y72" s="4" t="s">
        <v>365</v>
      </c>
      <c r="Z72" s="4" t="s">
        <v>365</v>
      </c>
      <c r="AA72" s="4" t="s">
        <v>365</v>
      </c>
    </row>
    <row r="73">
      <c r="A73" s="1">
        <v>296.0</v>
      </c>
      <c r="B73" s="1">
        <v>2023.0</v>
      </c>
      <c r="C73" s="3">
        <v>44943.0</v>
      </c>
      <c r="D73" s="1" t="s">
        <v>58</v>
      </c>
      <c r="E73" s="1" t="s">
        <v>65</v>
      </c>
      <c r="F73" s="1" t="s">
        <v>366</v>
      </c>
      <c r="G73" s="1">
        <v>1.0</v>
      </c>
      <c r="H73" s="1">
        <v>1.0</v>
      </c>
      <c r="I73" s="1">
        <f t="shared" si="1"/>
        <v>1</v>
      </c>
      <c r="J73" s="1" t="s">
        <v>61</v>
      </c>
      <c r="K73" s="5">
        <f t="shared" si="2"/>
        <v>0</v>
      </c>
      <c r="L73" s="1" t="s">
        <v>61</v>
      </c>
      <c r="M73" s="5">
        <f t="shared" si="3"/>
        <v>0</v>
      </c>
      <c r="N73" s="1" t="s">
        <v>61</v>
      </c>
      <c r="O73" s="5">
        <f t="shared" si="4"/>
        <v>0</v>
      </c>
      <c r="P73" s="1">
        <v>1.0</v>
      </c>
      <c r="Q73" s="5">
        <f t="shared" si="5"/>
        <v>1</v>
      </c>
      <c r="R73" s="1" t="s">
        <v>61</v>
      </c>
      <c r="S73" s="5" t="str">
        <f t="shared" si="6"/>
        <v>#N/A</v>
      </c>
      <c r="T73" s="1" t="s">
        <v>61</v>
      </c>
      <c r="U73" s="1" t="b">
        <f t="shared" si="7"/>
        <v>0</v>
      </c>
      <c r="V73" s="1" t="s">
        <v>61</v>
      </c>
      <c r="W73" s="1" t="s">
        <v>61</v>
      </c>
      <c r="X73" s="1" t="s">
        <v>61</v>
      </c>
      <c r="Y73" s="4" t="s">
        <v>367</v>
      </c>
      <c r="Z73" s="4" t="s">
        <v>368</v>
      </c>
      <c r="AA73" s="4" t="s">
        <v>368</v>
      </c>
    </row>
    <row r="74">
      <c r="A74" s="1">
        <v>294.0</v>
      </c>
      <c r="B74" s="1">
        <v>2023.0</v>
      </c>
      <c r="C74" s="3">
        <v>44933.0</v>
      </c>
      <c r="D74" s="1" t="s">
        <v>58</v>
      </c>
      <c r="E74" s="1" t="s">
        <v>59</v>
      </c>
      <c r="F74" s="1" t="s">
        <v>374</v>
      </c>
      <c r="G74" s="1">
        <v>1.0</v>
      </c>
      <c r="H74" s="1" t="s">
        <v>61</v>
      </c>
      <c r="I74" s="1">
        <f t="shared" si="1"/>
        <v>0</v>
      </c>
      <c r="J74" s="1">
        <v>1.0</v>
      </c>
      <c r="K74" s="5">
        <f t="shared" si="2"/>
        <v>1</v>
      </c>
      <c r="L74" s="1" t="s">
        <v>61</v>
      </c>
      <c r="M74" s="5">
        <f t="shared" si="3"/>
        <v>0</v>
      </c>
      <c r="N74" s="1" t="s">
        <v>61</v>
      </c>
      <c r="O74" s="5">
        <f t="shared" si="4"/>
        <v>0</v>
      </c>
      <c r="P74" s="1">
        <v>1.0</v>
      </c>
      <c r="Q74" s="5">
        <f t="shared" si="5"/>
        <v>1</v>
      </c>
      <c r="R74" s="1" t="s">
        <v>61</v>
      </c>
      <c r="S74" s="5" t="str">
        <f t="shared" si="6"/>
        <v>#N/A</v>
      </c>
      <c r="T74" s="1" t="s">
        <v>61</v>
      </c>
      <c r="U74" s="1" t="b">
        <f t="shared" si="7"/>
        <v>0</v>
      </c>
      <c r="V74" s="1" t="s">
        <v>61</v>
      </c>
      <c r="W74" s="1" t="s">
        <v>61</v>
      </c>
      <c r="X74" s="1" t="s">
        <v>61</v>
      </c>
      <c r="Y74" s="4" t="s">
        <v>375</v>
      </c>
      <c r="Z74" s="4" t="s">
        <v>376</v>
      </c>
      <c r="AA74" s="4" t="s">
        <v>376</v>
      </c>
    </row>
    <row r="75">
      <c r="A75" s="1">
        <v>293.1</v>
      </c>
      <c r="B75" s="1">
        <v>2023.0</v>
      </c>
      <c r="C75" s="3">
        <v>44933.0</v>
      </c>
      <c r="D75" s="1" t="s">
        <v>58</v>
      </c>
      <c r="E75" s="1" t="s">
        <v>59</v>
      </c>
      <c r="F75" s="1" t="s">
        <v>377</v>
      </c>
      <c r="G75" s="1">
        <v>1.0</v>
      </c>
      <c r="H75" s="1" t="s">
        <v>61</v>
      </c>
      <c r="I75" s="1">
        <f t="shared" si="1"/>
        <v>0</v>
      </c>
      <c r="J75" s="1">
        <v>1.0</v>
      </c>
      <c r="K75" s="5">
        <f t="shared" si="2"/>
        <v>1</v>
      </c>
      <c r="L75" s="1" t="s">
        <v>61</v>
      </c>
      <c r="M75" s="5">
        <f t="shared" si="3"/>
        <v>0</v>
      </c>
      <c r="N75" s="1" t="s">
        <v>61</v>
      </c>
      <c r="O75" s="5">
        <f t="shared" si="4"/>
        <v>0</v>
      </c>
      <c r="P75" s="1">
        <v>1.0</v>
      </c>
      <c r="Q75" s="5">
        <f t="shared" si="5"/>
        <v>1</v>
      </c>
      <c r="R75" s="1" t="s">
        <v>61</v>
      </c>
      <c r="S75" s="5" t="str">
        <f t="shared" si="6"/>
        <v>#N/A</v>
      </c>
      <c r="T75" s="1" t="s">
        <v>61</v>
      </c>
      <c r="U75" s="1" t="b">
        <f t="shared" si="7"/>
        <v>0</v>
      </c>
      <c r="V75" s="1" t="s">
        <v>61</v>
      </c>
      <c r="W75" s="1" t="s">
        <v>61</v>
      </c>
      <c r="X75" s="1" t="s">
        <v>61</v>
      </c>
      <c r="Y75" s="4" t="s">
        <v>378</v>
      </c>
      <c r="AA75" s="4" t="s">
        <v>378</v>
      </c>
    </row>
    <row r="76">
      <c r="A76" s="1">
        <v>293.0</v>
      </c>
      <c r="B76" s="1">
        <v>2022.0</v>
      </c>
      <c r="C76" s="3">
        <v>44917.0</v>
      </c>
      <c r="D76" s="1" t="s">
        <v>58</v>
      </c>
      <c r="E76" s="1" t="s">
        <v>249</v>
      </c>
      <c r="F76" s="1" t="s">
        <v>379</v>
      </c>
      <c r="G76" s="1">
        <v>1.0</v>
      </c>
      <c r="H76" s="1">
        <v>1.0</v>
      </c>
      <c r="I76" s="1">
        <f t="shared" si="1"/>
        <v>1</v>
      </c>
      <c r="J76" s="1" t="s">
        <v>61</v>
      </c>
      <c r="K76" s="5">
        <f t="shared" si="2"/>
        <v>0</v>
      </c>
      <c r="L76" s="1" t="s">
        <v>61</v>
      </c>
      <c r="M76" s="5">
        <f t="shared" si="3"/>
        <v>0</v>
      </c>
      <c r="N76" s="1" t="s">
        <v>61</v>
      </c>
      <c r="O76" s="5">
        <f t="shared" si="4"/>
        <v>0</v>
      </c>
      <c r="P76" s="1">
        <v>1.0</v>
      </c>
      <c r="Q76" s="5">
        <f t="shared" si="5"/>
        <v>1</v>
      </c>
      <c r="R76" s="1" t="s">
        <v>61</v>
      </c>
      <c r="S76" s="5" t="str">
        <f t="shared" si="6"/>
        <v>#N/A</v>
      </c>
      <c r="T76" s="1" t="s">
        <v>61</v>
      </c>
      <c r="U76" s="1" t="b">
        <f t="shared" si="7"/>
        <v>0</v>
      </c>
      <c r="V76" s="1" t="s">
        <v>61</v>
      </c>
      <c r="W76" s="1" t="s">
        <v>61</v>
      </c>
      <c r="X76" s="1" t="s">
        <v>61</v>
      </c>
      <c r="Y76" s="4" t="s">
        <v>380</v>
      </c>
      <c r="Z76" s="4" t="s">
        <v>381</v>
      </c>
      <c r="AA76" s="4" t="s">
        <v>381</v>
      </c>
    </row>
    <row r="77">
      <c r="A77" s="1">
        <v>291.0</v>
      </c>
      <c r="B77" s="1">
        <v>2022.0</v>
      </c>
      <c r="C77" s="3">
        <v>44913.0</v>
      </c>
      <c r="D77" s="1" t="s">
        <v>58</v>
      </c>
      <c r="E77" s="1" t="s">
        <v>65</v>
      </c>
      <c r="F77" s="1" t="s">
        <v>385</v>
      </c>
      <c r="G77" s="1">
        <v>1.0</v>
      </c>
      <c r="H77" s="1" t="s">
        <v>61</v>
      </c>
      <c r="I77" s="1">
        <f t="shared" si="1"/>
        <v>0</v>
      </c>
      <c r="J77" s="1">
        <v>1.0</v>
      </c>
      <c r="K77" s="5">
        <f t="shared" si="2"/>
        <v>1</v>
      </c>
      <c r="L77" s="1" t="s">
        <v>61</v>
      </c>
      <c r="M77" s="5">
        <f t="shared" si="3"/>
        <v>0</v>
      </c>
      <c r="N77" s="1" t="s">
        <v>61</v>
      </c>
      <c r="O77" s="5">
        <f t="shared" si="4"/>
        <v>0</v>
      </c>
      <c r="P77" s="1" t="s">
        <v>61</v>
      </c>
      <c r="Q77" s="5">
        <f t="shared" si="5"/>
        <v>0</v>
      </c>
      <c r="R77" s="1" t="s">
        <v>61</v>
      </c>
      <c r="S77" s="5" t="str">
        <f t="shared" si="6"/>
        <v>#N/A</v>
      </c>
      <c r="T77" s="1" t="s">
        <v>61</v>
      </c>
      <c r="U77" s="1" t="b">
        <f t="shared" si="7"/>
        <v>0</v>
      </c>
      <c r="V77" s="1" t="s">
        <v>61</v>
      </c>
      <c r="W77" s="1" t="s">
        <v>61</v>
      </c>
      <c r="X77" s="1" t="s">
        <v>61</v>
      </c>
      <c r="Y77" s="4" t="s">
        <v>386</v>
      </c>
      <c r="Z77" s="4" t="s">
        <v>387</v>
      </c>
      <c r="AA77" s="4" t="s">
        <v>387</v>
      </c>
    </row>
    <row r="78">
      <c r="A78" s="1">
        <v>290.0</v>
      </c>
      <c r="B78" s="1">
        <v>2022.0</v>
      </c>
      <c r="C78" s="3">
        <v>44912.0</v>
      </c>
      <c r="D78" s="1" t="s">
        <v>58</v>
      </c>
      <c r="E78" s="1" t="s">
        <v>65</v>
      </c>
      <c r="F78" s="1" t="s">
        <v>388</v>
      </c>
      <c r="G78" s="1">
        <v>1.0</v>
      </c>
      <c r="H78" s="1" t="s">
        <v>61</v>
      </c>
      <c r="I78" s="1">
        <f t="shared" si="1"/>
        <v>0</v>
      </c>
      <c r="J78" s="1" t="s">
        <v>61</v>
      </c>
      <c r="K78" s="5">
        <f t="shared" si="2"/>
        <v>0</v>
      </c>
      <c r="L78" s="1" t="s">
        <v>61</v>
      </c>
      <c r="M78" s="5">
        <f t="shared" si="3"/>
        <v>0</v>
      </c>
      <c r="N78" s="1">
        <v>1.0</v>
      </c>
      <c r="O78" s="5">
        <f t="shared" si="4"/>
        <v>1</v>
      </c>
      <c r="P78" s="1">
        <v>1.0</v>
      </c>
      <c r="Q78" s="5">
        <f t="shared" si="5"/>
        <v>1</v>
      </c>
      <c r="R78" s="1" t="s">
        <v>61</v>
      </c>
      <c r="S78" s="5" t="str">
        <f t="shared" si="6"/>
        <v>#N/A</v>
      </c>
      <c r="T78" s="1" t="s">
        <v>61</v>
      </c>
      <c r="U78" s="1" t="b">
        <f t="shared" si="7"/>
        <v>0</v>
      </c>
      <c r="V78" s="1" t="s">
        <v>61</v>
      </c>
      <c r="W78" s="1" t="s">
        <v>61</v>
      </c>
      <c r="X78" s="1" t="s">
        <v>61</v>
      </c>
      <c r="Y78" s="4" t="s">
        <v>386</v>
      </c>
      <c r="Z78" s="4" t="s">
        <v>389</v>
      </c>
      <c r="AA78" s="4" t="s">
        <v>389</v>
      </c>
    </row>
    <row r="79">
      <c r="A79" s="1">
        <v>289.0</v>
      </c>
      <c r="B79" s="1">
        <v>2022.0</v>
      </c>
      <c r="C79" s="3">
        <v>44906.0</v>
      </c>
      <c r="D79" s="1" t="s">
        <v>58</v>
      </c>
      <c r="E79" s="1" t="s">
        <v>65</v>
      </c>
      <c r="F79" s="1" t="s">
        <v>390</v>
      </c>
      <c r="G79" s="1">
        <v>1.0</v>
      </c>
      <c r="H79" s="1">
        <v>1.0</v>
      </c>
      <c r="I79" s="1">
        <f t="shared" si="1"/>
        <v>1</v>
      </c>
      <c r="J79" s="1" t="s">
        <v>61</v>
      </c>
      <c r="K79" s="5">
        <f t="shared" si="2"/>
        <v>0</v>
      </c>
      <c r="L79" s="1" t="s">
        <v>61</v>
      </c>
      <c r="M79" s="5">
        <f t="shared" si="3"/>
        <v>0</v>
      </c>
      <c r="N79" s="1" t="s">
        <v>61</v>
      </c>
      <c r="O79" s="5">
        <f t="shared" si="4"/>
        <v>0</v>
      </c>
      <c r="P79" s="1" t="s">
        <v>61</v>
      </c>
      <c r="Q79" s="5">
        <f t="shared" si="5"/>
        <v>0</v>
      </c>
      <c r="R79" s="1" t="s">
        <v>61</v>
      </c>
      <c r="S79" s="5" t="str">
        <f t="shared" si="6"/>
        <v>#N/A</v>
      </c>
      <c r="T79" s="1" t="s">
        <v>61</v>
      </c>
      <c r="U79" s="1" t="b">
        <f t="shared" si="7"/>
        <v>0</v>
      </c>
      <c r="V79" s="1" t="s">
        <v>61</v>
      </c>
      <c r="W79" s="1" t="s">
        <v>61</v>
      </c>
      <c r="X79" s="1" t="s">
        <v>61</v>
      </c>
      <c r="Y79" s="4" t="s">
        <v>386</v>
      </c>
      <c r="Z79" s="4" t="s">
        <v>391</v>
      </c>
      <c r="AA79" s="4" t="s">
        <v>391</v>
      </c>
      <c r="AC79" s="1" t="s">
        <v>392</v>
      </c>
    </row>
    <row r="80">
      <c r="A80" s="1">
        <v>288.0</v>
      </c>
      <c r="B80" s="1">
        <v>2022.0</v>
      </c>
      <c r="C80" s="3">
        <v>44906.0</v>
      </c>
      <c r="D80" s="1" t="s">
        <v>58</v>
      </c>
      <c r="E80" s="1" t="s">
        <v>315</v>
      </c>
      <c r="F80" s="1" t="s">
        <v>393</v>
      </c>
      <c r="G80" s="1">
        <v>1.0</v>
      </c>
      <c r="H80" s="1" t="s">
        <v>61</v>
      </c>
      <c r="I80" s="1">
        <f t="shared" si="1"/>
        <v>0</v>
      </c>
      <c r="J80" s="1" t="s">
        <v>61</v>
      </c>
      <c r="K80" s="5">
        <f t="shared" si="2"/>
        <v>0</v>
      </c>
      <c r="L80" s="1">
        <v>1.0</v>
      </c>
      <c r="M80" s="5">
        <f t="shared" si="3"/>
        <v>1</v>
      </c>
      <c r="N80" s="1" t="s">
        <v>61</v>
      </c>
      <c r="O80" s="5">
        <f t="shared" si="4"/>
        <v>0</v>
      </c>
      <c r="P80" s="1" t="s">
        <v>61</v>
      </c>
      <c r="Q80" s="5">
        <f t="shared" si="5"/>
        <v>0</v>
      </c>
      <c r="R80" s="1" t="s">
        <v>61</v>
      </c>
      <c r="S80" s="5" t="str">
        <f t="shared" si="6"/>
        <v>#N/A</v>
      </c>
      <c r="T80" s="1" t="s">
        <v>61</v>
      </c>
      <c r="U80" s="1" t="b">
        <f t="shared" si="7"/>
        <v>0</v>
      </c>
      <c r="V80" s="1" t="s">
        <v>61</v>
      </c>
      <c r="W80" s="1" t="s">
        <v>61</v>
      </c>
      <c r="X80" s="1" t="s">
        <v>61</v>
      </c>
      <c r="Y80" s="4" t="s">
        <v>394</v>
      </c>
      <c r="Z80" s="4" t="s">
        <v>395</v>
      </c>
      <c r="AA80" s="4" t="s">
        <v>395</v>
      </c>
      <c r="AC80" s="1" t="s">
        <v>396</v>
      </c>
    </row>
    <row r="81">
      <c r="A81" s="1">
        <v>285.0</v>
      </c>
      <c r="B81" s="1">
        <v>2022.0</v>
      </c>
      <c r="C81" s="3">
        <v>44892.0</v>
      </c>
      <c r="D81" s="1" t="s">
        <v>58</v>
      </c>
      <c r="E81" s="1" t="s">
        <v>65</v>
      </c>
      <c r="F81" s="1" t="s">
        <v>402</v>
      </c>
      <c r="G81" s="1">
        <v>1.0</v>
      </c>
      <c r="H81" s="1">
        <v>1.0</v>
      </c>
      <c r="I81" s="1">
        <f t="shared" si="1"/>
        <v>1</v>
      </c>
      <c r="J81" s="1" t="s">
        <v>61</v>
      </c>
      <c r="K81" s="5">
        <f t="shared" si="2"/>
        <v>0</v>
      </c>
      <c r="L81" s="1" t="s">
        <v>61</v>
      </c>
      <c r="M81" s="5">
        <f t="shared" si="3"/>
        <v>0</v>
      </c>
      <c r="N81" s="1" t="s">
        <v>61</v>
      </c>
      <c r="O81" s="5">
        <f t="shared" si="4"/>
        <v>0</v>
      </c>
      <c r="P81" s="1">
        <v>1.0</v>
      </c>
      <c r="Q81" s="5">
        <f t="shared" si="5"/>
        <v>1</v>
      </c>
      <c r="R81" s="1" t="s">
        <v>61</v>
      </c>
      <c r="S81" s="5" t="str">
        <f t="shared" si="6"/>
        <v>#N/A</v>
      </c>
      <c r="T81" s="1" t="s">
        <v>61</v>
      </c>
      <c r="U81" s="1" t="b">
        <f t="shared" si="7"/>
        <v>0</v>
      </c>
      <c r="V81" s="1" t="s">
        <v>61</v>
      </c>
      <c r="W81" s="1" t="s">
        <v>61</v>
      </c>
      <c r="X81" s="1" t="s">
        <v>61</v>
      </c>
      <c r="Y81" s="4" t="s">
        <v>403</v>
      </c>
      <c r="Z81" s="4" t="s">
        <v>404</v>
      </c>
      <c r="AA81" s="4" t="s">
        <v>404</v>
      </c>
    </row>
    <row r="82">
      <c r="A82" s="1">
        <v>284.0</v>
      </c>
      <c r="B82" s="1">
        <v>2022.0</v>
      </c>
      <c r="C82" s="3">
        <v>44891.0</v>
      </c>
      <c r="D82" s="1" t="s">
        <v>58</v>
      </c>
      <c r="E82" s="1" t="s">
        <v>405</v>
      </c>
      <c r="F82" s="1" t="s">
        <v>225</v>
      </c>
      <c r="G82" s="1">
        <v>1.0</v>
      </c>
      <c r="H82" s="1" t="s">
        <v>61</v>
      </c>
      <c r="I82" s="1">
        <f t="shared" si="1"/>
        <v>0</v>
      </c>
      <c r="J82" s="1" t="s">
        <v>61</v>
      </c>
      <c r="K82" s="5">
        <f t="shared" si="2"/>
        <v>0</v>
      </c>
      <c r="L82" s="1" t="s">
        <v>61</v>
      </c>
      <c r="M82" s="5">
        <f t="shared" si="3"/>
        <v>0</v>
      </c>
      <c r="N82" s="1">
        <v>1.0</v>
      </c>
      <c r="O82" s="5">
        <f t="shared" si="4"/>
        <v>1</v>
      </c>
      <c r="P82" s="1">
        <v>1.0</v>
      </c>
      <c r="Q82" s="5">
        <f t="shared" si="5"/>
        <v>1</v>
      </c>
      <c r="R82" s="1" t="s">
        <v>61</v>
      </c>
      <c r="S82" s="5" t="str">
        <f t="shared" si="6"/>
        <v>#N/A</v>
      </c>
      <c r="T82" s="1" t="s">
        <v>61</v>
      </c>
      <c r="U82" s="1" t="b">
        <f t="shared" si="7"/>
        <v>0</v>
      </c>
      <c r="V82" s="1" t="s">
        <v>61</v>
      </c>
      <c r="W82" s="1" t="s">
        <v>61</v>
      </c>
      <c r="X82" s="1" t="s">
        <v>61</v>
      </c>
      <c r="Y82" s="4" t="s">
        <v>406</v>
      </c>
      <c r="Z82" s="4" t="s">
        <v>407</v>
      </c>
      <c r="AA82" s="4" t="s">
        <v>407</v>
      </c>
      <c r="AC82" s="1" t="s">
        <v>408</v>
      </c>
    </row>
    <row r="83">
      <c r="A83" s="1">
        <v>281.0</v>
      </c>
      <c r="B83" s="1">
        <v>2022.0</v>
      </c>
      <c r="C83" s="3">
        <v>44877.0</v>
      </c>
      <c r="D83" s="1" t="s">
        <v>58</v>
      </c>
      <c r="E83" s="1" t="s">
        <v>65</v>
      </c>
      <c r="F83" s="1" t="s">
        <v>417</v>
      </c>
      <c r="G83" s="1">
        <v>1.0</v>
      </c>
      <c r="H83" s="1" t="s">
        <v>61</v>
      </c>
      <c r="I83" s="1">
        <f t="shared" si="1"/>
        <v>0</v>
      </c>
      <c r="J83" s="1" t="s">
        <v>61</v>
      </c>
      <c r="K83" s="5">
        <f t="shared" si="2"/>
        <v>0</v>
      </c>
      <c r="L83" s="1">
        <v>1.0</v>
      </c>
      <c r="M83" s="5">
        <f t="shared" si="3"/>
        <v>1</v>
      </c>
      <c r="N83" s="1" t="s">
        <v>61</v>
      </c>
      <c r="O83" s="5">
        <f t="shared" si="4"/>
        <v>0</v>
      </c>
      <c r="P83" s="1" t="s">
        <v>61</v>
      </c>
      <c r="Q83" s="5">
        <f t="shared" si="5"/>
        <v>0</v>
      </c>
      <c r="R83" s="1" t="s">
        <v>61</v>
      </c>
      <c r="S83" s="5" t="str">
        <f t="shared" si="6"/>
        <v>#N/A</v>
      </c>
      <c r="T83" s="1" t="s">
        <v>61</v>
      </c>
      <c r="U83" s="1" t="b">
        <f t="shared" si="7"/>
        <v>0</v>
      </c>
      <c r="V83" s="1" t="s">
        <v>61</v>
      </c>
      <c r="W83" s="1" t="s">
        <v>61</v>
      </c>
      <c r="X83" s="1" t="s">
        <v>61</v>
      </c>
      <c r="Y83" s="4" t="s">
        <v>418</v>
      </c>
      <c r="Z83" s="4" t="s">
        <v>419</v>
      </c>
      <c r="AA83" s="4" t="s">
        <v>419</v>
      </c>
    </row>
    <row r="84">
      <c r="A84" s="1">
        <v>280.0</v>
      </c>
      <c r="B84" s="1">
        <v>2022.0</v>
      </c>
      <c r="C84" s="3">
        <v>44876.0</v>
      </c>
      <c r="D84" s="1" t="s">
        <v>58</v>
      </c>
      <c r="E84" s="1" t="s">
        <v>65</v>
      </c>
      <c r="F84" s="1" t="s">
        <v>420</v>
      </c>
      <c r="G84" s="1">
        <v>1.0</v>
      </c>
      <c r="H84" s="1" t="s">
        <v>61</v>
      </c>
      <c r="I84" s="1">
        <f t="shared" si="1"/>
        <v>0</v>
      </c>
      <c r="J84" s="1">
        <v>1.0</v>
      </c>
      <c r="K84" s="5">
        <f t="shared" si="2"/>
        <v>1</v>
      </c>
      <c r="L84" s="1" t="s">
        <v>61</v>
      </c>
      <c r="M84" s="5">
        <f t="shared" si="3"/>
        <v>0</v>
      </c>
      <c r="N84" s="1" t="s">
        <v>61</v>
      </c>
      <c r="O84" s="5">
        <f t="shared" si="4"/>
        <v>0</v>
      </c>
      <c r="P84" s="1" t="s">
        <v>61</v>
      </c>
      <c r="Q84" s="5">
        <f t="shared" si="5"/>
        <v>0</v>
      </c>
      <c r="R84" s="1" t="s">
        <v>61</v>
      </c>
      <c r="S84" s="5" t="str">
        <f t="shared" si="6"/>
        <v>#N/A</v>
      </c>
      <c r="T84" s="1">
        <v>1.0</v>
      </c>
      <c r="U84" s="1" t="b">
        <f t="shared" si="7"/>
        <v>1</v>
      </c>
      <c r="V84" s="1" t="s">
        <v>61</v>
      </c>
      <c r="W84" s="1" t="s">
        <v>61</v>
      </c>
      <c r="X84" s="1" t="s">
        <v>61</v>
      </c>
      <c r="Y84" s="4" t="s">
        <v>421</v>
      </c>
      <c r="Z84" s="4" t="s">
        <v>422</v>
      </c>
      <c r="AA84" s="4" t="s">
        <v>422</v>
      </c>
    </row>
    <row r="85">
      <c r="A85" s="1">
        <v>278.0</v>
      </c>
      <c r="B85" s="1">
        <v>2022.0</v>
      </c>
      <c r="C85" s="3">
        <v>44869.0</v>
      </c>
      <c r="D85" s="1" t="s">
        <v>58</v>
      </c>
      <c r="E85" s="1" t="s">
        <v>240</v>
      </c>
      <c r="F85" s="1" t="s">
        <v>426</v>
      </c>
      <c r="G85" s="1">
        <v>1.0</v>
      </c>
      <c r="H85" s="1">
        <v>1.0</v>
      </c>
      <c r="I85" s="1">
        <f t="shared" si="1"/>
        <v>1</v>
      </c>
      <c r="J85" s="1" t="s">
        <v>61</v>
      </c>
      <c r="K85" s="5">
        <f t="shared" si="2"/>
        <v>0</v>
      </c>
      <c r="L85" s="1" t="s">
        <v>61</v>
      </c>
      <c r="M85" s="5">
        <f t="shared" si="3"/>
        <v>0</v>
      </c>
      <c r="N85" s="1" t="s">
        <v>61</v>
      </c>
      <c r="O85" s="5">
        <f t="shared" si="4"/>
        <v>0</v>
      </c>
      <c r="P85" s="1">
        <v>1.0</v>
      </c>
      <c r="Q85" s="5">
        <f t="shared" si="5"/>
        <v>1</v>
      </c>
      <c r="R85" s="1" t="s">
        <v>61</v>
      </c>
      <c r="S85" s="5" t="str">
        <f t="shared" si="6"/>
        <v>#N/A</v>
      </c>
      <c r="T85" s="1" t="s">
        <v>61</v>
      </c>
      <c r="U85" s="1" t="b">
        <f t="shared" si="7"/>
        <v>0</v>
      </c>
      <c r="V85" s="1" t="s">
        <v>61</v>
      </c>
      <c r="W85" s="1" t="s">
        <v>61</v>
      </c>
      <c r="X85" s="1" t="s">
        <v>61</v>
      </c>
      <c r="Y85" s="4" t="s">
        <v>427</v>
      </c>
      <c r="Z85" s="4" t="s">
        <v>428</v>
      </c>
      <c r="AA85" s="4" t="s">
        <v>428</v>
      </c>
      <c r="AC85" s="1" t="s">
        <v>429</v>
      </c>
    </row>
    <row r="86">
      <c r="A86" s="1">
        <v>277.0</v>
      </c>
      <c r="B86" s="1">
        <v>2022.0</v>
      </c>
      <c r="C86" s="3">
        <v>44853.0</v>
      </c>
      <c r="D86" s="1" t="s">
        <v>58</v>
      </c>
      <c r="E86" s="1" t="s">
        <v>65</v>
      </c>
      <c r="F86" s="1" t="s">
        <v>323</v>
      </c>
      <c r="G86" s="1">
        <v>1.0</v>
      </c>
      <c r="H86" s="1">
        <v>1.0</v>
      </c>
      <c r="I86" s="1">
        <f t="shared" si="1"/>
        <v>1</v>
      </c>
      <c r="J86" s="1" t="s">
        <v>61</v>
      </c>
      <c r="K86" s="5">
        <f t="shared" si="2"/>
        <v>0</v>
      </c>
      <c r="L86" s="1" t="s">
        <v>61</v>
      </c>
      <c r="M86" s="5">
        <f t="shared" si="3"/>
        <v>0</v>
      </c>
      <c r="N86" s="1" t="s">
        <v>61</v>
      </c>
      <c r="O86" s="5">
        <f t="shared" si="4"/>
        <v>0</v>
      </c>
      <c r="P86" s="1">
        <v>1.0</v>
      </c>
      <c r="Q86" s="5">
        <f t="shared" si="5"/>
        <v>1</v>
      </c>
      <c r="R86" s="1" t="s">
        <v>61</v>
      </c>
      <c r="S86" s="5" t="str">
        <f t="shared" si="6"/>
        <v>#N/A</v>
      </c>
      <c r="T86" s="1" t="s">
        <v>61</v>
      </c>
      <c r="U86" s="1" t="b">
        <f t="shared" si="7"/>
        <v>0</v>
      </c>
      <c r="V86" s="1" t="s">
        <v>61</v>
      </c>
      <c r="W86" s="1" t="s">
        <v>61</v>
      </c>
      <c r="X86" s="1" t="s">
        <v>61</v>
      </c>
      <c r="Y86" s="4" t="s">
        <v>430</v>
      </c>
      <c r="Z86" s="4" t="s">
        <v>431</v>
      </c>
      <c r="AA86" s="4" t="s">
        <v>431</v>
      </c>
    </row>
    <row r="87">
      <c r="A87" s="1">
        <v>276.0</v>
      </c>
      <c r="B87" s="1">
        <v>2022.0</v>
      </c>
      <c r="C87" s="3">
        <v>44852.0</v>
      </c>
      <c r="D87" s="1" t="s">
        <v>58</v>
      </c>
      <c r="E87" s="1" t="s">
        <v>152</v>
      </c>
      <c r="F87" s="1" t="s">
        <v>432</v>
      </c>
      <c r="G87" s="1">
        <v>4.0</v>
      </c>
      <c r="H87" s="1">
        <v>1.0</v>
      </c>
      <c r="I87" s="1">
        <f t="shared" si="1"/>
        <v>1</v>
      </c>
      <c r="J87" s="1">
        <v>1.0</v>
      </c>
      <c r="K87" s="5">
        <f t="shared" si="2"/>
        <v>1</v>
      </c>
      <c r="L87" s="1">
        <v>2.0</v>
      </c>
      <c r="M87" s="5">
        <f t="shared" si="3"/>
        <v>2</v>
      </c>
      <c r="N87" s="1" t="s">
        <v>61</v>
      </c>
      <c r="O87" s="5">
        <f t="shared" si="4"/>
        <v>0</v>
      </c>
      <c r="P87" s="1">
        <v>2.0</v>
      </c>
      <c r="Q87" s="5">
        <f t="shared" si="5"/>
        <v>2</v>
      </c>
      <c r="R87" s="1" t="s">
        <v>61</v>
      </c>
      <c r="S87" s="5" t="str">
        <f t="shared" si="6"/>
        <v>#N/A</v>
      </c>
      <c r="T87" s="1" t="s">
        <v>61</v>
      </c>
      <c r="U87" s="1" t="b">
        <f t="shared" si="7"/>
        <v>0</v>
      </c>
      <c r="V87" s="1" t="s">
        <v>61</v>
      </c>
      <c r="W87" s="1" t="s">
        <v>61</v>
      </c>
      <c r="X87" s="1" t="s">
        <v>61</v>
      </c>
      <c r="Y87" s="4" t="s">
        <v>433</v>
      </c>
      <c r="Z87" s="4" t="s">
        <v>434</v>
      </c>
      <c r="AA87" s="4" t="s">
        <v>434</v>
      </c>
    </row>
    <row r="88">
      <c r="A88" s="1">
        <v>274.0</v>
      </c>
      <c r="B88" s="1">
        <v>2022.0</v>
      </c>
      <c r="C88" s="3">
        <v>44843.0</v>
      </c>
      <c r="D88" s="1" t="s">
        <v>58</v>
      </c>
      <c r="E88" s="1" t="s">
        <v>65</v>
      </c>
      <c r="F88" s="1" t="s">
        <v>438</v>
      </c>
      <c r="G88" s="1">
        <v>1.0</v>
      </c>
      <c r="H88" s="1" t="s">
        <v>61</v>
      </c>
      <c r="I88" s="1">
        <f t="shared" si="1"/>
        <v>0</v>
      </c>
      <c r="J88" s="1">
        <v>1.0</v>
      </c>
      <c r="K88" s="5">
        <f t="shared" si="2"/>
        <v>1</v>
      </c>
      <c r="L88" s="1" t="s">
        <v>61</v>
      </c>
      <c r="M88" s="5">
        <f t="shared" si="3"/>
        <v>0</v>
      </c>
      <c r="N88" s="1" t="s">
        <v>61</v>
      </c>
      <c r="O88" s="5">
        <f t="shared" si="4"/>
        <v>0</v>
      </c>
      <c r="P88" s="1">
        <v>1.0</v>
      </c>
      <c r="Q88" s="5">
        <f t="shared" si="5"/>
        <v>1</v>
      </c>
      <c r="R88" s="1" t="s">
        <v>61</v>
      </c>
      <c r="S88" s="5" t="str">
        <f t="shared" si="6"/>
        <v>#N/A</v>
      </c>
      <c r="T88" s="1" t="s">
        <v>61</v>
      </c>
      <c r="U88" s="1" t="b">
        <f t="shared" si="7"/>
        <v>0</v>
      </c>
      <c r="V88" s="1" t="s">
        <v>61</v>
      </c>
      <c r="W88" s="1" t="s">
        <v>61</v>
      </c>
      <c r="X88" s="1" t="s">
        <v>61</v>
      </c>
      <c r="Y88" s="4" t="s">
        <v>439</v>
      </c>
      <c r="Z88" s="4" t="s">
        <v>440</v>
      </c>
      <c r="AA88" s="4" t="s">
        <v>440</v>
      </c>
    </row>
    <row r="89">
      <c r="A89" s="1">
        <v>273.0</v>
      </c>
      <c r="B89" s="1">
        <v>2022.0</v>
      </c>
      <c r="C89" s="3">
        <v>44835.0</v>
      </c>
      <c r="D89" s="1" t="s">
        <v>58</v>
      </c>
      <c r="E89" s="1" t="s">
        <v>152</v>
      </c>
      <c r="F89" s="1" t="s">
        <v>441</v>
      </c>
      <c r="G89" s="1">
        <v>1.0</v>
      </c>
      <c r="H89" s="1">
        <v>1.0</v>
      </c>
      <c r="I89" s="1">
        <f t="shared" si="1"/>
        <v>1</v>
      </c>
      <c r="J89" s="1" t="s">
        <v>61</v>
      </c>
      <c r="K89" s="5">
        <f t="shared" si="2"/>
        <v>0</v>
      </c>
      <c r="L89" s="1" t="s">
        <v>61</v>
      </c>
      <c r="M89" s="5">
        <f t="shared" si="3"/>
        <v>0</v>
      </c>
      <c r="N89" s="1" t="s">
        <v>61</v>
      </c>
      <c r="O89" s="5">
        <f t="shared" si="4"/>
        <v>0</v>
      </c>
      <c r="P89" s="1">
        <v>1.0</v>
      </c>
      <c r="Q89" s="5">
        <f t="shared" si="5"/>
        <v>1</v>
      </c>
      <c r="R89" s="1" t="s">
        <v>61</v>
      </c>
      <c r="S89" s="5" t="str">
        <f t="shared" si="6"/>
        <v>#N/A</v>
      </c>
      <c r="T89" s="1" t="s">
        <v>61</v>
      </c>
      <c r="U89" s="1" t="b">
        <f t="shared" si="7"/>
        <v>0</v>
      </c>
      <c r="V89" s="1" t="s">
        <v>61</v>
      </c>
      <c r="W89" s="1" t="s">
        <v>61</v>
      </c>
      <c r="X89" s="1" t="s">
        <v>61</v>
      </c>
      <c r="Y89" s="4" t="s">
        <v>442</v>
      </c>
      <c r="Z89" s="4" t="s">
        <v>443</v>
      </c>
      <c r="AA89" s="4" t="s">
        <v>443</v>
      </c>
    </row>
    <row r="90">
      <c r="A90" s="1">
        <v>272.0</v>
      </c>
      <c r="B90" s="1">
        <v>2022.0</v>
      </c>
      <c r="C90" s="3">
        <v>44822.0</v>
      </c>
      <c r="D90" s="1" t="s">
        <v>58</v>
      </c>
      <c r="E90" s="1" t="s">
        <v>444</v>
      </c>
      <c r="F90" s="1" t="s">
        <v>445</v>
      </c>
      <c r="G90" s="1">
        <v>2.0</v>
      </c>
      <c r="H90" s="1">
        <v>1.0</v>
      </c>
      <c r="I90" s="1">
        <f t="shared" si="1"/>
        <v>1</v>
      </c>
      <c r="J90" s="1">
        <v>1.0</v>
      </c>
      <c r="K90" s="5">
        <f t="shared" si="2"/>
        <v>1</v>
      </c>
      <c r="L90" s="1" t="s">
        <v>61</v>
      </c>
      <c r="M90" s="5">
        <f t="shared" si="3"/>
        <v>0</v>
      </c>
      <c r="N90" s="1" t="s">
        <v>61</v>
      </c>
      <c r="O90" s="5">
        <f t="shared" si="4"/>
        <v>0</v>
      </c>
      <c r="P90" s="1">
        <v>2.0</v>
      </c>
      <c r="Q90" s="5">
        <f t="shared" si="5"/>
        <v>2</v>
      </c>
      <c r="R90" s="1" t="s">
        <v>61</v>
      </c>
      <c r="S90" s="5" t="str">
        <f t="shared" si="6"/>
        <v>#N/A</v>
      </c>
      <c r="T90" s="1" t="s">
        <v>61</v>
      </c>
      <c r="U90" s="1" t="b">
        <f t="shared" si="7"/>
        <v>0</v>
      </c>
      <c r="V90" s="1" t="s">
        <v>61</v>
      </c>
      <c r="W90" s="1" t="s">
        <v>61</v>
      </c>
      <c r="X90" s="1" t="s">
        <v>61</v>
      </c>
      <c r="Y90" s="4" t="s">
        <v>446</v>
      </c>
      <c r="AA90" s="4" t="s">
        <v>446</v>
      </c>
    </row>
    <row r="91">
      <c r="A91" s="1">
        <v>271.0</v>
      </c>
      <c r="B91" s="1">
        <v>2022.0</v>
      </c>
      <c r="C91" s="3">
        <v>44822.0</v>
      </c>
      <c r="D91" s="1" t="s">
        <v>58</v>
      </c>
      <c r="E91" s="1" t="s">
        <v>201</v>
      </c>
      <c r="F91" s="1" t="s">
        <v>149</v>
      </c>
      <c r="G91" s="1">
        <v>1.0</v>
      </c>
      <c r="H91" s="1" t="s">
        <v>61</v>
      </c>
      <c r="I91" s="1">
        <f t="shared" si="1"/>
        <v>0</v>
      </c>
      <c r="J91" s="1" t="s">
        <v>61</v>
      </c>
      <c r="K91" s="5">
        <f t="shared" si="2"/>
        <v>0</v>
      </c>
      <c r="L91" s="1">
        <v>1.0</v>
      </c>
      <c r="M91" s="5">
        <f t="shared" si="3"/>
        <v>1</v>
      </c>
      <c r="N91" s="1" t="s">
        <v>61</v>
      </c>
      <c r="O91" s="5">
        <f t="shared" si="4"/>
        <v>0</v>
      </c>
      <c r="P91" s="1" t="s">
        <v>61</v>
      </c>
      <c r="Q91" s="5">
        <f t="shared" si="5"/>
        <v>0</v>
      </c>
      <c r="R91" s="1" t="s">
        <v>61</v>
      </c>
      <c r="S91" s="5" t="str">
        <f t="shared" si="6"/>
        <v>#N/A</v>
      </c>
      <c r="T91" s="1" t="s">
        <v>61</v>
      </c>
      <c r="U91" s="1" t="b">
        <f t="shared" si="7"/>
        <v>0</v>
      </c>
      <c r="V91" s="1" t="s">
        <v>61</v>
      </c>
      <c r="W91" s="1" t="s">
        <v>61</v>
      </c>
      <c r="X91" s="1" t="s">
        <v>61</v>
      </c>
      <c r="Y91" s="4" t="s">
        <v>447</v>
      </c>
      <c r="Z91" s="4" t="s">
        <v>448</v>
      </c>
      <c r="AA91" s="4" t="s">
        <v>448</v>
      </c>
      <c r="AC91" s="1" t="s">
        <v>449</v>
      </c>
    </row>
    <row r="92">
      <c r="A92" s="1">
        <v>270.0</v>
      </c>
      <c r="B92" s="1">
        <v>2022.0</v>
      </c>
      <c r="C92" s="3">
        <v>44820.0</v>
      </c>
      <c r="D92" s="1" t="s">
        <v>58</v>
      </c>
      <c r="E92" s="1" t="s">
        <v>249</v>
      </c>
      <c r="F92" s="1" t="s">
        <v>450</v>
      </c>
      <c r="G92" s="1">
        <v>1.0</v>
      </c>
      <c r="H92" s="1" t="s">
        <v>61</v>
      </c>
      <c r="I92" s="1">
        <f t="shared" si="1"/>
        <v>0</v>
      </c>
      <c r="J92" s="1" t="s">
        <v>61</v>
      </c>
      <c r="K92" s="5">
        <f t="shared" si="2"/>
        <v>0</v>
      </c>
      <c r="L92" s="1" t="s">
        <v>61</v>
      </c>
      <c r="M92" s="5">
        <f t="shared" si="3"/>
        <v>0</v>
      </c>
      <c r="N92" s="1">
        <v>1.0</v>
      </c>
      <c r="O92" s="5">
        <f t="shared" si="4"/>
        <v>1</v>
      </c>
      <c r="P92" s="1">
        <v>1.0</v>
      </c>
      <c r="Q92" s="5">
        <f t="shared" si="5"/>
        <v>1</v>
      </c>
      <c r="R92" s="1" t="s">
        <v>61</v>
      </c>
      <c r="S92" s="5" t="str">
        <f t="shared" si="6"/>
        <v>#N/A</v>
      </c>
      <c r="T92" s="1">
        <v>1.0</v>
      </c>
      <c r="U92" s="1" t="b">
        <f t="shared" si="7"/>
        <v>1</v>
      </c>
      <c r="V92" s="1" t="s">
        <v>61</v>
      </c>
      <c r="W92" s="1" t="s">
        <v>61</v>
      </c>
      <c r="X92" s="1" t="s">
        <v>61</v>
      </c>
      <c r="Y92" s="4" t="s">
        <v>451</v>
      </c>
      <c r="Z92" s="4" t="s">
        <v>452</v>
      </c>
      <c r="AA92" s="4" t="s">
        <v>452</v>
      </c>
    </row>
    <row r="93">
      <c r="A93" s="1">
        <v>269.0</v>
      </c>
      <c r="B93" s="1">
        <v>2022.0</v>
      </c>
      <c r="C93" s="3">
        <v>44817.0</v>
      </c>
      <c r="D93" s="1" t="s">
        <v>58</v>
      </c>
      <c r="E93" s="1" t="s">
        <v>65</v>
      </c>
      <c r="F93" s="1" t="s">
        <v>453</v>
      </c>
      <c r="G93" s="1">
        <v>1.0</v>
      </c>
      <c r="H93" s="1">
        <v>1.0</v>
      </c>
      <c r="I93" s="1">
        <f t="shared" si="1"/>
        <v>1</v>
      </c>
      <c r="J93" s="1" t="s">
        <v>61</v>
      </c>
      <c r="K93" s="5">
        <f t="shared" si="2"/>
        <v>0</v>
      </c>
      <c r="L93" s="1" t="s">
        <v>61</v>
      </c>
      <c r="M93" s="5">
        <f t="shared" si="3"/>
        <v>0</v>
      </c>
      <c r="N93" s="1" t="s">
        <v>61</v>
      </c>
      <c r="O93" s="5">
        <f t="shared" si="4"/>
        <v>0</v>
      </c>
      <c r="P93" s="1">
        <v>1.0</v>
      </c>
      <c r="Q93" s="5">
        <f t="shared" si="5"/>
        <v>1</v>
      </c>
      <c r="R93" s="1">
        <v>3.0</v>
      </c>
      <c r="S93" s="5">
        <f t="shared" si="6"/>
        <v>3</v>
      </c>
      <c r="T93" s="1">
        <v>1.0</v>
      </c>
      <c r="U93" s="1" t="b">
        <f t="shared" si="7"/>
        <v>1</v>
      </c>
      <c r="V93" s="1" t="s">
        <v>454</v>
      </c>
      <c r="W93" s="1">
        <v>1.0</v>
      </c>
      <c r="X93" s="1" t="s">
        <v>61</v>
      </c>
      <c r="Y93" s="1" t="s">
        <v>455</v>
      </c>
      <c r="AA93" s="1" t="s">
        <v>455</v>
      </c>
      <c r="AC93" s="1" t="s">
        <v>456</v>
      </c>
    </row>
    <row r="94">
      <c r="A94" s="1">
        <v>268.0</v>
      </c>
      <c r="B94" s="1">
        <v>2022.0</v>
      </c>
      <c r="C94" s="3">
        <v>44816.0</v>
      </c>
      <c r="D94" s="1" t="s">
        <v>58</v>
      </c>
      <c r="E94" s="1" t="s">
        <v>190</v>
      </c>
      <c r="F94" s="1" t="s">
        <v>457</v>
      </c>
      <c r="G94" s="1">
        <v>1.0</v>
      </c>
      <c r="H94" s="1">
        <v>1.0</v>
      </c>
      <c r="I94" s="1">
        <f t="shared" si="1"/>
        <v>1</v>
      </c>
      <c r="J94" s="1" t="s">
        <v>61</v>
      </c>
      <c r="K94" s="5">
        <f t="shared" si="2"/>
        <v>0</v>
      </c>
      <c r="L94" s="1" t="s">
        <v>61</v>
      </c>
      <c r="M94" s="5">
        <f t="shared" si="3"/>
        <v>0</v>
      </c>
      <c r="N94" s="1" t="s">
        <v>61</v>
      </c>
      <c r="O94" s="5">
        <f t="shared" si="4"/>
        <v>0</v>
      </c>
      <c r="P94" s="1" t="s">
        <v>61</v>
      </c>
      <c r="Q94" s="5">
        <f t="shared" si="5"/>
        <v>0</v>
      </c>
      <c r="R94" s="1" t="s">
        <v>61</v>
      </c>
      <c r="S94" s="5" t="str">
        <f t="shared" si="6"/>
        <v>#N/A</v>
      </c>
      <c r="T94" s="1" t="s">
        <v>61</v>
      </c>
      <c r="U94" s="1" t="b">
        <f t="shared" si="7"/>
        <v>0</v>
      </c>
      <c r="V94" s="1" t="s">
        <v>61</v>
      </c>
      <c r="W94" s="1" t="s">
        <v>61</v>
      </c>
      <c r="X94" s="1" t="s">
        <v>61</v>
      </c>
      <c r="Y94" s="4" t="s">
        <v>458</v>
      </c>
      <c r="Z94" s="4" t="s">
        <v>459</v>
      </c>
      <c r="AA94" s="4" t="s">
        <v>459</v>
      </c>
      <c r="AB94" s="1" t="s">
        <v>460</v>
      </c>
      <c r="AC94" s="1" t="s">
        <v>461</v>
      </c>
    </row>
    <row r="95">
      <c r="A95" s="1">
        <v>267.0</v>
      </c>
      <c r="B95" s="1">
        <v>2022.0</v>
      </c>
      <c r="C95" s="3">
        <v>44811.0</v>
      </c>
      <c r="D95" s="1" t="s">
        <v>58</v>
      </c>
      <c r="E95" s="1" t="s">
        <v>65</v>
      </c>
      <c r="F95" s="1" t="s">
        <v>462</v>
      </c>
      <c r="G95" s="1">
        <v>1.0</v>
      </c>
      <c r="H95" s="1">
        <v>1.0</v>
      </c>
      <c r="I95" s="1">
        <f t="shared" si="1"/>
        <v>1</v>
      </c>
      <c r="J95" s="1" t="s">
        <v>61</v>
      </c>
      <c r="K95" s="5">
        <f t="shared" si="2"/>
        <v>0</v>
      </c>
      <c r="L95" s="1" t="s">
        <v>61</v>
      </c>
      <c r="M95" s="5">
        <f t="shared" si="3"/>
        <v>0</v>
      </c>
      <c r="N95" s="1" t="s">
        <v>61</v>
      </c>
      <c r="O95" s="5">
        <f t="shared" si="4"/>
        <v>0</v>
      </c>
      <c r="P95" s="1" t="s">
        <v>61</v>
      </c>
      <c r="Q95" s="5">
        <f t="shared" si="5"/>
        <v>0</v>
      </c>
      <c r="R95" s="1" t="s">
        <v>61</v>
      </c>
      <c r="S95" s="5" t="str">
        <f t="shared" si="6"/>
        <v>#N/A</v>
      </c>
      <c r="T95" s="1" t="s">
        <v>61</v>
      </c>
      <c r="U95" s="1" t="b">
        <f t="shared" si="7"/>
        <v>0</v>
      </c>
      <c r="V95" s="1" t="s">
        <v>61</v>
      </c>
      <c r="W95" s="1" t="s">
        <v>61</v>
      </c>
      <c r="X95" s="1" t="s">
        <v>61</v>
      </c>
      <c r="Y95" s="4" t="s">
        <v>463</v>
      </c>
      <c r="Z95" s="4" t="s">
        <v>464</v>
      </c>
      <c r="AA95" s="4" t="s">
        <v>465</v>
      </c>
    </row>
    <row r="96">
      <c r="A96" s="1">
        <v>266.1</v>
      </c>
      <c r="B96" s="1">
        <v>2022.0</v>
      </c>
      <c r="C96" s="1" t="s">
        <v>466</v>
      </c>
      <c r="D96" s="1" t="s">
        <v>58</v>
      </c>
      <c r="E96" s="1" t="s">
        <v>152</v>
      </c>
      <c r="F96" s="1" t="s">
        <v>467</v>
      </c>
      <c r="G96" s="1">
        <v>1.0</v>
      </c>
      <c r="H96" s="1" t="s">
        <v>61</v>
      </c>
      <c r="I96" s="1">
        <f t="shared" si="1"/>
        <v>0</v>
      </c>
      <c r="J96" s="1" t="s">
        <v>61</v>
      </c>
      <c r="K96" s="5">
        <f t="shared" si="2"/>
        <v>0</v>
      </c>
      <c r="L96" s="1" t="s">
        <v>61</v>
      </c>
      <c r="M96" s="5">
        <f t="shared" si="3"/>
        <v>0</v>
      </c>
      <c r="N96" s="1" t="s">
        <v>61</v>
      </c>
      <c r="O96" s="5">
        <f t="shared" si="4"/>
        <v>0</v>
      </c>
      <c r="P96" s="1" t="s">
        <v>61</v>
      </c>
      <c r="Q96" s="5">
        <f t="shared" si="5"/>
        <v>0</v>
      </c>
      <c r="R96" s="1" t="s">
        <v>78</v>
      </c>
      <c r="S96" s="5" t="str">
        <f t="shared" si="6"/>
        <v>Y</v>
      </c>
      <c r="T96" s="1" t="s">
        <v>61</v>
      </c>
      <c r="U96" s="1" t="b">
        <f t="shared" si="7"/>
        <v>0</v>
      </c>
      <c r="V96" s="1" t="s">
        <v>468</v>
      </c>
      <c r="W96" s="1">
        <v>1.0</v>
      </c>
      <c r="X96" s="1" t="s">
        <v>61</v>
      </c>
      <c r="Y96" s="1" t="s">
        <v>455</v>
      </c>
      <c r="Z96" s="4" t="s">
        <v>464</v>
      </c>
      <c r="AA96" s="1" t="s">
        <v>455</v>
      </c>
    </row>
    <row r="97">
      <c r="A97" s="1">
        <v>266.0</v>
      </c>
      <c r="B97" s="1">
        <v>2022.0</v>
      </c>
      <c r="C97" s="3">
        <v>44803.0</v>
      </c>
      <c r="D97" s="1" t="s">
        <v>58</v>
      </c>
      <c r="E97" s="1" t="s">
        <v>65</v>
      </c>
      <c r="F97" s="1" t="s">
        <v>469</v>
      </c>
      <c r="G97" s="1">
        <v>1.0</v>
      </c>
      <c r="H97" s="1" t="s">
        <v>61</v>
      </c>
      <c r="I97" s="1">
        <f t="shared" si="1"/>
        <v>0</v>
      </c>
      <c r="J97" s="1" t="s">
        <v>61</v>
      </c>
      <c r="K97" s="5">
        <f t="shared" si="2"/>
        <v>0</v>
      </c>
      <c r="L97" s="1">
        <v>1.0</v>
      </c>
      <c r="M97" s="5">
        <f t="shared" si="3"/>
        <v>1</v>
      </c>
      <c r="N97" s="1" t="s">
        <v>61</v>
      </c>
      <c r="O97" s="5">
        <f t="shared" si="4"/>
        <v>0</v>
      </c>
      <c r="P97" s="1" t="s">
        <v>61</v>
      </c>
      <c r="Q97" s="5">
        <f t="shared" si="5"/>
        <v>0</v>
      </c>
      <c r="R97" s="1" t="s">
        <v>61</v>
      </c>
      <c r="S97" s="5" t="str">
        <f t="shared" si="6"/>
        <v>#N/A</v>
      </c>
      <c r="T97" s="1" t="s">
        <v>61</v>
      </c>
      <c r="U97" s="1" t="b">
        <f t="shared" si="7"/>
        <v>0</v>
      </c>
      <c r="V97" s="1" t="s">
        <v>61</v>
      </c>
      <c r="W97" s="1" t="s">
        <v>61</v>
      </c>
      <c r="X97" s="1" t="s">
        <v>61</v>
      </c>
      <c r="Y97" s="4" t="s">
        <v>463</v>
      </c>
      <c r="Z97" s="4" t="s">
        <v>464</v>
      </c>
      <c r="AA97" s="4" t="s">
        <v>470</v>
      </c>
    </row>
    <row r="98">
      <c r="A98" s="1">
        <v>265.0</v>
      </c>
      <c r="B98" s="1">
        <v>2022.0</v>
      </c>
      <c r="C98" s="3">
        <v>44799.0</v>
      </c>
      <c r="D98" s="1" t="s">
        <v>58</v>
      </c>
      <c r="E98" s="1" t="s">
        <v>152</v>
      </c>
      <c r="F98" s="1" t="s">
        <v>469</v>
      </c>
      <c r="G98" s="1">
        <v>1.0</v>
      </c>
      <c r="H98" s="1" t="s">
        <v>61</v>
      </c>
      <c r="I98" s="1">
        <f t="shared" si="1"/>
        <v>0</v>
      </c>
      <c r="J98" s="1" t="s">
        <v>61</v>
      </c>
      <c r="K98" s="5">
        <f t="shared" si="2"/>
        <v>0</v>
      </c>
      <c r="L98" s="1">
        <v>1.0</v>
      </c>
      <c r="M98" s="5">
        <f t="shared" si="3"/>
        <v>1</v>
      </c>
      <c r="N98" s="1" t="s">
        <v>61</v>
      </c>
      <c r="O98" s="5">
        <f t="shared" si="4"/>
        <v>0</v>
      </c>
      <c r="P98" s="1" t="s">
        <v>61</v>
      </c>
      <c r="Q98" s="5">
        <f t="shared" si="5"/>
        <v>0</v>
      </c>
      <c r="R98" s="1">
        <v>3.0</v>
      </c>
      <c r="S98" s="5">
        <f t="shared" si="6"/>
        <v>3</v>
      </c>
      <c r="T98" s="1">
        <v>1.0</v>
      </c>
      <c r="U98" s="1" t="b">
        <f t="shared" si="7"/>
        <v>1</v>
      </c>
      <c r="V98" s="1" t="s">
        <v>471</v>
      </c>
      <c r="W98" s="1">
        <v>1.0</v>
      </c>
      <c r="X98" s="1" t="s">
        <v>61</v>
      </c>
      <c r="Y98" s="4" t="s">
        <v>463</v>
      </c>
      <c r="Z98" s="4" t="s">
        <v>464</v>
      </c>
      <c r="AA98" s="4" t="s">
        <v>472</v>
      </c>
      <c r="AC98" s="1" t="s">
        <v>473</v>
      </c>
    </row>
    <row r="99">
      <c r="A99" s="1">
        <v>264.0</v>
      </c>
      <c r="B99" s="1">
        <v>2022.0</v>
      </c>
      <c r="C99" s="3">
        <v>44797.0</v>
      </c>
      <c r="D99" s="1" t="s">
        <v>58</v>
      </c>
      <c r="E99" s="1" t="s">
        <v>73</v>
      </c>
      <c r="F99" s="1" t="s">
        <v>474</v>
      </c>
      <c r="G99" s="1">
        <v>1.0</v>
      </c>
      <c r="H99" s="1" t="s">
        <v>61</v>
      </c>
      <c r="I99" s="1">
        <f t="shared" si="1"/>
        <v>0</v>
      </c>
      <c r="J99" s="1" t="s">
        <v>61</v>
      </c>
      <c r="K99" s="5">
        <f t="shared" si="2"/>
        <v>0</v>
      </c>
      <c r="L99" s="1">
        <v>1.0</v>
      </c>
      <c r="M99" s="5">
        <f t="shared" si="3"/>
        <v>1</v>
      </c>
      <c r="N99" s="1" t="s">
        <v>61</v>
      </c>
      <c r="O99" s="5">
        <f t="shared" si="4"/>
        <v>0</v>
      </c>
      <c r="P99" s="1" t="s">
        <v>61</v>
      </c>
      <c r="Q99" s="5">
        <f t="shared" si="5"/>
        <v>0</v>
      </c>
      <c r="R99" s="1" t="s">
        <v>61</v>
      </c>
      <c r="S99" s="5" t="str">
        <f t="shared" si="6"/>
        <v>#N/A</v>
      </c>
      <c r="T99" s="1" t="s">
        <v>61</v>
      </c>
      <c r="U99" s="1" t="b">
        <f t="shared" si="7"/>
        <v>0</v>
      </c>
      <c r="V99" s="1" t="s">
        <v>61</v>
      </c>
      <c r="W99" s="1" t="s">
        <v>61</v>
      </c>
      <c r="X99" s="1" t="s">
        <v>61</v>
      </c>
      <c r="Y99" s="4" t="s">
        <v>475</v>
      </c>
      <c r="AA99" s="4" t="s">
        <v>475</v>
      </c>
    </row>
    <row r="100">
      <c r="A100" s="1">
        <v>263.0</v>
      </c>
      <c r="B100" s="1">
        <v>2022.0</v>
      </c>
      <c r="C100" s="3">
        <v>44796.0</v>
      </c>
      <c r="D100" s="1" t="s">
        <v>58</v>
      </c>
      <c r="E100" s="1" t="s">
        <v>444</v>
      </c>
      <c r="F100" s="1" t="s">
        <v>476</v>
      </c>
      <c r="G100" s="1">
        <v>2.0</v>
      </c>
      <c r="H100" s="1" t="s">
        <v>61</v>
      </c>
      <c r="I100" s="1">
        <f t="shared" si="1"/>
        <v>0</v>
      </c>
      <c r="J100" s="1" t="s">
        <v>61</v>
      </c>
      <c r="K100" s="5">
        <f t="shared" si="2"/>
        <v>0</v>
      </c>
      <c r="L100" s="1">
        <v>2.0</v>
      </c>
      <c r="M100" s="5">
        <f t="shared" si="3"/>
        <v>2</v>
      </c>
      <c r="N100" s="1" t="s">
        <v>61</v>
      </c>
      <c r="O100" s="5">
        <f t="shared" si="4"/>
        <v>0</v>
      </c>
      <c r="P100" s="1" t="s">
        <v>61</v>
      </c>
      <c r="Q100" s="5">
        <f t="shared" si="5"/>
        <v>0</v>
      </c>
      <c r="R100" s="1">
        <v>3.0</v>
      </c>
      <c r="S100" s="5">
        <f t="shared" si="6"/>
        <v>3</v>
      </c>
      <c r="T100" s="1">
        <v>2.0</v>
      </c>
      <c r="U100" s="1" t="b">
        <f t="shared" si="7"/>
        <v>1</v>
      </c>
      <c r="V100" s="1" t="s">
        <v>477</v>
      </c>
      <c r="W100" s="1">
        <v>2.0</v>
      </c>
      <c r="X100" s="1" t="s">
        <v>61</v>
      </c>
      <c r="Y100" s="4" t="s">
        <v>478</v>
      </c>
      <c r="Z100" s="4" t="s">
        <v>479</v>
      </c>
      <c r="AA100" s="4" t="s">
        <v>479</v>
      </c>
    </row>
    <row r="101">
      <c r="A101" s="1">
        <v>261.0</v>
      </c>
      <c r="B101" s="1">
        <v>2022.0</v>
      </c>
      <c r="C101" s="3">
        <v>44793.0</v>
      </c>
      <c r="D101" s="1" t="s">
        <v>58</v>
      </c>
      <c r="E101" s="1" t="s">
        <v>152</v>
      </c>
      <c r="F101" s="1" t="s">
        <v>482</v>
      </c>
      <c r="G101" s="1">
        <v>1.0</v>
      </c>
      <c r="H101" s="1">
        <v>1.0</v>
      </c>
      <c r="I101" s="1">
        <f t="shared" si="1"/>
        <v>1</v>
      </c>
      <c r="J101" s="1" t="s">
        <v>61</v>
      </c>
      <c r="K101" s="5">
        <f t="shared" si="2"/>
        <v>0</v>
      </c>
      <c r="L101" s="1" t="s">
        <v>61</v>
      </c>
      <c r="M101" s="5">
        <f t="shared" si="3"/>
        <v>0</v>
      </c>
      <c r="N101" s="1" t="s">
        <v>61</v>
      </c>
      <c r="O101" s="5">
        <f t="shared" si="4"/>
        <v>0</v>
      </c>
      <c r="P101" s="1">
        <v>1.0</v>
      </c>
      <c r="Q101" s="5">
        <f t="shared" si="5"/>
        <v>1</v>
      </c>
      <c r="R101" s="1" t="s">
        <v>186</v>
      </c>
      <c r="S101" s="5" t="str">
        <f t="shared" si="6"/>
        <v>S</v>
      </c>
      <c r="T101" s="1" t="s">
        <v>61</v>
      </c>
      <c r="U101" s="1" t="b">
        <f t="shared" si="7"/>
        <v>0</v>
      </c>
      <c r="V101" s="1" t="s">
        <v>61</v>
      </c>
      <c r="W101" s="1" t="s">
        <v>61</v>
      </c>
      <c r="X101" s="1" t="s">
        <v>61</v>
      </c>
      <c r="Y101" s="4" t="s">
        <v>463</v>
      </c>
      <c r="Z101" s="4" t="s">
        <v>464</v>
      </c>
      <c r="AA101" s="4" t="s">
        <v>483</v>
      </c>
      <c r="AC101" s="1" t="s">
        <v>484</v>
      </c>
    </row>
    <row r="102">
      <c r="A102" s="1">
        <v>260.0</v>
      </c>
      <c r="B102" s="1">
        <v>2022.0</v>
      </c>
      <c r="C102" s="3">
        <v>44793.0</v>
      </c>
      <c r="D102" s="1" t="s">
        <v>58</v>
      </c>
      <c r="E102" s="1" t="s">
        <v>152</v>
      </c>
      <c r="F102" s="1" t="s">
        <v>485</v>
      </c>
      <c r="G102" s="1">
        <v>1.0</v>
      </c>
      <c r="H102" s="1" t="s">
        <v>61</v>
      </c>
      <c r="I102" s="1">
        <f t="shared" si="1"/>
        <v>0</v>
      </c>
      <c r="J102" s="1" t="s">
        <v>61</v>
      </c>
      <c r="K102" s="5">
        <f t="shared" si="2"/>
        <v>0</v>
      </c>
      <c r="L102" s="1" t="s">
        <v>61</v>
      </c>
      <c r="M102" s="5">
        <f t="shared" si="3"/>
        <v>0</v>
      </c>
      <c r="N102" s="1">
        <v>1.0</v>
      </c>
      <c r="O102" s="5">
        <f t="shared" si="4"/>
        <v>1</v>
      </c>
      <c r="P102" s="1">
        <v>1.0</v>
      </c>
      <c r="Q102" s="5">
        <f t="shared" si="5"/>
        <v>1</v>
      </c>
      <c r="R102" s="1" t="s">
        <v>61</v>
      </c>
      <c r="S102" s="5" t="str">
        <f t="shared" si="6"/>
        <v>#N/A</v>
      </c>
      <c r="T102" s="1" t="s">
        <v>61</v>
      </c>
      <c r="U102" s="1" t="b">
        <f t="shared" si="7"/>
        <v>0</v>
      </c>
      <c r="V102" s="1" t="s">
        <v>61</v>
      </c>
      <c r="W102" s="1" t="s">
        <v>61</v>
      </c>
      <c r="X102" s="1" t="s">
        <v>61</v>
      </c>
      <c r="Y102" s="4" t="s">
        <v>463</v>
      </c>
      <c r="Z102" s="4" t="s">
        <v>464</v>
      </c>
      <c r="AA102" s="4" t="s">
        <v>464</v>
      </c>
    </row>
    <row r="103">
      <c r="A103" s="1">
        <v>258.0</v>
      </c>
      <c r="B103" s="1">
        <v>2022.0</v>
      </c>
      <c r="C103" s="3">
        <v>44787.0</v>
      </c>
      <c r="D103" s="1" t="s">
        <v>58</v>
      </c>
      <c r="E103" s="1" t="s">
        <v>65</v>
      </c>
      <c r="F103" s="1" t="s">
        <v>489</v>
      </c>
      <c r="G103" s="1">
        <v>4.0</v>
      </c>
      <c r="H103" s="1">
        <v>1.0</v>
      </c>
      <c r="I103" s="1">
        <f t="shared" si="1"/>
        <v>1</v>
      </c>
      <c r="J103" s="1">
        <v>3.0</v>
      </c>
      <c r="K103" s="5">
        <f t="shared" si="2"/>
        <v>3</v>
      </c>
      <c r="L103" s="1" t="s">
        <v>61</v>
      </c>
      <c r="M103" s="5">
        <f t="shared" si="3"/>
        <v>0</v>
      </c>
      <c r="N103" s="1" t="s">
        <v>61</v>
      </c>
      <c r="O103" s="5">
        <f t="shared" si="4"/>
        <v>0</v>
      </c>
      <c r="P103" s="1">
        <v>4.0</v>
      </c>
      <c r="Q103" s="5">
        <f t="shared" si="5"/>
        <v>4</v>
      </c>
      <c r="R103" s="1" t="s">
        <v>61</v>
      </c>
      <c r="S103" s="5" t="str">
        <f t="shared" si="6"/>
        <v>#N/A</v>
      </c>
      <c r="T103" s="1" t="s">
        <v>61</v>
      </c>
      <c r="U103" s="1" t="b">
        <f t="shared" si="7"/>
        <v>0</v>
      </c>
      <c r="V103" s="1" t="s">
        <v>61</v>
      </c>
      <c r="W103" s="1" t="s">
        <v>61</v>
      </c>
      <c r="X103" s="1" t="s">
        <v>61</v>
      </c>
      <c r="Y103" s="4" t="s">
        <v>490</v>
      </c>
      <c r="Z103" s="4" t="s">
        <v>491</v>
      </c>
      <c r="AA103" s="4" t="s">
        <v>491</v>
      </c>
    </row>
    <row r="104">
      <c r="A104" s="1">
        <v>256.0</v>
      </c>
      <c r="B104" s="1">
        <v>2022.0</v>
      </c>
      <c r="C104" s="3">
        <v>44775.0</v>
      </c>
      <c r="D104" s="1" t="s">
        <v>58</v>
      </c>
      <c r="E104" s="1" t="s">
        <v>152</v>
      </c>
      <c r="F104" s="1" t="s">
        <v>496</v>
      </c>
      <c r="G104" s="1">
        <v>1.0</v>
      </c>
      <c r="H104" s="1" t="s">
        <v>61</v>
      </c>
      <c r="I104" s="1">
        <f t="shared" si="1"/>
        <v>0</v>
      </c>
      <c r="J104" s="1" t="s">
        <v>61</v>
      </c>
      <c r="K104" s="5">
        <f t="shared" si="2"/>
        <v>0</v>
      </c>
      <c r="L104" s="1" t="s">
        <v>61</v>
      </c>
      <c r="M104" s="5">
        <f t="shared" si="3"/>
        <v>0</v>
      </c>
      <c r="N104" s="1">
        <v>1.0</v>
      </c>
      <c r="O104" s="5">
        <f t="shared" si="4"/>
        <v>1</v>
      </c>
      <c r="P104" s="1">
        <v>1.0</v>
      </c>
      <c r="Q104" s="5">
        <f t="shared" si="5"/>
        <v>1</v>
      </c>
      <c r="R104" s="1">
        <v>3.0</v>
      </c>
      <c r="S104" s="5">
        <f t="shared" si="6"/>
        <v>3</v>
      </c>
      <c r="T104" s="1" t="s">
        <v>61</v>
      </c>
      <c r="U104" s="1" t="b">
        <f t="shared" si="7"/>
        <v>0</v>
      </c>
      <c r="V104" s="1" t="s">
        <v>61</v>
      </c>
      <c r="W104" s="1" t="s">
        <v>61</v>
      </c>
      <c r="X104" s="1" t="s">
        <v>61</v>
      </c>
      <c r="Y104" s="4" t="s">
        <v>497</v>
      </c>
      <c r="Z104" s="4" t="s">
        <v>498</v>
      </c>
      <c r="AA104" s="4" t="s">
        <v>498</v>
      </c>
    </row>
    <row r="105">
      <c r="A105" s="1">
        <v>254.0</v>
      </c>
      <c r="B105" s="1">
        <v>2022.0</v>
      </c>
      <c r="C105" s="3">
        <v>44769.0</v>
      </c>
      <c r="D105" s="1" t="s">
        <v>58</v>
      </c>
      <c r="E105" s="1" t="s">
        <v>503</v>
      </c>
      <c r="F105" s="1" t="s">
        <v>504</v>
      </c>
      <c r="G105" s="1">
        <v>1.0</v>
      </c>
      <c r="H105" s="1">
        <v>1.0</v>
      </c>
      <c r="I105" s="1">
        <f t="shared" si="1"/>
        <v>1</v>
      </c>
      <c r="J105" s="1" t="s">
        <v>61</v>
      </c>
      <c r="K105" s="5">
        <f t="shared" si="2"/>
        <v>0</v>
      </c>
      <c r="L105" s="1" t="s">
        <v>61</v>
      </c>
      <c r="M105" s="5">
        <f t="shared" si="3"/>
        <v>0</v>
      </c>
      <c r="N105" s="1" t="s">
        <v>61</v>
      </c>
      <c r="O105" s="5">
        <f t="shared" si="4"/>
        <v>0</v>
      </c>
      <c r="P105" s="1">
        <v>1.0</v>
      </c>
      <c r="Q105" s="5">
        <f t="shared" si="5"/>
        <v>1</v>
      </c>
      <c r="R105" s="1" t="s">
        <v>61</v>
      </c>
      <c r="S105" s="5" t="str">
        <f t="shared" si="6"/>
        <v>#N/A</v>
      </c>
      <c r="T105" s="1" t="s">
        <v>61</v>
      </c>
      <c r="U105" s="1" t="b">
        <f t="shared" si="7"/>
        <v>0</v>
      </c>
      <c r="V105" s="1" t="s">
        <v>61</v>
      </c>
      <c r="W105" s="1" t="s">
        <v>61</v>
      </c>
      <c r="X105" s="1" t="s">
        <v>61</v>
      </c>
      <c r="Y105" s="4" t="s">
        <v>505</v>
      </c>
      <c r="Z105" s="4" t="s">
        <v>506</v>
      </c>
      <c r="AA105" s="4" t="s">
        <v>506</v>
      </c>
      <c r="AC105" s="1" t="s">
        <v>507</v>
      </c>
    </row>
    <row r="106">
      <c r="A106" s="1">
        <v>253.0</v>
      </c>
      <c r="B106" s="1">
        <v>2022.0</v>
      </c>
      <c r="C106" s="3">
        <v>44766.0</v>
      </c>
      <c r="D106" s="1" t="s">
        <v>58</v>
      </c>
      <c r="E106" s="1" t="s">
        <v>130</v>
      </c>
      <c r="F106" s="1" t="s">
        <v>469</v>
      </c>
      <c r="G106" s="1">
        <v>1.0</v>
      </c>
      <c r="H106" s="1" t="s">
        <v>61</v>
      </c>
      <c r="I106" s="1">
        <f t="shared" si="1"/>
        <v>0</v>
      </c>
      <c r="J106" s="1" t="s">
        <v>61</v>
      </c>
      <c r="K106" s="5">
        <f t="shared" si="2"/>
        <v>0</v>
      </c>
      <c r="L106" s="1">
        <v>1.0</v>
      </c>
      <c r="M106" s="5">
        <f t="shared" si="3"/>
        <v>1</v>
      </c>
      <c r="N106" s="1" t="s">
        <v>61</v>
      </c>
      <c r="O106" s="5">
        <f t="shared" si="4"/>
        <v>0</v>
      </c>
      <c r="P106" s="1" t="s">
        <v>61</v>
      </c>
      <c r="Q106" s="5">
        <f t="shared" si="5"/>
        <v>0</v>
      </c>
      <c r="R106" s="1">
        <v>3.0</v>
      </c>
      <c r="S106" s="5">
        <f t="shared" si="6"/>
        <v>3</v>
      </c>
      <c r="T106" s="1">
        <v>1.0</v>
      </c>
      <c r="U106" s="1" t="b">
        <f t="shared" si="7"/>
        <v>1</v>
      </c>
      <c r="V106" s="1" t="s">
        <v>508</v>
      </c>
      <c r="W106" s="1">
        <v>1.0</v>
      </c>
      <c r="X106" s="1" t="s">
        <v>61</v>
      </c>
      <c r="Y106" s="4" t="s">
        <v>509</v>
      </c>
      <c r="Z106" s="4" t="s">
        <v>510</v>
      </c>
      <c r="AA106" s="4" t="s">
        <v>510</v>
      </c>
      <c r="AC106" s="1" t="s">
        <v>511</v>
      </c>
    </row>
    <row r="107">
      <c r="A107" s="1">
        <v>252.0</v>
      </c>
      <c r="B107" s="1">
        <v>2022.0</v>
      </c>
      <c r="C107" s="3">
        <v>44758.0</v>
      </c>
      <c r="D107" s="1" t="s">
        <v>58</v>
      </c>
      <c r="E107" s="1" t="s">
        <v>92</v>
      </c>
      <c r="F107" s="1" t="s">
        <v>512</v>
      </c>
      <c r="G107" s="1">
        <v>1.0</v>
      </c>
      <c r="H107" s="1">
        <v>1.0</v>
      </c>
      <c r="I107" s="1">
        <f t="shared" si="1"/>
        <v>1</v>
      </c>
      <c r="J107" s="1" t="s">
        <v>61</v>
      </c>
      <c r="K107" s="5">
        <f t="shared" si="2"/>
        <v>0</v>
      </c>
      <c r="L107" s="1" t="s">
        <v>61</v>
      </c>
      <c r="M107" s="5">
        <f t="shared" si="3"/>
        <v>0</v>
      </c>
      <c r="N107" s="1" t="s">
        <v>61</v>
      </c>
      <c r="O107" s="5">
        <f t="shared" si="4"/>
        <v>0</v>
      </c>
      <c r="P107" s="1">
        <v>1.0</v>
      </c>
      <c r="Q107" s="5">
        <f t="shared" si="5"/>
        <v>1</v>
      </c>
      <c r="R107" s="1" t="s">
        <v>61</v>
      </c>
      <c r="S107" s="5" t="str">
        <f t="shared" si="6"/>
        <v>#N/A</v>
      </c>
      <c r="T107" s="1" t="s">
        <v>61</v>
      </c>
      <c r="U107" s="1" t="b">
        <f t="shared" si="7"/>
        <v>0</v>
      </c>
      <c r="V107" s="1" t="s">
        <v>61</v>
      </c>
      <c r="W107" s="1" t="s">
        <v>61</v>
      </c>
      <c r="X107" s="1" t="s">
        <v>61</v>
      </c>
      <c r="Y107" s="4" t="s">
        <v>513</v>
      </c>
      <c r="Z107" s="4" t="s">
        <v>514</v>
      </c>
      <c r="AA107" s="4" t="s">
        <v>514</v>
      </c>
      <c r="AC107" s="1" t="s">
        <v>515</v>
      </c>
    </row>
    <row r="108">
      <c r="A108" s="1">
        <v>250.0</v>
      </c>
      <c r="B108" s="1">
        <v>2022.0</v>
      </c>
      <c r="C108" s="3">
        <v>44750.0</v>
      </c>
      <c r="D108" s="1" t="s">
        <v>58</v>
      </c>
      <c r="E108" s="1" t="s">
        <v>65</v>
      </c>
      <c r="F108" s="1" t="s">
        <v>519</v>
      </c>
      <c r="G108" s="1">
        <v>1.0</v>
      </c>
      <c r="H108" s="1" t="s">
        <v>61</v>
      </c>
      <c r="I108" s="1">
        <f t="shared" si="1"/>
        <v>0</v>
      </c>
      <c r="J108" s="1" t="s">
        <v>61</v>
      </c>
      <c r="K108" s="5">
        <f t="shared" si="2"/>
        <v>0</v>
      </c>
      <c r="L108" s="1">
        <v>1.0</v>
      </c>
      <c r="M108" s="5">
        <f t="shared" si="3"/>
        <v>1</v>
      </c>
      <c r="N108" s="1" t="s">
        <v>61</v>
      </c>
      <c r="O108" s="5">
        <f t="shared" si="4"/>
        <v>0</v>
      </c>
      <c r="P108" s="1" t="s">
        <v>61</v>
      </c>
      <c r="Q108" s="5">
        <f t="shared" si="5"/>
        <v>0</v>
      </c>
      <c r="R108" s="1" t="s">
        <v>61</v>
      </c>
      <c r="S108" s="5" t="str">
        <f t="shared" si="6"/>
        <v>#N/A</v>
      </c>
      <c r="T108" s="1" t="s">
        <v>61</v>
      </c>
      <c r="U108" s="1" t="b">
        <f t="shared" si="7"/>
        <v>0</v>
      </c>
      <c r="V108" s="1" t="s">
        <v>61</v>
      </c>
      <c r="W108" s="1" t="s">
        <v>61</v>
      </c>
      <c r="X108" s="1" t="s">
        <v>61</v>
      </c>
      <c r="Y108" s="4" t="s">
        <v>520</v>
      </c>
      <c r="Z108" s="4" t="s">
        <v>521</v>
      </c>
      <c r="AA108" s="4" t="s">
        <v>521</v>
      </c>
    </row>
    <row r="109">
      <c r="A109" s="1">
        <v>249.0</v>
      </c>
      <c r="B109" s="1">
        <v>2022.0</v>
      </c>
      <c r="C109" s="3">
        <v>44750.0</v>
      </c>
      <c r="D109" s="1" t="s">
        <v>58</v>
      </c>
      <c r="E109" s="1" t="s">
        <v>522</v>
      </c>
      <c r="F109" s="1" t="s">
        <v>222</v>
      </c>
      <c r="G109" s="1">
        <v>1.0</v>
      </c>
      <c r="H109" s="1" t="s">
        <v>61</v>
      </c>
      <c r="I109" s="1">
        <f t="shared" si="1"/>
        <v>0</v>
      </c>
      <c r="J109" s="1" t="s">
        <v>61</v>
      </c>
      <c r="K109" s="5">
        <f t="shared" si="2"/>
        <v>0</v>
      </c>
      <c r="L109" s="1">
        <v>1.0</v>
      </c>
      <c r="M109" s="5">
        <f t="shared" si="3"/>
        <v>1</v>
      </c>
      <c r="N109" s="1" t="s">
        <v>61</v>
      </c>
      <c r="O109" s="5">
        <f t="shared" si="4"/>
        <v>0</v>
      </c>
      <c r="P109" s="1" t="s">
        <v>61</v>
      </c>
      <c r="Q109" s="5">
        <f t="shared" si="5"/>
        <v>0</v>
      </c>
      <c r="R109" s="1" t="s">
        <v>61</v>
      </c>
      <c r="S109" s="5" t="str">
        <f t="shared" si="6"/>
        <v>#N/A</v>
      </c>
      <c r="T109" s="1" t="s">
        <v>61</v>
      </c>
      <c r="U109" s="1" t="b">
        <f t="shared" si="7"/>
        <v>0</v>
      </c>
      <c r="V109" s="1" t="s">
        <v>61</v>
      </c>
      <c r="W109" s="1" t="s">
        <v>61</v>
      </c>
      <c r="X109" s="1" t="s">
        <v>61</v>
      </c>
      <c r="Y109" s="4" t="s">
        <v>523</v>
      </c>
      <c r="Z109" s="4" t="s">
        <v>524</v>
      </c>
      <c r="AA109" s="4" t="s">
        <v>524</v>
      </c>
      <c r="AC109" s="1" t="s">
        <v>525</v>
      </c>
    </row>
    <row r="110">
      <c r="A110" s="1">
        <v>248.0</v>
      </c>
      <c r="B110" s="1">
        <v>2022.0</v>
      </c>
      <c r="C110" s="3">
        <v>44749.0</v>
      </c>
      <c r="D110" s="1" t="s">
        <v>58</v>
      </c>
      <c r="E110" s="1" t="s">
        <v>65</v>
      </c>
      <c r="F110" s="1" t="s">
        <v>526</v>
      </c>
      <c r="G110" s="1">
        <v>1.0</v>
      </c>
      <c r="H110" s="1" t="s">
        <v>61</v>
      </c>
      <c r="I110" s="1">
        <f t="shared" si="1"/>
        <v>0</v>
      </c>
      <c r="J110" s="1" t="s">
        <v>61</v>
      </c>
      <c r="K110" s="5">
        <f t="shared" si="2"/>
        <v>0</v>
      </c>
      <c r="L110" s="1">
        <v>1.0</v>
      </c>
      <c r="M110" s="5">
        <f t="shared" si="3"/>
        <v>1</v>
      </c>
      <c r="N110" s="1" t="s">
        <v>61</v>
      </c>
      <c r="O110" s="5">
        <f t="shared" si="4"/>
        <v>0</v>
      </c>
      <c r="P110" s="1" t="s">
        <v>61</v>
      </c>
      <c r="Q110" s="5">
        <f t="shared" si="5"/>
        <v>0</v>
      </c>
      <c r="R110" s="1" t="s">
        <v>78</v>
      </c>
      <c r="S110" s="5" t="str">
        <f t="shared" si="6"/>
        <v>Y</v>
      </c>
      <c r="T110" s="1">
        <v>1.0</v>
      </c>
      <c r="U110" s="1" t="b">
        <f t="shared" si="7"/>
        <v>1</v>
      </c>
      <c r="V110" s="1" t="s">
        <v>508</v>
      </c>
      <c r="W110" s="1">
        <v>1.0</v>
      </c>
      <c r="X110" s="1" t="s">
        <v>61</v>
      </c>
      <c r="Y110" s="4" t="s">
        <v>527</v>
      </c>
      <c r="Z110" s="4" t="s">
        <v>528</v>
      </c>
      <c r="AA110" s="4" t="s">
        <v>528</v>
      </c>
      <c r="AC110" s="1" t="s">
        <v>529</v>
      </c>
    </row>
    <row r="111">
      <c r="A111" s="1">
        <v>247.0</v>
      </c>
      <c r="B111" s="1">
        <v>2022.0</v>
      </c>
      <c r="C111" s="3">
        <v>44748.0</v>
      </c>
      <c r="D111" s="1" t="s">
        <v>58</v>
      </c>
      <c r="E111" s="1" t="s">
        <v>152</v>
      </c>
      <c r="F111" s="1" t="s">
        <v>530</v>
      </c>
      <c r="G111" s="1">
        <v>2.0</v>
      </c>
      <c r="H111" s="1">
        <v>1.0</v>
      </c>
      <c r="I111" s="1">
        <f t="shared" si="1"/>
        <v>1</v>
      </c>
      <c r="J111" s="1">
        <v>1.0</v>
      </c>
      <c r="K111" s="5">
        <f t="shared" si="2"/>
        <v>1</v>
      </c>
      <c r="L111" s="1" t="s">
        <v>61</v>
      </c>
      <c r="M111" s="5">
        <f t="shared" si="3"/>
        <v>0</v>
      </c>
      <c r="N111" s="1" t="s">
        <v>61</v>
      </c>
      <c r="O111" s="5">
        <f t="shared" si="4"/>
        <v>0</v>
      </c>
      <c r="P111" s="1">
        <v>2.0</v>
      </c>
      <c r="Q111" s="5">
        <f t="shared" si="5"/>
        <v>2</v>
      </c>
      <c r="R111" s="1" t="s">
        <v>186</v>
      </c>
      <c r="S111" s="5" t="str">
        <f t="shared" si="6"/>
        <v>S</v>
      </c>
      <c r="T111" s="1">
        <v>2.0</v>
      </c>
      <c r="U111" s="1" t="b">
        <f t="shared" si="7"/>
        <v>1</v>
      </c>
      <c r="V111" s="1" t="s">
        <v>531</v>
      </c>
      <c r="W111" s="1">
        <v>2.0</v>
      </c>
      <c r="X111" s="1" t="s">
        <v>61</v>
      </c>
      <c r="Y111" s="4" t="s">
        <v>532</v>
      </c>
      <c r="Z111" s="4" t="s">
        <v>533</v>
      </c>
      <c r="AA111" s="4" t="s">
        <v>533</v>
      </c>
    </row>
    <row r="112">
      <c r="A112" s="1">
        <v>246.0</v>
      </c>
      <c r="B112" s="1">
        <v>2022.0</v>
      </c>
      <c r="C112" s="3">
        <v>44747.0</v>
      </c>
      <c r="D112" s="1" t="s">
        <v>58</v>
      </c>
      <c r="E112" s="1" t="s">
        <v>249</v>
      </c>
      <c r="F112" s="1" t="s">
        <v>534</v>
      </c>
      <c r="G112" s="1">
        <v>1.0</v>
      </c>
      <c r="H112" s="1">
        <v>1.0</v>
      </c>
      <c r="I112" s="1">
        <f t="shared" si="1"/>
        <v>1</v>
      </c>
      <c r="J112" s="1" t="s">
        <v>61</v>
      </c>
      <c r="K112" s="5">
        <f t="shared" si="2"/>
        <v>0</v>
      </c>
      <c r="L112" s="1" t="s">
        <v>61</v>
      </c>
      <c r="M112" s="5">
        <f t="shared" si="3"/>
        <v>0</v>
      </c>
      <c r="N112" s="1" t="s">
        <v>61</v>
      </c>
      <c r="O112" s="5">
        <f t="shared" si="4"/>
        <v>0</v>
      </c>
      <c r="P112" s="1">
        <v>1.0</v>
      </c>
      <c r="Q112" s="5">
        <f t="shared" si="5"/>
        <v>1</v>
      </c>
      <c r="R112" s="1" t="s">
        <v>61</v>
      </c>
      <c r="S112" s="5" t="str">
        <f t="shared" si="6"/>
        <v>#N/A</v>
      </c>
      <c r="T112" s="1" t="s">
        <v>61</v>
      </c>
      <c r="U112" s="1" t="b">
        <f t="shared" si="7"/>
        <v>0</v>
      </c>
      <c r="V112" s="1" t="s">
        <v>61</v>
      </c>
      <c r="W112" s="1" t="s">
        <v>61</v>
      </c>
      <c r="X112" s="1" t="s">
        <v>61</v>
      </c>
      <c r="Y112" s="4" t="s">
        <v>535</v>
      </c>
      <c r="Z112" s="4" t="s">
        <v>536</v>
      </c>
      <c r="AA112" s="4" t="s">
        <v>536</v>
      </c>
    </row>
    <row r="113">
      <c r="A113" s="1">
        <v>245.0</v>
      </c>
      <c r="B113" s="1">
        <v>2022.0</v>
      </c>
      <c r="C113" s="3">
        <v>44738.0</v>
      </c>
      <c r="D113" s="1" t="s">
        <v>58</v>
      </c>
      <c r="E113" s="1" t="s">
        <v>65</v>
      </c>
      <c r="F113" s="1" t="s">
        <v>180</v>
      </c>
      <c r="G113" s="1">
        <v>1.0</v>
      </c>
      <c r="H113" s="1" t="s">
        <v>61</v>
      </c>
      <c r="I113" s="1">
        <f t="shared" si="1"/>
        <v>0</v>
      </c>
      <c r="J113" s="1" t="s">
        <v>61</v>
      </c>
      <c r="K113" s="5">
        <f t="shared" si="2"/>
        <v>0</v>
      </c>
      <c r="L113" s="1">
        <v>1.0</v>
      </c>
      <c r="M113" s="5">
        <f t="shared" si="3"/>
        <v>1</v>
      </c>
      <c r="N113" s="1" t="s">
        <v>61</v>
      </c>
      <c r="O113" s="5">
        <f t="shared" si="4"/>
        <v>0</v>
      </c>
      <c r="P113" s="1" t="s">
        <v>61</v>
      </c>
      <c r="Q113" s="5">
        <f t="shared" si="5"/>
        <v>0</v>
      </c>
      <c r="R113" s="1" t="s">
        <v>61</v>
      </c>
      <c r="S113" s="5" t="str">
        <f t="shared" si="6"/>
        <v>#N/A</v>
      </c>
      <c r="T113" s="1" t="s">
        <v>61</v>
      </c>
      <c r="U113" s="1" t="b">
        <f t="shared" si="7"/>
        <v>0</v>
      </c>
      <c r="V113" s="1" t="s">
        <v>61</v>
      </c>
      <c r="W113" s="1" t="s">
        <v>61</v>
      </c>
      <c r="X113" s="1" t="s">
        <v>61</v>
      </c>
      <c r="Y113" s="4" t="s">
        <v>537</v>
      </c>
      <c r="Z113" s="4" t="s">
        <v>538</v>
      </c>
      <c r="AA113" s="4" t="s">
        <v>538</v>
      </c>
      <c r="AC113" s="1" t="s">
        <v>539</v>
      </c>
    </row>
    <row r="114">
      <c r="A114" s="1">
        <v>244.0</v>
      </c>
      <c r="B114" s="1">
        <v>2022.0</v>
      </c>
      <c r="C114" s="3">
        <v>44732.0</v>
      </c>
      <c r="D114" s="1" t="s">
        <v>58</v>
      </c>
      <c r="E114" s="1" t="s">
        <v>292</v>
      </c>
      <c r="F114" s="1" t="s">
        <v>540</v>
      </c>
      <c r="G114" s="1">
        <v>1.0</v>
      </c>
      <c r="H114" s="1" t="s">
        <v>61</v>
      </c>
      <c r="I114" s="1">
        <f t="shared" si="1"/>
        <v>0</v>
      </c>
      <c r="J114" s="1" t="s">
        <v>61</v>
      </c>
      <c r="K114" s="5">
        <f t="shared" si="2"/>
        <v>0</v>
      </c>
      <c r="L114" s="1">
        <v>1.0</v>
      </c>
      <c r="M114" s="5">
        <f t="shared" si="3"/>
        <v>1</v>
      </c>
      <c r="N114" s="1" t="s">
        <v>61</v>
      </c>
      <c r="O114" s="5">
        <f t="shared" si="4"/>
        <v>0</v>
      </c>
      <c r="P114" s="1" t="s">
        <v>61</v>
      </c>
      <c r="Q114" s="5">
        <f t="shared" si="5"/>
        <v>0</v>
      </c>
      <c r="R114" s="1" t="s">
        <v>61</v>
      </c>
      <c r="S114" s="5" t="str">
        <f t="shared" si="6"/>
        <v>#N/A</v>
      </c>
      <c r="T114" s="1" t="s">
        <v>61</v>
      </c>
      <c r="U114" s="1" t="b">
        <f t="shared" si="7"/>
        <v>0</v>
      </c>
      <c r="V114" s="1" t="s">
        <v>61</v>
      </c>
      <c r="W114" s="1" t="s">
        <v>61</v>
      </c>
      <c r="X114" s="1" t="s">
        <v>61</v>
      </c>
      <c r="Y114" s="4" t="s">
        <v>541</v>
      </c>
      <c r="Z114" s="4" t="s">
        <v>542</v>
      </c>
      <c r="AA114" s="4" t="s">
        <v>542</v>
      </c>
      <c r="AC114" s="1" t="s">
        <v>543</v>
      </c>
    </row>
    <row r="115">
      <c r="A115" s="1">
        <v>243.0</v>
      </c>
      <c r="B115" s="1">
        <v>2022.0</v>
      </c>
      <c r="C115" s="3">
        <v>44732.0</v>
      </c>
      <c r="D115" s="1" t="s">
        <v>58</v>
      </c>
      <c r="E115" s="1" t="s">
        <v>92</v>
      </c>
      <c r="F115" s="1" t="s">
        <v>544</v>
      </c>
      <c r="G115" s="1">
        <v>1.0</v>
      </c>
      <c r="H115" s="1" t="s">
        <v>61</v>
      </c>
      <c r="I115" s="1">
        <f t="shared" si="1"/>
        <v>0</v>
      </c>
      <c r="J115" s="1" t="s">
        <v>61</v>
      </c>
      <c r="K115" s="5">
        <f t="shared" si="2"/>
        <v>0</v>
      </c>
      <c r="L115" s="1" t="s">
        <v>61</v>
      </c>
      <c r="M115" s="5">
        <f t="shared" si="3"/>
        <v>0</v>
      </c>
      <c r="N115" s="1">
        <v>1.0</v>
      </c>
      <c r="O115" s="5">
        <f t="shared" si="4"/>
        <v>1</v>
      </c>
      <c r="P115" s="1">
        <v>1.0</v>
      </c>
      <c r="Q115" s="5">
        <f t="shared" si="5"/>
        <v>1</v>
      </c>
      <c r="R115" s="1" t="s">
        <v>61</v>
      </c>
      <c r="S115" s="5" t="str">
        <f t="shared" si="6"/>
        <v>#N/A</v>
      </c>
      <c r="T115" s="1" t="s">
        <v>61</v>
      </c>
      <c r="U115" s="1" t="b">
        <f t="shared" si="7"/>
        <v>0</v>
      </c>
      <c r="V115" s="1" t="s">
        <v>61</v>
      </c>
      <c r="W115" s="1" t="s">
        <v>61</v>
      </c>
      <c r="X115" s="1" t="s">
        <v>61</v>
      </c>
      <c r="Y115" s="4" t="s">
        <v>545</v>
      </c>
      <c r="Z115" s="4" t="s">
        <v>546</v>
      </c>
      <c r="AA115" s="4" t="s">
        <v>546</v>
      </c>
    </row>
    <row r="116">
      <c r="A116" s="1">
        <v>241.0</v>
      </c>
      <c r="B116" s="1">
        <v>2022.0</v>
      </c>
      <c r="C116" s="3">
        <v>44731.0</v>
      </c>
      <c r="D116" s="1" t="s">
        <v>58</v>
      </c>
      <c r="E116" s="1" t="s">
        <v>550</v>
      </c>
      <c r="F116" s="1" t="s">
        <v>551</v>
      </c>
      <c r="G116" s="1">
        <v>2.0</v>
      </c>
      <c r="H116" s="1">
        <v>1.0</v>
      </c>
      <c r="I116" s="1">
        <f t="shared" si="1"/>
        <v>1</v>
      </c>
      <c r="J116" s="1">
        <v>1.0</v>
      </c>
      <c r="K116" s="5">
        <f t="shared" si="2"/>
        <v>1</v>
      </c>
      <c r="L116" s="1" t="s">
        <v>61</v>
      </c>
      <c r="M116" s="5">
        <f t="shared" si="3"/>
        <v>0</v>
      </c>
      <c r="N116" s="1" t="s">
        <v>61</v>
      </c>
      <c r="O116" s="5">
        <f t="shared" si="4"/>
        <v>0</v>
      </c>
      <c r="P116" s="1">
        <v>2.0</v>
      </c>
      <c r="Q116" s="5">
        <f t="shared" si="5"/>
        <v>2</v>
      </c>
      <c r="R116" s="1" t="s">
        <v>61</v>
      </c>
      <c r="S116" s="5" t="str">
        <f t="shared" si="6"/>
        <v>#N/A</v>
      </c>
      <c r="T116" s="1" t="s">
        <v>61</v>
      </c>
      <c r="U116" s="1" t="b">
        <f t="shared" si="7"/>
        <v>0</v>
      </c>
      <c r="V116" s="1" t="s">
        <v>61</v>
      </c>
      <c r="W116" s="1" t="s">
        <v>61</v>
      </c>
      <c r="X116" s="1" t="s">
        <v>61</v>
      </c>
      <c r="Y116" s="4" t="s">
        <v>552</v>
      </c>
      <c r="Z116" s="4" t="s">
        <v>553</v>
      </c>
      <c r="AA116" s="4" t="s">
        <v>549</v>
      </c>
      <c r="AC116" s="1" t="s">
        <v>554</v>
      </c>
      <c r="AD116" s="1" t="s">
        <v>555</v>
      </c>
    </row>
    <row r="117">
      <c r="A117" s="1">
        <v>240.0</v>
      </c>
      <c r="B117" s="1">
        <v>2022.0</v>
      </c>
      <c r="C117" s="3">
        <v>44729.0</v>
      </c>
      <c r="D117" s="1" t="s">
        <v>58</v>
      </c>
      <c r="E117" s="1" t="s">
        <v>65</v>
      </c>
      <c r="F117" s="1" t="s">
        <v>556</v>
      </c>
      <c r="G117" s="1">
        <v>2.0</v>
      </c>
      <c r="H117" s="1">
        <v>1.0</v>
      </c>
      <c r="I117" s="1">
        <f t="shared" si="1"/>
        <v>1</v>
      </c>
      <c r="J117" s="1">
        <v>1.0</v>
      </c>
      <c r="K117" s="5">
        <f t="shared" si="2"/>
        <v>1</v>
      </c>
      <c r="L117" s="1" t="s">
        <v>61</v>
      </c>
      <c r="M117" s="5">
        <f t="shared" si="3"/>
        <v>0</v>
      </c>
      <c r="N117" s="1" t="s">
        <v>61</v>
      </c>
      <c r="O117" s="5">
        <f t="shared" si="4"/>
        <v>0</v>
      </c>
      <c r="P117" s="1">
        <v>2.0</v>
      </c>
      <c r="Q117" s="5">
        <f t="shared" si="5"/>
        <v>2</v>
      </c>
      <c r="R117" s="1" t="s">
        <v>61</v>
      </c>
      <c r="S117" s="5" t="str">
        <f t="shared" si="6"/>
        <v>#N/A</v>
      </c>
      <c r="T117" s="1" t="s">
        <v>61</v>
      </c>
      <c r="U117" s="1" t="b">
        <f t="shared" si="7"/>
        <v>0</v>
      </c>
      <c r="V117" s="1" t="s">
        <v>61</v>
      </c>
      <c r="W117" s="1" t="s">
        <v>61</v>
      </c>
      <c r="X117" s="1" t="s">
        <v>61</v>
      </c>
      <c r="Y117" s="4" t="s">
        <v>557</v>
      </c>
      <c r="Z117" s="4" t="s">
        <v>553</v>
      </c>
      <c r="AA117" s="4" t="s">
        <v>553</v>
      </c>
      <c r="AC117" s="1" t="s">
        <v>558</v>
      </c>
      <c r="AD117" s="1" t="s">
        <v>559</v>
      </c>
    </row>
    <row r="118">
      <c r="A118" s="1">
        <v>239.0</v>
      </c>
      <c r="B118" s="1">
        <v>2022.0</v>
      </c>
      <c r="C118" s="3">
        <v>44726.0</v>
      </c>
      <c r="D118" s="1" t="s">
        <v>58</v>
      </c>
      <c r="E118" s="1" t="s">
        <v>65</v>
      </c>
      <c r="F118" s="1" t="s">
        <v>560</v>
      </c>
      <c r="G118" s="1">
        <v>1.0</v>
      </c>
      <c r="H118" s="1" t="s">
        <v>61</v>
      </c>
      <c r="I118" s="1">
        <f t="shared" si="1"/>
        <v>0</v>
      </c>
      <c r="J118" s="1" t="s">
        <v>61</v>
      </c>
      <c r="K118" s="5">
        <f t="shared" si="2"/>
        <v>0</v>
      </c>
      <c r="L118" s="1">
        <v>1.0</v>
      </c>
      <c r="M118" s="5">
        <f t="shared" si="3"/>
        <v>1</v>
      </c>
      <c r="N118" s="1" t="s">
        <v>61</v>
      </c>
      <c r="O118" s="5">
        <f t="shared" si="4"/>
        <v>0</v>
      </c>
      <c r="P118" s="1" t="s">
        <v>61</v>
      </c>
      <c r="Q118" s="5">
        <f t="shared" si="5"/>
        <v>0</v>
      </c>
      <c r="R118" s="1" t="s">
        <v>61</v>
      </c>
      <c r="S118" s="5" t="str">
        <f t="shared" si="6"/>
        <v>#N/A</v>
      </c>
      <c r="T118" s="1" t="s">
        <v>61</v>
      </c>
      <c r="U118" s="1" t="b">
        <f t="shared" si="7"/>
        <v>0</v>
      </c>
      <c r="V118" s="1" t="s">
        <v>61</v>
      </c>
      <c r="W118" s="1" t="s">
        <v>61</v>
      </c>
      <c r="X118" s="1" t="s">
        <v>61</v>
      </c>
      <c r="Y118" s="4" t="s">
        <v>561</v>
      </c>
      <c r="Z118" s="4" t="s">
        <v>562</v>
      </c>
      <c r="AA118" s="4" t="s">
        <v>562</v>
      </c>
      <c r="AC118" s="1" t="s">
        <v>563</v>
      </c>
    </row>
    <row r="119">
      <c r="A119" s="1">
        <v>238.0</v>
      </c>
      <c r="B119" s="1">
        <v>2022.0</v>
      </c>
      <c r="C119" s="3">
        <v>44725.0</v>
      </c>
      <c r="D119" s="1" t="s">
        <v>58</v>
      </c>
      <c r="E119" s="1" t="s">
        <v>65</v>
      </c>
      <c r="F119" s="1" t="s">
        <v>353</v>
      </c>
      <c r="G119" s="1">
        <v>1.0</v>
      </c>
      <c r="H119" s="1">
        <v>1.0</v>
      </c>
      <c r="I119" s="1">
        <f t="shared" si="1"/>
        <v>1</v>
      </c>
      <c r="J119" s="1" t="s">
        <v>61</v>
      </c>
      <c r="K119" s="5">
        <f t="shared" si="2"/>
        <v>0</v>
      </c>
      <c r="L119" s="1" t="s">
        <v>61</v>
      </c>
      <c r="M119" s="5">
        <f t="shared" si="3"/>
        <v>0</v>
      </c>
      <c r="N119" s="1" t="s">
        <v>61</v>
      </c>
      <c r="O119" s="5">
        <f t="shared" si="4"/>
        <v>0</v>
      </c>
      <c r="P119" s="1">
        <v>1.0</v>
      </c>
      <c r="Q119" s="5">
        <f t="shared" si="5"/>
        <v>1</v>
      </c>
      <c r="R119" s="1" t="s">
        <v>61</v>
      </c>
      <c r="S119" s="5" t="str">
        <f t="shared" si="6"/>
        <v>#N/A</v>
      </c>
      <c r="T119" s="1" t="s">
        <v>61</v>
      </c>
      <c r="U119" s="1" t="b">
        <f t="shared" si="7"/>
        <v>0</v>
      </c>
      <c r="V119" s="1" t="s">
        <v>61</v>
      </c>
      <c r="W119" s="1" t="s">
        <v>61</v>
      </c>
      <c r="X119" s="1" t="s">
        <v>61</v>
      </c>
      <c r="Y119" s="4" t="s">
        <v>564</v>
      </c>
      <c r="Z119" s="4" t="s">
        <v>565</v>
      </c>
      <c r="AA119" s="4" t="s">
        <v>565</v>
      </c>
    </row>
    <row r="120">
      <c r="A120" s="1">
        <v>237.0</v>
      </c>
      <c r="B120" s="1">
        <v>2022.0</v>
      </c>
      <c r="C120" s="3">
        <v>44719.0</v>
      </c>
      <c r="D120" s="1" t="s">
        <v>58</v>
      </c>
      <c r="E120" s="1" t="s">
        <v>65</v>
      </c>
      <c r="F120" s="1" t="s">
        <v>566</v>
      </c>
      <c r="G120" s="1">
        <v>1.0</v>
      </c>
      <c r="H120" s="1" t="s">
        <v>61</v>
      </c>
      <c r="I120" s="1">
        <f t="shared" si="1"/>
        <v>0</v>
      </c>
      <c r="J120" s="1" t="s">
        <v>61</v>
      </c>
      <c r="K120" s="5">
        <f t="shared" si="2"/>
        <v>0</v>
      </c>
      <c r="L120" s="1" t="s">
        <v>61</v>
      </c>
      <c r="M120" s="5">
        <f t="shared" si="3"/>
        <v>0</v>
      </c>
      <c r="N120" s="1">
        <v>1.0</v>
      </c>
      <c r="O120" s="5">
        <f t="shared" si="4"/>
        <v>1</v>
      </c>
      <c r="P120" s="1">
        <v>1.0</v>
      </c>
      <c r="Q120" s="5">
        <f t="shared" si="5"/>
        <v>1</v>
      </c>
      <c r="R120" s="1" t="s">
        <v>61</v>
      </c>
      <c r="S120" s="5" t="str">
        <f t="shared" si="6"/>
        <v>#N/A</v>
      </c>
      <c r="T120" s="1" t="s">
        <v>61</v>
      </c>
      <c r="U120" s="1" t="b">
        <f t="shared" si="7"/>
        <v>0</v>
      </c>
      <c r="V120" s="1" t="s">
        <v>61</v>
      </c>
      <c r="W120" s="1" t="s">
        <v>61</v>
      </c>
      <c r="X120" s="1" t="s">
        <v>61</v>
      </c>
      <c r="Y120" s="4" t="s">
        <v>567</v>
      </c>
      <c r="Z120" s="4" t="s">
        <v>568</v>
      </c>
      <c r="AA120" s="4" t="s">
        <v>568</v>
      </c>
    </row>
    <row r="121">
      <c r="A121" s="1">
        <v>236.0</v>
      </c>
      <c r="B121" s="1">
        <v>2022.0</v>
      </c>
      <c r="C121" s="3">
        <v>44715.0</v>
      </c>
      <c r="D121" s="1" t="s">
        <v>58</v>
      </c>
      <c r="E121" s="1" t="s">
        <v>569</v>
      </c>
      <c r="F121" s="1" t="s">
        <v>222</v>
      </c>
      <c r="G121" s="1">
        <v>1.0</v>
      </c>
      <c r="H121" s="1" t="s">
        <v>61</v>
      </c>
      <c r="I121" s="1">
        <f t="shared" si="1"/>
        <v>0</v>
      </c>
      <c r="J121" s="1" t="s">
        <v>61</v>
      </c>
      <c r="K121" s="5">
        <f t="shared" si="2"/>
        <v>0</v>
      </c>
      <c r="L121" s="1">
        <v>1.0</v>
      </c>
      <c r="M121" s="5">
        <f t="shared" si="3"/>
        <v>1</v>
      </c>
      <c r="N121" s="1" t="s">
        <v>61</v>
      </c>
      <c r="O121" s="5">
        <f t="shared" si="4"/>
        <v>0</v>
      </c>
      <c r="P121" s="1" t="s">
        <v>61</v>
      </c>
      <c r="Q121" s="5">
        <f t="shared" si="5"/>
        <v>0</v>
      </c>
      <c r="R121" s="1" t="s">
        <v>61</v>
      </c>
      <c r="S121" s="5" t="str">
        <f t="shared" si="6"/>
        <v>#N/A</v>
      </c>
      <c r="T121" s="1" t="s">
        <v>61</v>
      </c>
      <c r="U121" s="1" t="b">
        <f t="shared" si="7"/>
        <v>0</v>
      </c>
      <c r="V121" s="1" t="s">
        <v>61</v>
      </c>
      <c r="W121" s="1" t="s">
        <v>61</v>
      </c>
      <c r="X121" s="1" t="s">
        <v>61</v>
      </c>
      <c r="Y121" s="4" t="s">
        <v>570</v>
      </c>
      <c r="Z121" s="4" t="s">
        <v>571</v>
      </c>
      <c r="AA121" s="4" t="s">
        <v>571</v>
      </c>
    </row>
    <row r="122">
      <c r="A122" s="1">
        <v>235.0</v>
      </c>
      <c r="B122" s="1">
        <v>2022.0</v>
      </c>
      <c r="C122" s="1" t="s">
        <v>572</v>
      </c>
      <c r="D122" s="1" t="s">
        <v>58</v>
      </c>
      <c r="E122" s="1" t="s">
        <v>113</v>
      </c>
      <c r="F122" s="1" t="s">
        <v>467</v>
      </c>
      <c r="G122" s="1">
        <v>1.0</v>
      </c>
      <c r="H122" s="1" t="s">
        <v>61</v>
      </c>
      <c r="I122" s="1">
        <f t="shared" si="1"/>
        <v>0</v>
      </c>
      <c r="J122" s="1" t="s">
        <v>61</v>
      </c>
      <c r="K122" s="5">
        <f t="shared" si="2"/>
        <v>0</v>
      </c>
      <c r="L122" s="1" t="s">
        <v>61</v>
      </c>
      <c r="M122" s="5">
        <f t="shared" si="3"/>
        <v>0</v>
      </c>
      <c r="N122" s="1" t="s">
        <v>61</v>
      </c>
      <c r="O122" s="5">
        <f t="shared" si="4"/>
        <v>0</v>
      </c>
      <c r="P122" s="1">
        <v>1.0</v>
      </c>
      <c r="Q122" s="5">
        <f t="shared" si="5"/>
        <v>1</v>
      </c>
      <c r="R122" s="1">
        <v>3.0</v>
      </c>
      <c r="S122" s="5">
        <f t="shared" si="6"/>
        <v>3</v>
      </c>
      <c r="T122" s="1">
        <v>1.0</v>
      </c>
      <c r="U122" s="1" t="b">
        <f t="shared" si="7"/>
        <v>1</v>
      </c>
      <c r="V122" s="1" t="s">
        <v>573</v>
      </c>
      <c r="W122" s="1">
        <v>1.0</v>
      </c>
      <c r="X122" s="1" t="s">
        <v>61</v>
      </c>
      <c r="Y122" s="1" t="s">
        <v>455</v>
      </c>
      <c r="AA122" s="1" t="s">
        <v>455</v>
      </c>
    </row>
    <row r="123">
      <c r="A123" s="1">
        <v>234.0</v>
      </c>
      <c r="B123" s="1">
        <v>2022.0</v>
      </c>
      <c r="C123" s="3">
        <v>44709.0</v>
      </c>
      <c r="D123" s="1" t="s">
        <v>58</v>
      </c>
      <c r="E123" s="1" t="s">
        <v>190</v>
      </c>
      <c r="F123" s="1" t="s">
        <v>574</v>
      </c>
      <c r="G123" s="1">
        <v>1.0</v>
      </c>
      <c r="H123" s="1" t="s">
        <v>61</v>
      </c>
      <c r="I123" s="1">
        <f t="shared" si="1"/>
        <v>0</v>
      </c>
      <c r="J123" s="1" t="s">
        <v>61</v>
      </c>
      <c r="K123" s="5">
        <f t="shared" si="2"/>
        <v>0</v>
      </c>
      <c r="L123" s="1">
        <v>1.0</v>
      </c>
      <c r="M123" s="5">
        <f t="shared" si="3"/>
        <v>1</v>
      </c>
      <c r="N123" s="1" t="s">
        <v>61</v>
      </c>
      <c r="O123" s="5">
        <f t="shared" si="4"/>
        <v>0</v>
      </c>
      <c r="P123" s="1" t="s">
        <v>61</v>
      </c>
      <c r="Q123" s="5">
        <f t="shared" si="5"/>
        <v>0</v>
      </c>
      <c r="R123" s="1" t="s">
        <v>61</v>
      </c>
      <c r="S123" s="5" t="str">
        <f t="shared" si="6"/>
        <v>#N/A</v>
      </c>
      <c r="T123" s="1" t="s">
        <v>61</v>
      </c>
      <c r="U123" s="1" t="b">
        <f t="shared" si="7"/>
        <v>0</v>
      </c>
      <c r="V123" s="1" t="s">
        <v>61</v>
      </c>
      <c r="W123" s="1" t="s">
        <v>61</v>
      </c>
      <c r="X123" s="1" t="s">
        <v>61</v>
      </c>
      <c r="Y123" s="4" t="s">
        <v>575</v>
      </c>
      <c r="Z123" s="4" t="s">
        <v>576</v>
      </c>
      <c r="AA123" s="4" t="s">
        <v>576</v>
      </c>
      <c r="AC123" s="1" t="s">
        <v>577</v>
      </c>
    </row>
    <row r="124">
      <c r="A124" s="1">
        <v>233.0</v>
      </c>
      <c r="B124" s="1">
        <v>2022.0</v>
      </c>
      <c r="C124" s="3">
        <v>44709.0</v>
      </c>
      <c r="D124" s="1" t="s">
        <v>58</v>
      </c>
      <c r="E124" s="1" t="s">
        <v>230</v>
      </c>
      <c r="F124" s="1" t="s">
        <v>578</v>
      </c>
      <c r="G124" s="1">
        <v>2.0</v>
      </c>
      <c r="H124" s="1">
        <v>1.0</v>
      </c>
      <c r="I124" s="1">
        <f t="shared" si="1"/>
        <v>1</v>
      </c>
      <c r="J124" s="1" t="s">
        <v>61</v>
      </c>
      <c r="K124" s="5">
        <f t="shared" si="2"/>
        <v>0</v>
      </c>
      <c r="L124" s="1">
        <v>1.0</v>
      </c>
      <c r="M124" s="5">
        <f t="shared" si="3"/>
        <v>1</v>
      </c>
      <c r="N124" s="1" t="s">
        <v>61</v>
      </c>
      <c r="O124" s="5">
        <f t="shared" si="4"/>
        <v>0</v>
      </c>
      <c r="P124" s="1">
        <v>1.0</v>
      </c>
      <c r="Q124" s="5">
        <f t="shared" si="5"/>
        <v>1</v>
      </c>
      <c r="R124" s="1" t="s">
        <v>78</v>
      </c>
      <c r="S124" s="5" t="str">
        <f t="shared" si="6"/>
        <v>Y</v>
      </c>
      <c r="T124" s="1" t="s">
        <v>61</v>
      </c>
      <c r="U124" s="1" t="b">
        <f t="shared" si="7"/>
        <v>0</v>
      </c>
      <c r="V124" s="1" t="s">
        <v>61</v>
      </c>
      <c r="W124" s="1" t="s">
        <v>61</v>
      </c>
      <c r="X124" s="1" t="s">
        <v>61</v>
      </c>
      <c r="Y124" s="4" t="s">
        <v>579</v>
      </c>
      <c r="Z124" s="4" t="s">
        <v>580</v>
      </c>
      <c r="AA124" s="4" t="s">
        <v>580</v>
      </c>
      <c r="AC124" s="1" t="s">
        <v>581</v>
      </c>
      <c r="AD124" s="1" t="s">
        <v>582</v>
      </c>
    </row>
    <row r="125">
      <c r="A125" s="1">
        <v>232.0</v>
      </c>
      <c r="B125" s="1">
        <v>2022.0</v>
      </c>
      <c r="C125" s="3">
        <v>44709.0</v>
      </c>
      <c r="D125" s="1" t="s">
        <v>58</v>
      </c>
      <c r="E125" s="1" t="s">
        <v>65</v>
      </c>
      <c r="F125" s="1" t="s">
        <v>583</v>
      </c>
      <c r="G125" s="1">
        <v>1.0</v>
      </c>
      <c r="H125" s="1">
        <v>1.0</v>
      </c>
      <c r="I125" s="1">
        <f t="shared" si="1"/>
        <v>1</v>
      </c>
      <c r="J125" s="1" t="s">
        <v>61</v>
      </c>
      <c r="K125" s="5">
        <f t="shared" si="2"/>
        <v>0</v>
      </c>
      <c r="L125" s="1" t="s">
        <v>61</v>
      </c>
      <c r="M125" s="5">
        <f t="shared" si="3"/>
        <v>0</v>
      </c>
      <c r="N125" s="1" t="s">
        <v>61</v>
      </c>
      <c r="O125" s="5">
        <f t="shared" si="4"/>
        <v>0</v>
      </c>
      <c r="P125" s="1">
        <v>1.0</v>
      </c>
      <c r="Q125" s="5">
        <f t="shared" si="5"/>
        <v>1</v>
      </c>
      <c r="R125" s="1" t="s">
        <v>61</v>
      </c>
      <c r="S125" s="5" t="str">
        <f t="shared" si="6"/>
        <v>#N/A</v>
      </c>
      <c r="T125" s="1" t="s">
        <v>61</v>
      </c>
      <c r="U125" s="1" t="b">
        <f t="shared" si="7"/>
        <v>0</v>
      </c>
      <c r="V125" s="1" t="s">
        <v>61</v>
      </c>
      <c r="W125" s="1" t="s">
        <v>61</v>
      </c>
      <c r="X125" s="1" t="s">
        <v>61</v>
      </c>
      <c r="Y125" s="4" t="s">
        <v>584</v>
      </c>
      <c r="Z125" s="4" t="s">
        <v>585</v>
      </c>
      <c r="AA125" s="4" t="s">
        <v>585</v>
      </c>
    </row>
    <row r="126">
      <c r="A126" s="1">
        <v>231.0</v>
      </c>
      <c r="B126" s="1">
        <v>2022.0</v>
      </c>
      <c r="C126" s="3">
        <v>44706.0</v>
      </c>
      <c r="D126" s="1" t="s">
        <v>58</v>
      </c>
      <c r="E126" s="1" t="s">
        <v>230</v>
      </c>
      <c r="F126" s="1" t="s">
        <v>586</v>
      </c>
      <c r="G126" s="1">
        <v>1.0</v>
      </c>
      <c r="H126" s="1" t="s">
        <v>61</v>
      </c>
      <c r="I126" s="1">
        <f t="shared" si="1"/>
        <v>0</v>
      </c>
      <c r="J126" s="1">
        <v>1.0</v>
      </c>
      <c r="K126" s="5">
        <f t="shared" si="2"/>
        <v>1</v>
      </c>
      <c r="L126" s="1" t="s">
        <v>61</v>
      </c>
      <c r="M126" s="5">
        <f t="shared" si="3"/>
        <v>0</v>
      </c>
      <c r="N126" s="1" t="s">
        <v>61</v>
      </c>
      <c r="O126" s="5">
        <f t="shared" si="4"/>
        <v>0</v>
      </c>
      <c r="P126" s="1">
        <v>1.0</v>
      </c>
      <c r="Q126" s="5">
        <f t="shared" si="5"/>
        <v>1</v>
      </c>
      <c r="R126" s="1" t="s">
        <v>186</v>
      </c>
      <c r="S126" s="5" t="str">
        <f t="shared" si="6"/>
        <v>S</v>
      </c>
      <c r="T126" s="1" t="s">
        <v>61</v>
      </c>
      <c r="U126" s="1" t="b">
        <f t="shared" si="7"/>
        <v>0</v>
      </c>
      <c r="V126" s="1" t="s">
        <v>61</v>
      </c>
      <c r="W126" s="1" t="s">
        <v>61</v>
      </c>
      <c r="X126" s="1" t="s">
        <v>61</v>
      </c>
      <c r="Y126" s="4" t="s">
        <v>587</v>
      </c>
      <c r="Z126" s="4" t="s">
        <v>588</v>
      </c>
      <c r="AA126" s="4" t="s">
        <v>588</v>
      </c>
      <c r="AC126" s="1" t="s">
        <v>589</v>
      </c>
    </row>
    <row r="127">
      <c r="A127" s="1">
        <v>230.0</v>
      </c>
      <c r="B127" s="1">
        <v>2022.0</v>
      </c>
      <c r="C127" s="3">
        <v>44704.0</v>
      </c>
      <c r="D127" s="1" t="s">
        <v>58</v>
      </c>
      <c r="E127" s="1" t="s">
        <v>590</v>
      </c>
      <c r="F127" s="1" t="s">
        <v>591</v>
      </c>
      <c r="G127" s="1">
        <v>1.0</v>
      </c>
      <c r="H127" s="1">
        <v>1.0</v>
      </c>
      <c r="I127" s="1">
        <f t="shared" si="1"/>
        <v>1</v>
      </c>
      <c r="J127" s="1" t="s">
        <v>61</v>
      </c>
      <c r="K127" s="5">
        <f t="shared" si="2"/>
        <v>0</v>
      </c>
      <c r="L127" s="1" t="s">
        <v>61</v>
      </c>
      <c r="M127" s="5">
        <f t="shared" si="3"/>
        <v>0</v>
      </c>
      <c r="N127" s="1" t="s">
        <v>61</v>
      </c>
      <c r="O127" s="5">
        <f t="shared" si="4"/>
        <v>0</v>
      </c>
      <c r="P127" s="1">
        <v>1.0</v>
      </c>
      <c r="Q127" s="5">
        <f t="shared" si="5"/>
        <v>1</v>
      </c>
      <c r="R127" s="1" t="s">
        <v>61</v>
      </c>
      <c r="S127" s="5" t="str">
        <f t="shared" si="6"/>
        <v>#N/A</v>
      </c>
      <c r="T127" s="1" t="s">
        <v>61</v>
      </c>
      <c r="U127" s="1" t="b">
        <f t="shared" si="7"/>
        <v>0</v>
      </c>
      <c r="V127" s="1" t="s">
        <v>61</v>
      </c>
      <c r="W127" s="1" t="s">
        <v>61</v>
      </c>
      <c r="X127" s="1" t="s">
        <v>61</v>
      </c>
      <c r="Y127" s="4" t="s">
        <v>592</v>
      </c>
      <c r="Z127" s="4" t="s">
        <v>593</v>
      </c>
      <c r="AA127" s="4" t="s">
        <v>593</v>
      </c>
    </row>
    <row r="128">
      <c r="A128" s="1">
        <v>228.0</v>
      </c>
      <c r="B128" s="1">
        <v>2022.0</v>
      </c>
      <c r="C128" s="3">
        <v>44700.0</v>
      </c>
      <c r="D128" s="1" t="s">
        <v>58</v>
      </c>
      <c r="E128" s="1" t="s">
        <v>113</v>
      </c>
      <c r="F128" s="1" t="s">
        <v>196</v>
      </c>
      <c r="G128" s="1">
        <v>1.0</v>
      </c>
      <c r="H128" s="1">
        <v>1.0</v>
      </c>
      <c r="I128" s="1">
        <f t="shared" si="1"/>
        <v>1</v>
      </c>
      <c r="J128" s="1" t="s">
        <v>61</v>
      </c>
      <c r="K128" s="5">
        <f t="shared" si="2"/>
        <v>0</v>
      </c>
      <c r="L128" s="1" t="s">
        <v>61</v>
      </c>
      <c r="M128" s="5">
        <f t="shared" si="3"/>
        <v>0</v>
      </c>
      <c r="N128" s="1" t="s">
        <v>61</v>
      </c>
      <c r="O128" s="5">
        <f t="shared" si="4"/>
        <v>0</v>
      </c>
      <c r="P128" s="1">
        <v>1.0</v>
      </c>
      <c r="Q128" s="5">
        <f t="shared" si="5"/>
        <v>1</v>
      </c>
      <c r="R128" s="1" t="s">
        <v>61</v>
      </c>
      <c r="S128" s="5" t="str">
        <f t="shared" si="6"/>
        <v>#N/A</v>
      </c>
      <c r="T128" s="1" t="s">
        <v>61</v>
      </c>
      <c r="U128" s="1" t="b">
        <f t="shared" si="7"/>
        <v>0</v>
      </c>
      <c r="V128" s="1" t="s">
        <v>61</v>
      </c>
      <c r="W128" s="1" t="s">
        <v>61</v>
      </c>
      <c r="X128" s="1" t="s">
        <v>61</v>
      </c>
      <c r="Y128" s="4" t="s">
        <v>597</v>
      </c>
      <c r="Z128" s="4" t="s">
        <v>598</v>
      </c>
      <c r="AA128" s="4" t="s">
        <v>598</v>
      </c>
      <c r="AC128" s="1" t="s">
        <v>599</v>
      </c>
    </row>
    <row r="129">
      <c r="A129" s="1">
        <v>227.0</v>
      </c>
      <c r="B129" s="1">
        <v>2022.0</v>
      </c>
      <c r="C129" s="3">
        <v>44700.0</v>
      </c>
      <c r="D129" s="1" t="s">
        <v>58</v>
      </c>
      <c r="E129" s="1" t="s">
        <v>113</v>
      </c>
      <c r="F129" s="1" t="s">
        <v>600</v>
      </c>
      <c r="G129" s="1">
        <v>1.0</v>
      </c>
      <c r="H129" s="1">
        <v>1.0</v>
      </c>
      <c r="I129" s="1">
        <f t="shared" si="1"/>
        <v>1</v>
      </c>
      <c r="J129" s="1" t="s">
        <v>61</v>
      </c>
      <c r="K129" s="5">
        <f t="shared" si="2"/>
        <v>0</v>
      </c>
      <c r="L129" s="1" t="s">
        <v>61</v>
      </c>
      <c r="M129" s="5">
        <f t="shared" si="3"/>
        <v>0</v>
      </c>
      <c r="N129" s="1" t="s">
        <v>61</v>
      </c>
      <c r="O129" s="5">
        <f t="shared" si="4"/>
        <v>0</v>
      </c>
      <c r="P129" s="1">
        <v>1.0</v>
      </c>
      <c r="Q129" s="5">
        <f t="shared" si="5"/>
        <v>1</v>
      </c>
      <c r="R129" s="1" t="s">
        <v>61</v>
      </c>
      <c r="S129" s="5" t="str">
        <f t="shared" si="6"/>
        <v>#N/A</v>
      </c>
      <c r="T129" s="1" t="s">
        <v>61</v>
      </c>
      <c r="U129" s="1" t="b">
        <f t="shared" si="7"/>
        <v>0</v>
      </c>
      <c r="V129" s="1" t="s">
        <v>61</v>
      </c>
      <c r="W129" s="1" t="s">
        <v>61</v>
      </c>
      <c r="X129" s="1" t="s">
        <v>61</v>
      </c>
      <c r="Y129" s="4" t="s">
        <v>601</v>
      </c>
      <c r="Z129" s="4" t="s">
        <v>602</v>
      </c>
      <c r="AA129" s="4" t="s">
        <v>602</v>
      </c>
      <c r="AC129" s="1" t="s">
        <v>603</v>
      </c>
    </row>
    <row r="130">
      <c r="A130" s="1">
        <v>226.0</v>
      </c>
      <c r="B130" s="1">
        <v>2022.0</v>
      </c>
      <c r="C130" s="3">
        <v>44699.0</v>
      </c>
      <c r="D130" s="1" t="s">
        <v>58</v>
      </c>
      <c r="E130" s="1" t="s">
        <v>65</v>
      </c>
      <c r="F130" s="1" t="s">
        <v>225</v>
      </c>
      <c r="G130" s="1">
        <v>1.0</v>
      </c>
      <c r="H130" s="1" t="s">
        <v>61</v>
      </c>
      <c r="I130" s="1">
        <f t="shared" si="1"/>
        <v>0</v>
      </c>
      <c r="J130" s="1" t="s">
        <v>61</v>
      </c>
      <c r="K130" s="5">
        <f t="shared" si="2"/>
        <v>0</v>
      </c>
      <c r="L130" s="1" t="s">
        <v>61</v>
      </c>
      <c r="M130" s="5">
        <f t="shared" si="3"/>
        <v>0</v>
      </c>
      <c r="N130" s="1">
        <v>1.0</v>
      </c>
      <c r="O130" s="5">
        <f t="shared" si="4"/>
        <v>1</v>
      </c>
      <c r="P130" s="1">
        <v>1.0</v>
      </c>
      <c r="Q130" s="5">
        <f t="shared" si="5"/>
        <v>1</v>
      </c>
      <c r="R130" s="1">
        <v>3.0</v>
      </c>
      <c r="S130" s="5">
        <f t="shared" si="6"/>
        <v>3</v>
      </c>
      <c r="T130" s="1">
        <v>1.0</v>
      </c>
      <c r="U130" s="1" t="b">
        <f t="shared" si="7"/>
        <v>1</v>
      </c>
      <c r="V130" s="1" t="s">
        <v>604</v>
      </c>
      <c r="W130" s="1">
        <v>1.0</v>
      </c>
      <c r="X130" s="1" t="s">
        <v>61</v>
      </c>
      <c r="Y130" s="4" t="s">
        <v>605</v>
      </c>
      <c r="Z130" s="4" t="s">
        <v>606</v>
      </c>
      <c r="AA130" s="4" t="s">
        <v>606</v>
      </c>
    </row>
    <row r="131">
      <c r="A131" s="1">
        <v>225.0</v>
      </c>
      <c r="B131" s="1">
        <v>2022.0</v>
      </c>
      <c r="C131" s="3">
        <v>44698.0</v>
      </c>
      <c r="D131" s="1" t="s">
        <v>58</v>
      </c>
      <c r="E131" s="1" t="s">
        <v>346</v>
      </c>
      <c r="F131" s="1" t="s">
        <v>298</v>
      </c>
      <c r="G131" s="1">
        <v>1.0</v>
      </c>
      <c r="H131" s="1">
        <v>1.0</v>
      </c>
      <c r="I131" s="1">
        <f t="shared" si="1"/>
        <v>1</v>
      </c>
      <c r="J131" s="1" t="s">
        <v>61</v>
      </c>
      <c r="K131" s="5">
        <f t="shared" si="2"/>
        <v>0</v>
      </c>
      <c r="L131" s="1" t="s">
        <v>61</v>
      </c>
      <c r="M131" s="5">
        <f t="shared" si="3"/>
        <v>0</v>
      </c>
      <c r="N131" s="1" t="s">
        <v>61</v>
      </c>
      <c r="O131" s="5">
        <f t="shared" si="4"/>
        <v>0</v>
      </c>
      <c r="P131" s="1">
        <v>1.0</v>
      </c>
      <c r="Q131" s="5">
        <f t="shared" si="5"/>
        <v>1</v>
      </c>
      <c r="R131" s="1">
        <v>3.0</v>
      </c>
      <c r="S131" s="5">
        <f t="shared" si="6"/>
        <v>3</v>
      </c>
      <c r="T131" s="1">
        <v>1.0</v>
      </c>
      <c r="U131" s="1" t="b">
        <f t="shared" si="7"/>
        <v>1</v>
      </c>
      <c r="V131" s="1" t="s">
        <v>607</v>
      </c>
      <c r="W131" s="1">
        <v>1.0</v>
      </c>
      <c r="X131" s="1" t="s">
        <v>61</v>
      </c>
      <c r="Y131" s="1" t="s">
        <v>75</v>
      </c>
      <c r="Z131" s="4" t="s">
        <v>608</v>
      </c>
      <c r="AA131" s="1" t="e">
        <v>#VALUE!</v>
      </c>
    </row>
    <row r="132">
      <c r="A132" s="1">
        <v>223.0</v>
      </c>
      <c r="B132" s="1">
        <v>2022.0</v>
      </c>
      <c r="C132" s="3">
        <v>44693.0</v>
      </c>
      <c r="D132" s="1" t="s">
        <v>58</v>
      </c>
      <c r="E132" s="1" t="s">
        <v>65</v>
      </c>
      <c r="F132" s="1" t="s">
        <v>613</v>
      </c>
      <c r="G132" s="1">
        <v>3.0</v>
      </c>
      <c r="H132" s="1">
        <v>1.0</v>
      </c>
      <c r="I132" s="1">
        <f t="shared" si="1"/>
        <v>1</v>
      </c>
      <c r="J132" s="1">
        <v>2.0</v>
      </c>
      <c r="K132" s="5">
        <f t="shared" si="2"/>
        <v>2</v>
      </c>
      <c r="L132" s="1" t="s">
        <v>61</v>
      </c>
      <c r="M132" s="5">
        <f t="shared" si="3"/>
        <v>0</v>
      </c>
      <c r="N132" s="1" t="s">
        <v>61</v>
      </c>
      <c r="O132" s="5">
        <f t="shared" si="4"/>
        <v>0</v>
      </c>
      <c r="P132" s="1">
        <v>3.0</v>
      </c>
      <c r="Q132" s="5">
        <f t="shared" si="5"/>
        <v>3</v>
      </c>
      <c r="R132" s="1" t="s">
        <v>186</v>
      </c>
      <c r="S132" s="5" t="str">
        <f t="shared" si="6"/>
        <v>S</v>
      </c>
      <c r="T132" s="1">
        <v>1.0</v>
      </c>
      <c r="U132" s="1" t="b">
        <f t="shared" si="7"/>
        <v>1</v>
      </c>
      <c r="V132" s="1" t="s">
        <v>61</v>
      </c>
      <c r="W132" s="1" t="s">
        <v>61</v>
      </c>
      <c r="X132" s="1" t="s">
        <v>61</v>
      </c>
      <c r="Y132" s="4" t="s">
        <v>614</v>
      </c>
      <c r="Z132" s="4" t="s">
        <v>615</v>
      </c>
      <c r="AA132" s="4" t="s">
        <v>615</v>
      </c>
      <c r="AC132" s="1" t="s">
        <v>616</v>
      </c>
      <c r="AD132" s="1" t="s">
        <v>617</v>
      </c>
      <c r="AE132" s="1" t="s">
        <v>618</v>
      </c>
    </row>
    <row r="133">
      <c r="A133" s="1">
        <v>222.0</v>
      </c>
      <c r="B133" s="1">
        <v>2022.0</v>
      </c>
      <c r="C133" s="3">
        <v>44688.0</v>
      </c>
      <c r="D133" s="1" t="s">
        <v>58</v>
      </c>
      <c r="E133" s="1" t="s">
        <v>130</v>
      </c>
      <c r="F133" s="1" t="s">
        <v>619</v>
      </c>
      <c r="G133" s="1">
        <v>2.0</v>
      </c>
      <c r="H133" s="1" t="s">
        <v>61</v>
      </c>
      <c r="I133" s="1">
        <f t="shared" si="1"/>
        <v>0</v>
      </c>
      <c r="J133" s="1" t="s">
        <v>61</v>
      </c>
      <c r="K133" s="5">
        <f t="shared" si="2"/>
        <v>0</v>
      </c>
      <c r="L133" s="1">
        <v>2.0</v>
      </c>
      <c r="M133" s="5">
        <f t="shared" si="3"/>
        <v>2</v>
      </c>
      <c r="N133" s="1" t="s">
        <v>61</v>
      </c>
      <c r="O133" s="5">
        <f t="shared" si="4"/>
        <v>0</v>
      </c>
      <c r="P133" s="1" t="s">
        <v>61</v>
      </c>
      <c r="Q133" s="5">
        <f t="shared" si="5"/>
        <v>0</v>
      </c>
      <c r="R133" s="1" t="s">
        <v>61</v>
      </c>
      <c r="S133" s="5" t="str">
        <f t="shared" si="6"/>
        <v>#N/A</v>
      </c>
      <c r="T133" s="1" t="s">
        <v>61</v>
      </c>
      <c r="U133" s="1" t="b">
        <f t="shared" si="7"/>
        <v>0</v>
      </c>
      <c r="V133" s="1" t="s">
        <v>61</v>
      </c>
      <c r="W133" s="1" t="s">
        <v>61</v>
      </c>
      <c r="X133" s="1" t="s">
        <v>61</v>
      </c>
      <c r="Y133" s="4" t="s">
        <v>620</v>
      </c>
      <c r="Z133" s="4" t="s">
        <v>621</v>
      </c>
      <c r="AA133" s="4" t="s">
        <v>621</v>
      </c>
      <c r="AC133" s="1" t="s">
        <v>622</v>
      </c>
      <c r="AD133" s="1" t="s">
        <v>623</v>
      </c>
    </row>
    <row r="134">
      <c r="A134" s="1">
        <v>221.0</v>
      </c>
      <c r="B134" s="1">
        <v>2022.0</v>
      </c>
      <c r="C134" s="3">
        <v>44682.0</v>
      </c>
      <c r="D134" s="1" t="s">
        <v>58</v>
      </c>
      <c r="E134" s="1" t="s">
        <v>92</v>
      </c>
      <c r="F134" s="1" t="s">
        <v>624</v>
      </c>
      <c r="G134" s="1">
        <v>1.0</v>
      </c>
      <c r="H134" s="1" t="s">
        <v>61</v>
      </c>
      <c r="I134" s="1">
        <f t="shared" si="1"/>
        <v>0</v>
      </c>
      <c r="J134" s="1" t="s">
        <v>61</v>
      </c>
      <c r="K134" s="5">
        <f t="shared" si="2"/>
        <v>0</v>
      </c>
      <c r="L134" s="1" t="s">
        <v>61</v>
      </c>
      <c r="M134" s="5">
        <f t="shared" si="3"/>
        <v>0</v>
      </c>
      <c r="N134" s="1">
        <v>1.0</v>
      </c>
      <c r="O134" s="5">
        <f t="shared" si="4"/>
        <v>1</v>
      </c>
      <c r="P134" s="1">
        <v>1.0</v>
      </c>
      <c r="Q134" s="5">
        <f t="shared" si="5"/>
        <v>1</v>
      </c>
      <c r="R134" s="1" t="s">
        <v>61</v>
      </c>
      <c r="S134" s="5" t="str">
        <f t="shared" si="6"/>
        <v>#N/A</v>
      </c>
      <c r="T134" s="1" t="s">
        <v>61</v>
      </c>
      <c r="U134" s="1" t="b">
        <f t="shared" si="7"/>
        <v>0</v>
      </c>
      <c r="V134" s="1" t="s">
        <v>61</v>
      </c>
      <c r="W134" s="1" t="s">
        <v>61</v>
      </c>
      <c r="X134" s="1" t="s">
        <v>61</v>
      </c>
      <c r="Y134" s="4" t="s">
        <v>625</v>
      </c>
      <c r="Z134" s="4" t="s">
        <v>626</v>
      </c>
      <c r="AA134" s="4" t="s">
        <v>626</v>
      </c>
    </row>
    <row r="135">
      <c r="A135" s="1">
        <v>220.0</v>
      </c>
      <c r="B135" s="1">
        <v>2022.0</v>
      </c>
      <c r="C135" s="3">
        <v>44680.0</v>
      </c>
      <c r="D135" s="1" t="s">
        <v>58</v>
      </c>
      <c r="E135" s="1" t="s">
        <v>139</v>
      </c>
      <c r="F135" s="1" t="s">
        <v>627</v>
      </c>
      <c r="G135" s="1">
        <v>1.0</v>
      </c>
      <c r="H135" s="1">
        <v>1.0</v>
      </c>
      <c r="I135" s="1">
        <f t="shared" si="1"/>
        <v>1</v>
      </c>
      <c r="J135" s="1" t="s">
        <v>61</v>
      </c>
      <c r="K135" s="5">
        <f t="shared" si="2"/>
        <v>0</v>
      </c>
      <c r="L135" s="1" t="s">
        <v>61</v>
      </c>
      <c r="M135" s="5">
        <f t="shared" si="3"/>
        <v>0</v>
      </c>
      <c r="N135" s="1" t="s">
        <v>61</v>
      </c>
      <c r="O135" s="5">
        <f t="shared" si="4"/>
        <v>0</v>
      </c>
      <c r="P135" s="1" t="s">
        <v>61</v>
      </c>
      <c r="Q135" s="5">
        <f t="shared" si="5"/>
        <v>0</v>
      </c>
      <c r="R135" s="1" t="s">
        <v>61</v>
      </c>
      <c r="S135" s="5" t="str">
        <f t="shared" si="6"/>
        <v>#N/A</v>
      </c>
      <c r="T135" s="1" t="s">
        <v>61</v>
      </c>
      <c r="U135" s="1" t="b">
        <f t="shared" si="7"/>
        <v>0</v>
      </c>
      <c r="V135" s="1" t="s">
        <v>61</v>
      </c>
      <c r="W135" s="1" t="s">
        <v>61</v>
      </c>
      <c r="X135" s="1" t="s">
        <v>61</v>
      </c>
      <c r="Y135" s="4" t="s">
        <v>628</v>
      </c>
      <c r="Z135" s="4" t="s">
        <v>629</v>
      </c>
      <c r="AA135" s="4" t="s">
        <v>629</v>
      </c>
    </row>
    <row r="136">
      <c r="A136" s="1">
        <v>219.0</v>
      </c>
      <c r="B136" s="1">
        <v>2022.0</v>
      </c>
      <c r="C136" s="3">
        <v>44665.0</v>
      </c>
      <c r="D136" s="1" t="s">
        <v>58</v>
      </c>
      <c r="E136" s="1" t="s">
        <v>152</v>
      </c>
      <c r="F136" s="1" t="s">
        <v>630</v>
      </c>
      <c r="G136" s="1">
        <v>1.0</v>
      </c>
      <c r="H136" s="1" t="s">
        <v>61</v>
      </c>
      <c r="I136" s="1">
        <f t="shared" si="1"/>
        <v>0</v>
      </c>
      <c r="J136" s="1" t="s">
        <v>61</v>
      </c>
      <c r="K136" s="5">
        <f t="shared" si="2"/>
        <v>0</v>
      </c>
      <c r="L136" s="1">
        <v>1.0</v>
      </c>
      <c r="M136" s="5">
        <f t="shared" si="3"/>
        <v>1</v>
      </c>
      <c r="N136" s="1" t="s">
        <v>61</v>
      </c>
      <c r="O136" s="5">
        <f t="shared" si="4"/>
        <v>0</v>
      </c>
      <c r="P136" s="1" t="s">
        <v>61</v>
      </c>
      <c r="Q136" s="5">
        <f t="shared" si="5"/>
        <v>0</v>
      </c>
      <c r="R136" s="1" t="s">
        <v>78</v>
      </c>
      <c r="S136" s="5" t="str">
        <f t="shared" si="6"/>
        <v>Y</v>
      </c>
      <c r="T136" s="1">
        <v>1.0</v>
      </c>
      <c r="U136" s="1" t="b">
        <f t="shared" si="7"/>
        <v>1</v>
      </c>
      <c r="V136" s="1" t="s">
        <v>631</v>
      </c>
      <c r="W136" s="1">
        <v>1.0</v>
      </c>
      <c r="X136" s="1" t="s">
        <v>61</v>
      </c>
      <c r="Y136" s="1" t="s">
        <v>455</v>
      </c>
      <c r="AA136" s="1" t="s">
        <v>455</v>
      </c>
    </row>
    <row r="137">
      <c r="A137" s="1">
        <v>216.0</v>
      </c>
      <c r="B137" s="1">
        <v>2022.0</v>
      </c>
      <c r="C137" s="3">
        <v>44646.0</v>
      </c>
      <c r="D137" s="1" t="s">
        <v>58</v>
      </c>
      <c r="E137" s="1" t="s">
        <v>65</v>
      </c>
      <c r="F137" s="1" t="s">
        <v>638</v>
      </c>
      <c r="G137" s="1">
        <v>1.0</v>
      </c>
      <c r="H137" s="1" t="s">
        <v>61</v>
      </c>
      <c r="I137" s="1">
        <f t="shared" si="1"/>
        <v>0</v>
      </c>
      <c r="J137" s="1" t="s">
        <v>61</v>
      </c>
      <c r="K137" s="5">
        <f t="shared" si="2"/>
        <v>0</v>
      </c>
      <c r="L137" s="1" t="s">
        <v>61</v>
      </c>
      <c r="M137" s="5">
        <f t="shared" si="3"/>
        <v>0</v>
      </c>
      <c r="N137" s="1" t="s">
        <v>61</v>
      </c>
      <c r="O137" s="5">
        <f t="shared" si="4"/>
        <v>0</v>
      </c>
      <c r="P137" s="1">
        <v>1.0</v>
      </c>
      <c r="Q137" s="5">
        <f t="shared" si="5"/>
        <v>1</v>
      </c>
      <c r="R137" s="1" t="s">
        <v>78</v>
      </c>
      <c r="S137" s="5" t="str">
        <f t="shared" si="6"/>
        <v>Y</v>
      </c>
      <c r="T137" s="1">
        <v>1.0</v>
      </c>
      <c r="U137" s="1" t="b">
        <f t="shared" si="7"/>
        <v>1</v>
      </c>
      <c r="V137" s="1" t="s">
        <v>639</v>
      </c>
      <c r="W137" s="1">
        <v>1.0</v>
      </c>
      <c r="X137" s="1" t="s">
        <v>61</v>
      </c>
      <c r="Y137" s="4" t="s">
        <v>640</v>
      </c>
      <c r="Z137" s="4" t="s">
        <v>641</v>
      </c>
      <c r="AA137" s="4" t="s">
        <v>641</v>
      </c>
    </row>
    <row r="138">
      <c r="A138" s="1">
        <v>215.0</v>
      </c>
      <c r="B138" s="1">
        <v>2022.0</v>
      </c>
      <c r="C138" s="3">
        <v>44641.0</v>
      </c>
      <c r="D138" s="1" t="s">
        <v>58</v>
      </c>
      <c r="E138" s="1" t="s">
        <v>65</v>
      </c>
      <c r="F138" s="1" t="s">
        <v>642</v>
      </c>
      <c r="G138" s="1">
        <v>2.0</v>
      </c>
      <c r="H138" s="1" t="s">
        <v>61</v>
      </c>
      <c r="I138" s="1">
        <f t="shared" si="1"/>
        <v>0</v>
      </c>
      <c r="J138" s="1" t="s">
        <v>61</v>
      </c>
      <c r="K138" s="5">
        <f t="shared" si="2"/>
        <v>0</v>
      </c>
      <c r="L138" s="1">
        <v>2.0</v>
      </c>
      <c r="M138" s="5">
        <f t="shared" si="3"/>
        <v>2</v>
      </c>
      <c r="N138" s="1" t="s">
        <v>61</v>
      </c>
      <c r="O138" s="5">
        <f t="shared" si="4"/>
        <v>0</v>
      </c>
      <c r="P138" s="1" t="s">
        <v>61</v>
      </c>
      <c r="Q138" s="5">
        <f t="shared" si="5"/>
        <v>0</v>
      </c>
      <c r="R138" s="1" t="s">
        <v>61</v>
      </c>
      <c r="S138" s="5" t="str">
        <f t="shared" si="6"/>
        <v>#N/A</v>
      </c>
      <c r="T138" s="1" t="s">
        <v>61</v>
      </c>
      <c r="U138" s="1" t="b">
        <f t="shared" si="7"/>
        <v>0</v>
      </c>
      <c r="V138" s="1" t="s">
        <v>61</v>
      </c>
      <c r="W138" s="1" t="s">
        <v>61</v>
      </c>
      <c r="X138" s="1" t="s">
        <v>61</v>
      </c>
      <c r="Y138" s="4" t="s">
        <v>643</v>
      </c>
      <c r="Z138" s="4" t="s">
        <v>644</v>
      </c>
      <c r="AA138" s="4" t="s">
        <v>644</v>
      </c>
    </row>
    <row r="139">
      <c r="A139" s="1">
        <v>214.0</v>
      </c>
      <c r="B139" s="1">
        <v>2022.0</v>
      </c>
      <c r="C139" s="3">
        <v>44640.0</v>
      </c>
      <c r="D139" s="1" t="s">
        <v>58</v>
      </c>
      <c r="E139" s="1" t="s">
        <v>65</v>
      </c>
      <c r="F139" s="1" t="s">
        <v>645</v>
      </c>
      <c r="G139" s="1">
        <v>2.0</v>
      </c>
      <c r="H139" s="1">
        <v>1.0</v>
      </c>
      <c r="I139" s="1">
        <f t="shared" si="1"/>
        <v>1</v>
      </c>
      <c r="J139" s="1" t="s">
        <v>61</v>
      </c>
      <c r="K139" s="5">
        <f t="shared" si="2"/>
        <v>0</v>
      </c>
      <c r="L139" s="1">
        <v>1.0</v>
      </c>
      <c r="M139" s="5">
        <f t="shared" si="3"/>
        <v>1</v>
      </c>
      <c r="N139" s="1" t="s">
        <v>61</v>
      </c>
      <c r="O139" s="5">
        <f t="shared" si="4"/>
        <v>0</v>
      </c>
      <c r="P139" s="1">
        <v>1.0</v>
      </c>
      <c r="Q139" s="5">
        <f t="shared" si="5"/>
        <v>1</v>
      </c>
      <c r="R139" s="1">
        <v>3.0</v>
      </c>
      <c r="S139" s="5">
        <f t="shared" si="6"/>
        <v>3</v>
      </c>
      <c r="T139" s="1" t="s">
        <v>61</v>
      </c>
      <c r="U139" s="1" t="b">
        <f t="shared" si="7"/>
        <v>0</v>
      </c>
      <c r="V139" s="1" t="s">
        <v>61</v>
      </c>
      <c r="W139" s="1" t="s">
        <v>61</v>
      </c>
      <c r="X139" s="1" t="s">
        <v>61</v>
      </c>
      <c r="Y139" s="4" t="s">
        <v>646</v>
      </c>
      <c r="Z139" s="4" t="s">
        <v>647</v>
      </c>
      <c r="AA139" s="4" t="s">
        <v>647</v>
      </c>
      <c r="AC139" s="1" t="s">
        <v>648</v>
      </c>
      <c r="AD139" s="1" t="s">
        <v>649</v>
      </c>
    </row>
    <row r="140">
      <c r="A140" s="1">
        <v>213.0</v>
      </c>
      <c r="B140" s="1">
        <v>2022.0</v>
      </c>
      <c r="C140" s="3">
        <v>44634.0</v>
      </c>
      <c r="D140" s="1" t="s">
        <v>58</v>
      </c>
      <c r="E140" s="1" t="s">
        <v>65</v>
      </c>
      <c r="F140" s="1" t="s">
        <v>650</v>
      </c>
      <c r="G140" s="1">
        <v>2.0</v>
      </c>
      <c r="H140" s="1">
        <v>1.0</v>
      </c>
      <c r="I140" s="1">
        <f t="shared" si="1"/>
        <v>1</v>
      </c>
      <c r="J140" s="1">
        <v>1.0</v>
      </c>
      <c r="K140" s="5">
        <f t="shared" si="2"/>
        <v>1</v>
      </c>
      <c r="L140" s="1" t="s">
        <v>61</v>
      </c>
      <c r="M140" s="5">
        <f t="shared" si="3"/>
        <v>0</v>
      </c>
      <c r="N140" s="1" t="s">
        <v>61</v>
      </c>
      <c r="O140" s="5">
        <f t="shared" si="4"/>
        <v>0</v>
      </c>
      <c r="P140" s="1">
        <v>1.0</v>
      </c>
      <c r="Q140" s="5">
        <f t="shared" si="5"/>
        <v>1</v>
      </c>
      <c r="R140" s="1" t="s">
        <v>61</v>
      </c>
      <c r="S140" s="5" t="str">
        <f t="shared" si="6"/>
        <v>#N/A</v>
      </c>
      <c r="T140" s="1" t="s">
        <v>61</v>
      </c>
      <c r="U140" s="1" t="b">
        <f t="shared" si="7"/>
        <v>0</v>
      </c>
      <c r="V140" s="1" t="s">
        <v>61</v>
      </c>
      <c r="W140" s="1" t="s">
        <v>61</v>
      </c>
      <c r="X140" s="1" t="s">
        <v>61</v>
      </c>
      <c r="Y140" s="4" t="s">
        <v>651</v>
      </c>
      <c r="Z140" s="4" t="s">
        <v>652</v>
      </c>
      <c r="AA140" s="4" t="s">
        <v>652</v>
      </c>
      <c r="AC140" s="1" t="s">
        <v>653</v>
      </c>
      <c r="AD140" s="1" t="s">
        <v>654</v>
      </c>
    </row>
    <row r="141">
      <c r="A141" s="1">
        <v>212.0</v>
      </c>
      <c r="B141" s="1">
        <v>2022.0</v>
      </c>
      <c r="C141" s="3">
        <v>44634.0</v>
      </c>
      <c r="D141" s="1" t="s">
        <v>58</v>
      </c>
      <c r="E141" s="1" t="s">
        <v>152</v>
      </c>
      <c r="F141" s="1" t="s">
        <v>655</v>
      </c>
      <c r="G141" s="1">
        <v>1.0</v>
      </c>
      <c r="H141" s="1">
        <v>1.0</v>
      </c>
      <c r="I141" s="1">
        <f t="shared" si="1"/>
        <v>1</v>
      </c>
      <c r="J141" s="1" t="s">
        <v>61</v>
      </c>
      <c r="K141" s="5">
        <f t="shared" si="2"/>
        <v>0</v>
      </c>
      <c r="L141" s="1" t="s">
        <v>61</v>
      </c>
      <c r="M141" s="5">
        <f t="shared" si="3"/>
        <v>0</v>
      </c>
      <c r="N141" s="1" t="s">
        <v>61</v>
      </c>
      <c r="O141" s="5">
        <f t="shared" si="4"/>
        <v>0</v>
      </c>
      <c r="P141" s="1">
        <v>1.0</v>
      </c>
      <c r="Q141" s="5">
        <f t="shared" si="5"/>
        <v>1</v>
      </c>
      <c r="R141" s="1" t="s">
        <v>61</v>
      </c>
      <c r="S141" s="5" t="str">
        <f t="shared" si="6"/>
        <v>#N/A</v>
      </c>
      <c r="T141" s="1" t="s">
        <v>61</v>
      </c>
      <c r="U141" s="1" t="b">
        <f t="shared" si="7"/>
        <v>0</v>
      </c>
      <c r="V141" s="1" t="s">
        <v>61</v>
      </c>
      <c r="W141" s="1" t="s">
        <v>61</v>
      </c>
      <c r="X141" s="1" t="s">
        <v>61</v>
      </c>
      <c r="Y141" s="4" t="s">
        <v>656</v>
      </c>
      <c r="Z141" s="4" t="s">
        <v>657</v>
      </c>
      <c r="AA141" s="4" t="s">
        <v>657</v>
      </c>
    </row>
    <row r="142">
      <c r="A142" s="1">
        <v>210.0</v>
      </c>
      <c r="B142" s="1">
        <v>2022.0</v>
      </c>
      <c r="C142" s="3">
        <v>44632.0</v>
      </c>
      <c r="D142" s="1" t="s">
        <v>58</v>
      </c>
      <c r="E142" s="1" t="s">
        <v>190</v>
      </c>
      <c r="F142" s="1" t="s">
        <v>662</v>
      </c>
      <c r="G142" s="1">
        <v>1.0</v>
      </c>
      <c r="H142" s="1">
        <v>1.0</v>
      </c>
      <c r="I142" s="1">
        <f t="shared" si="1"/>
        <v>1</v>
      </c>
      <c r="J142" s="1" t="s">
        <v>61</v>
      </c>
      <c r="K142" s="5">
        <f t="shared" si="2"/>
        <v>0</v>
      </c>
      <c r="L142" s="1" t="s">
        <v>61</v>
      </c>
      <c r="M142" s="5">
        <f t="shared" si="3"/>
        <v>0</v>
      </c>
      <c r="N142" s="1" t="s">
        <v>61</v>
      </c>
      <c r="O142" s="5">
        <f t="shared" si="4"/>
        <v>0</v>
      </c>
      <c r="P142" s="1">
        <v>1.0</v>
      </c>
      <c r="Q142" s="5">
        <f t="shared" si="5"/>
        <v>1</v>
      </c>
      <c r="R142" s="1" t="s">
        <v>186</v>
      </c>
      <c r="S142" s="5" t="str">
        <f t="shared" si="6"/>
        <v>S</v>
      </c>
      <c r="T142" s="1" t="s">
        <v>61</v>
      </c>
      <c r="U142" s="1" t="b">
        <f t="shared" si="7"/>
        <v>0</v>
      </c>
      <c r="V142" s="1" t="s">
        <v>61</v>
      </c>
      <c r="W142" s="1" t="s">
        <v>61</v>
      </c>
      <c r="X142" s="1" t="s">
        <v>61</v>
      </c>
      <c r="Y142" s="4" t="s">
        <v>663</v>
      </c>
      <c r="Z142" s="4" t="s">
        <v>664</v>
      </c>
      <c r="AA142" s="4" t="s">
        <v>664</v>
      </c>
    </row>
    <row r="143">
      <c r="A143" s="1">
        <v>208.0</v>
      </c>
      <c r="B143" s="1">
        <v>2022.0</v>
      </c>
      <c r="C143" s="3">
        <v>44627.0</v>
      </c>
      <c r="D143" s="1" t="s">
        <v>58</v>
      </c>
      <c r="E143" s="1" t="s">
        <v>65</v>
      </c>
      <c r="F143" s="1" t="s">
        <v>669</v>
      </c>
      <c r="G143" s="1">
        <v>1.0</v>
      </c>
      <c r="H143" s="1">
        <v>1.0</v>
      </c>
      <c r="I143" s="1">
        <f t="shared" si="1"/>
        <v>1</v>
      </c>
      <c r="J143" s="1" t="s">
        <v>61</v>
      </c>
      <c r="K143" s="5">
        <f t="shared" si="2"/>
        <v>0</v>
      </c>
      <c r="L143" s="1" t="s">
        <v>61</v>
      </c>
      <c r="M143" s="5">
        <f t="shared" si="3"/>
        <v>0</v>
      </c>
      <c r="N143" s="1" t="s">
        <v>61</v>
      </c>
      <c r="O143" s="5">
        <f t="shared" si="4"/>
        <v>0</v>
      </c>
      <c r="P143" s="1">
        <v>1.0</v>
      </c>
      <c r="Q143" s="5">
        <f t="shared" si="5"/>
        <v>1</v>
      </c>
      <c r="R143" s="1" t="s">
        <v>61</v>
      </c>
      <c r="S143" s="5" t="str">
        <f t="shared" si="6"/>
        <v>#N/A</v>
      </c>
      <c r="T143" s="1" t="s">
        <v>61</v>
      </c>
      <c r="U143" s="1" t="b">
        <f t="shared" si="7"/>
        <v>0</v>
      </c>
      <c r="V143" s="1" t="s">
        <v>61</v>
      </c>
      <c r="W143" s="1" t="s">
        <v>61</v>
      </c>
      <c r="X143" s="1" t="s">
        <v>61</v>
      </c>
      <c r="Y143" s="4" t="s">
        <v>670</v>
      </c>
      <c r="Z143" s="4" t="s">
        <v>671</v>
      </c>
      <c r="AA143" s="4" t="s">
        <v>671</v>
      </c>
      <c r="AC143" s="1" t="s">
        <v>672</v>
      </c>
    </row>
    <row r="144">
      <c r="A144" s="1">
        <v>207.0</v>
      </c>
      <c r="B144" s="1">
        <v>2022.0</v>
      </c>
      <c r="C144" s="3">
        <v>44625.0</v>
      </c>
      <c r="D144" s="1" t="s">
        <v>58</v>
      </c>
      <c r="E144" s="1" t="s">
        <v>65</v>
      </c>
      <c r="F144" s="1" t="s">
        <v>673</v>
      </c>
      <c r="G144" s="1">
        <v>1.0</v>
      </c>
      <c r="H144" s="1" t="s">
        <v>61</v>
      </c>
      <c r="I144" s="1">
        <f t="shared" si="1"/>
        <v>0</v>
      </c>
      <c r="J144" s="1" t="s">
        <v>61</v>
      </c>
      <c r="K144" s="5">
        <f t="shared" si="2"/>
        <v>0</v>
      </c>
      <c r="L144" s="1">
        <v>1.0</v>
      </c>
      <c r="M144" s="5">
        <f t="shared" si="3"/>
        <v>1</v>
      </c>
      <c r="N144" s="1" t="s">
        <v>61</v>
      </c>
      <c r="O144" s="5">
        <f t="shared" si="4"/>
        <v>0</v>
      </c>
      <c r="P144" s="1" t="s">
        <v>61</v>
      </c>
      <c r="Q144" s="5">
        <f t="shared" si="5"/>
        <v>0</v>
      </c>
      <c r="R144" s="1" t="s">
        <v>61</v>
      </c>
      <c r="S144" s="5" t="str">
        <f t="shared" si="6"/>
        <v>#N/A</v>
      </c>
      <c r="T144" s="1" t="s">
        <v>61</v>
      </c>
      <c r="U144" s="1" t="b">
        <f t="shared" si="7"/>
        <v>0</v>
      </c>
      <c r="V144" s="1" t="s">
        <v>61</v>
      </c>
      <c r="W144" s="1" t="s">
        <v>61</v>
      </c>
      <c r="X144" s="1" t="s">
        <v>61</v>
      </c>
      <c r="Y144" s="4" t="s">
        <v>674</v>
      </c>
      <c r="Z144" s="4" t="s">
        <v>675</v>
      </c>
      <c r="AA144" s="4" t="s">
        <v>675</v>
      </c>
    </row>
    <row r="145">
      <c r="A145" s="1">
        <v>206.0</v>
      </c>
      <c r="B145" s="1">
        <v>2022.0</v>
      </c>
      <c r="C145" s="3">
        <v>44620.0</v>
      </c>
      <c r="D145" s="1" t="s">
        <v>58</v>
      </c>
      <c r="E145" s="1" t="s">
        <v>100</v>
      </c>
      <c r="F145" s="1" t="s">
        <v>676</v>
      </c>
      <c r="G145" s="1">
        <v>1.0</v>
      </c>
      <c r="H145" s="1">
        <v>1.0</v>
      </c>
      <c r="I145" s="1">
        <f t="shared" si="1"/>
        <v>1</v>
      </c>
      <c r="J145" s="1" t="s">
        <v>61</v>
      </c>
      <c r="K145" s="5">
        <f t="shared" si="2"/>
        <v>0</v>
      </c>
      <c r="L145" s="1" t="s">
        <v>61</v>
      </c>
      <c r="M145" s="5">
        <f t="shared" si="3"/>
        <v>0</v>
      </c>
      <c r="N145" s="1" t="s">
        <v>61</v>
      </c>
      <c r="O145" s="5">
        <f t="shared" si="4"/>
        <v>0</v>
      </c>
      <c r="P145" s="1">
        <v>1.0</v>
      </c>
      <c r="Q145" s="5">
        <f t="shared" si="5"/>
        <v>1</v>
      </c>
      <c r="R145" s="1" t="s">
        <v>61</v>
      </c>
      <c r="S145" s="5" t="str">
        <f t="shared" si="6"/>
        <v>#N/A</v>
      </c>
      <c r="T145" s="1" t="s">
        <v>61</v>
      </c>
      <c r="U145" s="1" t="b">
        <f t="shared" si="7"/>
        <v>0</v>
      </c>
      <c r="V145" s="1" t="s">
        <v>61</v>
      </c>
      <c r="W145" s="1" t="s">
        <v>61</v>
      </c>
      <c r="X145" s="1" t="s">
        <v>61</v>
      </c>
      <c r="Y145" s="4" t="s">
        <v>677</v>
      </c>
      <c r="Z145" s="4" t="s">
        <v>678</v>
      </c>
      <c r="AA145" s="4" t="s">
        <v>678</v>
      </c>
    </row>
    <row r="146">
      <c r="A146" s="1">
        <v>205.0</v>
      </c>
      <c r="B146" s="1">
        <v>2022.0</v>
      </c>
      <c r="C146" s="3">
        <v>44619.0</v>
      </c>
      <c r="D146" s="1" t="s">
        <v>58</v>
      </c>
      <c r="E146" s="1" t="s">
        <v>315</v>
      </c>
      <c r="F146" s="1" t="s">
        <v>679</v>
      </c>
      <c r="G146" s="1">
        <v>1.0</v>
      </c>
      <c r="H146" s="1">
        <v>1.0</v>
      </c>
      <c r="I146" s="1">
        <f t="shared" si="1"/>
        <v>1</v>
      </c>
      <c r="J146" s="1" t="s">
        <v>61</v>
      </c>
      <c r="K146" s="5">
        <f t="shared" si="2"/>
        <v>0</v>
      </c>
      <c r="L146" s="1" t="s">
        <v>61</v>
      </c>
      <c r="M146" s="5">
        <f t="shared" si="3"/>
        <v>0</v>
      </c>
      <c r="N146" s="1" t="s">
        <v>61</v>
      </c>
      <c r="O146" s="5">
        <f t="shared" si="4"/>
        <v>0</v>
      </c>
      <c r="P146" s="1">
        <v>1.0</v>
      </c>
      <c r="Q146" s="5">
        <f t="shared" si="5"/>
        <v>1</v>
      </c>
      <c r="R146" s="1" t="s">
        <v>61</v>
      </c>
      <c r="S146" s="5" t="str">
        <f t="shared" si="6"/>
        <v>#N/A</v>
      </c>
      <c r="T146" s="1" t="s">
        <v>61</v>
      </c>
      <c r="U146" s="1" t="b">
        <f t="shared" si="7"/>
        <v>0</v>
      </c>
      <c r="V146" s="1" t="s">
        <v>61</v>
      </c>
      <c r="W146" s="1" t="s">
        <v>61</v>
      </c>
      <c r="X146" s="1" t="s">
        <v>61</v>
      </c>
      <c r="Y146" s="4" t="s">
        <v>680</v>
      </c>
      <c r="Z146" s="4" t="s">
        <v>681</v>
      </c>
      <c r="AA146" s="4" t="s">
        <v>681</v>
      </c>
      <c r="AC146" s="1" t="s">
        <v>682</v>
      </c>
    </row>
    <row r="147">
      <c r="A147" s="1">
        <v>204.0</v>
      </c>
      <c r="B147" s="1">
        <v>2022.0</v>
      </c>
      <c r="C147" s="3">
        <v>44604.0</v>
      </c>
      <c r="D147" s="1" t="s">
        <v>58</v>
      </c>
      <c r="E147" s="1" t="s">
        <v>65</v>
      </c>
      <c r="F147" s="1" t="s">
        <v>683</v>
      </c>
      <c r="G147" s="1">
        <v>1.0</v>
      </c>
      <c r="H147" s="1">
        <v>1.0</v>
      </c>
      <c r="I147" s="1">
        <f t="shared" si="1"/>
        <v>1</v>
      </c>
      <c r="J147" s="1" t="s">
        <v>61</v>
      </c>
      <c r="K147" s="5">
        <f t="shared" si="2"/>
        <v>0</v>
      </c>
      <c r="L147" s="1" t="s">
        <v>61</v>
      </c>
      <c r="M147" s="5">
        <f t="shared" si="3"/>
        <v>0</v>
      </c>
      <c r="N147" s="1" t="s">
        <v>61</v>
      </c>
      <c r="O147" s="5">
        <f t="shared" si="4"/>
        <v>0</v>
      </c>
      <c r="P147" s="1">
        <v>1.0</v>
      </c>
      <c r="Q147" s="5">
        <f t="shared" si="5"/>
        <v>1</v>
      </c>
      <c r="R147" s="1" t="s">
        <v>61</v>
      </c>
      <c r="S147" s="5" t="str">
        <f t="shared" si="6"/>
        <v>#N/A</v>
      </c>
      <c r="T147" s="1" t="s">
        <v>61</v>
      </c>
      <c r="U147" s="1" t="b">
        <f t="shared" si="7"/>
        <v>0</v>
      </c>
      <c r="V147" s="1" t="s">
        <v>61</v>
      </c>
      <c r="W147" s="1" t="s">
        <v>61</v>
      </c>
      <c r="X147" s="1" t="s">
        <v>61</v>
      </c>
      <c r="Y147" s="4" t="s">
        <v>684</v>
      </c>
      <c r="Z147" s="4" t="s">
        <v>685</v>
      </c>
      <c r="AA147" s="4" t="s">
        <v>685</v>
      </c>
    </row>
    <row r="148">
      <c r="A148" s="1">
        <v>203.0</v>
      </c>
      <c r="B148" s="1">
        <v>2022.0</v>
      </c>
      <c r="C148" s="3">
        <v>44599.0</v>
      </c>
      <c r="D148" s="1" t="s">
        <v>58</v>
      </c>
      <c r="E148" s="1" t="s">
        <v>152</v>
      </c>
      <c r="F148" s="1" t="s">
        <v>686</v>
      </c>
      <c r="G148" s="1">
        <v>1.0</v>
      </c>
      <c r="H148" s="1">
        <v>1.0</v>
      </c>
      <c r="I148" s="1">
        <f t="shared" si="1"/>
        <v>1</v>
      </c>
      <c r="J148" s="1" t="s">
        <v>61</v>
      </c>
      <c r="K148" s="5">
        <f t="shared" si="2"/>
        <v>0</v>
      </c>
      <c r="L148" s="1" t="s">
        <v>61</v>
      </c>
      <c r="M148" s="5">
        <f t="shared" si="3"/>
        <v>0</v>
      </c>
      <c r="N148" s="1" t="s">
        <v>61</v>
      </c>
      <c r="O148" s="5">
        <f t="shared" si="4"/>
        <v>0</v>
      </c>
      <c r="P148" s="1">
        <v>1.0</v>
      </c>
      <c r="Q148" s="5">
        <f t="shared" si="5"/>
        <v>1</v>
      </c>
      <c r="R148" s="1" t="s">
        <v>61</v>
      </c>
      <c r="S148" s="5" t="str">
        <f t="shared" si="6"/>
        <v>#N/A</v>
      </c>
      <c r="T148" s="1" t="s">
        <v>61</v>
      </c>
      <c r="U148" s="1" t="b">
        <f t="shared" si="7"/>
        <v>0</v>
      </c>
      <c r="V148" s="1" t="s">
        <v>61</v>
      </c>
      <c r="W148" s="1" t="s">
        <v>61</v>
      </c>
      <c r="X148" s="1" t="s">
        <v>61</v>
      </c>
      <c r="Y148" s="4" t="s">
        <v>687</v>
      </c>
      <c r="Z148" s="4" t="s">
        <v>688</v>
      </c>
      <c r="AA148" s="4" t="s">
        <v>688</v>
      </c>
    </row>
    <row r="149">
      <c r="A149" s="1">
        <v>202.0</v>
      </c>
      <c r="B149" s="1">
        <v>2022.0</v>
      </c>
      <c r="C149" s="3">
        <v>44577.0</v>
      </c>
      <c r="D149" s="1" t="s">
        <v>58</v>
      </c>
      <c r="E149" s="1" t="s">
        <v>65</v>
      </c>
      <c r="F149" s="1" t="s">
        <v>689</v>
      </c>
      <c r="G149" s="1">
        <v>1.0</v>
      </c>
      <c r="H149" s="1" t="s">
        <v>61</v>
      </c>
      <c r="I149" s="1">
        <f t="shared" si="1"/>
        <v>0</v>
      </c>
      <c r="J149" s="1" t="s">
        <v>61</v>
      </c>
      <c r="K149" s="5">
        <f t="shared" si="2"/>
        <v>0</v>
      </c>
      <c r="L149" s="1">
        <v>1.0</v>
      </c>
      <c r="M149" s="5">
        <f t="shared" si="3"/>
        <v>1</v>
      </c>
      <c r="N149" s="1" t="s">
        <v>61</v>
      </c>
      <c r="O149" s="5">
        <f t="shared" si="4"/>
        <v>0</v>
      </c>
      <c r="P149" s="1" t="s">
        <v>61</v>
      </c>
      <c r="Q149" s="5">
        <f t="shared" si="5"/>
        <v>0</v>
      </c>
      <c r="R149" s="1" t="s">
        <v>61</v>
      </c>
      <c r="S149" s="5" t="str">
        <f t="shared" si="6"/>
        <v>#N/A</v>
      </c>
      <c r="T149" s="1" t="s">
        <v>61</v>
      </c>
      <c r="U149" s="1" t="b">
        <f t="shared" si="7"/>
        <v>0</v>
      </c>
      <c r="V149" s="1" t="s">
        <v>61</v>
      </c>
      <c r="W149" s="1" t="s">
        <v>61</v>
      </c>
      <c r="X149" s="1" t="s">
        <v>61</v>
      </c>
      <c r="Y149" s="4" t="s">
        <v>690</v>
      </c>
      <c r="Z149" s="4" t="s">
        <v>691</v>
      </c>
      <c r="AA149" s="4" t="s">
        <v>691</v>
      </c>
    </row>
    <row r="150">
      <c r="A150" s="1">
        <v>201.0</v>
      </c>
      <c r="B150" s="1">
        <v>2022.0</v>
      </c>
      <c r="C150" s="3">
        <v>44562.0</v>
      </c>
      <c r="D150" s="1" t="s">
        <v>58</v>
      </c>
      <c r="E150" s="1" t="s">
        <v>65</v>
      </c>
      <c r="F150" s="1" t="s">
        <v>692</v>
      </c>
      <c r="G150" s="1">
        <v>1.0</v>
      </c>
      <c r="H150" s="1" t="s">
        <v>61</v>
      </c>
      <c r="I150" s="1">
        <f t="shared" si="1"/>
        <v>0</v>
      </c>
      <c r="J150" s="1" t="s">
        <v>61</v>
      </c>
      <c r="K150" s="5">
        <f t="shared" si="2"/>
        <v>0</v>
      </c>
      <c r="L150" s="1">
        <v>1.0</v>
      </c>
      <c r="M150" s="5">
        <f t="shared" si="3"/>
        <v>1</v>
      </c>
      <c r="N150" s="1" t="s">
        <v>61</v>
      </c>
      <c r="O150" s="5">
        <f t="shared" si="4"/>
        <v>0</v>
      </c>
      <c r="P150" s="1" t="s">
        <v>61</v>
      </c>
      <c r="Q150" s="5">
        <f t="shared" si="5"/>
        <v>0</v>
      </c>
      <c r="R150" s="1" t="s">
        <v>192</v>
      </c>
      <c r="S150" s="5" t="str">
        <f t="shared" si="6"/>
        <v>X</v>
      </c>
      <c r="T150" s="1" t="s">
        <v>61</v>
      </c>
      <c r="U150" s="1" t="b">
        <f t="shared" si="7"/>
        <v>0</v>
      </c>
      <c r="V150" s="1" t="s">
        <v>61</v>
      </c>
      <c r="W150" s="1" t="s">
        <v>61</v>
      </c>
      <c r="X150" s="1" t="s">
        <v>61</v>
      </c>
      <c r="Y150" s="4" t="s">
        <v>693</v>
      </c>
      <c r="Z150" s="4" t="s">
        <v>694</v>
      </c>
      <c r="AA150" s="4" t="s">
        <v>694</v>
      </c>
    </row>
    <row r="151">
      <c r="A151" s="1">
        <v>200.0</v>
      </c>
      <c r="B151" s="1">
        <v>2022.0</v>
      </c>
      <c r="C151" s="3">
        <v>44562.0</v>
      </c>
      <c r="D151" s="1" t="s">
        <v>58</v>
      </c>
      <c r="E151" s="1" t="s">
        <v>65</v>
      </c>
      <c r="F151" s="1" t="s">
        <v>695</v>
      </c>
      <c r="G151" s="1">
        <v>1.0</v>
      </c>
      <c r="H151" s="1">
        <v>1.0</v>
      </c>
      <c r="I151" s="1">
        <f t="shared" si="1"/>
        <v>1</v>
      </c>
      <c r="J151" s="1" t="s">
        <v>61</v>
      </c>
      <c r="K151" s="5">
        <f t="shared" si="2"/>
        <v>0</v>
      </c>
      <c r="L151" s="1" t="s">
        <v>61</v>
      </c>
      <c r="M151" s="5">
        <f t="shared" si="3"/>
        <v>0</v>
      </c>
      <c r="N151" s="1" t="s">
        <v>61</v>
      </c>
      <c r="O151" s="5">
        <f t="shared" si="4"/>
        <v>0</v>
      </c>
      <c r="P151" s="1">
        <v>1.0</v>
      </c>
      <c r="Q151" s="5">
        <f t="shared" si="5"/>
        <v>1</v>
      </c>
      <c r="R151" s="1" t="s">
        <v>61</v>
      </c>
      <c r="S151" s="5" t="str">
        <f t="shared" si="6"/>
        <v>#N/A</v>
      </c>
      <c r="T151" s="1" t="s">
        <v>61</v>
      </c>
      <c r="U151" s="1" t="b">
        <f t="shared" si="7"/>
        <v>0</v>
      </c>
      <c r="V151" s="1" t="s">
        <v>61</v>
      </c>
      <c r="W151" s="1" t="s">
        <v>61</v>
      </c>
      <c r="X151" s="1" t="s">
        <v>61</v>
      </c>
      <c r="Y151" s="4" t="s">
        <v>696</v>
      </c>
      <c r="Z151" s="4" t="s">
        <v>697</v>
      </c>
      <c r="AA151" s="4" t="s">
        <v>697</v>
      </c>
    </row>
    <row r="152">
      <c r="A152" s="1">
        <v>199.0</v>
      </c>
      <c r="B152" s="1">
        <v>2021.0</v>
      </c>
      <c r="C152" s="3">
        <v>44561.0</v>
      </c>
      <c r="D152" s="1" t="s">
        <v>58</v>
      </c>
      <c r="E152" s="1" t="s">
        <v>65</v>
      </c>
      <c r="F152" s="1" t="s">
        <v>140</v>
      </c>
      <c r="G152" s="1">
        <v>2.0</v>
      </c>
      <c r="H152" s="1">
        <v>1.0</v>
      </c>
      <c r="I152" s="1">
        <f t="shared" si="1"/>
        <v>1</v>
      </c>
      <c r="J152" s="1">
        <v>1.0</v>
      </c>
      <c r="K152" s="5">
        <f t="shared" si="2"/>
        <v>1</v>
      </c>
      <c r="L152" s="1" t="s">
        <v>61</v>
      </c>
      <c r="M152" s="5">
        <f t="shared" si="3"/>
        <v>0</v>
      </c>
      <c r="N152" s="1" t="s">
        <v>61</v>
      </c>
      <c r="O152" s="5">
        <f t="shared" si="4"/>
        <v>0</v>
      </c>
      <c r="P152" s="1">
        <v>2.0</v>
      </c>
      <c r="Q152" s="5">
        <f t="shared" si="5"/>
        <v>2</v>
      </c>
      <c r="R152" s="1" t="s">
        <v>61</v>
      </c>
      <c r="S152" s="5" t="str">
        <f t="shared" si="6"/>
        <v>#N/A</v>
      </c>
      <c r="T152" s="1" t="s">
        <v>61</v>
      </c>
      <c r="U152" s="1" t="b">
        <f t="shared" si="7"/>
        <v>0</v>
      </c>
      <c r="V152" s="1" t="s">
        <v>61</v>
      </c>
      <c r="W152" s="1" t="s">
        <v>61</v>
      </c>
      <c r="X152" s="1" t="s">
        <v>61</v>
      </c>
      <c r="Y152" s="4" t="s">
        <v>698</v>
      </c>
      <c r="Z152" s="4" t="s">
        <v>699</v>
      </c>
      <c r="AA152" s="4" t="s">
        <v>699</v>
      </c>
    </row>
    <row r="153">
      <c r="A153" s="1">
        <v>198.0</v>
      </c>
      <c r="B153" s="1">
        <v>2021.0</v>
      </c>
      <c r="C153" s="3">
        <v>44558.0</v>
      </c>
      <c r="D153" s="1" t="s">
        <v>58</v>
      </c>
      <c r="E153" s="1" t="s">
        <v>65</v>
      </c>
      <c r="F153" s="1" t="s">
        <v>700</v>
      </c>
      <c r="G153" s="1">
        <v>1.0</v>
      </c>
      <c r="H153" s="1" t="s">
        <v>61</v>
      </c>
      <c r="I153" s="1">
        <f t="shared" si="1"/>
        <v>0</v>
      </c>
      <c r="J153" s="1" t="s">
        <v>61</v>
      </c>
      <c r="K153" s="5">
        <f t="shared" si="2"/>
        <v>0</v>
      </c>
      <c r="L153" s="1">
        <v>1.0</v>
      </c>
      <c r="M153" s="5">
        <f t="shared" si="3"/>
        <v>1</v>
      </c>
      <c r="N153" s="1" t="s">
        <v>61</v>
      </c>
      <c r="O153" s="5">
        <f t="shared" si="4"/>
        <v>0</v>
      </c>
      <c r="P153" s="1" t="s">
        <v>61</v>
      </c>
      <c r="Q153" s="5">
        <f t="shared" si="5"/>
        <v>0</v>
      </c>
      <c r="R153" s="1">
        <v>3.0</v>
      </c>
      <c r="S153" s="5">
        <f t="shared" si="6"/>
        <v>3</v>
      </c>
      <c r="T153" s="1">
        <v>1.0</v>
      </c>
      <c r="U153" s="1" t="b">
        <f t="shared" si="7"/>
        <v>1</v>
      </c>
      <c r="V153" s="1" t="s">
        <v>701</v>
      </c>
      <c r="W153" s="1">
        <v>1.0</v>
      </c>
      <c r="X153" s="1" t="s">
        <v>61</v>
      </c>
      <c r="Y153" s="4" t="s">
        <v>702</v>
      </c>
      <c r="Z153" s="4" t="s">
        <v>703</v>
      </c>
      <c r="AA153" s="4" t="s">
        <v>703</v>
      </c>
    </row>
    <row r="154">
      <c r="A154" s="1">
        <v>196.0</v>
      </c>
      <c r="B154" s="1">
        <v>2021.0</v>
      </c>
      <c r="C154" s="3">
        <v>44548.0</v>
      </c>
      <c r="D154" s="1" t="s">
        <v>58</v>
      </c>
      <c r="E154" s="1" t="s">
        <v>65</v>
      </c>
      <c r="F154" s="1" t="s">
        <v>149</v>
      </c>
      <c r="G154" s="1">
        <v>1.0</v>
      </c>
      <c r="H154" s="1" t="s">
        <v>61</v>
      </c>
      <c r="I154" s="1">
        <f t="shared" si="1"/>
        <v>0</v>
      </c>
      <c r="J154" s="1" t="s">
        <v>61</v>
      </c>
      <c r="K154" s="5">
        <f t="shared" si="2"/>
        <v>0</v>
      </c>
      <c r="L154" s="1">
        <v>1.0</v>
      </c>
      <c r="M154" s="5">
        <f t="shared" si="3"/>
        <v>1</v>
      </c>
      <c r="N154" s="1" t="s">
        <v>61</v>
      </c>
      <c r="O154" s="5">
        <f t="shared" si="4"/>
        <v>0</v>
      </c>
      <c r="P154" s="1" t="s">
        <v>61</v>
      </c>
      <c r="Q154" s="5">
        <f t="shared" si="5"/>
        <v>0</v>
      </c>
      <c r="R154" s="1" t="s">
        <v>78</v>
      </c>
      <c r="S154" s="5" t="str">
        <f t="shared" si="6"/>
        <v>Y</v>
      </c>
      <c r="T154" s="1" t="s">
        <v>61</v>
      </c>
      <c r="U154" s="1" t="b">
        <f t="shared" si="7"/>
        <v>0</v>
      </c>
      <c r="V154" s="1" t="s">
        <v>61</v>
      </c>
      <c r="W154" s="1" t="s">
        <v>61</v>
      </c>
      <c r="X154" s="1" t="s">
        <v>61</v>
      </c>
      <c r="Y154" s="4" t="s">
        <v>707</v>
      </c>
      <c r="Z154" s="4" t="s">
        <v>708</v>
      </c>
      <c r="AA154" s="4" t="s">
        <v>708</v>
      </c>
      <c r="AC154" s="1" t="s">
        <v>709</v>
      </c>
    </row>
    <row r="155">
      <c r="A155" s="1">
        <v>194.0</v>
      </c>
      <c r="B155" s="1">
        <v>2021.0</v>
      </c>
      <c r="C155" s="3">
        <v>44537.0</v>
      </c>
      <c r="D155" s="1" t="s">
        <v>58</v>
      </c>
      <c r="E155" s="1" t="s">
        <v>590</v>
      </c>
      <c r="F155" s="1" t="s">
        <v>713</v>
      </c>
      <c r="G155" s="1">
        <v>1.0</v>
      </c>
      <c r="H155" s="1">
        <v>1.0</v>
      </c>
      <c r="I155" s="1">
        <f t="shared" si="1"/>
        <v>1</v>
      </c>
      <c r="J155" s="1" t="s">
        <v>61</v>
      </c>
      <c r="K155" s="5">
        <f t="shared" si="2"/>
        <v>0</v>
      </c>
      <c r="L155" s="1" t="s">
        <v>61</v>
      </c>
      <c r="M155" s="5">
        <f t="shared" si="3"/>
        <v>0</v>
      </c>
      <c r="N155" s="1" t="s">
        <v>61</v>
      </c>
      <c r="O155" s="5">
        <f t="shared" si="4"/>
        <v>0</v>
      </c>
      <c r="P155" s="1">
        <v>1.0</v>
      </c>
      <c r="Q155" s="5">
        <f t="shared" si="5"/>
        <v>1</v>
      </c>
      <c r="R155" s="1" t="s">
        <v>61</v>
      </c>
      <c r="S155" s="5" t="str">
        <f t="shared" si="6"/>
        <v>#N/A</v>
      </c>
      <c r="T155" s="1" t="s">
        <v>61</v>
      </c>
      <c r="U155" s="1" t="b">
        <f t="shared" si="7"/>
        <v>0</v>
      </c>
      <c r="V155" s="1" t="s">
        <v>61</v>
      </c>
      <c r="W155" s="1" t="s">
        <v>61</v>
      </c>
      <c r="X155" s="1" t="s">
        <v>61</v>
      </c>
      <c r="Y155" s="4" t="s">
        <v>714</v>
      </c>
      <c r="Z155" s="4" t="s">
        <v>715</v>
      </c>
      <c r="AA155" s="4" t="s">
        <v>715</v>
      </c>
    </row>
    <row r="156">
      <c r="A156" s="1">
        <v>191.0</v>
      </c>
      <c r="B156" s="1">
        <v>2021.0</v>
      </c>
      <c r="C156" s="3">
        <v>44531.0</v>
      </c>
      <c r="D156" s="1" t="s">
        <v>58</v>
      </c>
      <c r="E156" s="1" t="s">
        <v>65</v>
      </c>
      <c r="F156" s="1" t="s">
        <v>723</v>
      </c>
      <c r="G156" s="1">
        <v>1.0</v>
      </c>
      <c r="H156" s="1">
        <v>1.0</v>
      </c>
      <c r="I156" s="1">
        <f t="shared" si="1"/>
        <v>1</v>
      </c>
      <c r="J156" s="1" t="s">
        <v>61</v>
      </c>
      <c r="K156" s="5">
        <f t="shared" si="2"/>
        <v>0</v>
      </c>
      <c r="L156" s="1" t="s">
        <v>61</v>
      </c>
      <c r="M156" s="5">
        <f t="shared" si="3"/>
        <v>0</v>
      </c>
      <c r="N156" s="1" t="s">
        <v>61</v>
      </c>
      <c r="O156" s="5">
        <f t="shared" si="4"/>
        <v>0</v>
      </c>
      <c r="P156" s="1">
        <v>1.0</v>
      </c>
      <c r="Q156" s="5">
        <f t="shared" si="5"/>
        <v>1</v>
      </c>
      <c r="R156" s="1">
        <v>3.0</v>
      </c>
      <c r="S156" s="5">
        <f t="shared" si="6"/>
        <v>3</v>
      </c>
      <c r="T156" s="1" t="s">
        <v>61</v>
      </c>
      <c r="U156" s="1" t="b">
        <f t="shared" si="7"/>
        <v>0</v>
      </c>
      <c r="V156" s="1" t="s">
        <v>61</v>
      </c>
      <c r="W156" s="1" t="s">
        <v>61</v>
      </c>
      <c r="X156" s="1" t="s">
        <v>61</v>
      </c>
      <c r="Y156" s="4" t="s">
        <v>724</v>
      </c>
      <c r="Z156" s="4" t="s">
        <v>725</v>
      </c>
      <c r="AA156" s="4" t="s">
        <v>725</v>
      </c>
    </row>
    <row r="157">
      <c r="A157" s="1">
        <v>190.0</v>
      </c>
      <c r="B157" s="1">
        <v>2021.0</v>
      </c>
      <c r="C157" s="3">
        <v>44529.0</v>
      </c>
      <c r="D157" s="1" t="s">
        <v>58</v>
      </c>
      <c r="E157" s="1" t="s">
        <v>65</v>
      </c>
      <c r="F157" s="1" t="s">
        <v>726</v>
      </c>
      <c r="G157" s="1">
        <v>1.0</v>
      </c>
      <c r="H157" s="1" t="s">
        <v>61</v>
      </c>
      <c r="I157" s="1">
        <f t="shared" si="1"/>
        <v>0</v>
      </c>
      <c r="J157" s="1" t="s">
        <v>61</v>
      </c>
      <c r="K157" s="5">
        <f t="shared" si="2"/>
        <v>0</v>
      </c>
      <c r="L157" s="1">
        <v>1.0</v>
      </c>
      <c r="M157" s="5">
        <f t="shared" si="3"/>
        <v>1</v>
      </c>
      <c r="N157" s="1" t="s">
        <v>61</v>
      </c>
      <c r="O157" s="5">
        <f t="shared" si="4"/>
        <v>0</v>
      </c>
      <c r="P157" s="1" t="s">
        <v>61</v>
      </c>
      <c r="Q157" s="5">
        <f t="shared" si="5"/>
        <v>0</v>
      </c>
      <c r="R157" s="1" t="s">
        <v>61</v>
      </c>
      <c r="S157" s="5" t="str">
        <f t="shared" si="6"/>
        <v>#N/A</v>
      </c>
      <c r="T157" s="1" t="s">
        <v>61</v>
      </c>
      <c r="U157" s="1" t="b">
        <f t="shared" si="7"/>
        <v>0</v>
      </c>
      <c r="V157" s="1" t="s">
        <v>61</v>
      </c>
      <c r="W157" s="1" t="s">
        <v>61</v>
      </c>
      <c r="X157" s="1" t="s">
        <v>61</v>
      </c>
      <c r="Y157" s="4" t="s">
        <v>727</v>
      </c>
      <c r="Z157" s="4" t="s">
        <v>728</v>
      </c>
      <c r="AA157" s="4" t="s">
        <v>728</v>
      </c>
    </row>
    <row r="158">
      <c r="A158" s="1">
        <v>189.0</v>
      </c>
      <c r="B158" s="1">
        <v>2021.0</v>
      </c>
      <c r="C158" s="3">
        <v>44515.0</v>
      </c>
      <c r="D158" s="1" t="s">
        <v>58</v>
      </c>
      <c r="E158" s="1" t="s">
        <v>65</v>
      </c>
      <c r="F158" s="1" t="s">
        <v>729</v>
      </c>
      <c r="G158" s="1">
        <v>1.0</v>
      </c>
      <c r="H158" s="1" t="s">
        <v>61</v>
      </c>
      <c r="I158" s="1">
        <f t="shared" si="1"/>
        <v>0</v>
      </c>
      <c r="J158" s="1" t="s">
        <v>61</v>
      </c>
      <c r="K158" s="5">
        <f t="shared" si="2"/>
        <v>0</v>
      </c>
      <c r="L158" s="1" t="s">
        <v>61</v>
      </c>
      <c r="M158" s="5">
        <f t="shared" si="3"/>
        <v>0</v>
      </c>
      <c r="N158" s="1" t="s">
        <v>61</v>
      </c>
      <c r="O158" s="5">
        <f t="shared" si="4"/>
        <v>0</v>
      </c>
      <c r="P158" s="1">
        <v>1.0</v>
      </c>
      <c r="Q158" s="5">
        <f t="shared" si="5"/>
        <v>1</v>
      </c>
      <c r="R158" s="1" t="s">
        <v>61</v>
      </c>
      <c r="S158" s="5" t="str">
        <f t="shared" si="6"/>
        <v>#N/A</v>
      </c>
      <c r="T158" s="1" t="s">
        <v>61</v>
      </c>
      <c r="U158" s="1" t="b">
        <f t="shared" si="7"/>
        <v>0</v>
      </c>
      <c r="V158" s="1" t="s">
        <v>61</v>
      </c>
      <c r="W158" s="1" t="s">
        <v>61</v>
      </c>
      <c r="X158" s="1" t="s">
        <v>61</v>
      </c>
      <c r="Y158" s="4" t="s">
        <v>730</v>
      </c>
      <c r="Z158" s="4" t="s">
        <v>731</v>
      </c>
      <c r="AA158" s="4" t="s">
        <v>731</v>
      </c>
    </row>
    <row r="159">
      <c r="A159" s="1">
        <v>188.0</v>
      </c>
      <c r="B159" s="1">
        <v>2021.0</v>
      </c>
      <c r="C159" s="3">
        <v>44508.0</v>
      </c>
      <c r="D159" s="1" t="s">
        <v>58</v>
      </c>
      <c r="E159" s="1" t="s">
        <v>590</v>
      </c>
      <c r="F159" s="1" t="s">
        <v>732</v>
      </c>
      <c r="G159" s="1">
        <v>1.0</v>
      </c>
      <c r="H159" s="1" t="s">
        <v>61</v>
      </c>
      <c r="I159" s="1">
        <f t="shared" si="1"/>
        <v>0</v>
      </c>
      <c r="J159" s="1" t="s">
        <v>61</v>
      </c>
      <c r="K159" s="5">
        <f t="shared" si="2"/>
        <v>0</v>
      </c>
      <c r="L159" s="1">
        <v>1.0</v>
      </c>
      <c r="M159" s="5">
        <f t="shared" si="3"/>
        <v>1</v>
      </c>
      <c r="N159" s="1" t="s">
        <v>61</v>
      </c>
      <c r="O159" s="5">
        <f t="shared" si="4"/>
        <v>0</v>
      </c>
      <c r="P159" s="1" t="s">
        <v>61</v>
      </c>
      <c r="Q159" s="5">
        <f t="shared" si="5"/>
        <v>0</v>
      </c>
      <c r="R159" s="1" t="s">
        <v>61</v>
      </c>
      <c r="S159" s="5" t="str">
        <f t="shared" si="6"/>
        <v>#N/A</v>
      </c>
      <c r="T159" s="1" t="s">
        <v>61</v>
      </c>
      <c r="U159" s="1" t="b">
        <f t="shared" si="7"/>
        <v>0</v>
      </c>
      <c r="V159" s="1" t="s">
        <v>61</v>
      </c>
      <c r="W159" s="1" t="s">
        <v>61</v>
      </c>
      <c r="X159" s="1" t="s">
        <v>61</v>
      </c>
      <c r="Y159" s="4" t="s">
        <v>733</v>
      </c>
      <c r="Z159" s="4" t="s">
        <v>734</v>
      </c>
      <c r="AA159" s="4" t="s">
        <v>734</v>
      </c>
    </row>
    <row r="160">
      <c r="A160" s="1">
        <v>187.0</v>
      </c>
      <c r="B160" s="1">
        <v>2021.0</v>
      </c>
      <c r="C160" s="3">
        <v>44508.0</v>
      </c>
      <c r="D160" s="1" t="s">
        <v>58</v>
      </c>
      <c r="E160" s="1" t="s">
        <v>735</v>
      </c>
      <c r="F160" s="1" t="s">
        <v>736</v>
      </c>
      <c r="G160" s="1">
        <v>1.0</v>
      </c>
      <c r="H160" s="1">
        <v>1.0</v>
      </c>
      <c r="I160" s="1">
        <f t="shared" si="1"/>
        <v>1</v>
      </c>
      <c r="J160" s="1" t="s">
        <v>61</v>
      </c>
      <c r="K160" s="5">
        <f t="shared" si="2"/>
        <v>0</v>
      </c>
      <c r="L160" s="1" t="s">
        <v>61</v>
      </c>
      <c r="M160" s="5">
        <f t="shared" si="3"/>
        <v>0</v>
      </c>
      <c r="N160" s="1" t="s">
        <v>61</v>
      </c>
      <c r="O160" s="5">
        <f t="shared" si="4"/>
        <v>0</v>
      </c>
      <c r="P160" s="1">
        <v>1.0</v>
      </c>
      <c r="Q160" s="5">
        <f t="shared" si="5"/>
        <v>1</v>
      </c>
      <c r="R160" s="1" t="s">
        <v>61</v>
      </c>
      <c r="S160" s="5" t="str">
        <f t="shared" si="6"/>
        <v>#N/A</v>
      </c>
      <c r="T160" s="1" t="s">
        <v>61</v>
      </c>
      <c r="U160" s="1" t="b">
        <f t="shared" si="7"/>
        <v>0</v>
      </c>
      <c r="V160" s="1" t="s">
        <v>61</v>
      </c>
      <c r="W160" s="1" t="s">
        <v>61</v>
      </c>
      <c r="X160" s="1" t="s">
        <v>61</v>
      </c>
      <c r="Y160" s="4" t="s">
        <v>737</v>
      </c>
      <c r="Z160" s="4" t="s">
        <v>738</v>
      </c>
      <c r="AA160" s="4" t="s">
        <v>738</v>
      </c>
    </row>
    <row r="161">
      <c r="A161" s="1">
        <v>186.0</v>
      </c>
      <c r="B161" s="1">
        <v>2021.0</v>
      </c>
      <c r="C161" s="3">
        <v>44506.0</v>
      </c>
      <c r="D161" s="1" t="s">
        <v>58</v>
      </c>
      <c r="E161" s="1" t="s">
        <v>569</v>
      </c>
      <c r="F161" s="1" t="s">
        <v>566</v>
      </c>
      <c r="G161" s="1">
        <v>1.0</v>
      </c>
      <c r="H161" s="1" t="s">
        <v>61</v>
      </c>
      <c r="I161" s="1">
        <f t="shared" si="1"/>
        <v>0</v>
      </c>
      <c r="J161" s="1">
        <v>1.0</v>
      </c>
      <c r="K161" s="5">
        <f t="shared" si="2"/>
        <v>1</v>
      </c>
      <c r="L161" s="1" t="s">
        <v>61</v>
      </c>
      <c r="M161" s="5">
        <f t="shared" si="3"/>
        <v>0</v>
      </c>
      <c r="N161" s="1" t="s">
        <v>61</v>
      </c>
      <c r="O161" s="5">
        <f t="shared" si="4"/>
        <v>0</v>
      </c>
      <c r="P161" s="1">
        <v>1.0</v>
      </c>
      <c r="Q161" s="5">
        <f t="shared" si="5"/>
        <v>1</v>
      </c>
      <c r="R161" s="1" t="s">
        <v>78</v>
      </c>
      <c r="S161" s="5" t="str">
        <f t="shared" si="6"/>
        <v>Y</v>
      </c>
      <c r="T161" s="1" t="s">
        <v>61</v>
      </c>
      <c r="U161" s="1" t="b">
        <f t="shared" si="7"/>
        <v>0</v>
      </c>
      <c r="V161" s="1" t="s">
        <v>61</v>
      </c>
      <c r="W161" s="1" t="s">
        <v>61</v>
      </c>
      <c r="X161" s="1" t="s">
        <v>61</v>
      </c>
      <c r="Y161" s="4" t="s">
        <v>739</v>
      </c>
      <c r="Z161" s="4" t="s">
        <v>740</v>
      </c>
      <c r="AA161" s="4" t="s">
        <v>740</v>
      </c>
    </row>
    <row r="162">
      <c r="A162" s="1">
        <v>185.0</v>
      </c>
      <c r="B162" s="1">
        <v>2021.0</v>
      </c>
      <c r="C162" s="3">
        <v>44504.0</v>
      </c>
      <c r="D162" s="1" t="s">
        <v>58</v>
      </c>
      <c r="E162" s="1" t="s">
        <v>152</v>
      </c>
      <c r="F162" s="1" t="s">
        <v>741</v>
      </c>
      <c r="G162" s="1">
        <v>1.0</v>
      </c>
      <c r="H162" s="1" t="s">
        <v>61</v>
      </c>
      <c r="I162" s="1">
        <f t="shared" si="1"/>
        <v>0</v>
      </c>
      <c r="J162" s="1" t="s">
        <v>61</v>
      </c>
      <c r="K162" s="5">
        <f t="shared" si="2"/>
        <v>0</v>
      </c>
      <c r="L162" s="1" t="s">
        <v>61</v>
      </c>
      <c r="M162" s="5">
        <f t="shared" si="3"/>
        <v>0</v>
      </c>
      <c r="N162" s="1">
        <v>1.0</v>
      </c>
      <c r="O162" s="5">
        <f t="shared" si="4"/>
        <v>1</v>
      </c>
      <c r="P162" s="1">
        <v>1.0</v>
      </c>
      <c r="Q162" s="5">
        <f t="shared" si="5"/>
        <v>1</v>
      </c>
      <c r="R162" s="1" t="s">
        <v>61</v>
      </c>
      <c r="S162" s="5" t="str">
        <f t="shared" si="6"/>
        <v>#N/A</v>
      </c>
      <c r="T162" s="1" t="s">
        <v>61</v>
      </c>
      <c r="U162" s="1" t="b">
        <f t="shared" si="7"/>
        <v>0</v>
      </c>
      <c r="V162" s="1" t="s">
        <v>61</v>
      </c>
      <c r="W162" s="1" t="s">
        <v>61</v>
      </c>
      <c r="X162" s="1" t="s">
        <v>61</v>
      </c>
      <c r="Y162" s="4" t="s">
        <v>742</v>
      </c>
      <c r="Z162" s="4" t="s">
        <v>743</v>
      </c>
      <c r="AA162" s="4" t="s">
        <v>743</v>
      </c>
    </row>
    <row r="163">
      <c r="A163" s="1">
        <v>184.0</v>
      </c>
      <c r="B163" s="1">
        <v>2021.0</v>
      </c>
      <c r="C163" s="3">
        <v>44497.0</v>
      </c>
      <c r="D163" s="1" t="s">
        <v>58</v>
      </c>
      <c r="E163" s="1" t="s">
        <v>249</v>
      </c>
      <c r="F163" s="1" t="s">
        <v>744</v>
      </c>
      <c r="G163" s="1">
        <v>1.0</v>
      </c>
      <c r="H163" s="1" t="s">
        <v>61</v>
      </c>
      <c r="I163" s="1">
        <f t="shared" si="1"/>
        <v>0</v>
      </c>
      <c r="J163" s="1" t="s">
        <v>61</v>
      </c>
      <c r="K163" s="5">
        <f t="shared" si="2"/>
        <v>0</v>
      </c>
      <c r="L163" s="1">
        <v>1.0</v>
      </c>
      <c r="M163" s="5">
        <f t="shared" si="3"/>
        <v>1</v>
      </c>
      <c r="N163" s="1" t="s">
        <v>61</v>
      </c>
      <c r="O163" s="5">
        <f t="shared" si="4"/>
        <v>0</v>
      </c>
      <c r="P163" s="1" t="s">
        <v>61</v>
      </c>
      <c r="Q163" s="5">
        <f t="shared" si="5"/>
        <v>0</v>
      </c>
      <c r="R163" s="1" t="s">
        <v>61</v>
      </c>
      <c r="S163" s="5" t="str">
        <f t="shared" si="6"/>
        <v>#N/A</v>
      </c>
      <c r="T163" s="1" t="s">
        <v>61</v>
      </c>
      <c r="U163" s="1" t="b">
        <f t="shared" si="7"/>
        <v>0</v>
      </c>
      <c r="V163" s="1" t="s">
        <v>61</v>
      </c>
      <c r="W163" s="1" t="s">
        <v>61</v>
      </c>
      <c r="X163" s="1" t="s">
        <v>61</v>
      </c>
      <c r="Y163" s="4" t="s">
        <v>745</v>
      </c>
      <c r="Z163" s="4" t="s">
        <v>746</v>
      </c>
      <c r="AA163" s="4" t="s">
        <v>746</v>
      </c>
    </row>
    <row r="164">
      <c r="A164" s="1">
        <v>183.0</v>
      </c>
      <c r="B164" s="1">
        <v>2021.0</v>
      </c>
      <c r="C164" s="3">
        <v>44484.0</v>
      </c>
      <c r="D164" s="1" t="s">
        <v>58</v>
      </c>
      <c r="E164" s="1" t="s">
        <v>590</v>
      </c>
      <c r="F164" s="1" t="s">
        <v>747</v>
      </c>
      <c r="G164" s="1">
        <v>1.0</v>
      </c>
      <c r="H164" s="1" t="s">
        <v>61</v>
      </c>
      <c r="I164" s="1">
        <f t="shared" si="1"/>
        <v>0</v>
      </c>
      <c r="J164" s="1" t="s">
        <v>61</v>
      </c>
      <c r="K164" s="5">
        <f t="shared" si="2"/>
        <v>0</v>
      </c>
      <c r="L164" s="1">
        <v>1.0</v>
      </c>
      <c r="M164" s="5">
        <f t="shared" si="3"/>
        <v>1</v>
      </c>
      <c r="N164" s="1" t="s">
        <v>61</v>
      </c>
      <c r="O164" s="5">
        <f t="shared" si="4"/>
        <v>0</v>
      </c>
      <c r="P164" s="1" t="s">
        <v>61</v>
      </c>
      <c r="Q164" s="5">
        <f t="shared" si="5"/>
        <v>0</v>
      </c>
      <c r="R164" s="1" t="s">
        <v>61</v>
      </c>
      <c r="S164" s="5" t="str">
        <f t="shared" si="6"/>
        <v>#N/A</v>
      </c>
      <c r="T164" s="1" t="s">
        <v>61</v>
      </c>
      <c r="U164" s="1" t="b">
        <f t="shared" si="7"/>
        <v>0</v>
      </c>
      <c r="V164" s="1" t="s">
        <v>61</v>
      </c>
      <c r="W164" s="1" t="s">
        <v>61</v>
      </c>
      <c r="X164" s="1" t="s">
        <v>61</v>
      </c>
      <c r="Y164" s="4" t="s">
        <v>748</v>
      </c>
      <c r="Z164" s="4" t="s">
        <v>749</v>
      </c>
      <c r="AA164" s="4" t="s">
        <v>749</v>
      </c>
    </row>
    <row r="165">
      <c r="A165" s="1">
        <v>182.0</v>
      </c>
      <c r="B165" s="1">
        <v>2021.0</v>
      </c>
      <c r="C165" s="3">
        <v>44456.0</v>
      </c>
      <c r="D165" s="1" t="s">
        <v>58</v>
      </c>
      <c r="E165" s="1" t="s">
        <v>750</v>
      </c>
      <c r="F165" s="1" t="s">
        <v>751</v>
      </c>
      <c r="G165" s="1">
        <v>1.0</v>
      </c>
      <c r="H165" s="1" t="s">
        <v>61</v>
      </c>
      <c r="I165" s="1">
        <f t="shared" si="1"/>
        <v>0</v>
      </c>
      <c r="J165" s="1" t="s">
        <v>61</v>
      </c>
      <c r="K165" s="5">
        <f t="shared" si="2"/>
        <v>0</v>
      </c>
      <c r="L165" s="1">
        <v>1.0</v>
      </c>
      <c r="M165" s="5">
        <f t="shared" si="3"/>
        <v>1</v>
      </c>
      <c r="N165" s="1" t="s">
        <v>61</v>
      </c>
      <c r="O165" s="5">
        <f t="shared" si="4"/>
        <v>0</v>
      </c>
      <c r="P165" s="1" t="s">
        <v>61</v>
      </c>
      <c r="Q165" s="5">
        <f t="shared" si="5"/>
        <v>0</v>
      </c>
      <c r="R165" s="1" t="s">
        <v>61</v>
      </c>
      <c r="S165" s="5" t="str">
        <f t="shared" si="6"/>
        <v>#N/A</v>
      </c>
      <c r="T165" s="1" t="s">
        <v>61</v>
      </c>
      <c r="U165" s="1" t="b">
        <f t="shared" si="7"/>
        <v>0</v>
      </c>
      <c r="V165" s="1" t="s">
        <v>61</v>
      </c>
      <c r="W165" s="1" t="s">
        <v>61</v>
      </c>
      <c r="X165" s="1" t="s">
        <v>61</v>
      </c>
      <c r="Y165" s="4" t="s">
        <v>752</v>
      </c>
      <c r="Z165" s="4" t="s">
        <v>753</v>
      </c>
      <c r="AA165" s="4" t="s">
        <v>753</v>
      </c>
    </row>
    <row r="166">
      <c r="A166" s="1">
        <v>181.0</v>
      </c>
      <c r="B166" s="1">
        <v>2021.0</v>
      </c>
      <c r="C166" s="3">
        <v>44452.0</v>
      </c>
      <c r="D166" s="1" t="s">
        <v>58</v>
      </c>
      <c r="E166" s="1" t="s">
        <v>152</v>
      </c>
      <c r="F166" s="1" t="s">
        <v>754</v>
      </c>
      <c r="G166" s="1">
        <v>2.0</v>
      </c>
      <c r="H166" s="1">
        <v>1.0</v>
      </c>
      <c r="I166" s="1">
        <f t="shared" si="1"/>
        <v>1</v>
      </c>
      <c r="J166" s="1">
        <v>1.0</v>
      </c>
      <c r="K166" s="5">
        <f t="shared" si="2"/>
        <v>1</v>
      </c>
      <c r="L166" s="1" t="s">
        <v>61</v>
      </c>
      <c r="M166" s="5">
        <f t="shared" si="3"/>
        <v>0</v>
      </c>
      <c r="N166" s="1" t="s">
        <v>61</v>
      </c>
      <c r="O166" s="5">
        <f t="shared" si="4"/>
        <v>0</v>
      </c>
      <c r="P166" s="1">
        <v>2.0</v>
      </c>
      <c r="Q166" s="5">
        <f t="shared" si="5"/>
        <v>2</v>
      </c>
      <c r="R166" s="1">
        <v>3.0</v>
      </c>
      <c r="S166" s="5">
        <f t="shared" si="6"/>
        <v>3</v>
      </c>
      <c r="T166" s="1" t="s">
        <v>61</v>
      </c>
      <c r="U166" s="1" t="b">
        <f t="shared" si="7"/>
        <v>0</v>
      </c>
      <c r="V166" s="1" t="s">
        <v>61</v>
      </c>
      <c r="W166" s="1" t="s">
        <v>61</v>
      </c>
      <c r="X166" s="1" t="s">
        <v>61</v>
      </c>
      <c r="Y166" s="4" t="s">
        <v>755</v>
      </c>
      <c r="Z166" s="4" t="s">
        <v>756</v>
      </c>
      <c r="AA166" s="4" t="s">
        <v>756</v>
      </c>
    </row>
    <row r="167">
      <c r="A167" s="1">
        <v>179.0</v>
      </c>
      <c r="B167" s="1">
        <v>2021.0</v>
      </c>
      <c r="C167" s="3">
        <v>44443.0</v>
      </c>
      <c r="D167" s="1" t="s">
        <v>58</v>
      </c>
      <c r="E167" s="1" t="s">
        <v>152</v>
      </c>
      <c r="F167" s="1" t="s">
        <v>760</v>
      </c>
      <c r="G167" s="1">
        <v>2.0</v>
      </c>
      <c r="H167" s="1" t="s">
        <v>61</v>
      </c>
      <c r="I167" s="1">
        <f t="shared" si="1"/>
        <v>0</v>
      </c>
      <c r="J167" s="1">
        <v>1.0</v>
      </c>
      <c r="K167" s="5">
        <f t="shared" si="2"/>
        <v>1</v>
      </c>
      <c r="L167" s="1" t="s">
        <v>61</v>
      </c>
      <c r="M167" s="5">
        <f t="shared" si="3"/>
        <v>0</v>
      </c>
      <c r="N167" s="1">
        <v>1.0</v>
      </c>
      <c r="O167" s="5">
        <f t="shared" si="4"/>
        <v>1</v>
      </c>
      <c r="P167" s="1">
        <v>2.0</v>
      </c>
      <c r="Q167" s="5">
        <f t="shared" si="5"/>
        <v>2</v>
      </c>
      <c r="R167" s="1" t="s">
        <v>186</v>
      </c>
      <c r="S167" s="5" t="str">
        <f t="shared" si="6"/>
        <v>S</v>
      </c>
      <c r="T167" s="1" t="s">
        <v>61</v>
      </c>
      <c r="U167" s="1" t="b">
        <f t="shared" si="7"/>
        <v>0</v>
      </c>
      <c r="V167" s="1" t="s">
        <v>61</v>
      </c>
      <c r="W167" s="1" t="s">
        <v>61</v>
      </c>
      <c r="X167" s="1" t="s">
        <v>61</v>
      </c>
      <c r="Y167" s="4" t="s">
        <v>761</v>
      </c>
      <c r="Z167" s="4" t="s">
        <v>762</v>
      </c>
      <c r="AA167" s="4" t="s">
        <v>762</v>
      </c>
    </row>
    <row r="168">
      <c r="A168" s="1">
        <v>178.0</v>
      </c>
      <c r="B168" s="1">
        <v>2021.0</v>
      </c>
      <c r="C168" s="3">
        <v>44437.0</v>
      </c>
      <c r="D168" s="1" t="s">
        <v>58</v>
      </c>
      <c r="E168" s="1" t="s">
        <v>190</v>
      </c>
      <c r="F168" s="1" t="s">
        <v>763</v>
      </c>
      <c r="G168" s="1">
        <v>2.0</v>
      </c>
      <c r="H168" s="1">
        <v>1.0</v>
      </c>
      <c r="I168" s="1">
        <f t="shared" si="1"/>
        <v>1</v>
      </c>
      <c r="J168" s="1">
        <v>1.0</v>
      </c>
      <c r="K168" s="5">
        <f t="shared" si="2"/>
        <v>1</v>
      </c>
      <c r="L168" s="1" t="s">
        <v>61</v>
      </c>
      <c r="M168" s="5">
        <f t="shared" si="3"/>
        <v>0</v>
      </c>
      <c r="N168" s="1" t="s">
        <v>61</v>
      </c>
      <c r="O168" s="5">
        <f t="shared" si="4"/>
        <v>0</v>
      </c>
      <c r="P168" s="1">
        <v>2.0</v>
      </c>
      <c r="Q168" s="5">
        <f t="shared" si="5"/>
        <v>2</v>
      </c>
      <c r="R168" s="1">
        <v>3.0</v>
      </c>
      <c r="S168" s="5">
        <f t="shared" si="6"/>
        <v>3</v>
      </c>
      <c r="T168" s="1" t="s">
        <v>61</v>
      </c>
      <c r="U168" s="1" t="b">
        <f t="shared" si="7"/>
        <v>0</v>
      </c>
      <c r="V168" s="1" t="s">
        <v>61</v>
      </c>
      <c r="W168" s="1" t="s">
        <v>61</v>
      </c>
      <c r="X168" s="1" t="s">
        <v>61</v>
      </c>
      <c r="Y168" s="4" t="s">
        <v>764</v>
      </c>
      <c r="Z168" s="4" t="s">
        <v>765</v>
      </c>
      <c r="AA168" s="4" t="s">
        <v>765</v>
      </c>
      <c r="AB168" s="1" t="s">
        <v>766</v>
      </c>
      <c r="AC168" s="1" t="s">
        <v>767</v>
      </c>
      <c r="AD168" s="1" t="s">
        <v>768</v>
      </c>
    </row>
    <row r="169">
      <c r="A169" s="1">
        <v>176.0</v>
      </c>
      <c r="B169" s="1">
        <v>2021.0</v>
      </c>
      <c r="C169" s="3">
        <v>44433.0</v>
      </c>
      <c r="D169" s="1" t="s">
        <v>58</v>
      </c>
      <c r="E169" s="1" t="s">
        <v>590</v>
      </c>
      <c r="F169" s="1" t="s">
        <v>771</v>
      </c>
      <c r="G169" s="1">
        <v>3.0</v>
      </c>
      <c r="H169" s="1" t="s">
        <v>61</v>
      </c>
      <c r="I169" s="1">
        <f t="shared" si="1"/>
        <v>0</v>
      </c>
      <c r="J169" s="1" t="s">
        <v>61</v>
      </c>
      <c r="K169" s="5">
        <f t="shared" si="2"/>
        <v>0</v>
      </c>
      <c r="L169" s="1">
        <v>3.0</v>
      </c>
      <c r="M169" s="5">
        <f t="shared" si="3"/>
        <v>3</v>
      </c>
      <c r="N169" s="1" t="s">
        <v>61</v>
      </c>
      <c r="O169" s="5">
        <f t="shared" si="4"/>
        <v>0</v>
      </c>
      <c r="P169" s="1" t="s">
        <v>61</v>
      </c>
      <c r="Q169" s="5">
        <f t="shared" si="5"/>
        <v>0</v>
      </c>
      <c r="R169" s="1" t="s">
        <v>61</v>
      </c>
      <c r="S169" s="5" t="str">
        <f t="shared" si="6"/>
        <v>#N/A</v>
      </c>
      <c r="T169" s="1" t="s">
        <v>61</v>
      </c>
      <c r="U169" s="1" t="b">
        <f t="shared" si="7"/>
        <v>0</v>
      </c>
      <c r="V169" s="1" t="s">
        <v>61</v>
      </c>
      <c r="W169" s="1" t="s">
        <v>61</v>
      </c>
      <c r="X169" s="1" t="s">
        <v>61</v>
      </c>
      <c r="Y169" s="4" t="s">
        <v>772</v>
      </c>
      <c r="Z169" s="4" t="s">
        <v>773</v>
      </c>
      <c r="AA169" s="4" t="s">
        <v>773</v>
      </c>
      <c r="AC169" s="1" t="s">
        <v>774</v>
      </c>
      <c r="AD169" s="1" t="s">
        <v>775</v>
      </c>
      <c r="AE169" s="1" t="s">
        <v>776</v>
      </c>
    </row>
    <row r="170">
      <c r="A170" s="1">
        <v>175.0</v>
      </c>
      <c r="B170" s="1">
        <v>2021.0</v>
      </c>
      <c r="C170" s="3">
        <v>44425.0</v>
      </c>
      <c r="D170" s="1" t="s">
        <v>58</v>
      </c>
      <c r="E170" s="1" t="s">
        <v>92</v>
      </c>
      <c r="F170" s="1" t="s">
        <v>777</v>
      </c>
      <c r="G170" s="1">
        <v>1.0</v>
      </c>
      <c r="H170" s="1">
        <v>1.0</v>
      </c>
      <c r="I170" s="1">
        <f t="shared" si="1"/>
        <v>1</v>
      </c>
      <c r="J170" s="1" t="s">
        <v>61</v>
      </c>
      <c r="K170" s="5">
        <f t="shared" si="2"/>
        <v>0</v>
      </c>
      <c r="L170" s="1" t="s">
        <v>61</v>
      </c>
      <c r="M170" s="5">
        <f t="shared" si="3"/>
        <v>0</v>
      </c>
      <c r="N170" s="1" t="s">
        <v>61</v>
      </c>
      <c r="O170" s="5">
        <f t="shared" si="4"/>
        <v>0</v>
      </c>
      <c r="P170" s="1">
        <v>1.0</v>
      </c>
      <c r="Q170" s="5">
        <f t="shared" si="5"/>
        <v>1</v>
      </c>
      <c r="R170" s="1">
        <v>3.0</v>
      </c>
      <c r="S170" s="5">
        <f t="shared" si="6"/>
        <v>3</v>
      </c>
      <c r="T170" s="1" t="s">
        <v>61</v>
      </c>
      <c r="U170" s="1" t="b">
        <f t="shared" si="7"/>
        <v>0</v>
      </c>
      <c r="V170" s="1" t="s">
        <v>61</v>
      </c>
      <c r="W170" s="1" t="s">
        <v>61</v>
      </c>
      <c r="X170" s="1" t="s">
        <v>61</v>
      </c>
      <c r="Y170" s="4" t="s">
        <v>778</v>
      </c>
      <c r="Z170" s="4" t="s">
        <v>779</v>
      </c>
      <c r="AA170" s="4" t="s">
        <v>779</v>
      </c>
    </row>
    <row r="171">
      <c r="A171" s="1">
        <v>173.0</v>
      </c>
      <c r="B171" s="1">
        <v>2021.0</v>
      </c>
      <c r="C171" s="3">
        <v>44403.0</v>
      </c>
      <c r="D171" s="1" t="s">
        <v>58</v>
      </c>
      <c r="E171" s="1" t="s">
        <v>190</v>
      </c>
      <c r="F171" s="1" t="s">
        <v>783</v>
      </c>
      <c r="G171" s="1">
        <v>1.0</v>
      </c>
      <c r="H171" s="1" t="s">
        <v>61</v>
      </c>
      <c r="I171" s="1">
        <f t="shared" si="1"/>
        <v>0</v>
      </c>
      <c r="J171" s="1" t="s">
        <v>61</v>
      </c>
      <c r="K171" s="5">
        <f t="shared" si="2"/>
        <v>0</v>
      </c>
      <c r="L171" s="1" t="s">
        <v>61</v>
      </c>
      <c r="M171" s="5">
        <f t="shared" si="3"/>
        <v>0</v>
      </c>
      <c r="N171" s="1">
        <v>1.0</v>
      </c>
      <c r="O171" s="5">
        <f t="shared" si="4"/>
        <v>1</v>
      </c>
      <c r="P171" s="1">
        <v>1.0</v>
      </c>
      <c r="Q171" s="5">
        <f t="shared" si="5"/>
        <v>1</v>
      </c>
      <c r="R171" s="1" t="s">
        <v>78</v>
      </c>
      <c r="S171" s="5" t="str">
        <f t="shared" si="6"/>
        <v>Y</v>
      </c>
      <c r="T171" s="1">
        <v>1.0</v>
      </c>
      <c r="U171" s="1" t="b">
        <f t="shared" si="7"/>
        <v>1</v>
      </c>
      <c r="V171" s="1" t="s">
        <v>784</v>
      </c>
      <c r="W171" s="1">
        <v>1.0</v>
      </c>
      <c r="X171" s="1" t="s">
        <v>61</v>
      </c>
      <c r="Y171" s="4" t="s">
        <v>785</v>
      </c>
      <c r="Z171" s="4" t="s">
        <v>786</v>
      </c>
      <c r="AA171" s="4" t="s">
        <v>786</v>
      </c>
      <c r="AC171" s="1" t="s">
        <v>787</v>
      </c>
    </row>
    <row r="172">
      <c r="A172" s="1">
        <v>172.0</v>
      </c>
      <c r="B172" s="1">
        <v>2021.0</v>
      </c>
      <c r="C172" s="3">
        <v>44400.0</v>
      </c>
      <c r="D172" s="1" t="s">
        <v>58</v>
      </c>
      <c r="E172" s="1" t="s">
        <v>249</v>
      </c>
      <c r="F172" s="1" t="s">
        <v>788</v>
      </c>
      <c r="G172" s="1">
        <v>1.0</v>
      </c>
      <c r="H172" s="1">
        <v>1.0</v>
      </c>
      <c r="I172" s="1">
        <f t="shared" si="1"/>
        <v>1</v>
      </c>
      <c r="J172" s="1" t="s">
        <v>61</v>
      </c>
      <c r="K172" s="5">
        <f t="shared" si="2"/>
        <v>0</v>
      </c>
      <c r="L172" s="1" t="s">
        <v>61</v>
      </c>
      <c r="M172" s="5">
        <f t="shared" si="3"/>
        <v>0</v>
      </c>
      <c r="N172" s="1" t="s">
        <v>61</v>
      </c>
      <c r="O172" s="5">
        <f t="shared" si="4"/>
        <v>0</v>
      </c>
      <c r="P172" s="1">
        <v>1.0</v>
      </c>
      <c r="Q172" s="5">
        <f t="shared" si="5"/>
        <v>1</v>
      </c>
      <c r="R172" s="1">
        <v>3.0</v>
      </c>
      <c r="S172" s="5">
        <f t="shared" si="6"/>
        <v>3</v>
      </c>
      <c r="T172" s="1" t="s">
        <v>61</v>
      </c>
      <c r="U172" s="1" t="b">
        <f t="shared" si="7"/>
        <v>0</v>
      </c>
      <c r="V172" s="1" t="s">
        <v>61</v>
      </c>
      <c r="W172" s="1" t="s">
        <v>61</v>
      </c>
      <c r="X172" s="1" t="s">
        <v>61</v>
      </c>
      <c r="Y172" s="4" t="s">
        <v>789</v>
      </c>
      <c r="Z172" s="4" t="s">
        <v>790</v>
      </c>
      <c r="AA172" s="4" t="s">
        <v>790</v>
      </c>
    </row>
    <row r="173">
      <c r="A173" s="1">
        <v>171.0</v>
      </c>
      <c r="B173" s="1">
        <v>2021.0</v>
      </c>
      <c r="C173" s="3">
        <v>44398.0</v>
      </c>
      <c r="D173" s="1" t="s">
        <v>58</v>
      </c>
      <c r="E173" s="1" t="s">
        <v>249</v>
      </c>
      <c r="F173" s="1" t="s">
        <v>791</v>
      </c>
      <c r="G173" s="1">
        <v>1.0</v>
      </c>
      <c r="H173" s="1" t="s">
        <v>61</v>
      </c>
      <c r="I173" s="1">
        <f t="shared" si="1"/>
        <v>0</v>
      </c>
      <c r="J173" s="1" t="s">
        <v>61</v>
      </c>
      <c r="K173" s="5">
        <f t="shared" si="2"/>
        <v>0</v>
      </c>
      <c r="L173" s="1" t="s">
        <v>61</v>
      </c>
      <c r="M173" s="5">
        <f t="shared" si="3"/>
        <v>0</v>
      </c>
      <c r="N173" s="1">
        <v>1.0</v>
      </c>
      <c r="O173" s="5">
        <f t="shared" si="4"/>
        <v>1</v>
      </c>
      <c r="P173" s="1">
        <v>1.0</v>
      </c>
      <c r="Q173" s="5">
        <f t="shared" si="5"/>
        <v>1</v>
      </c>
      <c r="R173" s="1" t="s">
        <v>61</v>
      </c>
      <c r="S173" s="5" t="str">
        <f t="shared" si="6"/>
        <v>#N/A</v>
      </c>
      <c r="T173" s="1" t="s">
        <v>61</v>
      </c>
      <c r="U173" s="1" t="b">
        <f t="shared" si="7"/>
        <v>0</v>
      </c>
      <c r="V173" s="1" t="s">
        <v>61</v>
      </c>
      <c r="W173" s="1" t="s">
        <v>61</v>
      </c>
      <c r="X173" s="1" t="s">
        <v>61</v>
      </c>
      <c r="Y173" s="4" t="s">
        <v>792</v>
      </c>
      <c r="Z173" s="4" t="s">
        <v>793</v>
      </c>
      <c r="AA173" s="4" t="s">
        <v>793</v>
      </c>
    </row>
    <row r="174">
      <c r="A174" s="1">
        <v>170.0</v>
      </c>
      <c r="B174" s="1">
        <v>2021.0</v>
      </c>
      <c r="C174" s="3">
        <v>44384.0</v>
      </c>
      <c r="D174" s="1" t="s">
        <v>58</v>
      </c>
      <c r="E174" s="1" t="s">
        <v>65</v>
      </c>
      <c r="F174" s="1" t="s">
        <v>794</v>
      </c>
      <c r="G174" s="1">
        <v>1.0</v>
      </c>
      <c r="H174" s="1" t="s">
        <v>61</v>
      </c>
      <c r="I174" s="1">
        <f t="shared" si="1"/>
        <v>0</v>
      </c>
      <c r="J174" s="1" t="s">
        <v>61</v>
      </c>
      <c r="K174" s="5">
        <f t="shared" si="2"/>
        <v>0</v>
      </c>
      <c r="L174" s="1">
        <v>1.0</v>
      </c>
      <c r="M174" s="5">
        <f t="shared" si="3"/>
        <v>1</v>
      </c>
      <c r="N174" s="1" t="s">
        <v>61</v>
      </c>
      <c r="O174" s="5">
        <f t="shared" si="4"/>
        <v>0</v>
      </c>
      <c r="P174" s="1" t="s">
        <v>61</v>
      </c>
      <c r="Q174" s="5">
        <f t="shared" si="5"/>
        <v>0</v>
      </c>
      <c r="R174" s="1" t="s">
        <v>186</v>
      </c>
      <c r="S174" s="5" t="str">
        <f t="shared" si="6"/>
        <v>S</v>
      </c>
      <c r="T174" s="1" t="s">
        <v>61</v>
      </c>
      <c r="U174" s="1" t="b">
        <f t="shared" si="7"/>
        <v>0</v>
      </c>
      <c r="V174" s="1" t="s">
        <v>61</v>
      </c>
      <c r="W174" s="1" t="s">
        <v>61</v>
      </c>
      <c r="X174" s="1" t="s">
        <v>61</v>
      </c>
      <c r="Y174" s="4" t="s">
        <v>795</v>
      </c>
      <c r="Z174" s="4" t="s">
        <v>796</v>
      </c>
      <c r="AA174" s="4" t="s">
        <v>796</v>
      </c>
    </row>
    <row r="175">
      <c r="A175" s="1">
        <v>169.0</v>
      </c>
      <c r="B175" s="1">
        <v>2021.0</v>
      </c>
      <c r="C175" s="3">
        <v>44376.0</v>
      </c>
      <c r="D175" s="1" t="s">
        <v>58</v>
      </c>
      <c r="E175" s="1" t="s">
        <v>65</v>
      </c>
      <c r="F175" s="1" t="s">
        <v>797</v>
      </c>
      <c r="G175" s="1">
        <v>2.0</v>
      </c>
      <c r="H175" s="1">
        <v>1.0</v>
      </c>
      <c r="I175" s="1">
        <f t="shared" si="1"/>
        <v>1</v>
      </c>
      <c r="J175" s="1" t="s">
        <v>61</v>
      </c>
      <c r="K175" s="5">
        <f t="shared" si="2"/>
        <v>0</v>
      </c>
      <c r="L175" s="1">
        <v>1.0</v>
      </c>
      <c r="M175" s="5">
        <f t="shared" si="3"/>
        <v>1</v>
      </c>
      <c r="N175" s="1" t="s">
        <v>61</v>
      </c>
      <c r="O175" s="5">
        <f t="shared" si="4"/>
        <v>0</v>
      </c>
      <c r="P175" s="1">
        <v>1.0</v>
      </c>
      <c r="Q175" s="5">
        <f t="shared" si="5"/>
        <v>1</v>
      </c>
      <c r="R175" s="1" t="s">
        <v>61</v>
      </c>
      <c r="S175" s="5" t="str">
        <f t="shared" si="6"/>
        <v>#N/A</v>
      </c>
      <c r="T175" s="1" t="s">
        <v>61</v>
      </c>
      <c r="U175" s="1" t="b">
        <f t="shared" si="7"/>
        <v>0</v>
      </c>
      <c r="V175" s="1" t="s">
        <v>61</v>
      </c>
      <c r="W175" s="1" t="s">
        <v>61</v>
      </c>
      <c r="X175" s="1" t="s">
        <v>61</v>
      </c>
      <c r="Y175" s="4" t="s">
        <v>798</v>
      </c>
      <c r="Z175" s="4" t="s">
        <v>799</v>
      </c>
      <c r="AA175" s="4" t="s">
        <v>799</v>
      </c>
    </row>
    <row r="176">
      <c r="A176" s="1">
        <v>168.0</v>
      </c>
      <c r="B176" s="1">
        <v>2021.0</v>
      </c>
      <c r="C176" s="3">
        <v>44366.0</v>
      </c>
      <c r="D176" s="1" t="s">
        <v>58</v>
      </c>
      <c r="E176" s="1" t="s">
        <v>550</v>
      </c>
      <c r="F176" s="1" t="s">
        <v>800</v>
      </c>
      <c r="G176" s="1">
        <v>2.0</v>
      </c>
      <c r="H176" s="1">
        <v>1.0</v>
      </c>
      <c r="I176" s="1">
        <f t="shared" si="1"/>
        <v>1</v>
      </c>
      <c r="J176" s="1">
        <v>1.0</v>
      </c>
      <c r="K176" s="5">
        <f t="shared" si="2"/>
        <v>1</v>
      </c>
      <c r="L176" s="1" t="s">
        <v>61</v>
      </c>
      <c r="M176" s="5">
        <f t="shared" si="3"/>
        <v>0</v>
      </c>
      <c r="N176" s="1" t="s">
        <v>61</v>
      </c>
      <c r="O176" s="5">
        <f t="shared" si="4"/>
        <v>0</v>
      </c>
      <c r="P176" s="1">
        <v>2.0</v>
      </c>
      <c r="Q176" s="5">
        <f t="shared" si="5"/>
        <v>2</v>
      </c>
      <c r="R176" s="1" t="s">
        <v>61</v>
      </c>
      <c r="S176" s="5" t="str">
        <f t="shared" si="6"/>
        <v>#N/A</v>
      </c>
      <c r="T176" s="1" t="s">
        <v>61</v>
      </c>
      <c r="U176" s="1" t="b">
        <f t="shared" si="7"/>
        <v>0</v>
      </c>
      <c r="V176" s="1" t="s">
        <v>61</v>
      </c>
      <c r="W176" s="1" t="s">
        <v>61</v>
      </c>
      <c r="X176" s="1" t="s">
        <v>61</v>
      </c>
      <c r="Y176" s="4" t="s">
        <v>801</v>
      </c>
      <c r="Z176" s="4" t="s">
        <v>802</v>
      </c>
      <c r="AA176" s="4" t="s">
        <v>802</v>
      </c>
    </row>
    <row r="177">
      <c r="A177" s="1">
        <v>167.0</v>
      </c>
      <c r="B177" s="1">
        <v>2021.0</v>
      </c>
      <c r="C177" s="3">
        <v>44363.0</v>
      </c>
      <c r="D177" s="1" t="s">
        <v>58</v>
      </c>
      <c r="E177" s="1" t="s">
        <v>152</v>
      </c>
      <c r="F177" s="1" t="s">
        <v>803</v>
      </c>
      <c r="G177" s="1">
        <v>1.0</v>
      </c>
      <c r="H177" s="1">
        <v>1.0</v>
      </c>
      <c r="I177" s="1">
        <f t="shared" si="1"/>
        <v>1</v>
      </c>
      <c r="J177" s="1" t="s">
        <v>61</v>
      </c>
      <c r="K177" s="5">
        <f t="shared" si="2"/>
        <v>0</v>
      </c>
      <c r="L177" s="1" t="s">
        <v>61</v>
      </c>
      <c r="M177" s="5">
        <f t="shared" si="3"/>
        <v>0</v>
      </c>
      <c r="N177" s="1" t="s">
        <v>61</v>
      </c>
      <c r="O177" s="5">
        <f t="shared" si="4"/>
        <v>0</v>
      </c>
      <c r="P177" s="1">
        <v>1.0</v>
      </c>
      <c r="Q177" s="5">
        <f t="shared" si="5"/>
        <v>1</v>
      </c>
      <c r="R177" s="1" t="s">
        <v>61</v>
      </c>
      <c r="S177" s="5" t="str">
        <f t="shared" si="6"/>
        <v>#N/A</v>
      </c>
      <c r="T177" s="1" t="s">
        <v>61</v>
      </c>
      <c r="U177" s="1" t="b">
        <f t="shared" si="7"/>
        <v>0</v>
      </c>
      <c r="V177" s="1" t="s">
        <v>61</v>
      </c>
      <c r="W177" s="1" t="s">
        <v>61</v>
      </c>
      <c r="X177" s="1" t="s">
        <v>61</v>
      </c>
      <c r="Y177" s="4" t="s">
        <v>804</v>
      </c>
      <c r="Z177" s="4" t="s">
        <v>805</v>
      </c>
      <c r="AA177" s="4" t="s">
        <v>805</v>
      </c>
    </row>
    <row r="178">
      <c r="A178" s="1">
        <v>165.0</v>
      </c>
      <c r="B178" s="1">
        <v>2021.0</v>
      </c>
      <c r="C178" s="3">
        <v>44358.0</v>
      </c>
      <c r="D178" s="1" t="s">
        <v>58</v>
      </c>
      <c r="E178" s="1" t="s">
        <v>59</v>
      </c>
      <c r="F178" s="1" t="s">
        <v>810</v>
      </c>
      <c r="G178" s="1">
        <v>1.0</v>
      </c>
      <c r="H178" s="1">
        <v>1.0</v>
      </c>
      <c r="I178" s="1">
        <f t="shared" si="1"/>
        <v>1</v>
      </c>
      <c r="J178" s="1" t="s">
        <v>61</v>
      </c>
      <c r="K178" s="5">
        <f t="shared" si="2"/>
        <v>0</v>
      </c>
      <c r="L178" s="1" t="s">
        <v>61</v>
      </c>
      <c r="M178" s="5">
        <f t="shared" si="3"/>
        <v>0</v>
      </c>
      <c r="N178" s="1" t="s">
        <v>61</v>
      </c>
      <c r="O178" s="5">
        <f t="shared" si="4"/>
        <v>0</v>
      </c>
      <c r="P178" s="1">
        <v>1.0</v>
      </c>
      <c r="Q178" s="5">
        <f t="shared" si="5"/>
        <v>1</v>
      </c>
      <c r="R178" s="1" t="s">
        <v>61</v>
      </c>
      <c r="S178" s="5" t="str">
        <f t="shared" si="6"/>
        <v>#N/A</v>
      </c>
      <c r="T178" s="1" t="s">
        <v>61</v>
      </c>
      <c r="U178" s="1" t="b">
        <f t="shared" si="7"/>
        <v>0</v>
      </c>
      <c r="V178" s="1" t="s">
        <v>61</v>
      </c>
      <c r="W178" s="1" t="s">
        <v>61</v>
      </c>
      <c r="X178" s="1" t="s">
        <v>61</v>
      </c>
      <c r="Y178" s="4" t="s">
        <v>811</v>
      </c>
      <c r="Z178" s="4" t="s">
        <v>812</v>
      </c>
      <c r="AA178" s="4" t="s">
        <v>812</v>
      </c>
    </row>
    <row r="179">
      <c r="A179" s="1">
        <v>164.0</v>
      </c>
      <c r="B179" s="1">
        <v>2021.0</v>
      </c>
      <c r="C179" s="3">
        <v>44358.0</v>
      </c>
      <c r="D179" s="1" t="s">
        <v>58</v>
      </c>
      <c r="E179" s="1" t="s">
        <v>190</v>
      </c>
      <c r="F179" s="1" t="s">
        <v>813</v>
      </c>
      <c r="G179" s="1">
        <v>1.0</v>
      </c>
      <c r="H179" s="1" t="s">
        <v>61</v>
      </c>
      <c r="I179" s="1">
        <f t="shared" si="1"/>
        <v>0</v>
      </c>
      <c r="J179" s="1">
        <v>1.0</v>
      </c>
      <c r="K179" s="5">
        <f t="shared" si="2"/>
        <v>1</v>
      </c>
      <c r="L179" s="1" t="s">
        <v>61</v>
      </c>
      <c r="M179" s="5">
        <f t="shared" si="3"/>
        <v>0</v>
      </c>
      <c r="N179" s="1" t="s">
        <v>61</v>
      </c>
      <c r="O179" s="5">
        <f t="shared" si="4"/>
        <v>0</v>
      </c>
      <c r="P179" s="1">
        <v>1.0</v>
      </c>
      <c r="Q179" s="5">
        <f t="shared" si="5"/>
        <v>1</v>
      </c>
      <c r="R179" s="1" t="s">
        <v>61</v>
      </c>
      <c r="S179" s="5" t="str">
        <f t="shared" si="6"/>
        <v>#N/A</v>
      </c>
      <c r="T179" s="1" t="s">
        <v>61</v>
      </c>
      <c r="U179" s="1" t="b">
        <f t="shared" si="7"/>
        <v>0</v>
      </c>
      <c r="V179" s="1" t="s">
        <v>61</v>
      </c>
      <c r="W179" s="1" t="s">
        <v>61</v>
      </c>
      <c r="X179" s="1" t="s">
        <v>61</v>
      </c>
      <c r="Y179" s="4" t="s">
        <v>814</v>
      </c>
      <c r="Z179" s="4" t="s">
        <v>815</v>
      </c>
      <c r="AA179" s="4" t="s">
        <v>815</v>
      </c>
    </row>
    <row r="180">
      <c r="A180" s="1">
        <v>163.0</v>
      </c>
      <c r="B180" s="1">
        <v>2021.0</v>
      </c>
      <c r="C180" s="3">
        <v>44348.0</v>
      </c>
      <c r="D180" s="1" t="s">
        <v>58</v>
      </c>
      <c r="E180" s="1" t="s">
        <v>59</v>
      </c>
      <c r="F180" s="1" t="s">
        <v>816</v>
      </c>
      <c r="G180" s="1">
        <v>1.0</v>
      </c>
      <c r="H180" s="1">
        <v>1.0</v>
      </c>
      <c r="I180" s="1">
        <f t="shared" si="1"/>
        <v>1</v>
      </c>
      <c r="J180" s="1" t="s">
        <v>61</v>
      </c>
      <c r="K180" s="5">
        <f t="shared" si="2"/>
        <v>0</v>
      </c>
      <c r="L180" s="1" t="s">
        <v>61</v>
      </c>
      <c r="M180" s="5">
        <f t="shared" si="3"/>
        <v>0</v>
      </c>
      <c r="N180" s="1" t="s">
        <v>61</v>
      </c>
      <c r="O180" s="5">
        <f t="shared" si="4"/>
        <v>0</v>
      </c>
      <c r="P180" s="1">
        <v>1.0</v>
      </c>
      <c r="Q180" s="5">
        <f t="shared" si="5"/>
        <v>1</v>
      </c>
      <c r="R180" s="1" t="s">
        <v>61</v>
      </c>
      <c r="S180" s="5" t="str">
        <f t="shared" si="6"/>
        <v>#N/A</v>
      </c>
      <c r="T180" s="1" t="s">
        <v>61</v>
      </c>
      <c r="U180" s="1" t="b">
        <f t="shared" si="7"/>
        <v>0</v>
      </c>
      <c r="V180" s="1" t="s">
        <v>61</v>
      </c>
      <c r="W180" s="1" t="s">
        <v>61</v>
      </c>
      <c r="X180" s="1" t="s">
        <v>61</v>
      </c>
      <c r="Y180" s="4" t="s">
        <v>817</v>
      </c>
      <c r="Z180" s="4" t="s">
        <v>818</v>
      </c>
      <c r="AA180" s="4" t="s">
        <v>818</v>
      </c>
      <c r="AC180" s="1" t="s">
        <v>819</v>
      </c>
    </row>
    <row r="181">
      <c r="A181" s="1">
        <v>162.0</v>
      </c>
      <c r="B181" s="1">
        <v>2021.0</v>
      </c>
      <c r="C181" s="3">
        <v>44342.0</v>
      </c>
      <c r="D181" s="1" t="s">
        <v>58</v>
      </c>
      <c r="E181" s="1" t="s">
        <v>87</v>
      </c>
      <c r="F181" s="1" t="s">
        <v>820</v>
      </c>
      <c r="G181" s="1">
        <v>4.0</v>
      </c>
      <c r="H181" s="1" t="s">
        <v>61</v>
      </c>
      <c r="I181" s="1">
        <f t="shared" si="1"/>
        <v>0</v>
      </c>
      <c r="J181" s="1" t="s">
        <v>61</v>
      </c>
      <c r="K181" s="5">
        <f t="shared" si="2"/>
        <v>0</v>
      </c>
      <c r="L181" s="1">
        <v>4.0</v>
      </c>
      <c r="M181" s="5">
        <f t="shared" si="3"/>
        <v>4</v>
      </c>
      <c r="N181" s="1" t="s">
        <v>61</v>
      </c>
      <c r="O181" s="5">
        <f t="shared" si="4"/>
        <v>0</v>
      </c>
      <c r="P181" s="1" t="s">
        <v>61</v>
      </c>
      <c r="Q181" s="5">
        <f t="shared" si="5"/>
        <v>0</v>
      </c>
      <c r="R181" s="1" t="s">
        <v>61</v>
      </c>
      <c r="S181" s="5" t="str">
        <f t="shared" si="6"/>
        <v>#N/A</v>
      </c>
      <c r="T181" s="1" t="s">
        <v>61</v>
      </c>
      <c r="U181" s="1" t="b">
        <f t="shared" si="7"/>
        <v>0</v>
      </c>
      <c r="V181" s="1" t="s">
        <v>61</v>
      </c>
      <c r="W181" s="1" t="s">
        <v>61</v>
      </c>
      <c r="X181" s="1" t="s">
        <v>61</v>
      </c>
      <c r="Y181" s="4" t="s">
        <v>821</v>
      </c>
      <c r="Z181" s="4" t="s">
        <v>822</v>
      </c>
      <c r="AA181" s="4" t="s">
        <v>822</v>
      </c>
    </row>
    <row r="182">
      <c r="A182" s="1">
        <v>159.0</v>
      </c>
      <c r="B182" s="1">
        <v>2021.0</v>
      </c>
      <c r="C182" s="3">
        <v>44321.0</v>
      </c>
      <c r="D182" s="1" t="s">
        <v>58</v>
      </c>
      <c r="E182" s="1" t="s">
        <v>65</v>
      </c>
      <c r="F182" s="1" t="s">
        <v>829</v>
      </c>
      <c r="G182" s="1">
        <v>1.0</v>
      </c>
      <c r="H182" s="1">
        <v>1.0</v>
      </c>
      <c r="I182" s="1">
        <f t="shared" si="1"/>
        <v>1</v>
      </c>
      <c r="J182" s="1" t="s">
        <v>61</v>
      </c>
      <c r="K182" s="5">
        <f t="shared" si="2"/>
        <v>0</v>
      </c>
      <c r="L182" s="1" t="s">
        <v>61</v>
      </c>
      <c r="M182" s="5">
        <f t="shared" si="3"/>
        <v>0</v>
      </c>
      <c r="N182" s="1" t="s">
        <v>61</v>
      </c>
      <c r="O182" s="5">
        <f t="shared" si="4"/>
        <v>0</v>
      </c>
      <c r="P182" s="1">
        <v>1.0</v>
      </c>
      <c r="Q182" s="5">
        <f t="shared" si="5"/>
        <v>1</v>
      </c>
      <c r="R182" s="1">
        <v>3.0</v>
      </c>
      <c r="S182" s="5">
        <f t="shared" si="6"/>
        <v>3</v>
      </c>
      <c r="T182" s="1">
        <v>1.0</v>
      </c>
      <c r="U182" s="1" t="b">
        <f t="shared" si="7"/>
        <v>1</v>
      </c>
      <c r="V182" s="1" t="s">
        <v>830</v>
      </c>
      <c r="W182" s="1">
        <v>1.0</v>
      </c>
      <c r="X182" s="1" t="s">
        <v>61</v>
      </c>
      <c r="Y182" s="4" t="s">
        <v>831</v>
      </c>
      <c r="Z182" s="4" t="s">
        <v>832</v>
      </c>
      <c r="AA182" s="4" t="s">
        <v>832</v>
      </c>
    </row>
    <row r="183">
      <c r="A183" s="1">
        <v>158.0</v>
      </c>
      <c r="B183" s="1">
        <v>2021.0</v>
      </c>
      <c r="C183" s="3">
        <v>44303.0</v>
      </c>
      <c r="D183" s="1" t="s">
        <v>58</v>
      </c>
      <c r="E183" s="1" t="s">
        <v>104</v>
      </c>
      <c r="F183" s="1" t="s">
        <v>833</v>
      </c>
      <c r="G183" s="1">
        <v>2.0</v>
      </c>
      <c r="H183" s="1" t="s">
        <v>61</v>
      </c>
      <c r="I183" s="1">
        <f t="shared" si="1"/>
        <v>0</v>
      </c>
      <c r="J183" s="1" t="s">
        <v>61</v>
      </c>
      <c r="K183" s="5">
        <f t="shared" si="2"/>
        <v>0</v>
      </c>
      <c r="L183" s="1" t="s">
        <v>61</v>
      </c>
      <c r="M183" s="5">
        <f t="shared" si="3"/>
        <v>0</v>
      </c>
      <c r="N183" s="1" t="s">
        <v>61</v>
      </c>
      <c r="O183" s="5">
        <f t="shared" si="4"/>
        <v>0</v>
      </c>
      <c r="P183" s="1">
        <v>2.0</v>
      </c>
      <c r="Q183" s="5">
        <f t="shared" si="5"/>
        <v>2</v>
      </c>
      <c r="R183" s="1" t="s">
        <v>186</v>
      </c>
      <c r="S183" s="5" t="str">
        <f t="shared" si="6"/>
        <v>S</v>
      </c>
      <c r="T183" s="1">
        <v>2.0</v>
      </c>
      <c r="U183" s="1" t="b">
        <f t="shared" si="7"/>
        <v>1</v>
      </c>
      <c r="V183" s="1" t="s">
        <v>61</v>
      </c>
      <c r="W183" s="1" t="s">
        <v>61</v>
      </c>
      <c r="X183" s="1" t="s">
        <v>61</v>
      </c>
      <c r="Y183" s="4" t="s">
        <v>834</v>
      </c>
      <c r="Z183" s="4" t="s">
        <v>835</v>
      </c>
      <c r="AA183" s="4" t="s">
        <v>835</v>
      </c>
      <c r="AC183" s="1" t="s">
        <v>836</v>
      </c>
      <c r="AD183" s="1" t="s">
        <v>837</v>
      </c>
    </row>
    <row r="184">
      <c r="A184" s="1">
        <v>155.0</v>
      </c>
      <c r="B184" s="1">
        <v>2021.0</v>
      </c>
      <c r="C184" s="3">
        <v>44300.0</v>
      </c>
      <c r="D184" s="1" t="s">
        <v>58</v>
      </c>
      <c r="E184" s="1" t="s">
        <v>104</v>
      </c>
      <c r="F184" s="1" t="s">
        <v>844</v>
      </c>
      <c r="G184" s="1">
        <v>1.0</v>
      </c>
      <c r="H184" s="1">
        <v>1.0</v>
      </c>
      <c r="I184" s="1">
        <f t="shared" si="1"/>
        <v>1</v>
      </c>
      <c r="J184" s="1" t="s">
        <v>61</v>
      </c>
      <c r="K184" s="5">
        <f t="shared" si="2"/>
        <v>0</v>
      </c>
      <c r="L184" s="1" t="s">
        <v>61</v>
      </c>
      <c r="M184" s="5">
        <f t="shared" si="3"/>
        <v>0</v>
      </c>
      <c r="N184" s="1" t="s">
        <v>61</v>
      </c>
      <c r="O184" s="5">
        <f t="shared" si="4"/>
        <v>0</v>
      </c>
      <c r="P184" s="1">
        <v>1.0</v>
      </c>
      <c r="Q184" s="5">
        <f t="shared" si="5"/>
        <v>1</v>
      </c>
      <c r="R184" s="1" t="s">
        <v>61</v>
      </c>
      <c r="S184" s="5" t="str">
        <f t="shared" si="6"/>
        <v>#N/A</v>
      </c>
      <c r="T184" s="1" t="s">
        <v>61</v>
      </c>
      <c r="U184" s="1" t="b">
        <f t="shared" si="7"/>
        <v>0</v>
      </c>
      <c r="V184" s="1" t="s">
        <v>61</v>
      </c>
      <c r="W184" s="1" t="s">
        <v>61</v>
      </c>
      <c r="X184" s="1" t="s">
        <v>61</v>
      </c>
      <c r="Y184" s="4" t="s">
        <v>845</v>
      </c>
      <c r="Z184" s="4" t="s">
        <v>846</v>
      </c>
      <c r="AA184" s="4" t="s">
        <v>846</v>
      </c>
    </row>
    <row r="185">
      <c r="A185" s="1">
        <v>153.0</v>
      </c>
      <c r="B185" s="1">
        <v>2021.0</v>
      </c>
      <c r="C185" s="3">
        <v>44289.0</v>
      </c>
      <c r="D185" s="1" t="s">
        <v>58</v>
      </c>
      <c r="E185" s="1" t="s">
        <v>92</v>
      </c>
      <c r="F185" s="1" t="s">
        <v>850</v>
      </c>
      <c r="G185" s="1">
        <v>2.0</v>
      </c>
      <c r="H185" s="1">
        <v>1.0</v>
      </c>
      <c r="I185" s="1">
        <f t="shared" si="1"/>
        <v>1</v>
      </c>
      <c r="J185" s="1">
        <v>1.0</v>
      </c>
      <c r="K185" s="5">
        <f t="shared" si="2"/>
        <v>1</v>
      </c>
      <c r="L185" s="1" t="s">
        <v>61</v>
      </c>
      <c r="M185" s="5">
        <f t="shared" si="3"/>
        <v>0</v>
      </c>
      <c r="N185" s="1" t="s">
        <v>61</v>
      </c>
      <c r="O185" s="5">
        <f t="shared" si="4"/>
        <v>0</v>
      </c>
      <c r="P185" s="1">
        <v>2.0</v>
      </c>
      <c r="Q185" s="5">
        <f t="shared" si="5"/>
        <v>2</v>
      </c>
      <c r="R185" s="1" t="s">
        <v>61</v>
      </c>
      <c r="S185" s="5" t="str">
        <f t="shared" si="6"/>
        <v>#N/A</v>
      </c>
      <c r="T185" s="1" t="s">
        <v>61</v>
      </c>
      <c r="U185" s="1" t="b">
        <f t="shared" si="7"/>
        <v>0</v>
      </c>
      <c r="V185" s="1" t="s">
        <v>61</v>
      </c>
      <c r="W185" s="1" t="s">
        <v>61</v>
      </c>
      <c r="X185" s="1" t="s">
        <v>61</v>
      </c>
      <c r="Y185" s="4" t="s">
        <v>851</v>
      </c>
      <c r="Z185" s="4" t="s">
        <v>852</v>
      </c>
      <c r="AA185" s="4" t="s">
        <v>852</v>
      </c>
      <c r="AC185" s="1" t="s">
        <v>853</v>
      </c>
      <c r="AD185" s="1" t="s">
        <v>854</v>
      </c>
    </row>
    <row r="186">
      <c r="A186" s="1">
        <v>148.0</v>
      </c>
      <c r="B186" s="1">
        <v>2021.0</v>
      </c>
      <c r="C186" s="3">
        <v>44265.0</v>
      </c>
      <c r="D186" s="1" t="s">
        <v>58</v>
      </c>
      <c r="E186" s="1" t="s">
        <v>65</v>
      </c>
      <c r="F186" s="1" t="s">
        <v>867</v>
      </c>
      <c r="G186" s="1">
        <v>2.0</v>
      </c>
      <c r="H186" s="1">
        <v>1.0</v>
      </c>
      <c r="I186" s="1">
        <f t="shared" si="1"/>
        <v>1</v>
      </c>
      <c r="J186" s="1">
        <v>1.0</v>
      </c>
      <c r="K186" s="5">
        <f t="shared" si="2"/>
        <v>1</v>
      </c>
      <c r="L186" s="1" t="s">
        <v>61</v>
      </c>
      <c r="M186" s="5">
        <f t="shared" si="3"/>
        <v>0</v>
      </c>
      <c r="N186" s="1" t="s">
        <v>61</v>
      </c>
      <c r="O186" s="5">
        <f t="shared" si="4"/>
        <v>0</v>
      </c>
      <c r="P186" s="1">
        <v>1.0</v>
      </c>
      <c r="Q186" s="5">
        <f t="shared" si="5"/>
        <v>1</v>
      </c>
      <c r="R186" s="1" t="s">
        <v>61</v>
      </c>
      <c r="S186" s="5" t="str">
        <f t="shared" si="6"/>
        <v>#N/A</v>
      </c>
      <c r="T186" s="1" t="s">
        <v>61</v>
      </c>
      <c r="U186" s="1" t="b">
        <f t="shared" si="7"/>
        <v>0</v>
      </c>
      <c r="V186" s="1" t="s">
        <v>61</v>
      </c>
      <c r="W186" s="1" t="s">
        <v>61</v>
      </c>
      <c r="X186" s="1" t="s">
        <v>61</v>
      </c>
      <c r="Y186" s="4" t="s">
        <v>868</v>
      </c>
      <c r="Z186" s="4" t="s">
        <v>869</v>
      </c>
      <c r="AA186" s="4" t="s">
        <v>869</v>
      </c>
    </row>
    <row r="187">
      <c r="A187" s="1">
        <v>147.0</v>
      </c>
      <c r="B187" s="1">
        <v>2021.0</v>
      </c>
      <c r="C187" s="3">
        <v>44262.0</v>
      </c>
      <c r="D187" s="1" t="s">
        <v>58</v>
      </c>
      <c r="E187" s="1" t="s">
        <v>735</v>
      </c>
      <c r="F187" s="1" t="s">
        <v>870</v>
      </c>
      <c r="G187" s="1">
        <v>1.0</v>
      </c>
      <c r="H187" s="1" t="s">
        <v>61</v>
      </c>
      <c r="I187" s="1">
        <f t="shared" si="1"/>
        <v>0</v>
      </c>
      <c r="J187" s="1" t="s">
        <v>61</v>
      </c>
      <c r="K187" s="5">
        <f t="shared" si="2"/>
        <v>0</v>
      </c>
      <c r="L187" s="1">
        <v>1.0</v>
      </c>
      <c r="M187" s="5">
        <f t="shared" si="3"/>
        <v>1</v>
      </c>
      <c r="N187" s="1" t="s">
        <v>61</v>
      </c>
      <c r="O187" s="5">
        <f t="shared" si="4"/>
        <v>0</v>
      </c>
      <c r="P187" s="1" t="s">
        <v>61</v>
      </c>
      <c r="Q187" s="5">
        <f t="shared" si="5"/>
        <v>0</v>
      </c>
      <c r="R187" s="1" t="s">
        <v>61</v>
      </c>
      <c r="S187" s="5" t="str">
        <f t="shared" si="6"/>
        <v>#N/A</v>
      </c>
      <c r="T187" s="1" t="s">
        <v>61</v>
      </c>
      <c r="U187" s="1" t="b">
        <f t="shared" si="7"/>
        <v>0</v>
      </c>
      <c r="V187" s="1" t="s">
        <v>61</v>
      </c>
      <c r="W187" s="1" t="s">
        <v>61</v>
      </c>
      <c r="X187" s="1" t="s">
        <v>61</v>
      </c>
      <c r="Y187" s="4" t="s">
        <v>871</v>
      </c>
      <c r="Z187" s="4" t="s">
        <v>872</v>
      </c>
      <c r="AA187" s="4" t="s">
        <v>872</v>
      </c>
    </row>
    <row r="188">
      <c r="A188" s="1">
        <v>146.0</v>
      </c>
      <c r="B188" s="1">
        <v>2021.0</v>
      </c>
      <c r="C188" s="3">
        <v>44249.0</v>
      </c>
      <c r="D188" s="1" t="s">
        <v>58</v>
      </c>
      <c r="E188" s="1" t="s">
        <v>65</v>
      </c>
      <c r="F188" s="1" t="s">
        <v>877</v>
      </c>
      <c r="G188" s="1">
        <v>1.0</v>
      </c>
      <c r="H188" s="1">
        <v>1.0</v>
      </c>
      <c r="I188" s="1">
        <f t="shared" si="1"/>
        <v>1</v>
      </c>
      <c r="J188" s="1" t="s">
        <v>61</v>
      </c>
      <c r="K188" s="5">
        <f t="shared" si="2"/>
        <v>0</v>
      </c>
      <c r="L188" s="1" t="s">
        <v>61</v>
      </c>
      <c r="M188" s="5">
        <f t="shared" si="3"/>
        <v>0</v>
      </c>
      <c r="N188" s="1" t="s">
        <v>61</v>
      </c>
      <c r="O188" s="5">
        <f t="shared" si="4"/>
        <v>0</v>
      </c>
      <c r="P188" s="1">
        <v>1.0</v>
      </c>
      <c r="Q188" s="5">
        <f t="shared" si="5"/>
        <v>1</v>
      </c>
      <c r="R188" s="1" t="s">
        <v>61</v>
      </c>
      <c r="S188" s="5" t="str">
        <f t="shared" si="6"/>
        <v>#N/A</v>
      </c>
      <c r="T188" s="1" t="s">
        <v>61</v>
      </c>
      <c r="U188" s="1" t="b">
        <f t="shared" si="7"/>
        <v>0</v>
      </c>
      <c r="V188" s="1" t="s">
        <v>61</v>
      </c>
      <c r="W188" s="1" t="s">
        <v>61</v>
      </c>
      <c r="X188" s="1" t="s">
        <v>61</v>
      </c>
      <c r="Y188" s="4" t="s">
        <v>878</v>
      </c>
      <c r="Z188" s="4" t="s">
        <v>879</v>
      </c>
      <c r="AA188" s="4" t="s">
        <v>879</v>
      </c>
    </row>
    <row r="189">
      <c r="A189" s="1">
        <v>145.0</v>
      </c>
      <c r="B189" s="1">
        <v>2021.0</v>
      </c>
      <c r="C189" s="3">
        <v>44218.0</v>
      </c>
      <c r="D189" s="1" t="s">
        <v>58</v>
      </c>
      <c r="E189" s="1" t="s">
        <v>590</v>
      </c>
      <c r="F189" s="1" t="s">
        <v>867</v>
      </c>
      <c r="G189" s="1">
        <v>2.0</v>
      </c>
      <c r="H189" s="1">
        <v>1.0</v>
      </c>
      <c r="I189" s="1">
        <f t="shared" si="1"/>
        <v>1</v>
      </c>
      <c r="J189" s="1">
        <v>1.0</v>
      </c>
      <c r="K189" s="5">
        <f t="shared" si="2"/>
        <v>1</v>
      </c>
      <c r="L189" s="1" t="s">
        <v>61</v>
      </c>
      <c r="M189" s="5">
        <f t="shared" si="3"/>
        <v>0</v>
      </c>
      <c r="N189" s="1" t="s">
        <v>61</v>
      </c>
      <c r="O189" s="5">
        <f t="shared" si="4"/>
        <v>0</v>
      </c>
      <c r="P189" s="1">
        <v>2.0</v>
      </c>
      <c r="Q189" s="5">
        <f t="shared" si="5"/>
        <v>2</v>
      </c>
      <c r="R189" s="1" t="s">
        <v>61</v>
      </c>
      <c r="S189" s="5" t="str">
        <f t="shared" si="6"/>
        <v>#N/A</v>
      </c>
      <c r="T189" s="1" t="s">
        <v>61</v>
      </c>
      <c r="U189" s="1" t="b">
        <f t="shared" si="7"/>
        <v>0</v>
      </c>
      <c r="V189" s="1" t="s">
        <v>61</v>
      </c>
      <c r="W189" s="1" t="s">
        <v>61</v>
      </c>
      <c r="X189" s="1" t="s">
        <v>61</v>
      </c>
      <c r="Y189" s="4" t="s">
        <v>880</v>
      </c>
      <c r="Z189" s="4" t="s">
        <v>881</v>
      </c>
      <c r="AA189" s="4" t="s">
        <v>881</v>
      </c>
    </row>
    <row r="190">
      <c r="A190" s="1">
        <v>144.0</v>
      </c>
      <c r="B190" s="1">
        <v>2021.0</v>
      </c>
      <c r="C190" s="3">
        <v>44217.0</v>
      </c>
      <c r="D190" s="1" t="s">
        <v>58</v>
      </c>
      <c r="E190" s="1" t="s">
        <v>346</v>
      </c>
      <c r="F190" s="1" t="s">
        <v>882</v>
      </c>
      <c r="G190" s="1">
        <v>1.0</v>
      </c>
      <c r="H190" s="1" t="s">
        <v>61</v>
      </c>
      <c r="I190" s="1">
        <f t="shared" si="1"/>
        <v>0</v>
      </c>
      <c r="J190" s="1" t="s">
        <v>61</v>
      </c>
      <c r="K190" s="5">
        <f t="shared" si="2"/>
        <v>0</v>
      </c>
      <c r="L190" s="1">
        <v>1.0</v>
      </c>
      <c r="M190" s="5">
        <f t="shared" si="3"/>
        <v>1</v>
      </c>
      <c r="N190" s="1" t="s">
        <v>61</v>
      </c>
      <c r="O190" s="5">
        <f t="shared" si="4"/>
        <v>0</v>
      </c>
      <c r="P190" s="1" t="s">
        <v>61</v>
      </c>
      <c r="Q190" s="5">
        <f t="shared" si="5"/>
        <v>0</v>
      </c>
      <c r="R190" s="1" t="s">
        <v>61</v>
      </c>
      <c r="S190" s="5" t="str">
        <f t="shared" si="6"/>
        <v>#N/A</v>
      </c>
      <c r="T190" s="1" t="s">
        <v>61</v>
      </c>
      <c r="U190" s="1" t="b">
        <f t="shared" si="7"/>
        <v>0</v>
      </c>
      <c r="V190" s="1" t="s">
        <v>61</v>
      </c>
      <c r="W190" s="1" t="s">
        <v>61</v>
      </c>
      <c r="X190" s="1" t="s">
        <v>61</v>
      </c>
      <c r="Y190" s="4" t="s">
        <v>883</v>
      </c>
      <c r="Z190" s="4" t="s">
        <v>884</v>
      </c>
      <c r="AA190" s="4" t="s">
        <v>884</v>
      </c>
    </row>
    <row r="191">
      <c r="A191" s="1">
        <v>143.0</v>
      </c>
      <c r="B191" s="1">
        <v>2021.0</v>
      </c>
      <c r="C191" s="3">
        <v>44211.0</v>
      </c>
      <c r="D191" s="1" t="s">
        <v>58</v>
      </c>
      <c r="E191" s="1" t="s">
        <v>152</v>
      </c>
      <c r="F191" s="1" t="s">
        <v>885</v>
      </c>
      <c r="G191" s="1">
        <v>1.0</v>
      </c>
      <c r="H191" s="1" t="s">
        <v>61</v>
      </c>
      <c r="I191" s="1">
        <f t="shared" si="1"/>
        <v>0</v>
      </c>
      <c r="J191" s="1" t="s">
        <v>61</v>
      </c>
      <c r="K191" s="5">
        <f t="shared" si="2"/>
        <v>0</v>
      </c>
      <c r="L191" s="1">
        <v>1.0</v>
      </c>
      <c r="M191" s="5">
        <f t="shared" si="3"/>
        <v>1</v>
      </c>
      <c r="N191" s="1" t="s">
        <v>61</v>
      </c>
      <c r="O191" s="5">
        <f t="shared" si="4"/>
        <v>0</v>
      </c>
      <c r="P191" s="1" t="s">
        <v>61</v>
      </c>
      <c r="Q191" s="5">
        <f t="shared" si="5"/>
        <v>0</v>
      </c>
      <c r="R191" s="1" t="s">
        <v>61</v>
      </c>
      <c r="S191" s="5" t="str">
        <f t="shared" si="6"/>
        <v>#N/A</v>
      </c>
      <c r="T191" s="1" t="s">
        <v>61</v>
      </c>
      <c r="U191" s="1" t="b">
        <f t="shared" si="7"/>
        <v>0</v>
      </c>
      <c r="V191" s="1" t="s">
        <v>61</v>
      </c>
      <c r="W191" s="1" t="s">
        <v>61</v>
      </c>
      <c r="X191" s="1" t="s">
        <v>61</v>
      </c>
      <c r="Y191" s="4" t="s">
        <v>886</v>
      </c>
      <c r="Z191" s="4" t="s">
        <v>887</v>
      </c>
      <c r="AA191" s="4" t="s">
        <v>887</v>
      </c>
    </row>
    <row r="192">
      <c r="A192" s="1">
        <v>142.0</v>
      </c>
      <c r="B192" s="1">
        <v>2021.0</v>
      </c>
      <c r="C192" s="3">
        <v>44206.0</v>
      </c>
      <c r="D192" s="1" t="s">
        <v>58</v>
      </c>
      <c r="E192" s="1" t="s">
        <v>130</v>
      </c>
      <c r="F192" s="1" t="s">
        <v>888</v>
      </c>
      <c r="G192" s="1">
        <v>2.0</v>
      </c>
      <c r="H192" s="1">
        <v>1.0</v>
      </c>
      <c r="I192" s="1">
        <f t="shared" si="1"/>
        <v>1</v>
      </c>
      <c r="J192" s="1" t="s">
        <v>61</v>
      </c>
      <c r="K192" s="5">
        <f t="shared" si="2"/>
        <v>0</v>
      </c>
      <c r="L192" s="1">
        <v>1.0</v>
      </c>
      <c r="M192" s="5">
        <f t="shared" si="3"/>
        <v>1</v>
      </c>
      <c r="N192" s="1" t="s">
        <v>61</v>
      </c>
      <c r="O192" s="5">
        <f t="shared" si="4"/>
        <v>0</v>
      </c>
      <c r="P192" s="1" t="s">
        <v>61</v>
      </c>
      <c r="Q192" s="5">
        <f t="shared" si="5"/>
        <v>0</v>
      </c>
      <c r="R192" s="1" t="s">
        <v>61</v>
      </c>
      <c r="S192" s="5" t="str">
        <f t="shared" si="6"/>
        <v>#N/A</v>
      </c>
      <c r="T192" s="1" t="s">
        <v>61</v>
      </c>
      <c r="U192" s="1" t="b">
        <f t="shared" si="7"/>
        <v>0</v>
      </c>
      <c r="V192" s="1" t="s">
        <v>61</v>
      </c>
      <c r="W192" s="1" t="s">
        <v>61</v>
      </c>
      <c r="X192" s="1" t="s">
        <v>61</v>
      </c>
      <c r="Y192" s="4" t="s">
        <v>889</v>
      </c>
      <c r="Z192" s="4" t="s">
        <v>890</v>
      </c>
      <c r="AA192" s="4" t="s">
        <v>890</v>
      </c>
    </row>
    <row r="193">
      <c r="A193" s="1">
        <v>140.0</v>
      </c>
      <c r="B193" s="1">
        <v>2020.0</v>
      </c>
      <c r="C193" s="3">
        <v>44176.0</v>
      </c>
      <c r="D193" s="1" t="s">
        <v>58</v>
      </c>
      <c r="E193" s="1" t="s">
        <v>152</v>
      </c>
      <c r="F193" s="1" t="s">
        <v>895</v>
      </c>
      <c r="G193" s="1">
        <v>1.0</v>
      </c>
      <c r="H193" s="1" t="s">
        <v>61</v>
      </c>
      <c r="I193" s="1">
        <f t="shared" si="1"/>
        <v>0</v>
      </c>
      <c r="J193" s="1" t="s">
        <v>61</v>
      </c>
      <c r="K193" s="5">
        <f t="shared" si="2"/>
        <v>0</v>
      </c>
      <c r="L193" s="1" t="s">
        <v>61</v>
      </c>
      <c r="M193" s="5">
        <f t="shared" si="3"/>
        <v>0</v>
      </c>
      <c r="N193" s="1">
        <v>1.0</v>
      </c>
      <c r="O193" s="5">
        <f t="shared" si="4"/>
        <v>1</v>
      </c>
      <c r="P193" s="1">
        <v>1.0</v>
      </c>
      <c r="Q193" s="5">
        <f t="shared" si="5"/>
        <v>1</v>
      </c>
      <c r="R193" s="1" t="s">
        <v>61</v>
      </c>
      <c r="S193" s="5" t="str">
        <f t="shared" si="6"/>
        <v>#N/A</v>
      </c>
      <c r="T193" s="1" t="s">
        <v>61</v>
      </c>
      <c r="U193" s="1" t="b">
        <f t="shared" si="7"/>
        <v>0</v>
      </c>
      <c r="V193" s="1" t="s">
        <v>61</v>
      </c>
      <c r="W193" s="1" t="s">
        <v>61</v>
      </c>
      <c r="X193" s="1" t="s">
        <v>61</v>
      </c>
      <c r="Y193" s="4" t="s">
        <v>896</v>
      </c>
      <c r="Z193" s="4" t="s">
        <v>897</v>
      </c>
      <c r="AA193" s="4" t="s">
        <v>897</v>
      </c>
    </row>
    <row r="194">
      <c r="A194" s="1">
        <v>138.0</v>
      </c>
      <c r="B194" s="1">
        <v>2020.0</v>
      </c>
      <c r="C194" s="3">
        <v>44169.0</v>
      </c>
      <c r="D194" s="1" t="s">
        <v>58</v>
      </c>
      <c r="E194" s="1" t="s">
        <v>65</v>
      </c>
      <c r="F194" s="1" t="s">
        <v>903</v>
      </c>
      <c r="G194" s="1">
        <v>1.0</v>
      </c>
      <c r="H194" s="1" t="s">
        <v>61</v>
      </c>
      <c r="I194" s="1">
        <f t="shared" si="1"/>
        <v>0</v>
      </c>
      <c r="J194" s="1">
        <v>1.0</v>
      </c>
      <c r="K194" s="5">
        <f t="shared" si="2"/>
        <v>1</v>
      </c>
      <c r="L194" s="1" t="s">
        <v>61</v>
      </c>
      <c r="M194" s="5">
        <f t="shared" si="3"/>
        <v>0</v>
      </c>
      <c r="N194" s="1" t="s">
        <v>61</v>
      </c>
      <c r="O194" s="5">
        <f t="shared" si="4"/>
        <v>0</v>
      </c>
      <c r="P194" s="1">
        <v>1.0</v>
      </c>
      <c r="Q194" s="5">
        <f t="shared" si="5"/>
        <v>1</v>
      </c>
      <c r="R194" s="1" t="s">
        <v>61</v>
      </c>
      <c r="S194" s="5" t="str">
        <f t="shared" si="6"/>
        <v>#N/A</v>
      </c>
      <c r="T194" s="1" t="s">
        <v>61</v>
      </c>
      <c r="U194" s="1" t="b">
        <f t="shared" si="7"/>
        <v>0</v>
      </c>
      <c r="V194" s="1" t="s">
        <v>61</v>
      </c>
      <c r="W194" s="1" t="s">
        <v>61</v>
      </c>
      <c r="X194" s="1" t="s">
        <v>61</v>
      </c>
      <c r="Y194" s="4" t="s">
        <v>904</v>
      </c>
      <c r="Z194" s="4" t="s">
        <v>905</v>
      </c>
      <c r="AA194" s="4" t="s">
        <v>905</v>
      </c>
      <c r="AC194" s="1" t="s">
        <v>906</v>
      </c>
    </row>
    <row r="195">
      <c r="A195" s="1">
        <v>137.0</v>
      </c>
      <c r="B195" s="1">
        <v>2020.0</v>
      </c>
      <c r="C195" s="3">
        <v>44151.0</v>
      </c>
      <c r="D195" s="1" t="s">
        <v>58</v>
      </c>
      <c r="E195" s="1" t="s">
        <v>315</v>
      </c>
      <c r="F195" s="1" t="s">
        <v>907</v>
      </c>
      <c r="G195" s="1">
        <v>1.0</v>
      </c>
      <c r="H195" s="1" t="s">
        <v>61</v>
      </c>
      <c r="I195" s="1">
        <f t="shared" si="1"/>
        <v>0</v>
      </c>
      <c r="J195" s="1" t="s">
        <v>61</v>
      </c>
      <c r="K195" s="5">
        <f t="shared" si="2"/>
        <v>0</v>
      </c>
      <c r="L195" s="1">
        <v>1.0</v>
      </c>
      <c r="M195" s="5">
        <f t="shared" si="3"/>
        <v>1</v>
      </c>
      <c r="N195" s="1" t="s">
        <v>61</v>
      </c>
      <c r="O195" s="5">
        <f t="shared" si="4"/>
        <v>0</v>
      </c>
      <c r="P195" s="1" t="s">
        <v>61</v>
      </c>
      <c r="Q195" s="5">
        <f t="shared" si="5"/>
        <v>0</v>
      </c>
      <c r="R195" s="1" t="s">
        <v>78</v>
      </c>
      <c r="S195" s="5" t="str">
        <f t="shared" si="6"/>
        <v>Y</v>
      </c>
      <c r="T195" s="1" t="s">
        <v>61</v>
      </c>
      <c r="U195" s="1" t="b">
        <f t="shared" si="7"/>
        <v>0</v>
      </c>
      <c r="V195" s="1" t="s">
        <v>61</v>
      </c>
      <c r="W195" s="1" t="s">
        <v>61</v>
      </c>
      <c r="X195" s="1" t="s">
        <v>61</v>
      </c>
      <c r="Y195" s="4" t="s">
        <v>908</v>
      </c>
      <c r="Z195" s="4" t="s">
        <v>909</v>
      </c>
      <c r="AA195" s="4" t="s">
        <v>909</v>
      </c>
    </row>
    <row r="196">
      <c r="A196" s="1">
        <v>136.0</v>
      </c>
      <c r="B196" s="1">
        <v>2020.0</v>
      </c>
      <c r="C196" s="3">
        <v>44135.0</v>
      </c>
      <c r="D196" s="1" t="s">
        <v>58</v>
      </c>
      <c r="E196" s="1" t="s">
        <v>65</v>
      </c>
      <c r="F196" s="1" t="s">
        <v>910</v>
      </c>
      <c r="G196" s="1">
        <v>1.0</v>
      </c>
      <c r="H196" s="1" t="s">
        <v>61</v>
      </c>
      <c r="I196" s="1">
        <f t="shared" si="1"/>
        <v>0</v>
      </c>
      <c r="J196" s="1" t="s">
        <v>61</v>
      </c>
      <c r="K196" s="5">
        <f t="shared" si="2"/>
        <v>0</v>
      </c>
      <c r="L196" s="1">
        <v>1.0</v>
      </c>
      <c r="M196" s="5">
        <f t="shared" si="3"/>
        <v>1</v>
      </c>
      <c r="N196" s="1" t="s">
        <v>61</v>
      </c>
      <c r="O196" s="5">
        <f t="shared" si="4"/>
        <v>0</v>
      </c>
      <c r="P196" s="1" t="s">
        <v>61</v>
      </c>
      <c r="Q196" s="5">
        <f t="shared" si="5"/>
        <v>0</v>
      </c>
      <c r="R196" s="1" t="s">
        <v>78</v>
      </c>
      <c r="S196" s="5" t="str">
        <f t="shared" si="6"/>
        <v>Y</v>
      </c>
      <c r="T196" s="1" t="s">
        <v>61</v>
      </c>
      <c r="U196" s="1" t="b">
        <f t="shared" si="7"/>
        <v>0</v>
      </c>
      <c r="V196" s="1" t="s">
        <v>61</v>
      </c>
      <c r="W196" s="1" t="s">
        <v>61</v>
      </c>
      <c r="X196" s="1" t="s">
        <v>61</v>
      </c>
      <c r="Y196" s="4" t="s">
        <v>911</v>
      </c>
      <c r="Z196" s="4" t="s">
        <v>912</v>
      </c>
      <c r="AA196" s="4" t="s">
        <v>912</v>
      </c>
    </row>
    <row r="197">
      <c r="A197" s="1">
        <v>135.0</v>
      </c>
      <c r="B197" s="1">
        <v>2020.0</v>
      </c>
      <c r="C197" s="3">
        <v>44114.0</v>
      </c>
      <c r="D197" s="1" t="s">
        <v>58</v>
      </c>
      <c r="E197" s="1" t="s">
        <v>65</v>
      </c>
      <c r="F197" s="1" t="s">
        <v>913</v>
      </c>
      <c r="G197" s="1">
        <v>1.0</v>
      </c>
      <c r="H197" s="1" t="s">
        <v>61</v>
      </c>
      <c r="I197" s="1">
        <f t="shared" si="1"/>
        <v>0</v>
      </c>
      <c r="J197" s="1" t="s">
        <v>61</v>
      </c>
      <c r="K197" s="5">
        <f t="shared" si="2"/>
        <v>0</v>
      </c>
      <c r="L197" s="1">
        <v>1.0</v>
      </c>
      <c r="M197" s="5">
        <f t="shared" si="3"/>
        <v>1</v>
      </c>
      <c r="N197" s="1" t="s">
        <v>61</v>
      </c>
      <c r="O197" s="5">
        <f t="shared" si="4"/>
        <v>0</v>
      </c>
      <c r="P197" s="1" t="s">
        <v>61</v>
      </c>
      <c r="Q197" s="5">
        <f t="shared" si="5"/>
        <v>0</v>
      </c>
      <c r="R197" s="1" t="s">
        <v>78</v>
      </c>
      <c r="S197" s="5" t="str">
        <f t="shared" si="6"/>
        <v>Y</v>
      </c>
      <c r="T197" s="1" t="s">
        <v>61</v>
      </c>
      <c r="U197" s="1" t="b">
        <f t="shared" si="7"/>
        <v>0</v>
      </c>
      <c r="V197" s="1" t="s">
        <v>61</v>
      </c>
      <c r="W197" s="1" t="s">
        <v>61</v>
      </c>
      <c r="X197" s="1" t="s">
        <v>61</v>
      </c>
      <c r="Y197" s="4" t="s">
        <v>914</v>
      </c>
      <c r="Z197" s="4" t="s">
        <v>915</v>
      </c>
      <c r="AA197" s="4" t="s">
        <v>915</v>
      </c>
      <c r="AC197" s="1" t="s">
        <v>916</v>
      </c>
    </row>
    <row r="198">
      <c r="A198" s="1">
        <v>133.0</v>
      </c>
      <c r="B198" s="1">
        <v>2020.0</v>
      </c>
      <c r="C198" s="3">
        <v>44091.0</v>
      </c>
      <c r="D198" s="1" t="s">
        <v>58</v>
      </c>
      <c r="E198" s="1" t="s">
        <v>249</v>
      </c>
      <c r="F198" s="1" t="s">
        <v>920</v>
      </c>
      <c r="G198" s="1">
        <v>1.0</v>
      </c>
      <c r="H198" s="1" t="s">
        <v>61</v>
      </c>
      <c r="I198" s="1">
        <f t="shared" si="1"/>
        <v>0</v>
      </c>
      <c r="J198" s="1" t="s">
        <v>61</v>
      </c>
      <c r="K198" s="5">
        <f t="shared" si="2"/>
        <v>0</v>
      </c>
      <c r="L198" s="1" t="s">
        <v>61</v>
      </c>
      <c r="M198" s="5">
        <f t="shared" si="3"/>
        <v>0</v>
      </c>
      <c r="N198" s="1">
        <v>1.0</v>
      </c>
      <c r="O198" s="5">
        <f t="shared" si="4"/>
        <v>1</v>
      </c>
      <c r="P198" s="1">
        <v>1.0</v>
      </c>
      <c r="Q198" s="5">
        <f t="shared" si="5"/>
        <v>1</v>
      </c>
      <c r="R198" s="1">
        <v>3.0</v>
      </c>
      <c r="S198" s="5">
        <f t="shared" si="6"/>
        <v>3</v>
      </c>
      <c r="T198" s="1">
        <v>1.0</v>
      </c>
      <c r="U198" s="1" t="b">
        <f t="shared" si="7"/>
        <v>1</v>
      </c>
      <c r="V198" s="1" t="s">
        <v>921</v>
      </c>
      <c r="W198" s="1">
        <v>1.0</v>
      </c>
      <c r="X198" s="1" t="s">
        <v>61</v>
      </c>
      <c r="Y198" s="4" t="s">
        <v>922</v>
      </c>
      <c r="Z198" s="4" t="s">
        <v>923</v>
      </c>
      <c r="AA198" s="4" t="s">
        <v>923</v>
      </c>
    </row>
    <row r="199">
      <c r="A199" s="1">
        <v>132.0</v>
      </c>
      <c r="B199" s="1">
        <v>2020.0</v>
      </c>
      <c r="C199" s="3">
        <v>44086.0</v>
      </c>
      <c r="D199" s="1" t="s">
        <v>58</v>
      </c>
      <c r="E199" s="1" t="s">
        <v>65</v>
      </c>
      <c r="F199" s="1" t="s">
        <v>924</v>
      </c>
      <c r="G199" s="1">
        <v>1.0</v>
      </c>
      <c r="H199" s="1" t="s">
        <v>61</v>
      </c>
      <c r="I199" s="1">
        <f t="shared" si="1"/>
        <v>0</v>
      </c>
      <c r="J199" s="1" t="s">
        <v>61</v>
      </c>
      <c r="K199" s="5">
        <f t="shared" si="2"/>
        <v>0</v>
      </c>
      <c r="L199" s="1">
        <v>1.0</v>
      </c>
      <c r="M199" s="5">
        <f t="shared" si="3"/>
        <v>1</v>
      </c>
      <c r="N199" s="1" t="s">
        <v>61</v>
      </c>
      <c r="O199" s="5">
        <f t="shared" si="4"/>
        <v>0</v>
      </c>
      <c r="P199" s="1" t="s">
        <v>61</v>
      </c>
      <c r="Q199" s="5">
        <f t="shared" si="5"/>
        <v>0</v>
      </c>
      <c r="R199" s="1" t="s">
        <v>61</v>
      </c>
      <c r="S199" s="5" t="str">
        <f t="shared" si="6"/>
        <v>#N/A</v>
      </c>
      <c r="T199" s="1" t="s">
        <v>61</v>
      </c>
      <c r="U199" s="1" t="b">
        <f t="shared" si="7"/>
        <v>0</v>
      </c>
      <c r="V199" s="1" t="s">
        <v>61</v>
      </c>
      <c r="W199" s="1" t="s">
        <v>61</v>
      </c>
      <c r="X199" s="1" t="s">
        <v>61</v>
      </c>
      <c r="Y199" s="4" t="s">
        <v>925</v>
      </c>
      <c r="Z199" s="4" t="s">
        <v>926</v>
      </c>
      <c r="AA199" s="4" t="s">
        <v>926</v>
      </c>
    </row>
    <row r="200">
      <c r="A200" s="1">
        <v>131.0</v>
      </c>
      <c r="B200" s="1">
        <v>2020.0</v>
      </c>
      <c r="C200" s="3">
        <v>44080.0</v>
      </c>
      <c r="D200" s="1" t="s">
        <v>58</v>
      </c>
      <c r="E200" s="1" t="s">
        <v>240</v>
      </c>
      <c r="F200" s="1" t="s">
        <v>927</v>
      </c>
      <c r="G200" s="1">
        <v>1.0</v>
      </c>
      <c r="H200" s="1">
        <v>1.0</v>
      </c>
      <c r="I200" s="1">
        <f t="shared" si="1"/>
        <v>1</v>
      </c>
      <c r="J200" s="1" t="s">
        <v>61</v>
      </c>
      <c r="K200" s="5">
        <f t="shared" si="2"/>
        <v>0</v>
      </c>
      <c r="L200" s="1" t="s">
        <v>61</v>
      </c>
      <c r="M200" s="5">
        <f t="shared" si="3"/>
        <v>0</v>
      </c>
      <c r="N200" s="1" t="s">
        <v>61</v>
      </c>
      <c r="O200" s="5">
        <f t="shared" si="4"/>
        <v>0</v>
      </c>
      <c r="P200" s="1">
        <v>1.0</v>
      </c>
      <c r="Q200" s="5">
        <f t="shared" si="5"/>
        <v>1</v>
      </c>
      <c r="R200" s="1" t="s">
        <v>61</v>
      </c>
      <c r="S200" s="5" t="str">
        <f t="shared" si="6"/>
        <v>#N/A</v>
      </c>
      <c r="T200" s="1" t="s">
        <v>61</v>
      </c>
      <c r="U200" s="1" t="b">
        <f t="shared" si="7"/>
        <v>0</v>
      </c>
      <c r="V200" s="1" t="s">
        <v>61</v>
      </c>
      <c r="W200" s="1" t="s">
        <v>61</v>
      </c>
      <c r="X200" s="1" t="s">
        <v>61</v>
      </c>
      <c r="Y200" s="4" t="s">
        <v>928</v>
      </c>
      <c r="Z200" s="4" t="s">
        <v>929</v>
      </c>
      <c r="AA200" s="4" t="s">
        <v>929</v>
      </c>
    </row>
    <row r="201">
      <c r="A201" s="1">
        <v>129.0</v>
      </c>
      <c r="B201" s="1">
        <v>2020.0</v>
      </c>
      <c r="C201" s="3">
        <v>44067.0</v>
      </c>
      <c r="D201" s="1" t="s">
        <v>58</v>
      </c>
      <c r="E201" s="1" t="s">
        <v>87</v>
      </c>
      <c r="F201" s="1" t="s">
        <v>933</v>
      </c>
      <c r="G201" s="1">
        <v>1.0</v>
      </c>
      <c r="H201" s="1" t="s">
        <v>61</v>
      </c>
      <c r="I201" s="1">
        <f t="shared" si="1"/>
        <v>0</v>
      </c>
      <c r="J201" s="1" t="s">
        <v>61</v>
      </c>
      <c r="K201" s="5">
        <f t="shared" si="2"/>
        <v>0</v>
      </c>
      <c r="L201" s="1">
        <v>1.0</v>
      </c>
      <c r="M201" s="5">
        <f t="shared" si="3"/>
        <v>1</v>
      </c>
      <c r="N201" s="1" t="s">
        <v>61</v>
      </c>
      <c r="O201" s="5">
        <f t="shared" si="4"/>
        <v>0</v>
      </c>
      <c r="P201" s="1" t="s">
        <v>61</v>
      </c>
      <c r="Q201" s="5">
        <f t="shared" si="5"/>
        <v>0</v>
      </c>
      <c r="R201" s="1" t="s">
        <v>192</v>
      </c>
      <c r="S201" s="5" t="str">
        <f t="shared" si="6"/>
        <v>X</v>
      </c>
      <c r="T201" s="1" t="s">
        <v>61</v>
      </c>
      <c r="U201" s="1" t="b">
        <f t="shared" si="7"/>
        <v>0</v>
      </c>
      <c r="V201" s="1" t="s">
        <v>61</v>
      </c>
      <c r="W201" s="1" t="s">
        <v>61</v>
      </c>
      <c r="X201" s="1" t="s">
        <v>61</v>
      </c>
      <c r="Y201" s="4" t="s">
        <v>934</v>
      </c>
      <c r="Z201" s="4" t="s">
        <v>935</v>
      </c>
      <c r="AA201" s="4" t="s">
        <v>935</v>
      </c>
    </row>
    <row r="202">
      <c r="A202" s="1">
        <v>127.0</v>
      </c>
      <c r="B202" s="1">
        <v>2020.0</v>
      </c>
      <c r="C202" s="3">
        <v>44055.0</v>
      </c>
      <c r="D202" s="1" t="s">
        <v>58</v>
      </c>
      <c r="E202" s="1" t="s">
        <v>65</v>
      </c>
      <c r="F202" s="1" t="s">
        <v>939</v>
      </c>
      <c r="G202" s="1">
        <v>2.0</v>
      </c>
      <c r="H202" s="1">
        <v>1.0</v>
      </c>
      <c r="I202" s="1">
        <f t="shared" si="1"/>
        <v>1</v>
      </c>
      <c r="J202" s="1">
        <v>1.0</v>
      </c>
      <c r="K202" s="5">
        <f t="shared" si="2"/>
        <v>1</v>
      </c>
      <c r="L202" s="1" t="s">
        <v>61</v>
      </c>
      <c r="M202" s="5">
        <f t="shared" si="3"/>
        <v>0</v>
      </c>
      <c r="N202" s="1" t="s">
        <v>61</v>
      </c>
      <c r="O202" s="5">
        <f t="shared" si="4"/>
        <v>0</v>
      </c>
      <c r="P202" s="1">
        <v>1.0</v>
      </c>
      <c r="Q202" s="5">
        <f t="shared" si="5"/>
        <v>1</v>
      </c>
      <c r="R202" s="1" t="s">
        <v>61</v>
      </c>
      <c r="S202" s="5" t="str">
        <f t="shared" si="6"/>
        <v>#N/A</v>
      </c>
      <c r="T202" s="1">
        <v>1.0</v>
      </c>
      <c r="U202" s="1" t="b">
        <f t="shared" si="7"/>
        <v>1</v>
      </c>
      <c r="V202" s="1" t="s">
        <v>61</v>
      </c>
      <c r="W202" s="1" t="s">
        <v>61</v>
      </c>
      <c r="X202" s="1" t="s">
        <v>61</v>
      </c>
      <c r="Y202" s="4" t="s">
        <v>940</v>
      </c>
      <c r="Z202" s="4" t="s">
        <v>941</v>
      </c>
      <c r="AA202" s="4" t="s">
        <v>941</v>
      </c>
      <c r="AC202" s="1" t="s">
        <v>942</v>
      </c>
    </row>
    <row r="203">
      <c r="A203" s="1">
        <v>126.0</v>
      </c>
      <c r="B203" s="1">
        <v>2020.0</v>
      </c>
      <c r="C203" s="3">
        <v>44045.0</v>
      </c>
      <c r="D203" s="1" t="s">
        <v>58</v>
      </c>
      <c r="E203" s="1" t="s">
        <v>65</v>
      </c>
      <c r="F203" s="1" t="s">
        <v>943</v>
      </c>
      <c r="G203" s="1">
        <v>2.0</v>
      </c>
      <c r="H203" s="1">
        <v>1.0</v>
      </c>
      <c r="I203" s="1">
        <f t="shared" si="1"/>
        <v>1</v>
      </c>
      <c r="J203" s="1">
        <v>1.0</v>
      </c>
      <c r="K203" s="5">
        <f t="shared" si="2"/>
        <v>1</v>
      </c>
      <c r="L203" s="1" t="s">
        <v>61</v>
      </c>
      <c r="M203" s="5">
        <f t="shared" si="3"/>
        <v>0</v>
      </c>
      <c r="N203" s="1" t="s">
        <v>61</v>
      </c>
      <c r="O203" s="5">
        <f t="shared" si="4"/>
        <v>0</v>
      </c>
      <c r="P203" s="1">
        <v>1.0</v>
      </c>
      <c r="Q203" s="5">
        <f t="shared" si="5"/>
        <v>1</v>
      </c>
      <c r="R203" s="1" t="s">
        <v>61</v>
      </c>
      <c r="S203" s="5" t="str">
        <f t="shared" si="6"/>
        <v>#N/A</v>
      </c>
      <c r="T203" s="1" t="s">
        <v>61</v>
      </c>
      <c r="U203" s="1" t="b">
        <f t="shared" si="7"/>
        <v>0</v>
      </c>
      <c r="V203" s="1" t="s">
        <v>61</v>
      </c>
      <c r="W203" s="1" t="s">
        <v>61</v>
      </c>
      <c r="X203" s="1" t="s">
        <v>61</v>
      </c>
      <c r="Y203" s="4" t="s">
        <v>944</v>
      </c>
      <c r="Z203" s="4" t="s">
        <v>945</v>
      </c>
      <c r="AA203" s="4" t="s">
        <v>945</v>
      </c>
    </row>
    <row r="204">
      <c r="A204" s="1">
        <v>125.0</v>
      </c>
      <c r="B204" s="1">
        <v>2020.0</v>
      </c>
      <c r="C204" s="3">
        <v>44030.0</v>
      </c>
      <c r="D204" s="1" t="s">
        <v>58</v>
      </c>
      <c r="E204" s="1" t="s">
        <v>130</v>
      </c>
      <c r="F204" s="1" t="s">
        <v>946</v>
      </c>
      <c r="G204" s="1">
        <v>1.0</v>
      </c>
      <c r="H204" s="1" t="s">
        <v>61</v>
      </c>
      <c r="I204" s="1">
        <f t="shared" si="1"/>
        <v>0</v>
      </c>
      <c r="J204" s="1" t="s">
        <v>61</v>
      </c>
      <c r="K204" s="5">
        <f t="shared" si="2"/>
        <v>0</v>
      </c>
      <c r="L204" s="1">
        <v>1.0</v>
      </c>
      <c r="M204" s="5">
        <f t="shared" si="3"/>
        <v>1</v>
      </c>
      <c r="N204" s="1" t="s">
        <v>61</v>
      </c>
      <c r="O204" s="5">
        <f t="shared" si="4"/>
        <v>0</v>
      </c>
      <c r="P204" s="1" t="s">
        <v>61</v>
      </c>
      <c r="Q204" s="5">
        <f t="shared" si="5"/>
        <v>0</v>
      </c>
      <c r="R204" s="1" t="s">
        <v>61</v>
      </c>
      <c r="S204" s="5" t="str">
        <f t="shared" si="6"/>
        <v>#N/A</v>
      </c>
      <c r="T204" s="1" t="s">
        <v>61</v>
      </c>
      <c r="U204" s="1" t="b">
        <f t="shared" si="7"/>
        <v>0</v>
      </c>
      <c r="V204" s="1" t="s">
        <v>61</v>
      </c>
      <c r="W204" s="1" t="s">
        <v>61</v>
      </c>
      <c r="X204" s="1" t="s">
        <v>61</v>
      </c>
      <c r="Y204" s="4" t="s">
        <v>947</v>
      </c>
      <c r="Z204" s="4" t="s">
        <v>948</v>
      </c>
      <c r="AA204" s="4" t="s">
        <v>948</v>
      </c>
    </row>
    <row r="205">
      <c r="A205" s="1">
        <v>124.0</v>
      </c>
      <c r="B205" s="1">
        <v>2020.0</v>
      </c>
      <c r="C205" s="3">
        <v>44005.0</v>
      </c>
      <c r="D205" s="1" t="s">
        <v>58</v>
      </c>
      <c r="E205" s="1" t="s">
        <v>249</v>
      </c>
      <c r="F205" s="1" t="s">
        <v>949</v>
      </c>
      <c r="G205" s="1">
        <v>1.0</v>
      </c>
      <c r="H205" s="1" t="s">
        <v>61</v>
      </c>
      <c r="I205" s="1">
        <f t="shared" si="1"/>
        <v>0</v>
      </c>
      <c r="J205" s="1" t="s">
        <v>61</v>
      </c>
      <c r="K205" s="5">
        <f t="shared" si="2"/>
        <v>0</v>
      </c>
      <c r="L205" s="1">
        <v>1.0</v>
      </c>
      <c r="M205" s="5">
        <f t="shared" si="3"/>
        <v>1</v>
      </c>
      <c r="N205" s="1" t="s">
        <v>61</v>
      </c>
      <c r="O205" s="5">
        <f t="shared" si="4"/>
        <v>0</v>
      </c>
      <c r="P205" s="1" t="s">
        <v>61</v>
      </c>
      <c r="Q205" s="5">
        <f t="shared" si="5"/>
        <v>0</v>
      </c>
      <c r="R205" s="1" t="s">
        <v>61</v>
      </c>
      <c r="S205" s="5" t="str">
        <f t="shared" si="6"/>
        <v>#N/A</v>
      </c>
      <c r="T205" s="1" t="s">
        <v>61</v>
      </c>
      <c r="U205" s="1" t="b">
        <f t="shared" si="7"/>
        <v>0</v>
      </c>
      <c r="V205" s="1" t="s">
        <v>61</v>
      </c>
      <c r="W205" s="1" t="s">
        <v>61</v>
      </c>
      <c r="X205" s="1" t="s">
        <v>61</v>
      </c>
      <c r="Y205" s="4" t="s">
        <v>950</v>
      </c>
      <c r="Z205" s="4" t="s">
        <v>951</v>
      </c>
      <c r="AA205" s="4" t="s">
        <v>951</v>
      </c>
    </row>
    <row r="206">
      <c r="A206" s="1">
        <v>120.0</v>
      </c>
      <c r="B206" s="1">
        <v>2020.0</v>
      </c>
      <c r="C206" s="3">
        <v>43976.0</v>
      </c>
      <c r="D206" s="1" t="s">
        <v>58</v>
      </c>
      <c r="E206" s="1" t="s">
        <v>65</v>
      </c>
      <c r="F206" s="1" t="s">
        <v>964</v>
      </c>
      <c r="G206" s="1">
        <v>1.0</v>
      </c>
      <c r="H206" s="1">
        <v>1.0</v>
      </c>
      <c r="I206" s="1">
        <f t="shared" si="1"/>
        <v>1</v>
      </c>
      <c r="J206" s="1" t="s">
        <v>61</v>
      </c>
      <c r="K206" s="5">
        <f t="shared" si="2"/>
        <v>0</v>
      </c>
      <c r="L206" s="1" t="s">
        <v>61</v>
      </c>
      <c r="M206" s="5">
        <f t="shared" si="3"/>
        <v>0</v>
      </c>
      <c r="N206" s="1" t="s">
        <v>61</v>
      </c>
      <c r="O206" s="5">
        <f t="shared" si="4"/>
        <v>0</v>
      </c>
      <c r="P206" s="1">
        <v>1.0</v>
      </c>
      <c r="Q206" s="5">
        <f t="shared" si="5"/>
        <v>1</v>
      </c>
      <c r="R206" s="1" t="s">
        <v>61</v>
      </c>
      <c r="S206" s="5" t="str">
        <f t="shared" si="6"/>
        <v>#N/A</v>
      </c>
      <c r="T206" s="1" t="s">
        <v>61</v>
      </c>
      <c r="U206" s="1" t="b">
        <f t="shared" si="7"/>
        <v>0</v>
      </c>
      <c r="V206" s="1" t="s">
        <v>61</v>
      </c>
      <c r="W206" s="1" t="s">
        <v>61</v>
      </c>
      <c r="X206" s="1" t="s">
        <v>61</v>
      </c>
      <c r="Y206" s="4" t="s">
        <v>965</v>
      </c>
      <c r="Z206" s="4" t="s">
        <v>966</v>
      </c>
      <c r="AA206" s="4" t="s">
        <v>966</v>
      </c>
    </row>
    <row r="207">
      <c r="A207" s="1">
        <v>119.0</v>
      </c>
      <c r="B207" s="1">
        <v>2020.0</v>
      </c>
      <c r="C207" s="3">
        <v>43965.0</v>
      </c>
      <c r="D207" s="1" t="s">
        <v>58</v>
      </c>
      <c r="E207" s="1" t="s">
        <v>65</v>
      </c>
      <c r="F207" s="1" t="s">
        <v>353</v>
      </c>
      <c r="G207" s="1">
        <v>1.0</v>
      </c>
      <c r="H207" s="1" t="s">
        <v>61</v>
      </c>
      <c r="I207" s="1">
        <f t="shared" si="1"/>
        <v>0</v>
      </c>
      <c r="J207" s="1" t="s">
        <v>61</v>
      </c>
      <c r="K207" s="5">
        <f t="shared" si="2"/>
        <v>0</v>
      </c>
      <c r="L207" s="1">
        <v>1.0</v>
      </c>
      <c r="M207" s="5">
        <f t="shared" si="3"/>
        <v>1</v>
      </c>
      <c r="N207" s="1" t="s">
        <v>61</v>
      </c>
      <c r="O207" s="5">
        <f t="shared" si="4"/>
        <v>0</v>
      </c>
      <c r="P207" s="1" t="s">
        <v>61</v>
      </c>
      <c r="Q207" s="5">
        <f t="shared" si="5"/>
        <v>0</v>
      </c>
      <c r="R207" s="1">
        <v>3.0</v>
      </c>
      <c r="S207" s="5">
        <f t="shared" si="6"/>
        <v>3</v>
      </c>
      <c r="T207" s="1">
        <v>1.0</v>
      </c>
      <c r="U207" s="1" t="b">
        <f t="shared" si="7"/>
        <v>1</v>
      </c>
      <c r="V207" s="1" t="s">
        <v>967</v>
      </c>
      <c r="W207" s="1">
        <v>1.0</v>
      </c>
      <c r="X207" s="1" t="s">
        <v>61</v>
      </c>
      <c r="Y207" s="4" t="s">
        <v>968</v>
      </c>
      <c r="Z207" s="4" t="s">
        <v>969</v>
      </c>
      <c r="AA207" s="4" t="s">
        <v>969</v>
      </c>
      <c r="AC207" s="1" t="s">
        <v>970</v>
      </c>
    </row>
    <row r="208">
      <c r="A208" s="1">
        <v>118.0</v>
      </c>
      <c r="B208" s="1">
        <v>2020.0</v>
      </c>
      <c r="C208" s="3">
        <v>43956.0</v>
      </c>
      <c r="D208" s="1" t="s">
        <v>58</v>
      </c>
      <c r="E208" s="1" t="s">
        <v>65</v>
      </c>
      <c r="F208" s="1" t="s">
        <v>971</v>
      </c>
      <c r="G208" s="1">
        <v>1.0</v>
      </c>
      <c r="H208" s="1" t="s">
        <v>61</v>
      </c>
      <c r="I208" s="1">
        <f t="shared" si="1"/>
        <v>0</v>
      </c>
      <c r="J208" s="1" t="s">
        <v>61</v>
      </c>
      <c r="K208" s="5">
        <f t="shared" si="2"/>
        <v>0</v>
      </c>
      <c r="L208" s="1">
        <v>1.0</v>
      </c>
      <c r="M208" s="5">
        <f t="shared" si="3"/>
        <v>1</v>
      </c>
      <c r="N208" s="1" t="s">
        <v>61</v>
      </c>
      <c r="O208" s="5">
        <f t="shared" si="4"/>
        <v>0</v>
      </c>
      <c r="P208" s="1" t="s">
        <v>61</v>
      </c>
      <c r="Q208" s="5">
        <f t="shared" si="5"/>
        <v>0</v>
      </c>
      <c r="R208" s="1" t="s">
        <v>61</v>
      </c>
      <c r="S208" s="5" t="str">
        <f t="shared" si="6"/>
        <v>#N/A</v>
      </c>
      <c r="T208" s="1" t="s">
        <v>61</v>
      </c>
      <c r="U208" s="1" t="b">
        <f t="shared" si="7"/>
        <v>0</v>
      </c>
      <c r="V208" s="1" t="s">
        <v>61</v>
      </c>
      <c r="W208" s="1" t="s">
        <v>61</v>
      </c>
      <c r="X208" s="1" t="s">
        <v>61</v>
      </c>
      <c r="Y208" s="4" t="s">
        <v>972</v>
      </c>
      <c r="Z208" s="4" t="s">
        <v>973</v>
      </c>
      <c r="AA208" s="4" t="s">
        <v>973</v>
      </c>
    </row>
    <row r="209">
      <c r="A209" s="1">
        <v>114.0</v>
      </c>
      <c r="B209" s="1">
        <v>2020.0</v>
      </c>
      <c r="C209" s="3">
        <v>43922.0</v>
      </c>
      <c r="D209" s="1" t="s">
        <v>58</v>
      </c>
      <c r="E209" s="1" t="s">
        <v>735</v>
      </c>
      <c r="F209" s="1" t="s">
        <v>986</v>
      </c>
      <c r="G209" s="1">
        <v>1.0</v>
      </c>
      <c r="H209" s="1">
        <v>1.0</v>
      </c>
      <c r="I209" s="1">
        <f t="shared" si="1"/>
        <v>1</v>
      </c>
      <c r="J209" s="1" t="s">
        <v>61</v>
      </c>
      <c r="K209" s="5">
        <f t="shared" si="2"/>
        <v>0</v>
      </c>
      <c r="L209" s="1" t="s">
        <v>61</v>
      </c>
      <c r="M209" s="5">
        <f t="shared" si="3"/>
        <v>0</v>
      </c>
      <c r="N209" s="1" t="s">
        <v>61</v>
      </c>
      <c r="O209" s="5">
        <f t="shared" si="4"/>
        <v>0</v>
      </c>
      <c r="P209" s="1">
        <v>1.0</v>
      </c>
      <c r="Q209" s="5">
        <f t="shared" si="5"/>
        <v>1</v>
      </c>
      <c r="R209" s="1">
        <v>3.0</v>
      </c>
      <c r="S209" s="5">
        <f t="shared" si="6"/>
        <v>3</v>
      </c>
      <c r="T209" s="1" t="s">
        <v>61</v>
      </c>
      <c r="U209" s="1" t="b">
        <f t="shared" si="7"/>
        <v>0</v>
      </c>
      <c r="V209" s="1" t="s">
        <v>61</v>
      </c>
      <c r="W209" s="1" t="s">
        <v>61</v>
      </c>
      <c r="X209" s="1" t="s">
        <v>61</v>
      </c>
      <c r="Y209" s="4" t="s">
        <v>987</v>
      </c>
      <c r="Z209" s="4" t="s">
        <v>988</v>
      </c>
      <c r="AA209" s="4" t="s">
        <v>988</v>
      </c>
    </row>
    <row r="210">
      <c r="A210" s="1">
        <v>113.0</v>
      </c>
      <c r="B210" s="1">
        <v>2020.0</v>
      </c>
      <c r="C210" s="3">
        <v>43898.0</v>
      </c>
      <c r="D210" s="1" t="s">
        <v>58</v>
      </c>
      <c r="E210" s="1" t="s">
        <v>249</v>
      </c>
      <c r="F210" s="1" t="s">
        <v>989</v>
      </c>
      <c r="G210" s="1">
        <v>1.0</v>
      </c>
      <c r="H210" s="1" t="s">
        <v>61</v>
      </c>
      <c r="I210" s="1">
        <f t="shared" si="1"/>
        <v>0</v>
      </c>
      <c r="J210" s="1" t="s">
        <v>61</v>
      </c>
      <c r="K210" s="5">
        <f t="shared" si="2"/>
        <v>0</v>
      </c>
      <c r="L210" s="1">
        <v>1.0</v>
      </c>
      <c r="M210" s="5">
        <f t="shared" si="3"/>
        <v>1</v>
      </c>
      <c r="N210" s="1" t="s">
        <v>61</v>
      </c>
      <c r="O210" s="5">
        <f t="shared" si="4"/>
        <v>0</v>
      </c>
      <c r="P210" s="1" t="s">
        <v>61</v>
      </c>
      <c r="Q210" s="5">
        <f t="shared" si="5"/>
        <v>0</v>
      </c>
      <c r="R210" s="1" t="s">
        <v>61</v>
      </c>
      <c r="S210" s="5" t="str">
        <f t="shared" si="6"/>
        <v>#N/A</v>
      </c>
      <c r="T210" s="1" t="s">
        <v>61</v>
      </c>
      <c r="U210" s="1" t="b">
        <f t="shared" si="7"/>
        <v>0</v>
      </c>
      <c r="V210" s="1" t="s">
        <v>61</v>
      </c>
      <c r="W210" s="1" t="s">
        <v>61</v>
      </c>
      <c r="X210" s="1" t="s">
        <v>61</v>
      </c>
      <c r="Y210" s="4" t="s">
        <v>990</v>
      </c>
      <c r="Z210" s="4" t="s">
        <v>991</v>
      </c>
      <c r="AA210" s="4" t="s">
        <v>991</v>
      </c>
      <c r="AC210" s="1" t="s">
        <v>992</v>
      </c>
    </row>
    <row r="211">
      <c r="A211" s="1">
        <v>111.0</v>
      </c>
      <c r="B211" s="1">
        <v>2020.0</v>
      </c>
      <c r="C211" s="3">
        <v>43885.0</v>
      </c>
      <c r="D211" s="1" t="s">
        <v>58</v>
      </c>
      <c r="E211" s="1" t="s">
        <v>65</v>
      </c>
      <c r="F211" s="1" t="s">
        <v>995</v>
      </c>
      <c r="G211" s="1">
        <v>1.0</v>
      </c>
      <c r="H211" s="1">
        <v>1.0</v>
      </c>
      <c r="I211" s="1">
        <f t="shared" si="1"/>
        <v>1</v>
      </c>
      <c r="J211" s="1" t="s">
        <v>61</v>
      </c>
      <c r="K211" s="5">
        <f t="shared" si="2"/>
        <v>0</v>
      </c>
      <c r="L211" s="1" t="s">
        <v>61</v>
      </c>
      <c r="M211" s="5">
        <f t="shared" si="3"/>
        <v>0</v>
      </c>
      <c r="N211" s="1" t="s">
        <v>61</v>
      </c>
      <c r="O211" s="5">
        <f t="shared" si="4"/>
        <v>0</v>
      </c>
      <c r="P211" s="1">
        <v>1.0</v>
      </c>
      <c r="Q211" s="5">
        <f t="shared" si="5"/>
        <v>1</v>
      </c>
      <c r="R211" s="1" t="s">
        <v>61</v>
      </c>
      <c r="S211" s="5" t="str">
        <f t="shared" si="6"/>
        <v>#N/A</v>
      </c>
      <c r="T211" s="1" t="s">
        <v>61</v>
      </c>
      <c r="U211" s="1" t="b">
        <f t="shared" si="7"/>
        <v>0</v>
      </c>
      <c r="V211" s="1" t="s">
        <v>61</v>
      </c>
      <c r="W211" s="1" t="s">
        <v>61</v>
      </c>
      <c r="X211" s="1" t="s">
        <v>61</v>
      </c>
      <c r="Y211" s="4" t="s">
        <v>996</v>
      </c>
      <c r="Z211" s="4" t="s">
        <v>997</v>
      </c>
      <c r="AA211" s="4" t="s">
        <v>997</v>
      </c>
      <c r="AC211" s="1" t="s">
        <v>998</v>
      </c>
    </row>
    <row r="212">
      <c r="A212" s="1">
        <v>109.0</v>
      </c>
      <c r="B212" s="1">
        <v>2020.0</v>
      </c>
      <c r="C212" s="3">
        <v>43861.0</v>
      </c>
      <c r="D212" s="1" t="s">
        <v>58</v>
      </c>
      <c r="E212" s="1" t="s">
        <v>152</v>
      </c>
      <c r="F212" s="1" t="s">
        <v>1005</v>
      </c>
      <c r="G212" s="1">
        <v>1.0</v>
      </c>
      <c r="H212" s="1" t="s">
        <v>61</v>
      </c>
      <c r="I212" s="1">
        <f t="shared" si="1"/>
        <v>0</v>
      </c>
      <c r="J212" s="1" t="s">
        <v>61</v>
      </c>
      <c r="K212" s="5">
        <f t="shared" si="2"/>
        <v>0</v>
      </c>
      <c r="L212" s="1">
        <v>1.0</v>
      </c>
      <c r="M212" s="5">
        <f t="shared" si="3"/>
        <v>1</v>
      </c>
      <c r="N212" s="1" t="s">
        <v>61</v>
      </c>
      <c r="O212" s="5">
        <f t="shared" si="4"/>
        <v>0</v>
      </c>
      <c r="P212" s="1" t="s">
        <v>61</v>
      </c>
      <c r="Q212" s="5">
        <f t="shared" si="5"/>
        <v>0</v>
      </c>
      <c r="R212" s="1">
        <v>3.0</v>
      </c>
      <c r="S212" s="5">
        <f t="shared" si="6"/>
        <v>3</v>
      </c>
      <c r="T212" s="1" t="s">
        <v>61</v>
      </c>
      <c r="U212" s="1" t="b">
        <f t="shared" si="7"/>
        <v>0</v>
      </c>
      <c r="V212" s="1" t="s">
        <v>61</v>
      </c>
      <c r="W212" s="1" t="s">
        <v>61</v>
      </c>
      <c r="X212" s="1" t="s">
        <v>61</v>
      </c>
      <c r="Y212" s="4" t="s">
        <v>1006</v>
      </c>
      <c r="Z212" s="4" t="s">
        <v>1007</v>
      </c>
      <c r="AA212" s="4" t="s">
        <v>1007</v>
      </c>
      <c r="AC212" s="1" t="s">
        <v>1008</v>
      </c>
    </row>
    <row r="213">
      <c r="A213" s="1">
        <v>108.0</v>
      </c>
      <c r="B213" s="1">
        <v>2020.0</v>
      </c>
      <c r="C213" s="3">
        <v>43856.0</v>
      </c>
      <c r="D213" s="1" t="s">
        <v>58</v>
      </c>
      <c r="E213" s="1" t="s">
        <v>113</v>
      </c>
      <c r="F213" s="1" t="s">
        <v>1009</v>
      </c>
      <c r="G213" s="1">
        <v>1.0</v>
      </c>
      <c r="H213" s="1" t="s">
        <v>61</v>
      </c>
      <c r="I213" s="1">
        <f t="shared" si="1"/>
        <v>0</v>
      </c>
      <c r="J213" s="1" t="s">
        <v>61</v>
      </c>
      <c r="K213" s="5">
        <f t="shared" si="2"/>
        <v>0</v>
      </c>
      <c r="L213" s="1">
        <v>1.0</v>
      </c>
      <c r="M213" s="5">
        <f t="shared" si="3"/>
        <v>1</v>
      </c>
      <c r="N213" s="1" t="s">
        <v>61</v>
      </c>
      <c r="O213" s="5">
        <f t="shared" si="4"/>
        <v>0</v>
      </c>
      <c r="P213" s="1" t="s">
        <v>61</v>
      </c>
      <c r="Q213" s="5">
        <f t="shared" si="5"/>
        <v>0</v>
      </c>
      <c r="R213" s="1" t="s">
        <v>192</v>
      </c>
      <c r="S213" s="5" t="str">
        <f t="shared" si="6"/>
        <v>X</v>
      </c>
      <c r="T213" s="1" t="s">
        <v>61</v>
      </c>
      <c r="U213" s="1" t="b">
        <f t="shared" si="7"/>
        <v>0</v>
      </c>
      <c r="V213" s="1" t="s">
        <v>61</v>
      </c>
      <c r="W213" s="1" t="s">
        <v>61</v>
      </c>
      <c r="X213" s="1" t="s">
        <v>61</v>
      </c>
      <c r="Y213" s="4" t="s">
        <v>1010</v>
      </c>
      <c r="Z213" s="4" t="s">
        <v>1011</v>
      </c>
      <c r="AA213" s="4" t="s">
        <v>1011</v>
      </c>
      <c r="AC213" s="1" t="s">
        <v>1012</v>
      </c>
    </row>
    <row r="214">
      <c r="A214" s="1">
        <v>105.0</v>
      </c>
      <c r="B214" s="1">
        <v>2020.0</v>
      </c>
      <c r="C214" s="3">
        <v>43848.0</v>
      </c>
      <c r="D214" s="1" t="s">
        <v>58</v>
      </c>
      <c r="E214" s="1" t="s">
        <v>65</v>
      </c>
      <c r="F214" s="1" t="s">
        <v>1020</v>
      </c>
      <c r="G214" s="1">
        <v>1.0</v>
      </c>
      <c r="H214" s="1">
        <v>1.0</v>
      </c>
      <c r="I214" s="1">
        <f t="shared" si="1"/>
        <v>1</v>
      </c>
      <c r="J214" s="1" t="s">
        <v>61</v>
      </c>
      <c r="K214" s="5">
        <f t="shared" si="2"/>
        <v>0</v>
      </c>
      <c r="L214" s="1" t="s">
        <v>61</v>
      </c>
      <c r="M214" s="5">
        <f t="shared" si="3"/>
        <v>0</v>
      </c>
      <c r="N214" s="1" t="s">
        <v>61</v>
      </c>
      <c r="O214" s="5">
        <f t="shared" si="4"/>
        <v>0</v>
      </c>
      <c r="P214" s="1">
        <v>1.0</v>
      </c>
      <c r="Q214" s="5">
        <f t="shared" si="5"/>
        <v>1</v>
      </c>
      <c r="R214" s="1" t="s">
        <v>186</v>
      </c>
      <c r="S214" s="5" t="str">
        <f t="shared" si="6"/>
        <v>S</v>
      </c>
      <c r="T214" s="1" t="s">
        <v>61</v>
      </c>
      <c r="U214" s="1" t="b">
        <f t="shared" si="7"/>
        <v>0</v>
      </c>
      <c r="V214" s="1" t="s">
        <v>61</v>
      </c>
      <c r="W214" s="1" t="s">
        <v>61</v>
      </c>
      <c r="X214" s="1" t="s">
        <v>61</v>
      </c>
      <c r="Y214" s="4" t="s">
        <v>1021</v>
      </c>
      <c r="Z214" s="4" t="s">
        <v>1022</v>
      </c>
      <c r="AA214" s="4" t="s">
        <v>1022</v>
      </c>
    </row>
    <row r="215">
      <c r="A215" s="1">
        <v>104.0</v>
      </c>
      <c r="B215" s="1">
        <v>2020.0</v>
      </c>
      <c r="C215" s="3">
        <v>43835.0</v>
      </c>
      <c r="D215" s="1" t="s">
        <v>58</v>
      </c>
      <c r="E215" s="1" t="s">
        <v>130</v>
      </c>
      <c r="F215" s="1" t="s">
        <v>1023</v>
      </c>
      <c r="G215" s="1">
        <v>2.0</v>
      </c>
      <c r="H215" s="1" t="s">
        <v>61</v>
      </c>
      <c r="I215" s="1">
        <f t="shared" si="1"/>
        <v>0</v>
      </c>
      <c r="J215" s="1" t="s">
        <v>61</v>
      </c>
      <c r="K215" s="5">
        <f t="shared" si="2"/>
        <v>0</v>
      </c>
      <c r="L215" s="1">
        <v>2.0</v>
      </c>
      <c r="M215" s="5">
        <f t="shared" si="3"/>
        <v>2</v>
      </c>
      <c r="N215" s="1" t="s">
        <v>61</v>
      </c>
      <c r="O215" s="5">
        <f t="shared" si="4"/>
        <v>0</v>
      </c>
      <c r="P215" s="1" t="s">
        <v>61</v>
      </c>
      <c r="Q215" s="5">
        <f t="shared" si="5"/>
        <v>0</v>
      </c>
      <c r="R215" s="1" t="s">
        <v>61</v>
      </c>
      <c r="S215" s="5" t="str">
        <f t="shared" si="6"/>
        <v>#N/A</v>
      </c>
      <c r="T215" s="1" t="s">
        <v>61</v>
      </c>
      <c r="U215" s="1" t="b">
        <f t="shared" si="7"/>
        <v>0</v>
      </c>
      <c r="V215" s="1" t="s">
        <v>61</v>
      </c>
      <c r="W215" s="1" t="s">
        <v>61</v>
      </c>
      <c r="X215" s="1" t="s">
        <v>61</v>
      </c>
      <c r="Y215" s="4" t="s">
        <v>1024</v>
      </c>
      <c r="Z215" s="4" t="s">
        <v>1025</v>
      </c>
      <c r="AA215" s="4" t="s">
        <v>1025</v>
      </c>
      <c r="AC215" s="1" t="s">
        <v>623</v>
      </c>
    </row>
    <row r="216">
      <c r="A216" s="1">
        <v>103.0</v>
      </c>
      <c r="B216" s="1">
        <v>2020.0</v>
      </c>
      <c r="C216" s="3">
        <v>43834.0</v>
      </c>
      <c r="D216" s="1" t="s">
        <v>58</v>
      </c>
      <c r="E216" s="1" t="s">
        <v>152</v>
      </c>
      <c r="F216" s="1" t="s">
        <v>1026</v>
      </c>
      <c r="G216" s="1">
        <v>1.0</v>
      </c>
      <c r="H216" s="1" t="s">
        <v>61</v>
      </c>
      <c r="I216" s="1">
        <f t="shared" si="1"/>
        <v>0</v>
      </c>
      <c r="J216" s="1" t="s">
        <v>61</v>
      </c>
      <c r="K216" s="5">
        <f t="shared" si="2"/>
        <v>0</v>
      </c>
      <c r="L216" s="1">
        <v>1.0</v>
      </c>
      <c r="M216" s="5">
        <f t="shared" si="3"/>
        <v>1</v>
      </c>
      <c r="N216" s="1" t="s">
        <v>61</v>
      </c>
      <c r="O216" s="5">
        <f t="shared" si="4"/>
        <v>0</v>
      </c>
      <c r="P216" s="1" t="s">
        <v>61</v>
      </c>
      <c r="Q216" s="5">
        <f t="shared" si="5"/>
        <v>0</v>
      </c>
      <c r="R216" s="1">
        <v>3.0</v>
      </c>
      <c r="S216" s="5">
        <f t="shared" si="6"/>
        <v>3</v>
      </c>
      <c r="T216" s="1" t="s">
        <v>61</v>
      </c>
      <c r="U216" s="1" t="b">
        <f t="shared" si="7"/>
        <v>0</v>
      </c>
      <c r="V216" s="1" t="s">
        <v>61</v>
      </c>
      <c r="W216" s="1" t="s">
        <v>61</v>
      </c>
      <c r="X216" s="1" t="s">
        <v>61</v>
      </c>
      <c r="Y216" s="4" t="s">
        <v>1027</v>
      </c>
      <c r="Z216" s="4" t="s">
        <v>1028</v>
      </c>
      <c r="AA216" s="4" t="s">
        <v>1028</v>
      </c>
      <c r="AC216" s="1" t="s">
        <v>1029</v>
      </c>
    </row>
    <row r="217">
      <c r="A217" s="1">
        <v>102.0</v>
      </c>
      <c r="B217" s="1">
        <v>2019.0</v>
      </c>
      <c r="C217" s="3">
        <v>43828.0</v>
      </c>
      <c r="D217" s="1" t="s">
        <v>58</v>
      </c>
      <c r="E217" s="1" t="s">
        <v>1030</v>
      </c>
      <c r="F217" s="1" t="s">
        <v>1031</v>
      </c>
      <c r="G217" s="1">
        <v>1.0</v>
      </c>
      <c r="H217" s="1" t="s">
        <v>61</v>
      </c>
      <c r="I217" s="1">
        <f t="shared" si="1"/>
        <v>0</v>
      </c>
      <c r="J217" s="1">
        <v>1.0</v>
      </c>
      <c r="K217" s="5">
        <f t="shared" si="2"/>
        <v>1</v>
      </c>
      <c r="L217" s="1" t="s">
        <v>61</v>
      </c>
      <c r="M217" s="5">
        <f t="shared" si="3"/>
        <v>0</v>
      </c>
      <c r="N217" s="1" t="s">
        <v>61</v>
      </c>
      <c r="O217" s="5">
        <f t="shared" si="4"/>
        <v>0</v>
      </c>
      <c r="P217" s="1">
        <v>1.0</v>
      </c>
      <c r="Q217" s="5">
        <f t="shared" si="5"/>
        <v>1</v>
      </c>
      <c r="R217" s="1">
        <v>3.0</v>
      </c>
      <c r="S217" s="5">
        <f t="shared" si="6"/>
        <v>3</v>
      </c>
      <c r="T217" s="1">
        <v>1.0</v>
      </c>
      <c r="U217" s="1" t="b">
        <f t="shared" si="7"/>
        <v>1</v>
      </c>
      <c r="V217" s="1" t="s">
        <v>976</v>
      </c>
      <c r="W217" s="1">
        <v>1.0</v>
      </c>
      <c r="X217" s="1" t="s">
        <v>1032</v>
      </c>
      <c r="Y217" s="4" t="s">
        <v>1033</v>
      </c>
      <c r="Z217" s="4" t="s">
        <v>1034</v>
      </c>
      <c r="AA217" s="4" t="s">
        <v>1034</v>
      </c>
      <c r="AB217" s="1" t="s">
        <v>1035</v>
      </c>
      <c r="AC217" s="1" t="s">
        <v>1036</v>
      </c>
    </row>
    <row r="218">
      <c r="A218" s="1">
        <v>101.0</v>
      </c>
      <c r="B218" s="1">
        <v>2019.0</v>
      </c>
      <c r="C218" s="3">
        <v>43828.0</v>
      </c>
      <c r="D218" s="1" t="s">
        <v>58</v>
      </c>
      <c r="E218" s="1" t="s">
        <v>65</v>
      </c>
      <c r="F218" s="1" t="s">
        <v>1037</v>
      </c>
      <c r="G218" s="1">
        <v>2.0</v>
      </c>
      <c r="H218" s="1" t="s">
        <v>61</v>
      </c>
      <c r="I218" s="1">
        <f t="shared" si="1"/>
        <v>0</v>
      </c>
      <c r="J218" s="1" t="s">
        <v>61</v>
      </c>
      <c r="K218" s="5">
        <f t="shared" si="2"/>
        <v>0</v>
      </c>
      <c r="L218" s="1">
        <v>2.0</v>
      </c>
      <c r="M218" s="5">
        <f t="shared" si="3"/>
        <v>2</v>
      </c>
      <c r="N218" s="1" t="s">
        <v>61</v>
      </c>
      <c r="O218" s="5">
        <f t="shared" si="4"/>
        <v>0</v>
      </c>
      <c r="P218" s="1" t="s">
        <v>61</v>
      </c>
      <c r="Q218" s="5">
        <f t="shared" si="5"/>
        <v>0</v>
      </c>
      <c r="R218" s="1" t="s">
        <v>186</v>
      </c>
      <c r="S218" s="5" t="str">
        <f t="shared" si="6"/>
        <v>S</v>
      </c>
      <c r="T218" s="1">
        <v>2.0</v>
      </c>
      <c r="U218" s="1" t="b">
        <f t="shared" si="7"/>
        <v>1</v>
      </c>
      <c r="V218" s="1" t="s">
        <v>976</v>
      </c>
      <c r="W218" s="1">
        <v>2.0</v>
      </c>
      <c r="X218" s="1" t="s">
        <v>75</v>
      </c>
      <c r="Y218" s="4" t="s">
        <v>1038</v>
      </c>
      <c r="Z218" s="4" t="s">
        <v>1039</v>
      </c>
      <c r="AA218" s="4" t="s">
        <v>1039</v>
      </c>
      <c r="AC218" s="1" t="s">
        <v>1040</v>
      </c>
      <c r="AD218" s="1" t="s">
        <v>1041</v>
      </c>
    </row>
    <row r="219">
      <c r="A219" s="1">
        <v>99.0</v>
      </c>
      <c r="B219" s="1">
        <v>2019.0</v>
      </c>
      <c r="C219" s="3">
        <v>43818.0</v>
      </c>
      <c r="D219" s="1" t="s">
        <v>58</v>
      </c>
      <c r="E219" s="1" t="s">
        <v>152</v>
      </c>
      <c r="F219" s="1" t="s">
        <v>1045</v>
      </c>
      <c r="G219" s="1">
        <v>2.0</v>
      </c>
      <c r="H219" s="1">
        <v>1.0</v>
      </c>
      <c r="I219" s="1">
        <f t="shared" si="1"/>
        <v>1</v>
      </c>
      <c r="J219" s="1">
        <v>1.0</v>
      </c>
      <c r="K219" s="5">
        <f t="shared" si="2"/>
        <v>1</v>
      </c>
      <c r="L219" s="1" t="s">
        <v>61</v>
      </c>
      <c r="M219" s="5">
        <f t="shared" si="3"/>
        <v>0</v>
      </c>
      <c r="N219" s="1" t="s">
        <v>61</v>
      </c>
      <c r="O219" s="5">
        <f t="shared" si="4"/>
        <v>0</v>
      </c>
      <c r="P219" s="1">
        <v>2.0</v>
      </c>
      <c r="Q219" s="5">
        <f t="shared" si="5"/>
        <v>2</v>
      </c>
      <c r="R219" s="1" t="s">
        <v>61</v>
      </c>
      <c r="S219" s="5" t="str">
        <f t="shared" si="6"/>
        <v>#N/A</v>
      </c>
      <c r="T219" s="1" t="s">
        <v>61</v>
      </c>
      <c r="U219" s="1" t="b">
        <f t="shared" si="7"/>
        <v>0</v>
      </c>
      <c r="V219" s="1" t="s">
        <v>61</v>
      </c>
      <c r="W219" s="1" t="s">
        <v>61</v>
      </c>
      <c r="X219" s="1" t="s">
        <v>61</v>
      </c>
      <c r="Y219" s="4" t="s">
        <v>1046</v>
      </c>
      <c r="Z219" s="4" t="s">
        <v>1047</v>
      </c>
      <c r="AA219" s="4" t="s">
        <v>1047</v>
      </c>
      <c r="AC219" s="1" t="s">
        <v>1048</v>
      </c>
    </row>
    <row r="220">
      <c r="A220" s="1">
        <v>98.0</v>
      </c>
      <c r="B220" s="1">
        <v>2019.0</v>
      </c>
      <c r="C220" s="3">
        <v>43810.0</v>
      </c>
      <c r="D220" s="1" t="s">
        <v>58</v>
      </c>
      <c r="E220" s="1" t="s">
        <v>65</v>
      </c>
      <c r="F220" s="1" t="s">
        <v>1049</v>
      </c>
      <c r="G220" s="1">
        <v>1.0</v>
      </c>
      <c r="H220" s="1" t="s">
        <v>61</v>
      </c>
      <c r="I220" s="1">
        <f t="shared" si="1"/>
        <v>0</v>
      </c>
      <c r="J220" s="1" t="s">
        <v>61</v>
      </c>
      <c r="K220" s="5">
        <f t="shared" si="2"/>
        <v>0</v>
      </c>
      <c r="L220" s="1">
        <v>1.0</v>
      </c>
      <c r="M220" s="5">
        <f t="shared" si="3"/>
        <v>1</v>
      </c>
      <c r="N220" s="1" t="s">
        <v>61</v>
      </c>
      <c r="O220" s="5">
        <f t="shared" si="4"/>
        <v>0</v>
      </c>
      <c r="P220" s="1" t="s">
        <v>61</v>
      </c>
      <c r="Q220" s="5">
        <f t="shared" si="5"/>
        <v>0</v>
      </c>
      <c r="R220" s="1" t="s">
        <v>192</v>
      </c>
      <c r="S220" s="5" t="str">
        <f t="shared" si="6"/>
        <v>X</v>
      </c>
      <c r="T220" s="1" t="s">
        <v>61</v>
      </c>
      <c r="U220" s="1" t="b">
        <f t="shared" si="7"/>
        <v>0</v>
      </c>
      <c r="V220" s="1" t="s">
        <v>61</v>
      </c>
      <c r="W220" s="1" t="s">
        <v>61</v>
      </c>
      <c r="X220" s="1" t="s">
        <v>61</v>
      </c>
      <c r="Y220" s="4" t="s">
        <v>1050</v>
      </c>
      <c r="Z220" s="4" t="s">
        <v>1051</v>
      </c>
      <c r="AA220" s="4" t="s">
        <v>1051</v>
      </c>
    </row>
    <row r="221">
      <c r="A221" s="1">
        <v>97.0</v>
      </c>
      <c r="B221" s="1">
        <v>2019.0</v>
      </c>
      <c r="C221" s="3">
        <v>43809.0</v>
      </c>
      <c r="D221" s="1" t="s">
        <v>58</v>
      </c>
      <c r="E221" s="1" t="s">
        <v>569</v>
      </c>
      <c r="F221" s="1" t="s">
        <v>1052</v>
      </c>
      <c r="G221" s="1">
        <v>1.0</v>
      </c>
      <c r="H221" s="1" t="s">
        <v>61</v>
      </c>
      <c r="I221" s="1">
        <f t="shared" si="1"/>
        <v>0</v>
      </c>
      <c r="J221" s="1" t="s">
        <v>61</v>
      </c>
      <c r="K221" s="5">
        <f t="shared" si="2"/>
        <v>0</v>
      </c>
      <c r="L221" s="1">
        <v>1.0</v>
      </c>
      <c r="M221" s="5">
        <f t="shared" si="3"/>
        <v>1</v>
      </c>
      <c r="N221" s="1" t="s">
        <v>61</v>
      </c>
      <c r="O221" s="5">
        <f t="shared" si="4"/>
        <v>0</v>
      </c>
      <c r="P221" s="1" t="s">
        <v>61</v>
      </c>
      <c r="Q221" s="5">
        <f t="shared" si="5"/>
        <v>0</v>
      </c>
      <c r="R221" s="1" t="s">
        <v>61</v>
      </c>
      <c r="S221" s="5" t="str">
        <f t="shared" si="6"/>
        <v>#N/A</v>
      </c>
      <c r="T221" s="1" t="s">
        <v>61</v>
      </c>
      <c r="U221" s="1" t="b">
        <f t="shared" si="7"/>
        <v>0</v>
      </c>
      <c r="V221" s="1" t="s">
        <v>61</v>
      </c>
      <c r="W221" s="1" t="s">
        <v>61</v>
      </c>
      <c r="X221" s="1" t="s">
        <v>61</v>
      </c>
      <c r="Y221" s="4" t="s">
        <v>1053</v>
      </c>
      <c r="Z221" s="4" t="s">
        <v>1054</v>
      </c>
      <c r="AA221" s="4" t="s">
        <v>1054</v>
      </c>
    </row>
    <row r="222">
      <c r="A222" s="1">
        <v>96.0</v>
      </c>
      <c r="B222" s="1">
        <v>2019.0</v>
      </c>
      <c r="C222" s="3">
        <v>43800.0</v>
      </c>
      <c r="D222" s="1" t="s">
        <v>58</v>
      </c>
      <c r="E222" s="1" t="s">
        <v>104</v>
      </c>
      <c r="F222" s="1" t="s">
        <v>1055</v>
      </c>
      <c r="G222" s="1">
        <v>2.0</v>
      </c>
      <c r="H222" s="1" t="s">
        <v>61</v>
      </c>
      <c r="I222" s="1">
        <f t="shared" si="1"/>
        <v>0</v>
      </c>
      <c r="J222" s="1" t="s">
        <v>61</v>
      </c>
      <c r="K222" s="5">
        <f t="shared" si="2"/>
        <v>0</v>
      </c>
      <c r="L222" s="1">
        <v>2.0</v>
      </c>
      <c r="M222" s="5">
        <f t="shared" si="3"/>
        <v>2</v>
      </c>
      <c r="N222" s="1" t="s">
        <v>61</v>
      </c>
      <c r="O222" s="5">
        <f t="shared" si="4"/>
        <v>0</v>
      </c>
      <c r="P222" s="1" t="s">
        <v>61</v>
      </c>
      <c r="Q222" s="5">
        <f t="shared" si="5"/>
        <v>0</v>
      </c>
      <c r="R222" s="1" t="s">
        <v>61</v>
      </c>
      <c r="S222" s="5" t="str">
        <f t="shared" si="6"/>
        <v>#N/A</v>
      </c>
      <c r="T222" s="1" t="s">
        <v>61</v>
      </c>
      <c r="U222" s="1" t="b">
        <f t="shared" si="7"/>
        <v>0</v>
      </c>
      <c r="V222" s="1" t="s">
        <v>61</v>
      </c>
      <c r="W222" s="1" t="s">
        <v>61</v>
      </c>
      <c r="X222" s="1" t="s">
        <v>61</v>
      </c>
      <c r="Y222" s="4" t="s">
        <v>1056</v>
      </c>
      <c r="Z222" s="4" t="s">
        <v>1057</v>
      </c>
      <c r="AA222" s="4" t="s">
        <v>1057</v>
      </c>
    </row>
    <row r="223">
      <c r="A223" s="1">
        <v>94.0</v>
      </c>
      <c r="B223" s="1">
        <v>2019.0</v>
      </c>
      <c r="C223" s="3">
        <v>43791.0</v>
      </c>
      <c r="D223" s="1" t="s">
        <v>58</v>
      </c>
      <c r="E223" s="1" t="s">
        <v>65</v>
      </c>
      <c r="F223" s="1" t="s">
        <v>1061</v>
      </c>
      <c r="G223" s="1">
        <v>1.0</v>
      </c>
      <c r="H223" s="1">
        <v>1.0</v>
      </c>
      <c r="I223" s="1">
        <f t="shared" si="1"/>
        <v>1</v>
      </c>
      <c r="J223" s="1" t="s">
        <v>61</v>
      </c>
      <c r="K223" s="5">
        <f t="shared" si="2"/>
        <v>0</v>
      </c>
      <c r="L223" s="1" t="s">
        <v>61</v>
      </c>
      <c r="M223" s="5">
        <f t="shared" si="3"/>
        <v>0</v>
      </c>
      <c r="N223" s="1" t="s">
        <v>61</v>
      </c>
      <c r="O223" s="5">
        <f t="shared" si="4"/>
        <v>0</v>
      </c>
      <c r="P223" s="1">
        <v>1.0</v>
      </c>
      <c r="Q223" s="5">
        <f t="shared" si="5"/>
        <v>1</v>
      </c>
      <c r="R223" s="1" t="s">
        <v>61</v>
      </c>
      <c r="S223" s="5" t="str">
        <f t="shared" si="6"/>
        <v>#N/A</v>
      </c>
      <c r="T223" s="1" t="s">
        <v>61</v>
      </c>
      <c r="U223" s="1" t="b">
        <f t="shared" si="7"/>
        <v>0</v>
      </c>
      <c r="V223" s="1" t="s">
        <v>61</v>
      </c>
      <c r="W223" s="1" t="s">
        <v>61</v>
      </c>
      <c r="X223" s="1" t="s">
        <v>61</v>
      </c>
      <c r="Y223" s="4" t="s">
        <v>1062</v>
      </c>
      <c r="Z223" s="4" t="s">
        <v>1063</v>
      </c>
      <c r="AA223" s="4" t="s">
        <v>1063</v>
      </c>
    </row>
    <row r="224">
      <c r="A224" s="1">
        <v>93.0</v>
      </c>
      <c r="B224" s="1">
        <v>2019.0</v>
      </c>
      <c r="C224" s="3">
        <v>43790.0</v>
      </c>
      <c r="D224" s="1" t="s">
        <v>58</v>
      </c>
      <c r="E224" s="1" t="s">
        <v>65</v>
      </c>
      <c r="F224" s="1" t="s">
        <v>1064</v>
      </c>
      <c r="G224" s="1">
        <v>1.0</v>
      </c>
      <c r="H224" s="1" t="s">
        <v>61</v>
      </c>
      <c r="I224" s="1">
        <f t="shared" si="1"/>
        <v>0</v>
      </c>
      <c r="J224" s="1" t="s">
        <v>61</v>
      </c>
      <c r="K224" s="5">
        <f t="shared" si="2"/>
        <v>0</v>
      </c>
      <c r="L224" s="1" t="s">
        <v>61</v>
      </c>
      <c r="M224" s="5">
        <f t="shared" si="3"/>
        <v>0</v>
      </c>
      <c r="N224" s="1">
        <v>1.0</v>
      </c>
      <c r="O224" s="5">
        <f t="shared" si="4"/>
        <v>1</v>
      </c>
      <c r="P224" s="1">
        <v>1.0</v>
      </c>
      <c r="Q224" s="5">
        <f t="shared" si="5"/>
        <v>1</v>
      </c>
      <c r="R224" s="1" t="s">
        <v>186</v>
      </c>
      <c r="S224" s="5" t="str">
        <f t="shared" si="6"/>
        <v>S</v>
      </c>
      <c r="T224" s="1" t="s">
        <v>61</v>
      </c>
      <c r="U224" s="1" t="b">
        <f t="shared" si="7"/>
        <v>0</v>
      </c>
      <c r="V224" s="1" t="s">
        <v>61</v>
      </c>
      <c r="W224" s="1" t="s">
        <v>61</v>
      </c>
      <c r="X224" s="1" t="s">
        <v>61</v>
      </c>
      <c r="Y224" s="4" t="s">
        <v>1065</v>
      </c>
      <c r="Z224" s="4" t="s">
        <v>1066</v>
      </c>
      <c r="AA224" s="4" t="s">
        <v>1066</v>
      </c>
      <c r="AC224" s="1" t="s">
        <v>1067</v>
      </c>
    </row>
    <row r="225">
      <c r="A225" s="1">
        <v>91.0</v>
      </c>
      <c r="B225" s="1">
        <v>2019.0</v>
      </c>
      <c r="C225" s="3">
        <v>43789.0</v>
      </c>
      <c r="D225" s="1" t="s">
        <v>58</v>
      </c>
      <c r="E225" s="1" t="s">
        <v>152</v>
      </c>
      <c r="F225" s="1" t="s">
        <v>1072</v>
      </c>
      <c r="G225" s="1">
        <v>1.0</v>
      </c>
      <c r="H225" s="1">
        <v>1.0</v>
      </c>
      <c r="I225" s="1">
        <f t="shared" si="1"/>
        <v>1</v>
      </c>
      <c r="J225" s="1" t="s">
        <v>61</v>
      </c>
      <c r="K225" s="5">
        <f t="shared" si="2"/>
        <v>0</v>
      </c>
      <c r="L225" s="1" t="s">
        <v>61</v>
      </c>
      <c r="M225" s="5">
        <f t="shared" si="3"/>
        <v>0</v>
      </c>
      <c r="N225" s="1" t="s">
        <v>61</v>
      </c>
      <c r="O225" s="5">
        <f t="shared" si="4"/>
        <v>0</v>
      </c>
      <c r="P225" s="1">
        <v>1.0</v>
      </c>
      <c r="Q225" s="5">
        <f t="shared" si="5"/>
        <v>1</v>
      </c>
      <c r="R225" s="1">
        <v>3.0</v>
      </c>
      <c r="S225" s="5">
        <f t="shared" si="6"/>
        <v>3</v>
      </c>
      <c r="T225" s="1" t="s">
        <v>61</v>
      </c>
      <c r="U225" s="1" t="b">
        <f t="shared" si="7"/>
        <v>0</v>
      </c>
      <c r="V225" s="1" t="s">
        <v>61</v>
      </c>
      <c r="W225" s="1" t="s">
        <v>61</v>
      </c>
      <c r="X225" s="1" t="s">
        <v>61</v>
      </c>
      <c r="Y225" s="4" t="s">
        <v>1073</v>
      </c>
      <c r="Z225" s="4" t="s">
        <v>1074</v>
      </c>
      <c r="AA225" s="4" t="s">
        <v>1074</v>
      </c>
      <c r="AC225" s="1" t="s">
        <v>1075</v>
      </c>
    </row>
    <row r="226">
      <c r="A226" s="1">
        <v>90.0</v>
      </c>
      <c r="B226" s="1">
        <v>2019.0</v>
      </c>
      <c r="C226" s="3">
        <v>43789.0</v>
      </c>
      <c r="D226" s="1" t="s">
        <v>58</v>
      </c>
      <c r="E226" s="1" t="s">
        <v>65</v>
      </c>
      <c r="F226" s="1" t="s">
        <v>1076</v>
      </c>
      <c r="G226" s="1">
        <v>1.0</v>
      </c>
      <c r="H226" s="1" t="s">
        <v>61</v>
      </c>
      <c r="I226" s="1">
        <f t="shared" si="1"/>
        <v>0</v>
      </c>
      <c r="J226" s="1" t="s">
        <v>61</v>
      </c>
      <c r="K226" s="5">
        <f t="shared" si="2"/>
        <v>0</v>
      </c>
      <c r="L226" s="1">
        <v>1.0</v>
      </c>
      <c r="M226" s="5">
        <f t="shared" si="3"/>
        <v>1</v>
      </c>
      <c r="N226" s="1" t="s">
        <v>61</v>
      </c>
      <c r="O226" s="5">
        <f t="shared" si="4"/>
        <v>0</v>
      </c>
      <c r="P226" s="1" t="s">
        <v>61</v>
      </c>
      <c r="Q226" s="5">
        <f t="shared" si="5"/>
        <v>0</v>
      </c>
      <c r="R226" s="1" t="s">
        <v>61</v>
      </c>
      <c r="S226" s="5" t="str">
        <f t="shared" si="6"/>
        <v>#N/A</v>
      </c>
      <c r="T226" s="1" t="s">
        <v>61</v>
      </c>
      <c r="U226" s="1" t="b">
        <f t="shared" si="7"/>
        <v>0</v>
      </c>
      <c r="V226" s="1" t="s">
        <v>61</v>
      </c>
      <c r="W226" s="1" t="s">
        <v>61</v>
      </c>
      <c r="X226" s="1" t="s">
        <v>61</v>
      </c>
      <c r="Y226" s="4" t="s">
        <v>1077</v>
      </c>
      <c r="Z226" s="4" t="s">
        <v>1078</v>
      </c>
      <c r="AA226" s="4" t="s">
        <v>1078</v>
      </c>
    </row>
    <row r="227">
      <c r="A227" s="1">
        <v>88.0</v>
      </c>
      <c r="B227" s="1">
        <v>2019.0</v>
      </c>
      <c r="C227" s="3">
        <v>43779.0</v>
      </c>
      <c r="D227" s="1" t="s">
        <v>58</v>
      </c>
      <c r="E227" s="1" t="s">
        <v>152</v>
      </c>
      <c r="F227" s="1" t="s">
        <v>1081</v>
      </c>
      <c r="G227" s="1">
        <v>1.0</v>
      </c>
      <c r="H227" s="1" t="s">
        <v>61</v>
      </c>
      <c r="I227" s="1">
        <f t="shared" si="1"/>
        <v>0</v>
      </c>
      <c r="J227" s="1" t="s">
        <v>61</v>
      </c>
      <c r="K227" s="5">
        <f t="shared" si="2"/>
        <v>0</v>
      </c>
      <c r="L227" s="1">
        <v>1.0</v>
      </c>
      <c r="M227" s="5">
        <f t="shared" si="3"/>
        <v>1</v>
      </c>
      <c r="N227" s="1" t="s">
        <v>61</v>
      </c>
      <c r="O227" s="5">
        <f t="shared" si="4"/>
        <v>0</v>
      </c>
      <c r="P227" s="1" t="s">
        <v>61</v>
      </c>
      <c r="Q227" s="5">
        <f t="shared" si="5"/>
        <v>0</v>
      </c>
      <c r="R227" s="1" t="s">
        <v>61</v>
      </c>
      <c r="S227" s="5" t="str">
        <f t="shared" si="6"/>
        <v>#N/A</v>
      </c>
      <c r="T227" s="1" t="s">
        <v>61</v>
      </c>
      <c r="U227" s="1" t="b">
        <f t="shared" si="7"/>
        <v>0</v>
      </c>
      <c r="V227" s="1" t="s">
        <v>61</v>
      </c>
      <c r="W227" s="1" t="s">
        <v>61</v>
      </c>
      <c r="X227" s="1" t="s">
        <v>61</v>
      </c>
      <c r="Y227" s="4" t="s">
        <v>1082</v>
      </c>
      <c r="Z227" s="4" t="s">
        <v>1083</v>
      </c>
      <c r="AA227" s="4" t="s">
        <v>1083</v>
      </c>
    </row>
    <row r="228">
      <c r="A228" s="1">
        <v>87.0</v>
      </c>
      <c r="B228" s="1">
        <v>2019.0</v>
      </c>
      <c r="C228" s="3">
        <v>43776.0</v>
      </c>
      <c r="D228" s="1" t="s">
        <v>58</v>
      </c>
      <c r="E228" s="1" t="s">
        <v>65</v>
      </c>
      <c r="F228" s="1" t="s">
        <v>288</v>
      </c>
      <c r="G228" s="1">
        <v>1.0</v>
      </c>
      <c r="H228" s="1" t="s">
        <v>61</v>
      </c>
      <c r="I228" s="1">
        <f t="shared" si="1"/>
        <v>0</v>
      </c>
      <c r="J228" s="1" t="s">
        <v>61</v>
      </c>
      <c r="K228" s="5">
        <f t="shared" si="2"/>
        <v>0</v>
      </c>
      <c r="L228" s="1">
        <v>1.0</v>
      </c>
      <c r="M228" s="5">
        <f t="shared" si="3"/>
        <v>1</v>
      </c>
      <c r="N228" s="1" t="s">
        <v>61</v>
      </c>
      <c r="O228" s="5">
        <f t="shared" si="4"/>
        <v>0</v>
      </c>
      <c r="P228" s="1" t="s">
        <v>61</v>
      </c>
      <c r="Q228" s="5">
        <f t="shared" si="5"/>
        <v>0</v>
      </c>
      <c r="R228" s="1">
        <v>3.0</v>
      </c>
      <c r="S228" s="5">
        <f t="shared" si="6"/>
        <v>3</v>
      </c>
      <c r="T228" s="1" t="s">
        <v>61</v>
      </c>
      <c r="U228" s="1" t="b">
        <f t="shared" si="7"/>
        <v>0</v>
      </c>
      <c r="V228" s="1" t="s">
        <v>61</v>
      </c>
      <c r="W228" s="1" t="s">
        <v>61</v>
      </c>
      <c r="X228" s="1" t="s">
        <v>61</v>
      </c>
      <c r="Y228" s="4" t="s">
        <v>1084</v>
      </c>
      <c r="Z228" s="4" t="s">
        <v>1085</v>
      </c>
      <c r="AA228" s="4" t="s">
        <v>1085</v>
      </c>
    </row>
    <row r="229">
      <c r="A229" s="1">
        <v>85.0</v>
      </c>
      <c r="B229" s="1">
        <v>2019.0</v>
      </c>
      <c r="C229" s="3">
        <v>43757.0</v>
      </c>
      <c r="D229" s="1" t="s">
        <v>58</v>
      </c>
      <c r="E229" s="1" t="s">
        <v>92</v>
      </c>
      <c r="F229" s="1" t="s">
        <v>1089</v>
      </c>
      <c r="G229" s="1">
        <v>1.0</v>
      </c>
      <c r="H229" s="1" t="s">
        <v>61</v>
      </c>
      <c r="I229" s="1">
        <f t="shared" si="1"/>
        <v>0</v>
      </c>
      <c r="J229" s="1" t="s">
        <v>61</v>
      </c>
      <c r="K229" s="5">
        <f t="shared" si="2"/>
        <v>0</v>
      </c>
      <c r="L229" s="1">
        <v>1.0</v>
      </c>
      <c r="M229" s="5">
        <f t="shared" si="3"/>
        <v>1</v>
      </c>
      <c r="N229" s="1" t="s">
        <v>61</v>
      </c>
      <c r="O229" s="5">
        <f t="shared" si="4"/>
        <v>0</v>
      </c>
      <c r="P229" s="1" t="s">
        <v>61</v>
      </c>
      <c r="Q229" s="5">
        <f t="shared" si="5"/>
        <v>0</v>
      </c>
      <c r="R229" s="1" t="s">
        <v>192</v>
      </c>
      <c r="S229" s="5" t="str">
        <f t="shared" si="6"/>
        <v>X</v>
      </c>
      <c r="T229" s="1">
        <v>1.0</v>
      </c>
      <c r="U229" s="1" t="b">
        <f t="shared" si="7"/>
        <v>1</v>
      </c>
      <c r="V229" s="1" t="s">
        <v>1090</v>
      </c>
      <c r="W229" s="1">
        <v>1.0</v>
      </c>
      <c r="X229" s="1" t="s">
        <v>61</v>
      </c>
      <c r="Y229" s="4" t="s">
        <v>1091</v>
      </c>
      <c r="Z229" s="4" t="s">
        <v>1092</v>
      </c>
      <c r="AA229" s="4" t="s">
        <v>1092</v>
      </c>
      <c r="AC229" s="1" t="s">
        <v>1093</v>
      </c>
    </row>
    <row r="230">
      <c r="A230" s="1">
        <v>83.0</v>
      </c>
      <c r="B230" s="1">
        <v>2019.0</v>
      </c>
      <c r="C230" s="3">
        <v>43750.0</v>
      </c>
      <c r="D230" s="1" t="s">
        <v>58</v>
      </c>
      <c r="E230" s="1" t="s">
        <v>65</v>
      </c>
      <c r="F230" s="1" t="s">
        <v>1097</v>
      </c>
      <c r="G230" s="1">
        <v>1.0</v>
      </c>
      <c r="H230" s="1" t="s">
        <v>61</v>
      </c>
      <c r="I230" s="1">
        <f t="shared" si="1"/>
        <v>0</v>
      </c>
      <c r="J230" s="1" t="s">
        <v>61</v>
      </c>
      <c r="K230" s="5">
        <f t="shared" si="2"/>
        <v>0</v>
      </c>
      <c r="L230" s="1">
        <v>1.0</v>
      </c>
      <c r="M230" s="5">
        <f t="shared" si="3"/>
        <v>1</v>
      </c>
      <c r="N230" s="1" t="s">
        <v>61</v>
      </c>
      <c r="O230" s="5">
        <f t="shared" si="4"/>
        <v>0</v>
      </c>
      <c r="P230" s="1" t="s">
        <v>61</v>
      </c>
      <c r="Q230" s="5">
        <f t="shared" si="5"/>
        <v>0</v>
      </c>
      <c r="R230" s="1" t="s">
        <v>186</v>
      </c>
      <c r="S230" s="5" t="str">
        <f t="shared" si="6"/>
        <v>S</v>
      </c>
      <c r="T230" s="1" t="s">
        <v>61</v>
      </c>
      <c r="U230" s="1" t="b">
        <f t="shared" si="7"/>
        <v>0</v>
      </c>
      <c r="V230" s="1" t="s">
        <v>61</v>
      </c>
      <c r="W230" s="1" t="s">
        <v>61</v>
      </c>
      <c r="X230" s="1" t="s">
        <v>61</v>
      </c>
      <c r="Y230" s="4" t="s">
        <v>1098</v>
      </c>
      <c r="Z230" s="4" t="s">
        <v>1099</v>
      </c>
      <c r="AA230" s="4" t="s">
        <v>1099</v>
      </c>
    </row>
    <row r="231">
      <c r="A231" s="1">
        <v>82.0</v>
      </c>
      <c r="B231" s="1">
        <v>2019.0</v>
      </c>
      <c r="C231" s="3">
        <v>43730.0</v>
      </c>
      <c r="D231" s="1" t="s">
        <v>58</v>
      </c>
      <c r="E231" s="1" t="s">
        <v>569</v>
      </c>
      <c r="F231" s="1" t="s">
        <v>1100</v>
      </c>
      <c r="G231" s="1">
        <v>1.0</v>
      </c>
      <c r="H231" s="1" t="s">
        <v>61</v>
      </c>
      <c r="I231" s="1">
        <f t="shared" si="1"/>
        <v>0</v>
      </c>
      <c r="J231" s="1" t="s">
        <v>61</v>
      </c>
      <c r="K231" s="5">
        <f t="shared" si="2"/>
        <v>0</v>
      </c>
      <c r="L231" s="1">
        <v>1.0</v>
      </c>
      <c r="M231" s="5">
        <f t="shared" si="3"/>
        <v>1</v>
      </c>
      <c r="N231" s="1" t="s">
        <v>61</v>
      </c>
      <c r="O231" s="5">
        <f t="shared" si="4"/>
        <v>0</v>
      </c>
      <c r="P231" s="1" t="s">
        <v>61</v>
      </c>
      <c r="Q231" s="5">
        <f t="shared" si="5"/>
        <v>0</v>
      </c>
      <c r="R231" s="1">
        <v>3.0</v>
      </c>
      <c r="S231" s="5">
        <f t="shared" si="6"/>
        <v>3</v>
      </c>
      <c r="T231" s="1" t="s">
        <v>61</v>
      </c>
      <c r="U231" s="1" t="b">
        <f t="shared" si="7"/>
        <v>0</v>
      </c>
      <c r="V231" s="1" t="s">
        <v>61</v>
      </c>
      <c r="W231" s="1" t="s">
        <v>61</v>
      </c>
      <c r="X231" s="1" t="s">
        <v>61</v>
      </c>
      <c r="Y231" s="4" t="s">
        <v>1101</v>
      </c>
      <c r="Z231" s="4" t="s">
        <v>1102</v>
      </c>
      <c r="AA231" s="4" t="s">
        <v>1102</v>
      </c>
    </row>
    <row r="232">
      <c r="A232" s="1">
        <v>81.0</v>
      </c>
      <c r="B232" s="1">
        <v>2019.0</v>
      </c>
      <c r="C232" s="3">
        <v>43725.0</v>
      </c>
      <c r="D232" s="1" t="s">
        <v>58</v>
      </c>
      <c r="E232" s="1" t="s">
        <v>152</v>
      </c>
      <c r="F232" s="1" t="s">
        <v>1103</v>
      </c>
      <c r="G232" s="1">
        <v>1.0</v>
      </c>
      <c r="H232" s="1">
        <v>1.0</v>
      </c>
      <c r="I232" s="1">
        <f t="shared" si="1"/>
        <v>1</v>
      </c>
      <c r="J232" s="1" t="s">
        <v>61</v>
      </c>
      <c r="K232" s="5">
        <f t="shared" si="2"/>
        <v>0</v>
      </c>
      <c r="L232" s="1" t="s">
        <v>61</v>
      </c>
      <c r="M232" s="5">
        <f t="shared" si="3"/>
        <v>0</v>
      </c>
      <c r="N232" s="1" t="s">
        <v>61</v>
      </c>
      <c r="O232" s="5">
        <f t="shared" si="4"/>
        <v>0</v>
      </c>
      <c r="P232" s="1">
        <v>1.0</v>
      </c>
      <c r="Q232" s="5">
        <f t="shared" si="5"/>
        <v>1</v>
      </c>
      <c r="R232" s="1" t="s">
        <v>61</v>
      </c>
      <c r="S232" s="5" t="str">
        <f t="shared" si="6"/>
        <v>#N/A</v>
      </c>
      <c r="T232" s="1">
        <v>1.0</v>
      </c>
      <c r="U232" s="1" t="b">
        <f t="shared" si="7"/>
        <v>1</v>
      </c>
      <c r="V232" s="1" t="s">
        <v>61</v>
      </c>
      <c r="W232" s="1" t="s">
        <v>61</v>
      </c>
      <c r="X232" s="1" t="s">
        <v>61</v>
      </c>
      <c r="Y232" s="4" t="s">
        <v>1104</v>
      </c>
      <c r="Z232" s="4" t="s">
        <v>1105</v>
      </c>
      <c r="AA232" s="4" t="s">
        <v>1105</v>
      </c>
      <c r="AB232" s="1" t="s">
        <v>1106</v>
      </c>
    </row>
    <row r="233">
      <c r="A233" s="1">
        <v>80.0</v>
      </c>
      <c r="B233" s="1">
        <v>2019.0</v>
      </c>
      <c r="C233" s="3">
        <v>43719.0</v>
      </c>
      <c r="D233" s="1" t="s">
        <v>58</v>
      </c>
      <c r="E233" s="1" t="s">
        <v>735</v>
      </c>
      <c r="F233" s="1" t="s">
        <v>1107</v>
      </c>
      <c r="G233" s="1">
        <v>1.0</v>
      </c>
      <c r="H233" s="1" t="s">
        <v>61</v>
      </c>
      <c r="I233" s="1">
        <f t="shared" si="1"/>
        <v>0</v>
      </c>
      <c r="J233" s="1" t="s">
        <v>61</v>
      </c>
      <c r="K233" s="5">
        <f t="shared" si="2"/>
        <v>0</v>
      </c>
      <c r="L233" s="1">
        <v>1.0</v>
      </c>
      <c r="M233" s="5">
        <f t="shared" si="3"/>
        <v>1</v>
      </c>
      <c r="N233" s="1" t="s">
        <v>61</v>
      </c>
      <c r="O233" s="5">
        <f t="shared" si="4"/>
        <v>0</v>
      </c>
      <c r="P233" s="1" t="s">
        <v>61</v>
      </c>
      <c r="Q233" s="5">
        <f t="shared" si="5"/>
        <v>0</v>
      </c>
      <c r="R233" s="1" t="s">
        <v>186</v>
      </c>
      <c r="S233" s="5" t="str">
        <f t="shared" si="6"/>
        <v>S</v>
      </c>
      <c r="T233" s="1" t="s">
        <v>61</v>
      </c>
      <c r="U233" s="1" t="b">
        <f t="shared" si="7"/>
        <v>0</v>
      </c>
      <c r="V233" s="1" t="s">
        <v>61</v>
      </c>
      <c r="W233" s="1" t="s">
        <v>61</v>
      </c>
      <c r="X233" s="1" t="s">
        <v>61</v>
      </c>
      <c r="Y233" s="4" t="s">
        <v>1108</v>
      </c>
      <c r="Z233" s="4" t="s">
        <v>1109</v>
      </c>
      <c r="AA233" s="4" t="s">
        <v>1109</v>
      </c>
      <c r="AC233" s="1" t="s">
        <v>1110</v>
      </c>
    </row>
    <row r="234">
      <c r="A234" s="1">
        <v>79.0</v>
      </c>
      <c r="B234" s="1">
        <v>2019.0</v>
      </c>
      <c r="C234" s="3">
        <v>43719.0</v>
      </c>
      <c r="D234" s="1" t="s">
        <v>58</v>
      </c>
      <c r="E234" s="1" t="s">
        <v>87</v>
      </c>
      <c r="F234" s="1" t="s">
        <v>1111</v>
      </c>
      <c r="G234" s="1">
        <v>1.0</v>
      </c>
      <c r="H234" s="1" t="s">
        <v>61</v>
      </c>
      <c r="I234" s="1">
        <f t="shared" si="1"/>
        <v>0</v>
      </c>
      <c r="J234" s="1" t="s">
        <v>61</v>
      </c>
      <c r="K234" s="5">
        <f t="shared" si="2"/>
        <v>0</v>
      </c>
      <c r="L234" s="1">
        <v>1.0</v>
      </c>
      <c r="M234" s="5">
        <f t="shared" si="3"/>
        <v>1</v>
      </c>
      <c r="N234" s="1" t="s">
        <v>61</v>
      </c>
      <c r="O234" s="5">
        <f t="shared" si="4"/>
        <v>0</v>
      </c>
      <c r="P234" s="1" t="s">
        <v>61</v>
      </c>
      <c r="Q234" s="5">
        <f t="shared" si="5"/>
        <v>0</v>
      </c>
      <c r="R234" s="1" t="s">
        <v>186</v>
      </c>
      <c r="S234" s="5" t="str">
        <f t="shared" si="6"/>
        <v>S</v>
      </c>
      <c r="T234" s="1" t="s">
        <v>61</v>
      </c>
      <c r="U234" s="1" t="b">
        <f t="shared" si="7"/>
        <v>0</v>
      </c>
      <c r="V234" s="1" t="s">
        <v>61</v>
      </c>
      <c r="W234" s="1" t="s">
        <v>61</v>
      </c>
      <c r="X234" s="1" t="s">
        <v>61</v>
      </c>
      <c r="Y234" s="4" t="s">
        <v>1112</v>
      </c>
      <c r="Z234" s="4" t="s">
        <v>1113</v>
      </c>
      <c r="AA234" s="4" t="s">
        <v>1113</v>
      </c>
      <c r="AC234" s="1" t="s">
        <v>1114</v>
      </c>
    </row>
    <row r="235">
      <c r="A235" s="1">
        <v>78.0</v>
      </c>
      <c r="B235" s="1">
        <v>2019.0</v>
      </c>
      <c r="C235" s="3">
        <v>43716.0</v>
      </c>
      <c r="D235" s="1" t="s">
        <v>58</v>
      </c>
      <c r="E235" s="1" t="s">
        <v>65</v>
      </c>
      <c r="F235" s="1" t="s">
        <v>1115</v>
      </c>
      <c r="G235" s="1">
        <v>1.0</v>
      </c>
      <c r="H235" s="1" t="s">
        <v>61</v>
      </c>
      <c r="I235" s="1">
        <f t="shared" si="1"/>
        <v>0</v>
      </c>
      <c r="J235" s="1" t="s">
        <v>61</v>
      </c>
      <c r="K235" s="5">
        <f t="shared" si="2"/>
        <v>0</v>
      </c>
      <c r="L235" s="1">
        <v>1.0</v>
      </c>
      <c r="M235" s="5">
        <f t="shared" si="3"/>
        <v>1</v>
      </c>
      <c r="N235" s="1" t="s">
        <v>61</v>
      </c>
      <c r="O235" s="5">
        <f t="shared" si="4"/>
        <v>0</v>
      </c>
      <c r="P235" s="1" t="s">
        <v>61</v>
      </c>
      <c r="Q235" s="5">
        <f t="shared" si="5"/>
        <v>0</v>
      </c>
      <c r="R235" s="1" t="s">
        <v>61</v>
      </c>
      <c r="S235" s="5" t="str">
        <f t="shared" si="6"/>
        <v>#N/A</v>
      </c>
      <c r="T235" s="1" t="s">
        <v>61</v>
      </c>
      <c r="U235" s="1" t="b">
        <f t="shared" si="7"/>
        <v>0</v>
      </c>
      <c r="V235" s="1" t="s">
        <v>61</v>
      </c>
      <c r="W235" s="1" t="s">
        <v>61</v>
      </c>
      <c r="X235" s="1" t="s">
        <v>61</v>
      </c>
      <c r="Y235" s="4" t="s">
        <v>1116</v>
      </c>
      <c r="Z235" s="4" t="s">
        <v>1117</v>
      </c>
      <c r="AA235" s="4" t="s">
        <v>1117</v>
      </c>
    </row>
    <row r="236">
      <c r="A236" s="1">
        <v>77.0</v>
      </c>
      <c r="B236" s="1">
        <v>2019.0</v>
      </c>
      <c r="C236" s="3">
        <v>43715.0</v>
      </c>
      <c r="D236" s="1" t="s">
        <v>58</v>
      </c>
      <c r="E236" s="1" t="s">
        <v>92</v>
      </c>
      <c r="F236" s="1" t="s">
        <v>1118</v>
      </c>
      <c r="G236" s="1">
        <v>1.0</v>
      </c>
      <c r="H236" s="1" t="s">
        <v>61</v>
      </c>
      <c r="I236" s="1">
        <f t="shared" si="1"/>
        <v>0</v>
      </c>
      <c r="J236" s="1">
        <v>1.0</v>
      </c>
      <c r="K236" s="5">
        <f t="shared" si="2"/>
        <v>1</v>
      </c>
      <c r="L236" s="1" t="s">
        <v>61</v>
      </c>
      <c r="M236" s="5">
        <f t="shared" si="3"/>
        <v>0</v>
      </c>
      <c r="N236" s="1" t="s">
        <v>61</v>
      </c>
      <c r="O236" s="5">
        <f t="shared" si="4"/>
        <v>0</v>
      </c>
      <c r="P236" s="1">
        <v>1.0</v>
      </c>
      <c r="Q236" s="5">
        <f t="shared" si="5"/>
        <v>1</v>
      </c>
      <c r="R236" s="1">
        <v>3.0</v>
      </c>
      <c r="S236" s="5">
        <f t="shared" si="6"/>
        <v>3</v>
      </c>
      <c r="T236" s="1" t="s">
        <v>61</v>
      </c>
      <c r="U236" s="1" t="b">
        <f t="shared" si="7"/>
        <v>0</v>
      </c>
      <c r="V236" s="1" t="s">
        <v>61</v>
      </c>
      <c r="W236" s="1" t="s">
        <v>61</v>
      </c>
      <c r="X236" s="1" t="s">
        <v>61</v>
      </c>
      <c r="Y236" s="4" t="s">
        <v>1119</v>
      </c>
      <c r="Z236" s="4" t="s">
        <v>1120</v>
      </c>
      <c r="AA236" s="4" t="s">
        <v>1120</v>
      </c>
      <c r="AC236" s="1" t="s">
        <v>1121</v>
      </c>
    </row>
    <row r="237">
      <c r="A237" s="1">
        <v>75.0</v>
      </c>
      <c r="B237" s="1">
        <v>2019.0</v>
      </c>
      <c r="C237" s="3">
        <v>43701.0</v>
      </c>
      <c r="D237" s="1" t="s">
        <v>58</v>
      </c>
      <c r="E237" s="1" t="s">
        <v>65</v>
      </c>
      <c r="F237" s="1" t="s">
        <v>1124</v>
      </c>
      <c r="G237" s="1">
        <v>1.0</v>
      </c>
      <c r="H237" s="1" t="s">
        <v>61</v>
      </c>
      <c r="I237" s="1">
        <f t="shared" si="1"/>
        <v>0</v>
      </c>
      <c r="J237" s="1" t="s">
        <v>61</v>
      </c>
      <c r="K237" s="5">
        <f t="shared" si="2"/>
        <v>0</v>
      </c>
      <c r="L237" s="1">
        <v>1.0</v>
      </c>
      <c r="M237" s="5">
        <f t="shared" si="3"/>
        <v>1</v>
      </c>
      <c r="N237" s="1" t="s">
        <v>61</v>
      </c>
      <c r="O237" s="5">
        <f t="shared" si="4"/>
        <v>0</v>
      </c>
      <c r="P237" s="1" t="s">
        <v>61</v>
      </c>
      <c r="Q237" s="5">
        <f t="shared" si="5"/>
        <v>0</v>
      </c>
      <c r="R237" s="1">
        <v>3.0</v>
      </c>
      <c r="S237" s="5">
        <f t="shared" si="6"/>
        <v>3</v>
      </c>
      <c r="T237" s="1">
        <v>1.0</v>
      </c>
      <c r="U237" s="1" t="b">
        <f t="shared" si="7"/>
        <v>1</v>
      </c>
      <c r="V237" s="1" t="s">
        <v>976</v>
      </c>
      <c r="W237" s="1">
        <v>1.0</v>
      </c>
      <c r="X237" s="1" t="s">
        <v>75</v>
      </c>
      <c r="Y237" s="4" t="s">
        <v>1125</v>
      </c>
      <c r="Z237" s="4" t="s">
        <v>1126</v>
      </c>
      <c r="AA237" s="4" t="s">
        <v>1126</v>
      </c>
    </row>
    <row r="238">
      <c r="A238" s="1">
        <v>73.0</v>
      </c>
      <c r="B238" s="1">
        <v>2019.0</v>
      </c>
      <c r="C238" s="1" t="s">
        <v>1129</v>
      </c>
      <c r="D238" s="1" t="s">
        <v>58</v>
      </c>
      <c r="E238" s="1" t="s">
        <v>190</v>
      </c>
      <c r="F238" s="1" t="s">
        <v>93</v>
      </c>
      <c r="G238" s="1">
        <v>1.0</v>
      </c>
      <c r="H238" s="1" t="s">
        <v>61</v>
      </c>
      <c r="I238" s="1">
        <f t="shared" si="1"/>
        <v>0</v>
      </c>
      <c r="J238" s="1" t="s">
        <v>61</v>
      </c>
      <c r="K238" s="5">
        <f t="shared" si="2"/>
        <v>0</v>
      </c>
      <c r="L238" s="1" t="s">
        <v>61</v>
      </c>
      <c r="M238" s="5">
        <f t="shared" si="3"/>
        <v>0</v>
      </c>
      <c r="N238" s="1" t="s">
        <v>61</v>
      </c>
      <c r="O238" s="5">
        <f t="shared" si="4"/>
        <v>0</v>
      </c>
      <c r="P238" s="1">
        <v>1.0</v>
      </c>
      <c r="Q238" s="5">
        <f t="shared" si="5"/>
        <v>1</v>
      </c>
      <c r="R238" s="1" t="s">
        <v>192</v>
      </c>
      <c r="S238" s="5" t="str">
        <f t="shared" si="6"/>
        <v>X</v>
      </c>
      <c r="T238" s="1">
        <v>1.0</v>
      </c>
      <c r="U238" s="1" t="b">
        <f t="shared" si="7"/>
        <v>1</v>
      </c>
      <c r="V238" s="1" t="s">
        <v>1130</v>
      </c>
      <c r="W238" s="1">
        <v>1.0</v>
      </c>
      <c r="X238" s="1" t="s">
        <v>61</v>
      </c>
      <c r="Y238" s="1" t="s">
        <v>455</v>
      </c>
      <c r="AA238" s="1" t="s">
        <v>455</v>
      </c>
    </row>
    <row r="239">
      <c r="A239" s="1">
        <v>72.0</v>
      </c>
      <c r="B239" s="1">
        <v>2019.0</v>
      </c>
      <c r="C239" s="3">
        <v>43667.0</v>
      </c>
      <c r="D239" s="1" t="s">
        <v>58</v>
      </c>
      <c r="E239" s="1" t="s">
        <v>1131</v>
      </c>
      <c r="F239" s="1" t="s">
        <v>1132</v>
      </c>
      <c r="G239" s="1">
        <v>1.0</v>
      </c>
      <c r="H239" s="1" t="s">
        <v>61</v>
      </c>
      <c r="I239" s="1">
        <f t="shared" si="1"/>
        <v>0</v>
      </c>
      <c r="J239" s="1" t="s">
        <v>61</v>
      </c>
      <c r="K239" s="5">
        <f t="shared" si="2"/>
        <v>0</v>
      </c>
      <c r="L239" s="1" t="s">
        <v>61</v>
      </c>
      <c r="M239" s="5">
        <f t="shared" si="3"/>
        <v>0</v>
      </c>
      <c r="N239" s="1">
        <v>1.0</v>
      </c>
      <c r="O239" s="5">
        <f t="shared" si="4"/>
        <v>1</v>
      </c>
      <c r="P239" s="1">
        <v>1.0</v>
      </c>
      <c r="Q239" s="5">
        <f t="shared" si="5"/>
        <v>1</v>
      </c>
      <c r="R239" s="1">
        <v>3.0</v>
      </c>
      <c r="S239" s="5">
        <f t="shared" si="6"/>
        <v>3</v>
      </c>
      <c r="T239" s="1" t="s">
        <v>61</v>
      </c>
      <c r="U239" s="1" t="b">
        <f t="shared" si="7"/>
        <v>0</v>
      </c>
      <c r="V239" s="1" t="s">
        <v>61</v>
      </c>
      <c r="W239" s="1" t="s">
        <v>61</v>
      </c>
      <c r="X239" s="1" t="s">
        <v>61</v>
      </c>
      <c r="Y239" s="4" t="s">
        <v>1133</v>
      </c>
      <c r="Z239" s="4" t="s">
        <v>1134</v>
      </c>
      <c r="AA239" s="4" t="s">
        <v>1134</v>
      </c>
      <c r="AC239" s="1" t="s">
        <v>1135</v>
      </c>
    </row>
    <row r="240">
      <c r="A240" s="1">
        <v>71.0</v>
      </c>
      <c r="B240" s="1">
        <v>2019.0</v>
      </c>
      <c r="C240" s="3">
        <v>43667.0</v>
      </c>
      <c r="D240" s="1" t="s">
        <v>58</v>
      </c>
      <c r="E240" s="1" t="s">
        <v>65</v>
      </c>
      <c r="F240" s="1" t="s">
        <v>1064</v>
      </c>
      <c r="G240" s="1">
        <v>1.0</v>
      </c>
      <c r="H240" s="1" t="s">
        <v>61</v>
      </c>
      <c r="I240" s="1">
        <f t="shared" si="1"/>
        <v>0</v>
      </c>
      <c r="J240" s="1" t="s">
        <v>61</v>
      </c>
      <c r="K240" s="5">
        <f t="shared" si="2"/>
        <v>0</v>
      </c>
      <c r="L240" s="1" t="s">
        <v>61</v>
      </c>
      <c r="M240" s="5">
        <f t="shared" si="3"/>
        <v>0</v>
      </c>
      <c r="N240" s="1">
        <v>1.0</v>
      </c>
      <c r="O240" s="5">
        <f t="shared" si="4"/>
        <v>1</v>
      </c>
      <c r="P240" s="1">
        <v>1.0</v>
      </c>
      <c r="Q240" s="5">
        <f t="shared" si="5"/>
        <v>1</v>
      </c>
      <c r="R240" s="1">
        <v>3.0</v>
      </c>
      <c r="S240" s="5">
        <f t="shared" si="6"/>
        <v>3</v>
      </c>
      <c r="T240" s="1" t="s">
        <v>61</v>
      </c>
      <c r="U240" s="1" t="b">
        <f t="shared" si="7"/>
        <v>0</v>
      </c>
      <c r="V240" s="1" t="s">
        <v>61</v>
      </c>
      <c r="W240" s="1" t="s">
        <v>61</v>
      </c>
      <c r="X240" s="1" t="s">
        <v>61</v>
      </c>
      <c r="Y240" s="4" t="s">
        <v>1136</v>
      </c>
      <c r="Z240" s="4" t="s">
        <v>1137</v>
      </c>
      <c r="AA240" s="4" t="s">
        <v>1137</v>
      </c>
    </row>
    <row r="241">
      <c r="A241" s="1">
        <v>70.0</v>
      </c>
      <c r="B241" s="1">
        <v>2019.0</v>
      </c>
      <c r="C241" s="3">
        <v>43659.0</v>
      </c>
      <c r="D241" s="1" t="s">
        <v>58</v>
      </c>
      <c r="E241" s="1" t="s">
        <v>65</v>
      </c>
      <c r="F241" s="1" t="s">
        <v>1064</v>
      </c>
      <c r="G241" s="1">
        <v>1.0</v>
      </c>
      <c r="H241" s="1" t="s">
        <v>61</v>
      </c>
      <c r="I241" s="1">
        <f t="shared" si="1"/>
        <v>0</v>
      </c>
      <c r="J241" s="1" t="s">
        <v>61</v>
      </c>
      <c r="K241" s="5">
        <f t="shared" si="2"/>
        <v>0</v>
      </c>
      <c r="L241" s="1" t="s">
        <v>61</v>
      </c>
      <c r="M241" s="5">
        <f t="shared" si="3"/>
        <v>0</v>
      </c>
      <c r="N241" s="1">
        <v>1.0</v>
      </c>
      <c r="O241" s="5">
        <f t="shared" si="4"/>
        <v>1</v>
      </c>
      <c r="P241" s="1">
        <v>1.0</v>
      </c>
      <c r="Q241" s="5">
        <f t="shared" si="5"/>
        <v>1</v>
      </c>
      <c r="R241" s="1" t="s">
        <v>61</v>
      </c>
      <c r="S241" s="5" t="str">
        <f t="shared" si="6"/>
        <v>#N/A</v>
      </c>
      <c r="T241" s="1" t="s">
        <v>61</v>
      </c>
      <c r="U241" s="1" t="b">
        <f t="shared" si="7"/>
        <v>0</v>
      </c>
      <c r="V241" s="1" t="s">
        <v>61</v>
      </c>
      <c r="W241" s="1" t="s">
        <v>61</v>
      </c>
      <c r="X241" s="1" t="s">
        <v>61</v>
      </c>
      <c r="Y241" s="4" t="s">
        <v>1138</v>
      </c>
      <c r="Z241" s="4" t="s">
        <v>1139</v>
      </c>
      <c r="AA241" s="4" t="s">
        <v>1139</v>
      </c>
    </row>
    <row r="242">
      <c r="A242" s="1">
        <v>69.0</v>
      </c>
      <c r="B242" s="1">
        <v>2019.0</v>
      </c>
      <c r="C242" s="3">
        <v>43654.0</v>
      </c>
      <c r="D242" s="1" t="s">
        <v>58</v>
      </c>
      <c r="E242" s="1" t="s">
        <v>750</v>
      </c>
      <c r="F242" s="1" t="s">
        <v>1140</v>
      </c>
      <c r="G242" s="1">
        <v>1.0</v>
      </c>
      <c r="H242" s="1" t="s">
        <v>61</v>
      </c>
      <c r="I242" s="1">
        <f t="shared" si="1"/>
        <v>0</v>
      </c>
      <c r="J242" s="1" t="s">
        <v>61</v>
      </c>
      <c r="K242" s="5">
        <f t="shared" si="2"/>
        <v>0</v>
      </c>
      <c r="L242" s="1">
        <v>1.0</v>
      </c>
      <c r="M242" s="5">
        <f t="shared" si="3"/>
        <v>1</v>
      </c>
      <c r="N242" s="1" t="s">
        <v>61</v>
      </c>
      <c r="O242" s="5">
        <f t="shared" si="4"/>
        <v>0</v>
      </c>
      <c r="P242" s="1" t="s">
        <v>61</v>
      </c>
      <c r="Q242" s="5">
        <f t="shared" si="5"/>
        <v>0</v>
      </c>
      <c r="R242" s="1" t="s">
        <v>186</v>
      </c>
      <c r="S242" s="5" t="str">
        <f t="shared" si="6"/>
        <v>S</v>
      </c>
      <c r="T242" s="1" t="s">
        <v>61</v>
      </c>
      <c r="U242" s="1" t="b">
        <f t="shared" si="7"/>
        <v>0</v>
      </c>
      <c r="V242" s="1" t="s">
        <v>61</v>
      </c>
      <c r="W242" s="1" t="s">
        <v>61</v>
      </c>
      <c r="X242" s="1" t="s">
        <v>61</v>
      </c>
      <c r="Y242" s="4" t="s">
        <v>1141</v>
      </c>
      <c r="Z242" s="4" t="s">
        <v>1142</v>
      </c>
      <c r="AA242" s="4" t="s">
        <v>1142</v>
      </c>
    </row>
    <row r="243">
      <c r="A243" s="1">
        <v>68.0</v>
      </c>
      <c r="B243" s="1">
        <v>2019.0</v>
      </c>
      <c r="C243" s="3">
        <v>43646.0</v>
      </c>
      <c r="D243" s="1" t="s">
        <v>58</v>
      </c>
      <c r="E243" s="1" t="s">
        <v>65</v>
      </c>
      <c r="F243" s="1" t="s">
        <v>1143</v>
      </c>
      <c r="G243" s="1">
        <v>1.0</v>
      </c>
      <c r="H243" s="1">
        <v>1.0</v>
      </c>
      <c r="I243" s="1">
        <f t="shared" si="1"/>
        <v>1</v>
      </c>
      <c r="J243" s="1" t="s">
        <v>61</v>
      </c>
      <c r="K243" s="5">
        <f t="shared" si="2"/>
        <v>0</v>
      </c>
      <c r="L243" s="1" t="s">
        <v>61</v>
      </c>
      <c r="M243" s="5">
        <f t="shared" si="3"/>
        <v>0</v>
      </c>
      <c r="N243" s="1" t="s">
        <v>61</v>
      </c>
      <c r="O243" s="5">
        <f t="shared" si="4"/>
        <v>0</v>
      </c>
      <c r="P243" s="1">
        <v>1.0</v>
      </c>
      <c r="Q243" s="5">
        <f t="shared" si="5"/>
        <v>1</v>
      </c>
      <c r="R243" s="1">
        <v>3.0</v>
      </c>
      <c r="S243" s="5">
        <f t="shared" si="6"/>
        <v>3</v>
      </c>
      <c r="T243" s="1">
        <v>1.0</v>
      </c>
      <c r="U243" s="1" t="b">
        <f t="shared" si="7"/>
        <v>1</v>
      </c>
      <c r="V243" s="1" t="s">
        <v>61</v>
      </c>
      <c r="W243" s="1" t="s">
        <v>61</v>
      </c>
      <c r="X243" s="1" t="s">
        <v>61</v>
      </c>
      <c r="Y243" s="4" t="s">
        <v>1144</v>
      </c>
      <c r="Z243" s="4" t="s">
        <v>1145</v>
      </c>
      <c r="AA243" s="4" t="s">
        <v>1146</v>
      </c>
      <c r="AB243" s="1" t="s">
        <v>1147</v>
      </c>
    </row>
    <row r="244">
      <c r="A244" s="1">
        <v>66.0</v>
      </c>
      <c r="B244" s="1">
        <v>2019.0</v>
      </c>
      <c r="C244" s="3">
        <v>43620.0</v>
      </c>
      <c r="D244" s="1" t="s">
        <v>58</v>
      </c>
      <c r="E244" s="1" t="s">
        <v>65</v>
      </c>
      <c r="F244" s="1" t="s">
        <v>1152</v>
      </c>
      <c r="G244" s="1">
        <v>1.0</v>
      </c>
      <c r="H244" s="1" t="s">
        <v>61</v>
      </c>
      <c r="I244" s="1">
        <f t="shared" si="1"/>
        <v>0</v>
      </c>
      <c r="J244" s="1" t="s">
        <v>61</v>
      </c>
      <c r="K244" s="5">
        <f t="shared" si="2"/>
        <v>0</v>
      </c>
      <c r="L244" s="1">
        <v>1.0</v>
      </c>
      <c r="M244" s="5">
        <f t="shared" si="3"/>
        <v>1</v>
      </c>
      <c r="N244" s="1" t="s">
        <v>61</v>
      </c>
      <c r="O244" s="5">
        <f t="shared" si="4"/>
        <v>0</v>
      </c>
      <c r="P244" s="1" t="s">
        <v>61</v>
      </c>
      <c r="Q244" s="5">
        <f t="shared" si="5"/>
        <v>0</v>
      </c>
      <c r="R244" s="1" t="s">
        <v>186</v>
      </c>
      <c r="S244" s="5" t="str">
        <f t="shared" si="6"/>
        <v>S</v>
      </c>
      <c r="T244" s="1" t="s">
        <v>61</v>
      </c>
      <c r="U244" s="1" t="b">
        <f t="shared" si="7"/>
        <v>0</v>
      </c>
      <c r="V244" s="1" t="s">
        <v>61</v>
      </c>
      <c r="W244" s="1" t="s">
        <v>61</v>
      </c>
      <c r="X244" s="1" t="s">
        <v>61</v>
      </c>
      <c r="Y244" s="4" t="s">
        <v>1153</v>
      </c>
      <c r="Z244" s="4" t="s">
        <v>1154</v>
      </c>
      <c r="AA244" s="4" t="s">
        <v>1154</v>
      </c>
      <c r="AC244" s="1" t="s">
        <v>1155</v>
      </c>
    </row>
    <row r="245">
      <c r="A245" s="1">
        <v>65.0</v>
      </c>
      <c r="B245" s="1">
        <v>2019.0</v>
      </c>
      <c r="C245" s="3">
        <v>43616.0</v>
      </c>
      <c r="D245" s="1" t="s">
        <v>58</v>
      </c>
      <c r="E245" s="1" t="s">
        <v>65</v>
      </c>
      <c r="F245" s="1" t="s">
        <v>1124</v>
      </c>
      <c r="G245" s="1">
        <v>1.0</v>
      </c>
      <c r="H245" s="1" t="s">
        <v>61</v>
      </c>
      <c r="I245" s="1">
        <f t="shared" si="1"/>
        <v>0</v>
      </c>
      <c r="J245" s="1" t="s">
        <v>61</v>
      </c>
      <c r="K245" s="5">
        <f t="shared" si="2"/>
        <v>0</v>
      </c>
      <c r="L245" s="1">
        <v>1.0</v>
      </c>
      <c r="M245" s="5">
        <f t="shared" si="3"/>
        <v>1</v>
      </c>
      <c r="N245" s="1" t="s">
        <v>61</v>
      </c>
      <c r="O245" s="5">
        <f t="shared" si="4"/>
        <v>0</v>
      </c>
      <c r="P245" s="1" t="s">
        <v>61</v>
      </c>
      <c r="Q245" s="5">
        <f t="shared" si="5"/>
        <v>0</v>
      </c>
      <c r="R245" s="1" t="s">
        <v>61</v>
      </c>
      <c r="S245" s="5" t="str">
        <f t="shared" si="6"/>
        <v>#N/A</v>
      </c>
      <c r="T245" s="1" t="s">
        <v>61</v>
      </c>
      <c r="U245" s="1" t="b">
        <f t="shared" si="7"/>
        <v>0</v>
      </c>
      <c r="V245" s="1" t="s">
        <v>61</v>
      </c>
      <c r="W245" s="1" t="s">
        <v>61</v>
      </c>
      <c r="X245" s="1" t="s">
        <v>61</v>
      </c>
      <c r="Y245" s="4" t="s">
        <v>1156</v>
      </c>
      <c r="Z245" s="4" t="s">
        <v>1157</v>
      </c>
      <c r="AA245" s="4" t="s">
        <v>1157</v>
      </c>
    </row>
    <row r="246">
      <c r="A246" s="1">
        <v>63.0</v>
      </c>
      <c r="B246" s="1">
        <v>2019.0</v>
      </c>
      <c r="C246" s="3">
        <v>43580.0</v>
      </c>
      <c r="D246" s="1" t="s">
        <v>58</v>
      </c>
      <c r="E246" s="1" t="s">
        <v>152</v>
      </c>
      <c r="F246" s="1" t="s">
        <v>1064</v>
      </c>
      <c r="G246" s="1">
        <v>1.0</v>
      </c>
      <c r="H246" s="1" t="s">
        <v>61</v>
      </c>
      <c r="I246" s="1">
        <f t="shared" si="1"/>
        <v>0</v>
      </c>
      <c r="J246" s="1" t="s">
        <v>61</v>
      </c>
      <c r="K246" s="5">
        <f t="shared" si="2"/>
        <v>0</v>
      </c>
      <c r="L246" s="1" t="s">
        <v>61</v>
      </c>
      <c r="M246" s="5">
        <f t="shared" si="3"/>
        <v>0</v>
      </c>
      <c r="N246" s="1">
        <v>1.0</v>
      </c>
      <c r="O246" s="5">
        <f t="shared" si="4"/>
        <v>1</v>
      </c>
      <c r="P246" s="1">
        <v>1.0</v>
      </c>
      <c r="Q246" s="5">
        <f t="shared" si="5"/>
        <v>1</v>
      </c>
      <c r="R246" s="1" t="s">
        <v>186</v>
      </c>
      <c r="S246" s="5" t="str">
        <f t="shared" si="6"/>
        <v>S</v>
      </c>
      <c r="T246" s="1">
        <v>1.0</v>
      </c>
      <c r="U246" s="1" t="b">
        <f t="shared" si="7"/>
        <v>1</v>
      </c>
      <c r="V246" s="1" t="s">
        <v>976</v>
      </c>
      <c r="W246" s="1">
        <v>1.0</v>
      </c>
      <c r="X246" s="1" t="s">
        <v>1161</v>
      </c>
      <c r="Y246" s="4" t="s">
        <v>1162</v>
      </c>
      <c r="Z246" s="4" t="s">
        <v>1163</v>
      </c>
      <c r="AA246" s="4" t="s">
        <v>1163</v>
      </c>
    </row>
    <row r="247">
      <c r="A247" s="1">
        <v>62.0</v>
      </c>
      <c r="B247" s="1">
        <v>2019.0</v>
      </c>
      <c r="C247" s="3">
        <v>43570.0</v>
      </c>
      <c r="D247" s="1" t="s">
        <v>58</v>
      </c>
      <c r="E247" s="1" t="s">
        <v>65</v>
      </c>
      <c r="F247" s="1" t="s">
        <v>1164</v>
      </c>
      <c r="G247" s="1">
        <v>1.0</v>
      </c>
      <c r="H247" s="1" t="s">
        <v>61</v>
      </c>
      <c r="I247" s="1">
        <f t="shared" si="1"/>
        <v>0</v>
      </c>
      <c r="J247" s="1">
        <v>1.0</v>
      </c>
      <c r="K247" s="5">
        <f t="shared" si="2"/>
        <v>1</v>
      </c>
      <c r="L247" s="1" t="s">
        <v>61</v>
      </c>
      <c r="M247" s="5">
        <f t="shared" si="3"/>
        <v>0</v>
      </c>
      <c r="N247" s="1" t="s">
        <v>61</v>
      </c>
      <c r="O247" s="5">
        <f t="shared" si="4"/>
        <v>0</v>
      </c>
      <c r="P247" s="1">
        <v>1.0</v>
      </c>
      <c r="Q247" s="5">
        <f t="shared" si="5"/>
        <v>1</v>
      </c>
      <c r="R247" s="1" t="s">
        <v>61</v>
      </c>
      <c r="S247" s="5" t="str">
        <f t="shared" si="6"/>
        <v>#N/A</v>
      </c>
      <c r="T247" s="1" t="s">
        <v>61</v>
      </c>
      <c r="U247" s="1" t="b">
        <f t="shared" si="7"/>
        <v>0</v>
      </c>
      <c r="V247" s="1" t="s">
        <v>61</v>
      </c>
      <c r="W247" s="1" t="s">
        <v>61</v>
      </c>
      <c r="X247" s="1" t="s">
        <v>61</v>
      </c>
      <c r="Y247" s="4" t="s">
        <v>1165</v>
      </c>
      <c r="Z247" s="4" t="s">
        <v>1166</v>
      </c>
      <c r="AA247" s="4" t="s">
        <v>1166</v>
      </c>
    </row>
    <row r="248">
      <c r="A248" s="1">
        <v>60.0</v>
      </c>
      <c r="B248" s="1">
        <v>2019.0</v>
      </c>
      <c r="C248" s="3">
        <v>43534.0</v>
      </c>
      <c r="D248" s="1" t="s">
        <v>58</v>
      </c>
      <c r="E248" s="1" t="s">
        <v>152</v>
      </c>
      <c r="F248" s="1" t="s">
        <v>1169</v>
      </c>
      <c r="G248" s="1">
        <v>1.0</v>
      </c>
      <c r="H248" s="1" t="s">
        <v>61</v>
      </c>
      <c r="I248" s="1">
        <f t="shared" si="1"/>
        <v>0</v>
      </c>
      <c r="J248" s="1">
        <v>1.0</v>
      </c>
      <c r="K248" s="5">
        <f t="shared" si="2"/>
        <v>1</v>
      </c>
      <c r="L248" s="1" t="s">
        <v>61</v>
      </c>
      <c r="M248" s="5">
        <f t="shared" si="3"/>
        <v>0</v>
      </c>
      <c r="N248" s="1" t="s">
        <v>61</v>
      </c>
      <c r="O248" s="5">
        <f t="shared" si="4"/>
        <v>0</v>
      </c>
      <c r="P248" s="1">
        <v>1.0</v>
      </c>
      <c r="Q248" s="5">
        <f t="shared" si="5"/>
        <v>1</v>
      </c>
      <c r="R248" s="1">
        <v>3.0</v>
      </c>
      <c r="S248" s="5">
        <f t="shared" si="6"/>
        <v>3</v>
      </c>
      <c r="T248" s="1" t="s">
        <v>61</v>
      </c>
      <c r="U248" s="1" t="b">
        <f t="shared" si="7"/>
        <v>0</v>
      </c>
      <c r="V248" s="1" t="s">
        <v>61</v>
      </c>
      <c r="W248" s="1" t="s">
        <v>61</v>
      </c>
      <c r="X248" s="1" t="s">
        <v>61</v>
      </c>
      <c r="Y248" s="4" t="s">
        <v>1170</v>
      </c>
      <c r="Z248" s="4" t="s">
        <v>1171</v>
      </c>
      <c r="AA248" s="4" t="s">
        <v>1171</v>
      </c>
    </row>
    <row r="249">
      <c r="A249" s="1">
        <v>59.0</v>
      </c>
      <c r="B249" s="1">
        <v>2019.0</v>
      </c>
      <c r="C249" s="3">
        <v>43525.0</v>
      </c>
      <c r="D249" s="1" t="s">
        <v>58</v>
      </c>
      <c r="E249" s="1" t="s">
        <v>152</v>
      </c>
      <c r="F249" s="1" t="s">
        <v>1172</v>
      </c>
      <c r="G249" s="1">
        <v>1.0</v>
      </c>
      <c r="H249" s="1">
        <v>1.0</v>
      </c>
      <c r="I249" s="1">
        <f t="shared" si="1"/>
        <v>1</v>
      </c>
      <c r="J249" s="1" t="s">
        <v>61</v>
      </c>
      <c r="K249" s="5">
        <f t="shared" si="2"/>
        <v>0</v>
      </c>
      <c r="L249" s="1" t="s">
        <v>61</v>
      </c>
      <c r="M249" s="5">
        <f t="shared" si="3"/>
        <v>0</v>
      </c>
      <c r="N249" s="1" t="s">
        <v>61</v>
      </c>
      <c r="O249" s="5">
        <f t="shared" si="4"/>
        <v>0</v>
      </c>
      <c r="P249" s="1">
        <v>1.0</v>
      </c>
      <c r="Q249" s="5">
        <f t="shared" si="5"/>
        <v>1</v>
      </c>
      <c r="R249" s="1">
        <v>3.0</v>
      </c>
      <c r="S249" s="5">
        <f t="shared" si="6"/>
        <v>3</v>
      </c>
      <c r="T249" s="1">
        <v>1.0</v>
      </c>
      <c r="U249" s="1" t="b">
        <f t="shared" si="7"/>
        <v>1</v>
      </c>
      <c r="V249" s="1" t="s">
        <v>976</v>
      </c>
      <c r="W249" s="1">
        <v>1.0</v>
      </c>
      <c r="X249" s="1" t="s">
        <v>1173</v>
      </c>
      <c r="Y249" s="4" t="s">
        <v>1174</v>
      </c>
      <c r="Z249" s="4" t="s">
        <v>1175</v>
      </c>
      <c r="AA249" s="4" t="s">
        <v>1175</v>
      </c>
    </row>
    <row r="250">
      <c r="A250" s="1">
        <v>58.0</v>
      </c>
      <c r="B250" s="1">
        <v>2019.0</v>
      </c>
      <c r="C250" s="3">
        <v>43520.0</v>
      </c>
      <c r="D250" s="1" t="s">
        <v>58</v>
      </c>
      <c r="E250" s="1" t="s">
        <v>152</v>
      </c>
      <c r="F250" s="1" t="s">
        <v>131</v>
      </c>
      <c r="G250" s="1">
        <v>1.0</v>
      </c>
      <c r="H250" s="1">
        <v>1.0</v>
      </c>
      <c r="I250" s="1">
        <f t="shared" si="1"/>
        <v>1</v>
      </c>
      <c r="J250" s="1" t="s">
        <v>61</v>
      </c>
      <c r="K250" s="5">
        <f t="shared" si="2"/>
        <v>0</v>
      </c>
      <c r="L250" s="1" t="s">
        <v>61</v>
      </c>
      <c r="M250" s="5">
        <f t="shared" si="3"/>
        <v>0</v>
      </c>
      <c r="N250" s="1" t="s">
        <v>61</v>
      </c>
      <c r="O250" s="5">
        <f t="shared" si="4"/>
        <v>0</v>
      </c>
      <c r="P250" s="1">
        <v>1.0</v>
      </c>
      <c r="Q250" s="5">
        <f t="shared" si="5"/>
        <v>1</v>
      </c>
      <c r="R250" s="1" t="s">
        <v>186</v>
      </c>
      <c r="S250" s="5" t="str">
        <f t="shared" si="6"/>
        <v>S</v>
      </c>
      <c r="T250" s="1" t="s">
        <v>61</v>
      </c>
      <c r="U250" s="1" t="b">
        <f t="shared" si="7"/>
        <v>0</v>
      </c>
      <c r="V250" s="1" t="s">
        <v>61</v>
      </c>
      <c r="W250" s="1" t="s">
        <v>61</v>
      </c>
      <c r="X250" s="1" t="s">
        <v>61</v>
      </c>
      <c r="Y250" s="4" t="s">
        <v>1176</v>
      </c>
      <c r="Z250" s="4" t="s">
        <v>1177</v>
      </c>
      <c r="AA250" s="4" t="s">
        <v>1177</v>
      </c>
      <c r="AC250" s="1" t="s">
        <v>1178</v>
      </c>
    </row>
    <row r="251">
      <c r="A251" s="1">
        <v>57.0</v>
      </c>
      <c r="B251" s="1">
        <v>2019.0</v>
      </c>
      <c r="C251" s="3">
        <v>43514.0</v>
      </c>
      <c r="D251" s="1" t="s">
        <v>58</v>
      </c>
      <c r="E251" s="1" t="s">
        <v>65</v>
      </c>
      <c r="F251" s="1" t="s">
        <v>1179</v>
      </c>
      <c r="G251" s="1">
        <v>1.0</v>
      </c>
      <c r="H251" s="1">
        <v>1.0</v>
      </c>
      <c r="I251" s="1">
        <f t="shared" si="1"/>
        <v>1</v>
      </c>
      <c r="J251" s="1" t="s">
        <v>61</v>
      </c>
      <c r="K251" s="5">
        <f t="shared" si="2"/>
        <v>0</v>
      </c>
      <c r="L251" s="1" t="s">
        <v>61</v>
      </c>
      <c r="M251" s="5">
        <f t="shared" si="3"/>
        <v>0</v>
      </c>
      <c r="N251" s="1" t="s">
        <v>61</v>
      </c>
      <c r="O251" s="5">
        <f t="shared" si="4"/>
        <v>0</v>
      </c>
      <c r="P251" s="1">
        <v>1.0</v>
      </c>
      <c r="Q251" s="5">
        <f t="shared" si="5"/>
        <v>1</v>
      </c>
      <c r="R251" s="1" t="s">
        <v>186</v>
      </c>
      <c r="S251" s="5" t="str">
        <f t="shared" si="6"/>
        <v>S</v>
      </c>
      <c r="T251" s="1" t="s">
        <v>61</v>
      </c>
      <c r="U251" s="1" t="b">
        <f t="shared" si="7"/>
        <v>0</v>
      </c>
      <c r="V251" s="1" t="s">
        <v>61</v>
      </c>
      <c r="W251" s="1" t="s">
        <v>61</v>
      </c>
      <c r="X251" s="1" t="s">
        <v>61</v>
      </c>
      <c r="Y251" s="4" t="s">
        <v>1180</v>
      </c>
      <c r="Z251" s="4" t="s">
        <v>1181</v>
      </c>
      <c r="AA251" s="4" t="s">
        <v>1181</v>
      </c>
    </row>
    <row r="252">
      <c r="A252" s="1">
        <v>55.0</v>
      </c>
      <c r="B252" s="1">
        <v>2018.0</v>
      </c>
      <c r="C252" s="3">
        <v>43464.0</v>
      </c>
      <c r="D252" s="1" t="s">
        <v>58</v>
      </c>
      <c r="E252" s="1" t="s">
        <v>87</v>
      </c>
      <c r="F252" s="1" t="s">
        <v>1186</v>
      </c>
      <c r="G252" s="1">
        <v>1.0</v>
      </c>
      <c r="H252" s="1">
        <v>1.0</v>
      </c>
      <c r="I252" s="1">
        <f t="shared" si="1"/>
        <v>1</v>
      </c>
      <c r="J252" s="1" t="s">
        <v>61</v>
      </c>
      <c r="K252" s="5">
        <f t="shared" si="2"/>
        <v>0</v>
      </c>
      <c r="L252" s="1" t="s">
        <v>61</v>
      </c>
      <c r="M252" s="5">
        <f t="shared" si="3"/>
        <v>0</v>
      </c>
      <c r="N252" s="1" t="s">
        <v>61</v>
      </c>
      <c r="O252" s="5">
        <f t="shared" si="4"/>
        <v>0</v>
      </c>
      <c r="P252" s="1">
        <v>1.0</v>
      </c>
      <c r="Q252" s="5">
        <f t="shared" si="5"/>
        <v>1</v>
      </c>
      <c r="R252" s="1">
        <v>3.0</v>
      </c>
      <c r="S252" s="5">
        <f t="shared" si="6"/>
        <v>3</v>
      </c>
      <c r="T252" s="1" t="s">
        <v>61</v>
      </c>
      <c r="U252" s="1" t="b">
        <f t="shared" si="7"/>
        <v>0</v>
      </c>
      <c r="V252" s="1" t="s">
        <v>61</v>
      </c>
      <c r="W252" s="1" t="s">
        <v>61</v>
      </c>
      <c r="X252" s="1" t="s">
        <v>61</v>
      </c>
      <c r="Y252" s="4" t="s">
        <v>1187</v>
      </c>
      <c r="Z252" s="4" t="s">
        <v>1188</v>
      </c>
      <c r="AA252" s="4" t="s">
        <v>1188</v>
      </c>
      <c r="AB252" s="1" t="s">
        <v>1189</v>
      </c>
      <c r="AC252" s="1" t="s">
        <v>1190</v>
      </c>
    </row>
    <row r="253">
      <c r="A253" s="1">
        <v>54.0</v>
      </c>
      <c r="B253" s="1">
        <v>2018.0</v>
      </c>
      <c r="C253" s="3">
        <v>43460.0</v>
      </c>
      <c r="D253" s="1" t="s">
        <v>58</v>
      </c>
      <c r="E253" s="1" t="s">
        <v>1191</v>
      </c>
      <c r="F253" s="1" t="s">
        <v>1192</v>
      </c>
      <c r="G253" s="1">
        <v>1.0</v>
      </c>
      <c r="H253" s="1" t="s">
        <v>61</v>
      </c>
      <c r="I253" s="1">
        <f t="shared" si="1"/>
        <v>0</v>
      </c>
      <c r="J253" s="1">
        <v>1.0</v>
      </c>
      <c r="K253" s="5">
        <f t="shared" si="2"/>
        <v>1</v>
      </c>
      <c r="L253" s="1" t="s">
        <v>61</v>
      </c>
      <c r="M253" s="5">
        <f t="shared" si="3"/>
        <v>0</v>
      </c>
      <c r="N253" s="1" t="s">
        <v>61</v>
      </c>
      <c r="O253" s="5">
        <f t="shared" si="4"/>
        <v>0</v>
      </c>
      <c r="P253" s="1">
        <v>1.0</v>
      </c>
      <c r="Q253" s="5">
        <f t="shared" si="5"/>
        <v>1</v>
      </c>
      <c r="R253" s="1" t="s">
        <v>192</v>
      </c>
      <c r="S253" s="5" t="str">
        <f t="shared" si="6"/>
        <v>X</v>
      </c>
      <c r="T253" s="1" t="s">
        <v>61</v>
      </c>
      <c r="U253" s="1" t="b">
        <f t="shared" si="7"/>
        <v>0</v>
      </c>
      <c r="V253" s="1" t="s">
        <v>61</v>
      </c>
      <c r="W253" s="1" t="s">
        <v>61</v>
      </c>
      <c r="X253" s="1" t="s">
        <v>61</v>
      </c>
      <c r="Y253" s="4" t="s">
        <v>1193</v>
      </c>
      <c r="Z253" s="4" t="s">
        <v>1194</v>
      </c>
      <c r="AA253" s="4" t="s">
        <v>1194</v>
      </c>
    </row>
    <row r="254">
      <c r="A254" s="1">
        <v>52.0</v>
      </c>
      <c r="B254" s="1">
        <v>2018.0</v>
      </c>
      <c r="C254" s="3">
        <v>43414.0</v>
      </c>
      <c r="D254" s="1" t="s">
        <v>58</v>
      </c>
      <c r="E254" s="1" t="s">
        <v>152</v>
      </c>
      <c r="F254" s="1" t="s">
        <v>1111</v>
      </c>
      <c r="G254" s="1">
        <v>1.0</v>
      </c>
      <c r="H254" s="1" t="s">
        <v>61</v>
      </c>
      <c r="I254" s="1">
        <f t="shared" si="1"/>
        <v>0</v>
      </c>
      <c r="J254" s="1" t="s">
        <v>61</v>
      </c>
      <c r="K254" s="5">
        <f t="shared" si="2"/>
        <v>0</v>
      </c>
      <c r="L254" s="1">
        <v>1.0</v>
      </c>
      <c r="M254" s="5">
        <f t="shared" si="3"/>
        <v>1</v>
      </c>
      <c r="N254" s="1" t="s">
        <v>61</v>
      </c>
      <c r="O254" s="5">
        <f t="shared" si="4"/>
        <v>0</v>
      </c>
      <c r="P254" s="1" t="s">
        <v>61</v>
      </c>
      <c r="Q254" s="5">
        <f t="shared" si="5"/>
        <v>0</v>
      </c>
      <c r="R254" s="1" t="s">
        <v>192</v>
      </c>
      <c r="S254" s="5" t="str">
        <f t="shared" si="6"/>
        <v>X</v>
      </c>
      <c r="T254" s="1" t="s">
        <v>61</v>
      </c>
      <c r="U254" s="1" t="b">
        <f t="shared" si="7"/>
        <v>0</v>
      </c>
      <c r="V254" s="1" t="s">
        <v>61</v>
      </c>
      <c r="W254" s="1" t="s">
        <v>61</v>
      </c>
      <c r="X254" s="1" t="s">
        <v>61</v>
      </c>
      <c r="Y254" s="4" t="s">
        <v>1197</v>
      </c>
      <c r="Z254" s="4" t="s">
        <v>1198</v>
      </c>
      <c r="AA254" s="4" t="s">
        <v>1198</v>
      </c>
    </row>
    <row r="255">
      <c r="A255" s="1">
        <v>51.0</v>
      </c>
      <c r="B255" s="1">
        <v>2018.0</v>
      </c>
      <c r="C255" s="3">
        <v>43413.0</v>
      </c>
      <c r="D255" s="1" t="s">
        <v>58</v>
      </c>
      <c r="E255" s="1" t="s">
        <v>65</v>
      </c>
      <c r="F255" s="1" t="s">
        <v>936</v>
      </c>
      <c r="G255" s="1">
        <v>2.0</v>
      </c>
      <c r="H255" s="1" t="s">
        <v>61</v>
      </c>
      <c r="I255" s="1">
        <f t="shared" si="1"/>
        <v>0</v>
      </c>
      <c r="J255" s="1">
        <v>2.0</v>
      </c>
      <c r="K255" s="5">
        <f t="shared" si="2"/>
        <v>2</v>
      </c>
      <c r="L255" s="1" t="s">
        <v>61</v>
      </c>
      <c r="M255" s="5">
        <f t="shared" si="3"/>
        <v>0</v>
      </c>
      <c r="N255" s="1" t="s">
        <v>61</v>
      </c>
      <c r="O255" s="5">
        <f t="shared" si="4"/>
        <v>0</v>
      </c>
      <c r="P255" s="1">
        <v>2.0</v>
      </c>
      <c r="Q255" s="5">
        <f t="shared" si="5"/>
        <v>2</v>
      </c>
      <c r="R255" s="1" t="s">
        <v>186</v>
      </c>
      <c r="S255" s="5" t="str">
        <f t="shared" si="6"/>
        <v>S</v>
      </c>
      <c r="T255" s="1" t="s">
        <v>61</v>
      </c>
      <c r="U255" s="1" t="b">
        <f t="shared" si="7"/>
        <v>0</v>
      </c>
      <c r="V255" s="1" t="s">
        <v>61</v>
      </c>
      <c r="W255" s="1" t="s">
        <v>61</v>
      </c>
      <c r="X255" s="1" t="s">
        <v>61</v>
      </c>
      <c r="Y255" s="4" t="s">
        <v>1199</v>
      </c>
      <c r="Z255" s="4" t="s">
        <v>1200</v>
      </c>
      <c r="AA255" s="4" t="s">
        <v>1200</v>
      </c>
      <c r="AB255" s="1" t="s">
        <v>1201</v>
      </c>
    </row>
    <row r="256">
      <c r="A256" s="1">
        <v>49.0</v>
      </c>
      <c r="B256" s="1">
        <v>2018.0</v>
      </c>
      <c r="C256" s="3">
        <v>43364.0</v>
      </c>
      <c r="D256" s="1" t="s">
        <v>58</v>
      </c>
      <c r="E256" s="1" t="s">
        <v>65</v>
      </c>
      <c r="F256" s="1" t="s">
        <v>1206</v>
      </c>
      <c r="G256" s="1">
        <v>1.0</v>
      </c>
      <c r="H256" s="1">
        <v>1.0</v>
      </c>
      <c r="I256" s="1">
        <f t="shared" si="1"/>
        <v>1</v>
      </c>
      <c r="J256" s="1" t="s">
        <v>61</v>
      </c>
      <c r="K256" s="5">
        <f t="shared" si="2"/>
        <v>0</v>
      </c>
      <c r="L256" s="1" t="s">
        <v>61</v>
      </c>
      <c r="M256" s="5">
        <f t="shared" si="3"/>
        <v>0</v>
      </c>
      <c r="N256" s="1" t="s">
        <v>61</v>
      </c>
      <c r="O256" s="5">
        <f t="shared" si="4"/>
        <v>0</v>
      </c>
      <c r="P256" s="1">
        <v>1.0</v>
      </c>
      <c r="Q256" s="5">
        <f t="shared" si="5"/>
        <v>1</v>
      </c>
      <c r="R256" s="1" t="s">
        <v>186</v>
      </c>
      <c r="S256" s="5" t="str">
        <f t="shared" si="6"/>
        <v>S</v>
      </c>
      <c r="T256" s="1" t="s">
        <v>61</v>
      </c>
      <c r="U256" s="1" t="b">
        <f t="shared" si="7"/>
        <v>0</v>
      </c>
      <c r="V256" s="1" t="s">
        <v>61</v>
      </c>
      <c r="W256" s="1" t="s">
        <v>61</v>
      </c>
      <c r="X256" s="1" t="s">
        <v>61</v>
      </c>
      <c r="Y256" s="4" t="s">
        <v>1207</v>
      </c>
      <c r="Z256" s="4" t="s">
        <v>1208</v>
      </c>
      <c r="AA256" s="4" t="s">
        <v>1208</v>
      </c>
    </row>
    <row r="257">
      <c r="A257" s="1">
        <v>46.0</v>
      </c>
      <c r="B257" s="1">
        <v>2018.0</v>
      </c>
      <c r="C257" s="3">
        <v>43305.0</v>
      </c>
      <c r="D257" s="1" t="s">
        <v>58</v>
      </c>
      <c r="E257" s="1" t="s">
        <v>315</v>
      </c>
      <c r="F257" s="1" t="s">
        <v>1214</v>
      </c>
      <c r="G257" s="1">
        <v>1.0</v>
      </c>
      <c r="H257" s="1">
        <v>1.0</v>
      </c>
      <c r="I257" s="1">
        <f t="shared" si="1"/>
        <v>1</v>
      </c>
      <c r="J257" s="1" t="s">
        <v>61</v>
      </c>
      <c r="K257" s="5">
        <f t="shared" si="2"/>
        <v>0</v>
      </c>
      <c r="L257" s="1" t="s">
        <v>61</v>
      </c>
      <c r="M257" s="5">
        <f t="shared" si="3"/>
        <v>0</v>
      </c>
      <c r="N257" s="1" t="s">
        <v>61</v>
      </c>
      <c r="O257" s="5">
        <f t="shared" si="4"/>
        <v>0</v>
      </c>
      <c r="P257" s="1">
        <v>1.0</v>
      </c>
      <c r="Q257" s="5">
        <f t="shared" si="5"/>
        <v>1</v>
      </c>
      <c r="R257" s="1" t="s">
        <v>61</v>
      </c>
      <c r="S257" s="5" t="str">
        <f t="shared" si="6"/>
        <v>#N/A</v>
      </c>
      <c r="T257" s="1" t="s">
        <v>61</v>
      </c>
      <c r="U257" s="1" t="b">
        <f t="shared" si="7"/>
        <v>0</v>
      </c>
      <c r="V257" s="1" t="s">
        <v>61</v>
      </c>
      <c r="W257" s="1" t="s">
        <v>61</v>
      </c>
      <c r="X257" s="1" t="s">
        <v>61</v>
      </c>
      <c r="Y257" s="4" t="s">
        <v>1215</v>
      </c>
      <c r="Z257" s="4" t="s">
        <v>1216</v>
      </c>
      <c r="AA257" s="4" t="s">
        <v>1216</v>
      </c>
    </row>
    <row r="258">
      <c r="A258" s="1">
        <v>45.0</v>
      </c>
      <c r="B258" s="1">
        <v>2018.0</v>
      </c>
      <c r="C258" s="3">
        <v>43240.0</v>
      </c>
      <c r="D258" s="1" t="s">
        <v>58</v>
      </c>
      <c r="E258" s="1" t="s">
        <v>65</v>
      </c>
      <c r="F258" s="1" t="s">
        <v>1217</v>
      </c>
      <c r="G258" s="1">
        <v>1.0</v>
      </c>
      <c r="H258" s="1">
        <v>1.0</v>
      </c>
      <c r="I258" s="1">
        <f t="shared" si="1"/>
        <v>1</v>
      </c>
      <c r="J258" s="1" t="s">
        <v>61</v>
      </c>
      <c r="K258" s="5">
        <f t="shared" si="2"/>
        <v>0</v>
      </c>
      <c r="L258" s="1" t="s">
        <v>61</v>
      </c>
      <c r="M258" s="5">
        <f t="shared" si="3"/>
        <v>0</v>
      </c>
      <c r="N258" s="1" t="s">
        <v>61</v>
      </c>
      <c r="O258" s="5">
        <f t="shared" si="4"/>
        <v>0</v>
      </c>
      <c r="P258" s="1">
        <v>1.0</v>
      </c>
      <c r="Q258" s="5">
        <f t="shared" si="5"/>
        <v>1</v>
      </c>
      <c r="R258" s="1" t="s">
        <v>186</v>
      </c>
      <c r="S258" s="5" t="str">
        <f t="shared" si="6"/>
        <v>S</v>
      </c>
      <c r="T258" s="1" t="s">
        <v>61</v>
      </c>
      <c r="U258" s="1" t="b">
        <f t="shared" si="7"/>
        <v>0</v>
      </c>
      <c r="V258" s="1" t="s">
        <v>61</v>
      </c>
      <c r="W258" s="1" t="s">
        <v>61</v>
      </c>
      <c r="X258" s="1" t="s">
        <v>61</v>
      </c>
      <c r="Y258" s="4" t="s">
        <v>1218</v>
      </c>
      <c r="Z258" s="4" t="s">
        <v>1219</v>
      </c>
      <c r="AA258" s="4" t="s">
        <v>1219</v>
      </c>
      <c r="AC258" s="1" t="s">
        <v>1220</v>
      </c>
    </row>
    <row r="259">
      <c r="A259" s="1">
        <v>43.0</v>
      </c>
      <c r="B259" s="1">
        <v>2018.0</v>
      </c>
      <c r="C259" s="3">
        <v>43228.0</v>
      </c>
      <c r="D259" s="1" t="s">
        <v>58</v>
      </c>
      <c r="E259" s="1" t="s">
        <v>152</v>
      </c>
      <c r="F259" s="1" t="s">
        <v>1224</v>
      </c>
      <c r="G259" s="1">
        <v>2.0</v>
      </c>
      <c r="H259" s="1">
        <v>1.0</v>
      </c>
      <c r="I259" s="1">
        <f t="shared" si="1"/>
        <v>1</v>
      </c>
      <c r="J259" s="1">
        <v>1.0</v>
      </c>
      <c r="K259" s="5">
        <f t="shared" si="2"/>
        <v>1</v>
      </c>
      <c r="L259" s="1" t="s">
        <v>61</v>
      </c>
      <c r="M259" s="5">
        <f t="shared" si="3"/>
        <v>0</v>
      </c>
      <c r="N259" s="1" t="s">
        <v>61</v>
      </c>
      <c r="O259" s="5">
        <f t="shared" si="4"/>
        <v>0</v>
      </c>
      <c r="P259" s="1">
        <v>2.0</v>
      </c>
      <c r="Q259" s="5">
        <f t="shared" si="5"/>
        <v>2</v>
      </c>
      <c r="R259" s="1" t="s">
        <v>186</v>
      </c>
      <c r="S259" s="5" t="str">
        <f t="shared" si="6"/>
        <v>S</v>
      </c>
      <c r="T259" s="1" t="s">
        <v>61</v>
      </c>
      <c r="U259" s="1" t="b">
        <f t="shared" si="7"/>
        <v>0</v>
      </c>
      <c r="V259" s="1" t="s">
        <v>61</v>
      </c>
      <c r="W259" s="1" t="s">
        <v>61</v>
      </c>
      <c r="X259" s="1" t="s">
        <v>61</v>
      </c>
      <c r="Y259" s="4" t="s">
        <v>1225</v>
      </c>
      <c r="Z259" s="4" t="s">
        <v>1226</v>
      </c>
      <c r="AA259" s="4" t="s">
        <v>1226</v>
      </c>
      <c r="AC259" s="1" t="s">
        <v>1227</v>
      </c>
      <c r="AD259" s="1" t="s">
        <v>1228</v>
      </c>
    </row>
    <row r="260">
      <c r="A260" s="1">
        <v>41.0</v>
      </c>
      <c r="B260" s="1">
        <v>2018.0</v>
      </c>
      <c r="C260" s="3">
        <v>43218.0</v>
      </c>
      <c r="D260" s="1" t="s">
        <v>58</v>
      </c>
      <c r="E260" s="1" t="s">
        <v>735</v>
      </c>
      <c r="F260" s="1" t="s">
        <v>1233</v>
      </c>
      <c r="G260" s="1">
        <v>1.0</v>
      </c>
      <c r="H260" s="1" t="s">
        <v>61</v>
      </c>
      <c r="I260" s="1">
        <f t="shared" si="1"/>
        <v>0</v>
      </c>
      <c r="J260" s="1">
        <v>1.0</v>
      </c>
      <c r="K260" s="5">
        <f t="shared" si="2"/>
        <v>1</v>
      </c>
      <c r="L260" s="1" t="s">
        <v>61</v>
      </c>
      <c r="M260" s="5">
        <f t="shared" si="3"/>
        <v>0</v>
      </c>
      <c r="N260" s="1" t="s">
        <v>61</v>
      </c>
      <c r="O260" s="5">
        <f t="shared" si="4"/>
        <v>0</v>
      </c>
      <c r="P260" s="1">
        <v>1.0</v>
      </c>
      <c r="Q260" s="5">
        <f t="shared" si="5"/>
        <v>1</v>
      </c>
      <c r="R260" s="1" t="s">
        <v>186</v>
      </c>
      <c r="S260" s="5" t="str">
        <f t="shared" si="6"/>
        <v>S</v>
      </c>
      <c r="T260" s="1" t="s">
        <v>61</v>
      </c>
      <c r="U260" s="1" t="b">
        <f t="shared" si="7"/>
        <v>0</v>
      </c>
      <c r="V260" s="1" t="s">
        <v>61</v>
      </c>
      <c r="W260" s="1" t="s">
        <v>61</v>
      </c>
      <c r="X260" s="1" t="s">
        <v>61</v>
      </c>
      <c r="Y260" s="4" t="s">
        <v>1234</v>
      </c>
      <c r="Z260" s="4" t="s">
        <v>1235</v>
      </c>
      <c r="AA260" s="4" t="s">
        <v>1235</v>
      </c>
    </row>
    <row r="261">
      <c r="A261" s="1">
        <v>40.0</v>
      </c>
      <c r="B261" s="1">
        <v>2018.0</v>
      </c>
      <c r="C261" s="3">
        <v>43182.0</v>
      </c>
      <c r="D261" s="1" t="s">
        <v>58</v>
      </c>
      <c r="E261" s="1" t="s">
        <v>65</v>
      </c>
      <c r="F261" s="1" t="s">
        <v>1236</v>
      </c>
      <c r="G261" s="1">
        <v>1.0</v>
      </c>
      <c r="H261" s="1">
        <v>1.0</v>
      </c>
      <c r="I261" s="1">
        <f t="shared" si="1"/>
        <v>1</v>
      </c>
      <c r="J261" s="1" t="s">
        <v>61</v>
      </c>
      <c r="K261" s="5">
        <f t="shared" si="2"/>
        <v>0</v>
      </c>
      <c r="L261" s="1" t="s">
        <v>61</v>
      </c>
      <c r="M261" s="5">
        <f t="shared" si="3"/>
        <v>0</v>
      </c>
      <c r="N261" s="1" t="s">
        <v>61</v>
      </c>
      <c r="O261" s="5">
        <f t="shared" si="4"/>
        <v>0</v>
      </c>
      <c r="P261" s="1">
        <v>1.0</v>
      </c>
      <c r="Q261" s="5">
        <f t="shared" si="5"/>
        <v>1</v>
      </c>
      <c r="R261" s="1" t="s">
        <v>61</v>
      </c>
      <c r="S261" s="5" t="str">
        <f t="shared" si="6"/>
        <v>#N/A</v>
      </c>
      <c r="T261" s="1">
        <v>1.0</v>
      </c>
      <c r="U261" s="1" t="b">
        <f t="shared" si="7"/>
        <v>1</v>
      </c>
      <c r="V261" s="1" t="s">
        <v>976</v>
      </c>
      <c r="W261" s="1">
        <v>1.0</v>
      </c>
      <c r="X261" s="1" t="s">
        <v>1237</v>
      </c>
      <c r="Y261" s="4" t="s">
        <v>1238</v>
      </c>
      <c r="Z261" s="4" t="s">
        <v>1239</v>
      </c>
      <c r="AA261" s="4" t="s">
        <v>1239</v>
      </c>
      <c r="AC261" s="1" t="s">
        <v>1240</v>
      </c>
    </row>
    <row r="262">
      <c r="A262" s="1">
        <v>35.0</v>
      </c>
      <c r="B262" s="1">
        <v>2017.0</v>
      </c>
      <c r="C262" s="3">
        <v>43002.0</v>
      </c>
      <c r="D262" s="1" t="s">
        <v>58</v>
      </c>
      <c r="E262" s="1" t="s">
        <v>352</v>
      </c>
      <c r="F262" s="1" t="s">
        <v>1202</v>
      </c>
      <c r="G262" s="1">
        <v>1.0</v>
      </c>
      <c r="H262" s="1">
        <v>1.0</v>
      </c>
      <c r="I262" s="1">
        <f t="shared" si="1"/>
        <v>1</v>
      </c>
      <c r="J262" s="1" t="s">
        <v>61</v>
      </c>
      <c r="K262" s="5">
        <f t="shared" si="2"/>
        <v>0</v>
      </c>
      <c r="L262" s="1" t="s">
        <v>61</v>
      </c>
      <c r="M262" s="5">
        <f t="shared" si="3"/>
        <v>0</v>
      </c>
      <c r="N262" s="1" t="s">
        <v>61</v>
      </c>
      <c r="O262" s="5">
        <f t="shared" si="4"/>
        <v>0</v>
      </c>
      <c r="P262" s="1">
        <v>1.0</v>
      </c>
      <c r="Q262" s="5">
        <f t="shared" si="5"/>
        <v>1</v>
      </c>
      <c r="R262" s="1" t="s">
        <v>61</v>
      </c>
      <c r="S262" s="5" t="str">
        <f t="shared" si="6"/>
        <v>#N/A</v>
      </c>
      <c r="T262" s="1" t="s">
        <v>61</v>
      </c>
      <c r="U262" s="1" t="b">
        <f t="shared" si="7"/>
        <v>0</v>
      </c>
      <c r="V262" s="1" t="s">
        <v>61</v>
      </c>
      <c r="W262" s="1" t="s">
        <v>61</v>
      </c>
      <c r="X262" s="1" t="s">
        <v>61</v>
      </c>
      <c r="Y262" s="4" t="s">
        <v>1251</v>
      </c>
      <c r="Z262" s="4" t="s">
        <v>1252</v>
      </c>
      <c r="AA262" s="4" t="s">
        <v>1252</v>
      </c>
      <c r="AB262" s="1" t="s">
        <v>1253</v>
      </c>
      <c r="AC262" s="1" t="s">
        <v>1254</v>
      </c>
    </row>
    <row r="263">
      <c r="A263" s="1">
        <v>34.0</v>
      </c>
      <c r="B263" s="1">
        <v>2017.0</v>
      </c>
      <c r="C263" s="3">
        <v>42960.0</v>
      </c>
      <c r="D263" s="1" t="s">
        <v>58</v>
      </c>
      <c r="E263" s="1" t="s">
        <v>590</v>
      </c>
      <c r="F263" s="1" t="s">
        <v>1111</v>
      </c>
      <c r="G263" s="1">
        <v>1.0</v>
      </c>
      <c r="H263" s="1" t="s">
        <v>61</v>
      </c>
      <c r="I263" s="1">
        <f t="shared" si="1"/>
        <v>0</v>
      </c>
      <c r="J263" s="1" t="s">
        <v>61</v>
      </c>
      <c r="K263" s="5">
        <f t="shared" si="2"/>
        <v>0</v>
      </c>
      <c r="L263" s="1">
        <v>1.0</v>
      </c>
      <c r="M263" s="5">
        <f t="shared" si="3"/>
        <v>1</v>
      </c>
      <c r="N263" s="1" t="s">
        <v>61</v>
      </c>
      <c r="O263" s="5">
        <f t="shared" si="4"/>
        <v>0</v>
      </c>
      <c r="P263" s="1" t="s">
        <v>61</v>
      </c>
      <c r="Q263" s="5">
        <f t="shared" si="5"/>
        <v>0</v>
      </c>
      <c r="R263" s="1" t="s">
        <v>61</v>
      </c>
      <c r="S263" s="5" t="str">
        <f t="shared" si="6"/>
        <v>#N/A</v>
      </c>
      <c r="T263" s="1" t="s">
        <v>61</v>
      </c>
      <c r="U263" s="1" t="b">
        <f t="shared" si="7"/>
        <v>0</v>
      </c>
      <c r="V263" s="1" t="s">
        <v>61</v>
      </c>
      <c r="W263" s="1" t="s">
        <v>61</v>
      </c>
      <c r="X263" s="1" t="s">
        <v>61</v>
      </c>
      <c r="Y263" s="4" t="s">
        <v>1255</v>
      </c>
      <c r="Z263" s="4" t="s">
        <v>1256</v>
      </c>
      <c r="AA263" s="4" t="s">
        <v>1256</v>
      </c>
      <c r="AC263" s="1" t="s">
        <v>1257</v>
      </c>
    </row>
    <row r="264">
      <c r="A264" s="1">
        <v>33.0</v>
      </c>
      <c r="B264" s="1">
        <v>2017.0</v>
      </c>
      <c r="C264" s="3">
        <v>42937.0</v>
      </c>
      <c r="D264" s="1" t="s">
        <v>58</v>
      </c>
      <c r="E264" s="1" t="s">
        <v>590</v>
      </c>
      <c r="F264" s="1" t="s">
        <v>1081</v>
      </c>
      <c r="G264" s="1">
        <v>1.0</v>
      </c>
      <c r="H264" s="1" t="s">
        <v>61</v>
      </c>
      <c r="I264" s="1">
        <f t="shared" si="1"/>
        <v>0</v>
      </c>
      <c r="J264" s="1" t="s">
        <v>61</v>
      </c>
      <c r="K264" s="5">
        <f t="shared" si="2"/>
        <v>0</v>
      </c>
      <c r="L264" s="1">
        <v>1.0</v>
      </c>
      <c r="M264" s="5">
        <f t="shared" si="3"/>
        <v>1</v>
      </c>
      <c r="N264" s="1" t="s">
        <v>61</v>
      </c>
      <c r="O264" s="5">
        <f t="shared" si="4"/>
        <v>0</v>
      </c>
      <c r="P264" s="1" t="s">
        <v>61</v>
      </c>
      <c r="Q264" s="5">
        <f t="shared" si="5"/>
        <v>0</v>
      </c>
      <c r="R264" s="1" t="s">
        <v>61</v>
      </c>
      <c r="S264" s="5" t="str">
        <f t="shared" si="6"/>
        <v>#N/A</v>
      </c>
      <c r="T264" s="1" t="s">
        <v>61</v>
      </c>
      <c r="U264" s="1" t="b">
        <f t="shared" si="7"/>
        <v>0</v>
      </c>
      <c r="V264" s="1" t="s">
        <v>61</v>
      </c>
      <c r="W264" s="1" t="s">
        <v>61</v>
      </c>
      <c r="X264" s="1" t="s">
        <v>61</v>
      </c>
      <c r="Y264" s="4" t="s">
        <v>1258</v>
      </c>
      <c r="Z264" s="4" t="s">
        <v>1259</v>
      </c>
      <c r="AA264" s="4" t="s">
        <v>1259</v>
      </c>
    </row>
    <row r="265">
      <c r="A265" s="1">
        <v>32.0</v>
      </c>
      <c r="B265" s="1">
        <v>2017.0</v>
      </c>
      <c r="C265" s="3">
        <v>42911.0</v>
      </c>
      <c r="D265" s="1" t="s">
        <v>58</v>
      </c>
      <c r="E265" s="1" t="s">
        <v>65</v>
      </c>
      <c r="F265" s="1" t="s">
        <v>1260</v>
      </c>
      <c r="G265" s="1">
        <v>1.0</v>
      </c>
      <c r="H265" s="1" t="s">
        <v>61</v>
      </c>
      <c r="I265" s="1">
        <f t="shared" si="1"/>
        <v>0</v>
      </c>
      <c r="J265" s="1" t="s">
        <v>61</v>
      </c>
      <c r="K265" s="5">
        <f t="shared" si="2"/>
        <v>0</v>
      </c>
      <c r="L265" s="1">
        <v>1.0</v>
      </c>
      <c r="M265" s="5">
        <f t="shared" si="3"/>
        <v>1</v>
      </c>
      <c r="N265" s="1" t="s">
        <v>61</v>
      </c>
      <c r="O265" s="5">
        <f t="shared" si="4"/>
        <v>0</v>
      </c>
      <c r="P265" s="1" t="s">
        <v>61</v>
      </c>
      <c r="Q265" s="5">
        <f t="shared" si="5"/>
        <v>0</v>
      </c>
      <c r="R265" s="1" t="s">
        <v>61</v>
      </c>
      <c r="S265" s="5" t="str">
        <f t="shared" si="6"/>
        <v>#N/A</v>
      </c>
      <c r="T265" s="1" t="s">
        <v>61</v>
      </c>
      <c r="U265" s="1" t="b">
        <f t="shared" si="7"/>
        <v>0</v>
      </c>
      <c r="V265" s="1" t="s">
        <v>61</v>
      </c>
      <c r="W265" s="1" t="s">
        <v>61</v>
      </c>
      <c r="X265" s="1" t="s">
        <v>61</v>
      </c>
      <c r="Y265" s="4" t="s">
        <v>1261</v>
      </c>
      <c r="Z265" s="4" t="s">
        <v>1262</v>
      </c>
      <c r="AA265" s="4" t="s">
        <v>1262</v>
      </c>
    </row>
    <row r="266">
      <c r="A266" s="1">
        <v>31.0</v>
      </c>
      <c r="B266" s="1">
        <v>2017.0</v>
      </c>
      <c r="C266" s="3">
        <v>42896.0</v>
      </c>
      <c r="D266" s="1" t="s">
        <v>58</v>
      </c>
      <c r="E266" s="1" t="s">
        <v>1263</v>
      </c>
      <c r="F266" s="1" t="s">
        <v>1264</v>
      </c>
      <c r="G266" s="1">
        <v>1.0</v>
      </c>
      <c r="H266" s="1" t="s">
        <v>61</v>
      </c>
      <c r="I266" s="1">
        <f t="shared" si="1"/>
        <v>0</v>
      </c>
      <c r="J266" s="1" t="s">
        <v>61</v>
      </c>
      <c r="K266" s="5">
        <f t="shared" si="2"/>
        <v>0</v>
      </c>
      <c r="L266" s="1">
        <v>1.0</v>
      </c>
      <c r="M266" s="5">
        <f t="shared" si="3"/>
        <v>1</v>
      </c>
      <c r="N266" s="1" t="s">
        <v>61</v>
      </c>
      <c r="O266" s="5">
        <f t="shared" si="4"/>
        <v>0</v>
      </c>
      <c r="P266" s="1" t="s">
        <v>61</v>
      </c>
      <c r="Q266" s="5">
        <f t="shared" si="5"/>
        <v>0</v>
      </c>
      <c r="R266" s="1" t="s">
        <v>186</v>
      </c>
      <c r="S266" s="5" t="str">
        <f t="shared" si="6"/>
        <v>S</v>
      </c>
      <c r="T266" s="1" t="s">
        <v>61</v>
      </c>
      <c r="U266" s="1" t="b">
        <f t="shared" si="7"/>
        <v>0</v>
      </c>
      <c r="V266" s="1" t="s">
        <v>61</v>
      </c>
      <c r="W266" s="1" t="s">
        <v>61</v>
      </c>
      <c r="X266" s="1" t="s">
        <v>61</v>
      </c>
      <c r="Y266" s="4" t="s">
        <v>1265</v>
      </c>
      <c r="Z266" s="4" t="s">
        <v>1266</v>
      </c>
      <c r="AA266" s="4" t="s">
        <v>1266</v>
      </c>
      <c r="AB266" s="1" t="s">
        <v>1267</v>
      </c>
    </row>
    <row r="267">
      <c r="A267" s="1">
        <v>30.0</v>
      </c>
      <c r="B267" s="1">
        <v>2017.0</v>
      </c>
      <c r="C267" s="3">
        <v>42866.0</v>
      </c>
      <c r="D267" s="1" t="s">
        <v>58</v>
      </c>
      <c r="E267" s="1" t="s">
        <v>152</v>
      </c>
      <c r="F267" s="1" t="s">
        <v>1103</v>
      </c>
      <c r="G267" s="1">
        <v>1.0</v>
      </c>
      <c r="H267" s="1" t="s">
        <v>61</v>
      </c>
      <c r="I267" s="1">
        <f t="shared" si="1"/>
        <v>0</v>
      </c>
      <c r="J267" s="1" t="s">
        <v>61</v>
      </c>
      <c r="K267" s="5">
        <f t="shared" si="2"/>
        <v>0</v>
      </c>
      <c r="L267" s="1">
        <v>1.0</v>
      </c>
      <c r="M267" s="5">
        <f t="shared" si="3"/>
        <v>1</v>
      </c>
      <c r="N267" s="1" t="s">
        <v>61</v>
      </c>
      <c r="O267" s="5">
        <f t="shared" si="4"/>
        <v>0</v>
      </c>
      <c r="P267" s="1" t="s">
        <v>61</v>
      </c>
      <c r="Q267" s="5">
        <f t="shared" si="5"/>
        <v>0</v>
      </c>
      <c r="R267" s="1" t="s">
        <v>61</v>
      </c>
      <c r="S267" s="5" t="str">
        <f t="shared" si="6"/>
        <v>#N/A</v>
      </c>
      <c r="T267" s="1" t="s">
        <v>61</v>
      </c>
      <c r="U267" s="1" t="b">
        <f t="shared" si="7"/>
        <v>0</v>
      </c>
      <c r="V267" s="1" t="s">
        <v>61</v>
      </c>
      <c r="W267" s="1" t="s">
        <v>61</v>
      </c>
      <c r="X267" s="1" t="s">
        <v>61</v>
      </c>
      <c r="Y267" s="4" t="s">
        <v>1268</v>
      </c>
      <c r="Z267" s="4" t="s">
        <v>1269</v>
      </c>
      <c r="AA267" s="4" t="s">
        <v>1269</v>
      </c>
      <c r="AC267" s="1" t="s">
        <v>1270</v>
      </c>
    </row>
    <row r="268">
      <c r="A268" s="1">
        <v>28.0</v>
      </c>
      <c r="B268" s="1">
        <v>2017.0</v>
      </c>
      <c r="C268" s="3">
        <v>42807.0</v>
      </c>
      <c r="D268" s="1" t="s">
        <v>58</v>
      </c>
      <c r="E268" s="1" t="s">
        <v>65</v>
      </c>
      <c r="F268" s="1" t="s">
        <v>1064</v>
      </c>
      <c r="G268" s="1">
        <v>1.0</v>
      </c>
      <c r="H268" s="1" t="s">
        <v>61</v>
      </c>
      <c r="I268" s="1">
        <f t="shared" si="1"/>
        <v>0</v>
      </c>
      <c r="J268" s="1" t="s">
        <v>61</v>
      </c>
      <c r="K268" s="5">
        <f t="shared" si="2"/>
        <v>0</v>
      </c>
      <c r="L268" s="1" t="s">
        <v>61</v>
      </c>
      <c r="M268" s="5">
        <f t="shared" si="3"/>
        <v>0</v>
      </c>
      <c r="N268" s="1">
        <v>1.0</v>
      </c>
      <c r="O268" s="5">
        <f t="shared" si="4"/>
        <v>1</v>
      </c>
      <c r="P268" s="1">
        <v>1.0</v>
      </c>
      <c r="Q268" s="5">
        <f t="shared" si="5"/>
        <v>1</v>
      </c>
      <c r="R268" s="1" t="s">
        <v>61</v>
      </c>
      <c r="S268" s="5" t="str">
        <f t="shared" si="6"/>
        <v>#N/A</v>
      </c>
      <c r="T268" s="1" t="s">
        <v>61</v>
      </c>
      <c r="U268" s="1" t="b">
        <f t="shared" si="7"/>
        <v>0</v>
      </c>
      <c r="V268" s="1" t="s">
        <v>61</v>
      </c>
      <c r="W268" s="1" t="s">
        <v>61</v>
      </c>
      <c r="X268" s="1" t="s">
        <v>61</v>
      </c>
      <c r="Y268" s="4" t="s">
        <v>1273</v>
      </c>
      <c r="Z268" s="4" t="s">
        <v>1274</v>
      </c>
      <c r="AA268" s="4" t="s">
        <v>1274</v>
      </c>
    </row>
    <row r="269">
      <c r="A269" s="1">
        <v>26.0</v>
      </c>
      <c r="B269" s="1">
        <v>2016.0</v>
      </c>
      <c r="C269" s="3">
        <v>42724.0</v>
      </c>
      <c r="D269" s="1" t="s">
        <v>58</v>
      </c>
      <c r="E269" s="1" t="s">
        <v>65</v>
      </c>
      <c r="F269" s="1" t="s">
        <v>1064</v>
      </c>
      <c r="G269" s="1">
        <v>1.0</v>
      </c>
      <c r="H269" s="1" t="s">
        <v>61</v>
      </c>
      <c r="I269" s="1">
        <f t="shared" si="1"/>
        <v>0</v>
      </c>
      <c r="J269" s="1" t="s">
        <v>61</v>
      </c>
      <c r="K269" s="5">
        <f t="shared" si="2"/>
        <v>0</v>
      </c>
      <c r="L269" s="1" t="s">
        <v>61</v>
      </c>
      <c r="M269" s="5">
        <f t="shared" si="3"/>
        <v>0</v>
      </c>
      <c r="N269" s="1">
        <v>1.0</v>
      </c>
      <c r="O269" s="5">
        <f t="shared" si="4"/>
        <v>1</v>
      </c>
      <c r="P269" s="1">
        <v>1.0</v>
      </c>
      <c r="Q269" s="5">
        <f t="shared" si="5"/>
        <v>1</v>
      </c>
      <c r="R269" s="1" t="s">
        <v>192</v>
      </c>
      <c r="S269" s="5" t="str">
        <f t="shared" si="6"/>
        <v>X</v>
      </c>
      <c r="T269" s="1" t="s">
        <v>61</v>
      </c>
      <c r="U269" s="1" t="b">
        <f t="shared" si="7"/>
        <v>0</v>
      </c>
      <c r="V269" s="1" t="s">
        <v>61</v>
      </c>
      <c r="W269" s="1" t="s">
        <v>61</v>
      </c>
      <c r="X269" s="1" t="s">
        <v>61</v>
      </c>
      <c r="Y269" s="4" t="s">
        <v>1278</v>
      </c>
      <c r="Z269" s="4" t="s">
        <v>1279</v>
      </c>
      <c r="AA269" s="4" t="s">
        <v>1279</v>
      </c>
      <c r="AC269" s="1" t="s">
        <v>1280</v>
      </c>
    </row>
    <row r="270">
      <c r="A270" s="1">
        <v>25.0</v>
      </c>
      <c r="B270" s="1">
        <v>2016.0</v>
      </c>
      <c r="C270" s="3">
        <v>42697.0</v>
      </c>
      <c r="D270" s="1" t="s">
        <v>58</v>
      </c>
      <c r="E270" s="1" t="s">
        <v>240</v>
      </c>
      <c r="F270" s="1" t="s">
        <v>1281</v>
      </c>
      <c r="G270" s="1">
        <v>1.0</v>
      </c>
      <c r="H270" s="1">
        <v>1.0</v>
      </c>
      <c r="I270" s="1">
        <f t="shared" si="1"/>
        <v>1</v>
      </c>
      <c r="J270" s="1" t="s">
        <v>61</v>
      </c>
      <c r="K270" s="5">
        <f t="shared" si="2"/>
        <v>0</v>
      </c>
      <c r="L270" s="1" t="s">
        <v>61</v>
      </c>
      <c r="M270" s="5">
        <f t="shared" si="3"/>
        <v>0</v>
      </c>
      <c r="N270" s="1" t="s">
        <v>61</v>
      </c>
      <c r="O270" s="5">
        <f t="shared" si="4"/>
        <v>0</v>
      </c>
      <c r="P270" s="1">
        <v>1.0</v>
      </c>
      <c r="Q270" s="5">
        <f t="shared" si="5"/>
        <v>1</v>
      </c>
      <c r="R270" s="1" t="s">
        <v>186</v>
      </c>
      <c r="S270" s="5" t="str">
        <f t="shared" si="6"/>
        <v>S</v>
      </c>
      <c r="T270" s="1" t="s">
        <v>61</v>
      </c>
      <c r="U270" s="1" t="b">
        <f t="shared" si="7"/>
        <v>0</v>
      </c>
      <c r="V270" s="1" t="s">
        <v>61</v>
      </c>
      <c r="W270" s="1" t="s">
        <v>61</v>
      </c>
      <c r="X270" s="1" t="s">
        <v>61</v>
      </c>
      <c r="Y270" s="4" t="s">
        <v>1282</v>
      </c>
      <c r="Z270" s="4" t="s">
        <v>1283</v>
      </c>
      <c r="AA270" s="4" t="s">
        <v>1283</v>
      </c>
      <c r="AB270" s="1" t="s">
        <v>1284</v>
      </c>
    </row>
    <row r="271">
      <c r="A271" s="1">
        <v>24.0</v>
      </c>
      <c r="B271" s="1">
        <v>2016.0</v>
      </c>
      <c r="C271" s="3">
        <v>42677.0</v>
      </c>
      <c r="D271" s="1" t="s">
        <v>58</v>
      </c>
      <c r="E271" s="1" t="s">
        <v>1030</v>
      </c>
      <c r="F271" s="1" t="s">
        <v>1285</v>
      </c>
      <c r="G271" s="1">
        <v>2.0</v>
      </c>
      <c r="H271" s="1">
        <v>1.0</v>
      </c>
      <c r="I271" s="1">
        <f t="shared" si="1"/>
        <v>1</v>
      </c>
      <c r="J271" s="1">
        <v>1.0</v>
      </c>
      <c r="K271" s="5">
        <f t="shared" si="2"/>
        <v>1</v>
      </c>
      <c r="L271" s="1" t="s">
        <v>61</v>
      </c>
      <c r="M271" s="5">
        <f t="shared" si="3"/>
        <v>0</v>
      </c>
      <c r="N271" s="1" t="s">
        <v>61</v>
      </c>
      <c r="O271" s="5">
        <f t="shared" si="4"/>
        <v>0</v>
      </c>
      <c r="P271" s="1">
        <v>2.0</v>
      </c>
      <c r="Q271" s="5">
        <f t="shared" si="5"/>
        <v>2</v>
      </c>
      <c r="R271" s="1" t="s">
        <v>61</v>
      </c>
      <c r="S271" s="5" t="str">
        <f t="shared" si="6"/>
        <v>#N/A</v>
      </c>
      <c r="T271" s="1" t="s">
        <v>61</v>
      </c>
      <c r="U271" s="1" t="b">
        <f t="shared" si="7"/>
        <v>0</v>
      </c>
      <c r="V271" s="1" t="s">
        <v>61</v>
      </c>
      <c r="W271" s="1" t="s">
        <v>61</v>
      </c>
      <c r="X271" s="1" t="s">
        <v>61</v>
      </c>
      <c r="Y271" s="4" t="s">
        <v>1286</v>
      </c>
      <c r="Z271" s="4" t="s">
        <v>1287</v>
      </c>
      <c r="AA271" s="4" t="s">
        <v>1287</v>
      </c>
      <c r="AC271" s="1" t="s">
        <v>1288</v>
      </c>
      <c r="AD271" s="1" t="s">
        <v>1289</v>
      </c>
    </row>
    <row r="272">
      <c r="A272" s="1">
        <v>23.0</v>
      </c>
      <c r="B272" s="1">
        <v>2016.0</v>
      </c>
      <c r="C272" s="3">
        <v>42653.0</v>
      </c>
      <c r="D272" s="1" t="s">
        <v>58</v>
      </c>
      <c r="E272" s="1" t="s">
        <v>1191</v>
      </c>
      <c r="F272" s="1" t="s">
        <v>1290</v>
      </c>
      <c r="G272" s="1">
        <v>1.0</v>
      </c>
      <c r="H272" s="1" t="s">
        <v>61</v>
      </c>
      <c r="I272" s="1">
        <f t="shared" si="1"/>
        <v>0</v>
      </c>
      <c r="J272" s="1" t="s">
        <v>61</v>
      </c>
      <c r="K272" s="5">
        <f t="shared" si="2"/>
        <v>0</v>
      </c>
      <c r="L272" s="1">
        <v>1.0</v>
      </c>
      <c r="M272" s="5">
        <f t="shared" si="3"/>
        <v>1</v>
      </c>
      <c r="N272" s="1" t="s">
        <v>61</v>
      </c>
      <c r="O272" s="5">
        <f t="shared" si="4"/>
        <v>0</v>
      </c>
      <c r="P272" s="1" t="s">
        <v>61</v>
      </c>
      <c r="Q272" s="5">
        <f t="shared" si="5"/>
        <v>0</v>
      </c>
      <c r="R272" s="1" t="s">
        <v>186</v>
      </c>
      <c r="S272" s="5" t="str">
        <f t="shared" si="6"/>
        <v>S</v>
      </c>
      <c r="T272" s="1" t="s">
        <v>61</v>
      </c>
      <c r="U272" s="1" t="b">
        <f t="shared" si="7"/>
        <v>0</v>
      </c>
      <c r="V272" s="1" t="s">
        <v>61</v>
      </c>
      <c r="W272" s="1" t="s">
        <v>61</v>
      </c>
      <c r="X272" s="1" t="s">
        <v>61</v>
      </c>
      <c r="Y272" s="4" t="s">
        <v>1291</v>
      </c>
      <c r="Z272" s="4" t="s">
        <v>1292</v>
      </c>
      <c r="AA272" s="4" t="s">
        <v>1292</v>
      </c>
    </row>
    <row r="273">
      <c r="A273" s="1">
        <v>22.0</v>
      </c>
      <c r="B273" s="1">
        <v>2016.0</v>
      </c>
      <c r="C273" s="3">
        <v>42650.0</v>
      </c>
      <c r="D273" s="1" t="s">
        <v>58</v>
      </c>
      <c r="E273" s="1" t="s">
        <v>65</v>
      </c>
      <c r="F273" s="1" t="s">
        <v>1111</v>
      </c>
      <c r="G273" s="1">
        <v>1.0</v>
      </c>
      <c r="H273" s="1" t="s">
        <v>61</v>
      </c>
      <c r="I273" s="1">
        <f t="shared" si="1"/>
        <v>0</v>
      </c>
      <c r="J273" s="1" t="s">
        <v>61</v>
      </c>
      <c r="K273" s="5">
        <f t="shared" si="2"/>
        <v>0</v>
      </c>
      <c r="L273" s="1">
        <v>1.0</v>
      </c>
      <c r="M273" s="5">
        <f t="shared" si="3"/>
        <v>1</v>
      </c>
      <c r="N273" s="1" t="s">
        <v>61</v>
      </c>
      <c r="O273" s="5">
        <f t="shared" si="4"/>
        <v>0</v>
      </c>
      <c r="P273" s="1" t="s">
        <v>61</v>
      </c>
      <c r="Q273" s="5">
        <f t="shared" si="5"/>
        <v>0</v>
      </c>
      <c r="R273" s="1" t="s">
        <v>61</v>
      </c>
      <c r="S273" s="5" t="str">
        <f t="shared" si="6"/>
        <v>#N/A</v>
      </c>
      <c r="T273" s="1" t="s">
        <v>61</v>
      </c>
      <c r="U273" s="1" t="b">
        <f t="shared" si="7"/>
        <v>0</v>
      </c>
      <c r="V273" s="1" t="s">
        <v>61</v>
      </c>
      <c r="W273" s="1" t="s">
        <v>61</v>
      </c>
      <c r="X273" s="1" t="s">
        <v>61</v>
      </c>
      <c r="Y273" s="4" t="s">
        <v>1293</v>
      </c>
      <c r="Z273" s="4" t="s">
        <v>1294</v>
      </c>
      <c r="AA273" s="4" t="s">
        <v>1294</v>
      </c>
    </row>
    <row r="274">
      <c r="A274" s="1">
        <v>20.0</v>
      </c>
      <c r="B274" s="1">
        <v>2016.0</v>
      </c>
      <c r="C274" s="3">
        <v>42614.0</v>
      </c>
      <c r="D274" s="1" t="s">
        <v>58</v>
      </c>
      <c r="E274" s="1" t="s">
        <v>152</v>
      </c>
      <c r="F274" s="1" t="s">
        <v>989</v>
      </c>
      <c r="G274" s="1">
        <v>1.0</v>
      </c>
      <c r="H274" s="1" t="s">
        <v>61</v>
      </c>
      <c r="I274" s="1">
        <f t="shared" si="1"/>
        <v>0</v>
      </c>
      <c r="J274" s="1" t="s">
        <v>61</v>
      </c>
      <c r="K274" s="5">
        <f t="shared" si="2"/>
        <v>0</v>
      </c>
      <c r="L274" s="1">
        <v>1.0</v>
      </c>
      <c r="M274" s="5">
        <f t="shared" si="3"/>
        <v>1</v>
      </c>
      <c r="N274" s="1" t="s">
        <v>61</v>
      </c>
      <c r="O274" s="5">
        <f t="shared" si="4"/>
        <v>0</v>
      </c>
      <c r="P274" s="1" t="s">
        <v>61</v>
      </c>
      <c r="Q274" s="5">
        <f t="shared" si="5"/>
        <v>0</v>
      </c>
      <c r="R274" s="1" t="s">
        <v>61</v>
      </c>
      <c r="S274" s="5" t="str">
        <f t="shared" si="6"/>
        <v>#N/A</v>
      </c>
      <c r="T274" s="1" t="s">
        <v>61</v>
      </c>
      <c r="U274" s="1" t="b">
        <f t="shared" si="7"/>
        <v>0</v>
      </c>
      <c r="V274" s="1" t="s">
        <v>61</v>
      </c>
      <c r="W274" s="1" t="s">
        <v>61</v>
      </c>
      <c r="X274" s="1" t="s">
        <v>61</v>
      </c>
      <c r="Y274" s="4" t="s">
        <v>1298</v>
      </c>
      <c r="Z274" s="4" t="s">
        <v>1299</v>
      </c>
      <c r="AA274" s="4" t="s">
        <v>1299</v>
      </c>
    </row>
    <row r="275">
      <c r="A275" s="1">
        <v>19.0</v>
      </c>
      <c r="B275" s="1">
        <v>2016.0</v>
      </c>
      <c r="C275" s="3">
        <v>42597.0</v>
      </c>
      <c r="D275" s="1" t="s">
        <v>58</v>
      </c>
      <c r="E275" s="1" t="s">
        <v>65</v>
      </c>
      <c r="F275" s="1" t="s">
        <v>1300</v>
      </c>
      <c r="G275" s="1">
        <v>1.0</v>
      </c>
      <c r="H275" s="1" t="s">
        <v>61</v>
      </c>
      <c r="I275" s="1">
        <f t="shared" si="1"/>
        <v>0</v>
      </c>
      <c r="J275" s="1">
        <v>1.0</v>
      </c>
      <c r="K275" s="5">
        <f t="shared" si="2"/>
        <v>1</v>
      </c>
      <c r="L275" s="1" t="s">
        <v>61</v>
      </c>
      <c r="M275" s="5">
        <f t="shared" si="3"/>
        <v>0</v>
      </c>
      <c r="N275" s="1" t="s">
        <v>61</v>
      </c>
      <c r="O275" s="5">
        <f t="shared" si="4"/>
        <v>0</v>
      </c>
      <c r="P275" s="1">
        <v>1.0</v>
      </c>
      <c r="Q275" s="5">
        <f t="shared" si="5"/>
        <v>1</v>
      </c>
      <c r="R275" s="1" t="s">
        <v>186</v>
      </c>
      <c r="S275" s="5" t="str">
        <f t="shared" si="6"/>
        <v>S</v>
      </c>
      <c r="T275" s="1" t="s">
        <v>61</v>
      </c>
      <c r="U275" s="1" t="b">
        <f t="shared" si="7"/>
        <v>0</v>
      </c>
      <c r="V275" s="1" t="s">
        <v>61</v>
      </c>
      <c r="W275" s="1" t="s">
        <v>61</v>
      </c>
      <c r="X275" s="1" t="s">
        <v>61</v>
      </c>
      <c r="Y275" s="4" t="s">
        <v>1301</v>
      </c>
      <c r="Z275" s="4" t="s">
        <v>1302</v>
      </c>
      <c r="AA275" s="4" t="s">
        <v>1302</v>
      </c>
    </row>
    <row r="276">
      <c r="A276" s="1">
        <v>18.0</v>
      </c>
      <c r="B276" s="1">
        <v>2016.0</v>
      </c>
      <c r="C276" s="3">
        <v>42580.0</v>
      </c>
      <c r="D276" s="1" t="s">
        <v>58</v>
      </c>
      <c r="E276" s="1" t="s">
        <v>152</v>
      </c>
      <c r="F276" s="1" t="s">
        <v>1064</v>
      </c>
      <c r="G276" s="1">
        <v>1.0</v>
      </c>
      <c r="H276" s="1" t="s">
        <v>61</v>
      </c>
      <c r="I276" s="1">
        <f t="shared" si="1"/>
        <v>0</v>
      </c>
      <c r="J276" s="1" t="s">
        <v>61</v>
      </c>
      <c r="K276" s="5">
        <f t="shared" si="2"/>
        <v>0</v>
      </c>
      <c r="L276" s="1" t="s">
        <v>61</v>
      </c>
      <c r="M276" s="5">
        <f t="shared" si="3"/>
        <v>0</v>
      </c>
      <c r="N276" s="1">
        <v>1.0</v>
      </c>
      <c r="O276" s="5">
        <f t="shared" si="4"/>
        <v>1</v>
      </c>
      <c r="P276" s="1">
        <v>1.0</v>
      </c>
      <c r="Q276" s="5">
        <f t="shared" si="5"/>
        <v>1</v>
      </c>
      <c r="R276" s="1" t="s">
        <v>61</v>
      </c>
      <c r="S276" s="5" t="str">
        <f t="shared" si="6"/>
        <v>#N/A</v>
      </c>
      <c r="T276" s="1" t="s">
        <v>61</v>
      </c>
      <c r="U276" s="1" t="b">
        <f t="shared" si="7"/>
        <v>0</v>
      </c>
      <c r="V276" s="1" t="s">
        <v>61</v>
      </c>
      <c r="W276" s="1" t="s">
        <v>61</v>
      </c>
      <c r="X276" s="1" t="s">
        <v>61</v>
      </c>
      <c r="Y276" s="4" t="s">
        <v>1303</v>
      </c>
      <c r="Z276" s="4" t="s">
        <v>1304</v>
      </c>
      <c r="AA276" s="4" t="s">
        <v>1304</v>
      </c>
    </row>
    <row r="277">
      <c r="A277" s="1">
        <v>17.0</v>
      </c>
      <c r="B277" s="1">
        <v>2016.0</v>
      </c>
      <c r="C277" s="3">
        <v>42573.0</v>
      </c>
      <c r="D277" s="1" t="s">
        <v>58</v>
      </c>
      <c r="E277" s="1" t="s">
        <v>65</v>
      </c>
      <c r="F277" s="1" t="s">
        <v>1305</v>
      </c>
      <c r="G277" s="1">
        <v>1.0</v>
      </c>
      <c r="H277" s="1" t="s">
        <v>61</v>
      </c>
      <c r="I277" s="1">
        <f t="shared" si="1"/>
        <v>0</v>
      </c>
      <c r="J277" s="1" t="s">
        <v>61</v>
      </c>
      <c r="K277" s="5">
        <f t="shared" si="2"/>
        <v>0</v>
      </c>
      <c r="L277" s="1">
        <v>1.0</v>
      </c>
      <c r="M277" s="5">
        <f t="shared" si="3"/>
        <v>1</v>
      </c>
      <c r="N277" s="1" t="s">
        <v>61</v>
      </c>
      <c r="O277" s="5">
        <f t="shared" si="4"/>
        <v>0</v>
      </c>
      <c r="P277" s="1" t="s">
        <v>61</v>
      </c>
      <c r="Q277" s="5">
        <f t="shared" si="5"/>
        <v>0</v>
      </c>
      <c r="R277" s="1" t="s">
        <v>186</v>
      </c>
      <c r="S277" s="5" t="str">
        <f t="shared" si="6"/>
        <v>S</v>
      </c>
      <c r="T277" s="1" t="s">
        <v>61</v>
      </c>
      <c r="U277" s="1" t="b">
        <f t="shared" si="7"/>
        <v>0</v>
      </c>
      <c r="V277" s="1" t="s">
        <v>61</v>
      </c>
      <c r="W277" s="1" t="s">
        <v>61</v>
      </c>
      <c r="X277" s="1" t="s">
        <v>61</v>
      </c>
      <c r="Y277" s="4" t="s">
        <v>1306</v>
      </c>
      <c r="Z277" s="4" t="s">
        <v>1307</v>
      </c>
      <c r="AA277" s="4" t="s">
        <v>1307</v>
      </c>
    </row>
    <row r="278">
      <c r="A278" s="1">
        <v>16.0</v>
      </c>
      <c r="B278" s="1">
        <v>2016.0</v>
      </c>
      <c r="C278" s="3">
        <v>42529.0</v>
      </c>
      <c r="D278" s="1" t="s">
        <v>58</v>
      </c>
      <c r="E278" s="1" t="s">
        <v>1263</v>
      </c>
      <c r="F278" s="1" t="s">
        <v>1308</v>
      </c>
      <c r="G278" s="1">
        <v>1.0</v>
      </c>
      <c r="H278" s="1" t="s">
        <v>61</v>
      </c>
      <c r="I278" s="1">
        <f t="shared" si="1"/>
        <v>0</v>
      </c>
      <c r="J278" s="1" t="s">
        <v>61</v>
      </c>
      <c r="K278" s="5">
        <f t="shared" si="2"/>
        <v>0</v>
      </c>
      <c r="L278" s="1">
        <v>1.0</v>
      </c>
      <c r="M278" s="5">
        <f t="shared" si="3"/>
        <v>1</v>
      </c>
      <c r="N278" s="1" t="s">
        <v>61</v>
      </c>
      <c r="O278" s="5">
        <f t="shared" si="4"/>
        <v>0</v>
      </c>
      <c r="P278" s="1" t="s">
        <v>61</v>
      </c>
      <c r="Q278" s="5">
        <f t="shared" si="5"/>
        <v>0</v>
      </c>
      <c r="R278" s="1" t="s">
        <v>61</v>
      </c>
      <c r="S278" s="5" t="str">
        <f t="shared" si="6"/>
        <v>#N/A</v>
      </c>
      <c r="T278" s="1" t="s">
        <v>61</v>
      </c>
      <c r="U278" s="1" t="b">
        <f t="shared" si="7"/>
        <v>0</v>
      </c>
      <c r="V278" s="1" t="s">
        <v>61</v>
      </c>
      <c r="W278" s="1" t="s">
        <v>61</v>
      </c>
      <c r="X278" s="1" t="s">
        <v>61</v>
      </c>
      <c r="Y278" s="4" t="s">
        <v>1309</v>
      </c>
      <c r="Z278" s="4" t="s">
        <v>1310</v>
      </c>
      <c r="AA278" s="4" t="s">
        <v>1310</v>
      </c>
    </row>
    <row r="279">
      <c r="A279" s="1">
        <v>15.0</v>
      </c>
      <c r="B279" s="1">
        <v>2016.0</v>
      </c>
      <c r="C279" s="3">
        <v>42497.0</v>
      </c>
      <c r="D279" s="1" t="s">
        <v>58</v>
      </c>
      <c r="E279" s="1" t="s">
        <v>152</v>
      </c>
      <c r="F279" s="1" t="s">
        <v>1311</v>
      </c>
      <c r="G279" s="1">
        <v>1.0</v>
      </c>
      <c r="H279" s="1">
        <v>1.0</v>
      </c>
      <c r="I279" s="1">
        <f t="shared" si="1"/>
        <v>1</v>
      </c>
      <c r="J279" s="1" t="s">
        <v>61</v>
      </c>
      <c r="K279" s="5">
        <f t="shared" si="2"/>
        <v>0</v>
      </c>
      <c r="L279" s="1" t="s">
        <v>61</v>
      </c>
      <c r="M279" s="5">
        <f t="shared" si="3"/>
        <v>0</v>
      </c>
      <c r="N279" s="1" t="s">
        <v>61</v>
      </c>
      <c r="O279" s="5">
        <f t="shared" si="4"/>
        <v>0</v>
      </c>
      <c r="P279" s="1">
        <v>1.0</v>
      </c>
      <c r="Q279" s="5">
        <f t="shared" si="5"/>
        <v>1</v>
      </c>
      <c r="R279" s="1" t="s">
        <v>61</v>
      </c>
      <c r="S279" s="5" t="str">
        <f t="shared" si="6"/>
        <v>#N/A</v>
      </c>
      <c r="T279" s="1">
        <v>1.0</v>
      </c>
      <c r="U279" s="1" t="b">
        <f t="shared" si="7"/>
        <v>1</v>
      </c>
      <c r="V279" s="1" t="s">
        <v>976</v>
      </c>
      <c r="W279" s="1">
        <v>1.0</v>
      </c>
      <c r="X279" s="1" t="s">
        <v>1312</v>
      </c>
      <c r="Y279" s="4" t="s">
        <v>1313</v>
      </c>
      <c r="Z279" s="4" t="s">
        <v>1314</v>
      </c>
      <c r="AA279" s="4" t="s">
        <v>1314</v>
      </c>
      <c r="AC279" s="1" t="s">
        <v>1315</v>
      </c>
    </row>
    <row r="280">
      <c r="A280" s="1">
        <v>14.0</v>
      </c>
      <c r="B280" s="1">
        <v>2016.0</v>
      </c>
      <c r="C280" s="3">
        <v>42482.0</v>
      </c>
      <c r="D280" s="1" t="s">
        <v>58</v>
      </c>
      <c r="E280" s="1" t="s">
        <v>65</v>
      </c>
      <c r="F280" s="1" t="s">
        <v>1316</v>
      </c>
      <c r="G280" s="1">
        <v>1.0</v>
      </c>
      <c r="H280" s="1" t="s">
        <v>61</v>
      </c>
      <c r="I280" s="1">
        <f t="shared" si="1"/>
        <v>0</v>
      </c>
      <c r="J280" s="1" t="s">
        <v>61</v>
      </c>
      <c r="K280" s="5">
        <f t="shared" si="2"/>
        <v>0</v>
      </c>
      <c r="L280" s="1" t="s">
        <v>61</v>
      </c>
      <c r="M280" s="5">
        <f t="shared" si="3"/>
        <v>0</v>
      </c>
      <c r="N280" s="1">
        <v>1.0</v>
      </c>
      <c r="O280" s="5">
        <f t="shared" si="4"/>
        <v>1</v>
      </c>
      <c r="P280" s="1">
        <v>1.0</v>
      </c>
      <c r="Q280" s="5">
        <f t="shared" si="5"/>
        <v>1</v>
      </c>
      <c r="R280" s="1" t="s">
        <v>186</v>
      </c>
      <c r="S280" s="5" t="str">
        <f t="shared" si="6"/>
        <v>S</v>
      </c>
      <c r="T280" s="1" t="s">
        <v>61</v>
      </c>
      <c r="U280" s="1" t="b">
        <f t="shared" si="7"/>
        <v>0</v>
      </c>
      <c r="V280" s="1" t="s">
        <v>61</v>
      </c>
      <c r="W280" s="1" t="s">
        <v>61</v>
      </c>
      <c r="X280" s="1" t="s">
        <v>61</v>
      </c>
      <c r="Y280" s="4" t="s">
        <v>1317</v>
      </c>
      <c r="Z280" s="4" t="s">
        <v>1318</v>
      </c>
      <c r="AA280" s="4" t="s">
        <v>1318</v>
      </c>
    </row>
    <row r="281">
      <c r="A281" s="1">
        <v>13.0</v>
      </c>
      <c r="B281" s="1">
        <v>2016.0</v>
      </c>
      <c r="C281" s="3">
        <v>42468.0</v>
      </c>
      <c r="D281" s="1" t="s">
        <v>58</v>
      </c>
      <c r="E281" s="1" t="s">
        <v>735</v>
      </c>
      <c r="F281" s="1" t="s">
        <v>1319</v>
      </c>
      <c r="G281" s="1">
        <v>1.0</v>
      </c>
      <c r="H281" s="1" t="s">
        <v>61</v>
      </c>
      <c r="I281" s="1">
        <f t="shared" si="1"/>
        <v>0</v>
      </c>
      <c r="J281" s="1" t="s">
        <v>61</v>
      </c>
      <c r="K281" s="5">
        <f t="shared" si="2"/>
        <v>0</v>
      </c>
      <c r="L281" s="1">
        <v>1.0</v>
      </c>
      <c r="M281" s="5">
        <f t="shared" si="3"/>
        <v>1</v>
      </c>
      <c r="N281" s="1" t="s">
        <v>61</v>
      </c>
      <c r="O281" s="5">
        <f t="shared" si="4"/>
        <v>0</v>
      </c>
      <c r="P281" s="1" t="s">
        <v>61</v>
      </c>
      <c r="Q281" s="5">
        <f t="shared" si="5"/>
        <v>0</v>
      </c>
      <c r="R281" s="1" t="s">
        <v>61</v>
      </c>
      <c r="S281" s="5" t="str">
        <f t="shared" si="6"/>
        <v>#N/A</v>
      </c>
      <c r="T281" s="1" t="s">
        <v>61</v>
      </c>
      <c r="U281" s="1" t="b">
        <f t="shared" si="7"/>
        <v>0</v>
      </c>
      <c r="V281" s="1" t="s">
        <v>61</v>
      </c>
      <c r="W281" s="1" t="s">
        <v>61</v>
      </c>
      <c r="X281" s="1" t="s">
        <v>61</v>
      </c>
      <c r="Y281" s="4" t="s">
        <v>1320</v>
      </c>
      <c r="Z281" s="4" t="s">
        <v>1321</v>
      </c>
      <c r="AA281" s="4" t="s">
        <v>1321</v>
      </c>
    </row>
    <row r="282">
      <c r="A282" s="1">
        <v>11.0</v>
      </c>
      <c r="B282" s="1">
        <v>2015.0</v>
      </c>
      <c r="C282" s="3">
        <v>42366.0</v>
      </c>
      <c r="D282" s="1" t="s">
        <v>58</v>
      </c>
      <c r="E282" s="1" t="s">
        <v>104</v>
      </c>
      <c r="F282" s="1" t="s">
        <v>1327</v>
      </c>
      <c r="G282" s="1">
        <v>1.0</v>
      </c>
      <c r="H282" s="1">
        <v>1.0</v>
      </c>
      <c r="I282" s="1">
        <f t="shared" si="1"/>
        <v>1</v>
      </c>
      <c r="J282" s="1" t="s">
        <v>61</v>
      </c>
      <c r="K282" s="5">
        <f t="shared" si="2"/>
        <v>0</v>
      </c>
      <c r="L282" s="1" t="s">
        <v>61</v>
      </c>
      <c r="M282" s="5">
        <f t="shared" si="3"/>
        <v>0</v>
      </c>
      <c r="N282" s="1" t="s">
        <v>61</v>
      </c>
      <c r="O282" s="5">
        <f t="shared" si="4"/>
        <v>0</v>
      </c>
      <c r="P282" s="1">
        <v>1.0</v>
      </c>
      <c r="Q282" s="5">
        <f t="shared" si="5"/>
        <v>1</v>
      </c>
      <c r="R282" s="1" t="s">
        <v>61</v>
      </c>
      <c r="S282" s="5" t="str">
        <f t="shared" si="6"/>
        <v>#N/A</v>
      </c>
      <c r="T282" s="1" t="s">
        <v>61</v>
      </c>
      <c r="U282" s="1" t="b">
        <f t="shared" si="7"/>
        <v>0</v>
      </c>
      <c r="V282" s="1" t="s">
        <v>61</v>
      </c>
      <c r="W282" s="1" t="s">
        <v>61</v>
      </c>
      <c r="X282" s="1" t="s">
        <v>61</v>
      </c>
      <c r="Y282" s="4" t="s">
        <v>1328</v>
      </c>
      <c r="Z282" s="4" t="s">
        <v>1329</v>
      </c>
      <c r="AA282" s="4" t="s">
        <v>1329</v>
      </c>
    </row>
    <row r="283">
      <c r="A283" s="1">
        <v>9.0</v>
      </c>
      <c r="B283" s="1">
        <v>2015.0</v>
      </c>
      <c r="C283" s="3">
        <v>42326.0</v>
      </c>
      <c r="D283" s="1" t="s">
        <v>58</v>
      </c>
      <c r="E283" s="1" t="s">
        <v>65</v>
      </c>
      <c r="F283" s="1" t="s">
        <v>1064</v>
      </c>
      <c r="G283" s="1">
        <v>1.0</v>
      </c>
      <c r="H283" s="1" t="s">
        <v>61</v>
      </c>
      <c r="I283" s="1">
        <f t="shared" si="1"/>
        <v>0</v>
      </c>
      <c r="J283" s="1" t="s">
        <v>61</v>
      </c>
      <c r="K283" s="5">
        <f t="shared" si="2"/>
        <v>0</v>
      </c>
      <c r="L283" s="1" t="s">
        <v>61</v>
      </c>
      <c r="M283" s="5">
        <f t="shared" si="3"/>
        <v>0</v>
      </c>
      <c r="N283" s="1">
        <v>1.0</v>
      </c>
      <c r="O283" s="5">
        <f t="shared" si="4"/>
        <v>1</v>
      </c>
      <c r="P283" s="1">
        <v>1.0</v>
      </c>
      <c r="Q283" s="5">
        <f t="shared" si="5"/>
        <v>1</v>
      </c>
      <c r="R283" s="1" t="s">
        <v>61</v>
      </c>
      <c r="S283" s="5" t="str">
        <f t="shared" si="6"/>
        <v>#N/A</v>
      </c>
      <c r="T283" s="1" t="s">
        <v>61</v>
      </c>
      <c r="U283" s="1" t="b">
        <f t="shared" si="7"/>
        <v>0</v>
      </c>
      <c r="V283" s="1" t="s">
        <v>61</v>
      </c>
      <c r="W283" s="1" t="s">
        <v>61</v>
      </c>
      <c r="X283" s="1" t="s">
        <v>61</v>
      </c>
      <c r="Y283" s="4" t="s">
        <v>1333</v>
      </c>
      <c r="Z283" s="4" t="s">
        <v>1334</v>
      </c>
      <c r="AA283" s="4" t="s">
        <v>1334</v>
      </c>
    </row>
    <row r="284">
      <c r="A284" s="1">
        <v>8.0</v>
      </c>
      <c r="B284" s="1">
        <v>2015.0</v>
      </c>
      <c r="C284" s="3">
        <v>42177.0</v>
      </c>
      <c r="D284" s="1" t="s">
        <v>58</v>
      </c>
      <c r="E284" s="1" t="s">
        <v>65</v>
      </c>
      <c r="F284" s="1" t="s">
        <v>999</v>
      </c>
      <c r="G284" s="1">
        <v>1.0</v>
      </c>
      <c r="H284" s="1">
        <v>1.0</v>
      </c>
      <c r="I284" s="1">
        <f t="shared" si="1"/>
        <v>1</v>
      </c>
      <c r="J284" s="1" t="s">
        <v>61</v>
      </c>
      <c r="K284" s="5">
        <f t="shared" si="2"/>
        <v>0</v>
      </c>
      <c r="L284" s="1" t="s">
        <v>61</v>
      </c>
      <c r="M284" s="5">
        <f t="shared" si="3"/>
        <v>0</v>
      </c>
      <c r="N284" s="1" t="s">
        <v>61</v>
      </c>
      <c r="O284" s="5">
        <f t="shared" si="4"/>
        <v>0</v>
      </c>
      <c r="P284" s="1">
        <v>1.0</v>
      </c>
      <c r="Q284" s="5">
        <f t="shared" si="5"/>
        <v>1</v>
      </c>
      <c r="R284" s="1" t="s">
        <v>61</v>
      </c>
      <c r="S284" s="5" t="str">
        <f t="shared" si="6"/>
        <v>#N/A</v>
      </c>
      <c r="T284" s="1" t="s">
        <v>61</v>
      </c>
      <c r="U284" s="1" t="b">
        <f t="shared" si="7"/>
        <v>0</v>
      </c>
      <c r="V284" s="1" t="s">
        <v>61</v>
      </c>
      <c r="W284" s="1" t="s">
        <v>61</v>
      </c>
      <c r="X284" s="1" t="s">
        <v>61</v>
      </c>
      <c r="Y284" s="4" t="s">
        <v>1335</v>
      </c>
      <c r="Z284" s="4" t="s">
        <v>1336</v>
      </c>
      <c r="AA284" s="4" t="s">
        <v>1336</v>
      </c>
      <c r="AC284" s="1" t="s">
        <v>1337</v>
      </c>
    </row>
    <row r="285">
      <c r="A285" s="1">
        <v>7.0</v>
      </c>
      <c r="B285" s="1">
        <v>2015.0</v>
      </c>
      <c r="C285" s="3">
        <v>42026.0</v>
      </c>
      <c r="D285" s="1" t="s">
        <v>58</v>
      </c>
      <c r="E285" s="1" t="s">
        <v>65</v>
      </c>
      <c r="F285" s="1" t="s">
        <v>999</v>
      </c>
      <c r="G285" s="1">
        <v>1.0</v>
      </c>
      <c r="H285" s="1">
        <v>1.0</v>
      </c>
      <c r="I285" s="1">
        <f t="shared" si="1"/>
        <v>1</v>
      </c>
      <c r="J285" s="1" t="s">
        <v>61</v>
      </c>
      <c r="K285" s="5">
        <f t="shared" si="2"/>
        <v>0</v>
      </c>
      <c r="L285" s="1" t="s">
        <v>61</v>
      </c>
      <c r="M285" s="5">
        <f t="shared" si="3"/>
        <v>0</v>
      </c>
      <c r="N285" s="1" t="s">
        <v>61</v>
      </c>
      <c r="O285" s="5">
        <f t="shared" si="4"/>
        <v>0</v>
      </c>
      <c r="P285" s="1">
        <v>1.0</v>
      </c>
      <c r="Q285" s="5">
        <f t="shared" si="5"/>
        <v>1</v>
      </c>
      <c r="R285" s="1" t="s">
        <v>186</v>
      </c>
      <c r="S285" s="5" t="str">
        <f t="shared" si="6"/>
        <v>S</v>
      </c>
      <c r="T285" s="1" t="s">
        <v>61</v>
      </c>
      <c r="U285" s="1" t="b">
        <f t="shared" si="7"/>
        <v>0</v>
      </c>
      <c r="V285" s="1" t="s">
        <v>61</v>
      </c>
      <c r="W285" s="1" t="s">
        <v>61</v>
      </c>
      <c r="X285" s="1" t="s">
        <v>61</v>
      </c>
      <c r="Y285" s="4" t="s">
        <v>1338</v>
      </c>
      <c r="Z285" s="4" t="s">
        <v>1339</v>
      </c>
      <c r="AA285" s="4" t="s">
        <v>1339</v>
      </c>
      <c r="AC285" s="1" t="s">
        <v>1340</v>
      </c>
    </row>
    <row r="286">
      <c r="A286" s="1">
        <v>6.0</v>
      </c>
      <c r="B286" s="1">
        <v>2014.0</v>
      </c>
      <c r="C286" s="3">
        <v>42003.0</v>
      </c>
      <c r="D286" s="1" t="s">
        <v>58</v>
      </c>
      <c r="E286" s="1" t="s">
        <v>65</v>
      </c>
      <c r="F286" s="1" t="s">
        <v>999</v>
      </c>
      <c r="G286" s="1">
        <v>1.0</v>
      </c>
      <c r="H286" s="1">
        <v>1.0</v>
      </c>
      <c r="I286" s="1">
        <f t="shared" si="1"/>
        <v>1</v>
      </c>
      <c r="J286" s="1" t="s">
        <v>61</v>
      </c>
      <c r="K286" s="5">
        <f t="shared" si="2"/>
        <v>0</v>
      </c>
      <c r="L286" s="1" t="s">
        <v>61</v>
      </c>
      <c r="M286" s="5">
        <f t="shared" si="3"/>
        <v>0</v>
      </c>
      <c r="N286" s="1" t="s">
        <v>61</v>
      </c>
      <c r="O286" s="5">
        <f t="shared" si="4"/>
        <v>0</v>
      </c>
      <c r="P286" s="1">
        <v>1.0</v>
      </c>
      <c r="Q286" s="5">
        <f t="shared" si="5"/>
        <v>1</v>
      </c>
      <c r="R286" s="1" t="s">
        <v>61</v>
      </c>
      <c r="S286" s="5" t="str">
        <f t="shared" si="6"/>
        <v>#N/A</v>
      </c>
      <c r="T286" s="1" t="s">
        <v>61</v>
      </c>
      <c r="U286" s="1" t="b">
        <f t="shared" si="7"/>
        <v>0</v>
      </c>
      <c r="V286" s="1" t="s">
        <v>61</v>
      </c>
      <c r="W286" s="1" t="s">
        <v>61</v>
      </c>
      <c r="X286" s="1" t="s">
        <v>61</v>
      </c>
      <c r="Y286" s="4" t="s">
        <v>1341</v>
      </c>
      <c r="Z286" s="4" t="s">
        <v>1342</v>
      </c>
      <c r="AA286" s="4" t="s">
        <v>1342</v>
      </c>
      <c r="AC286" s="1" t="s">
        <v>1343</v>
      </c>
    </row>
    <row r="287">
      <c r="A287" s="1">
        <v>5.0</v>
      </c>
      <c r="B287" s="1">
        <v>2014.0</v>
      </c>
      <c r="C287" s="3">
        <v>41834.0</v>
      </c>
      <c r="D287" s="1" t="s">
        <v>58</v>
      </c>
      <c r="E287" s="1" t="s">
        <v>65</v>
      </c>
      <c r="F287" s="1" t="s">
        <v>1111</v>
      </c>
      <c r="G287" s="1">
        <v>1.0</v>
      </c>
      <c r="H287" s="1" t="s">
        <v>61</v>
      </c>
      <c r="I287" s="1">
        <f t="shared" si="1"/>
        <v>0</v>
      </c>
      <c r="J287" s="1" t="s">
        <v>61</v>
      </c>
      <c r="K287" s="5">
        <f t="shared" si="2"/>
        <v>0</v>
      </c>
      <c r="L287" s="1">
        <v>1.0</v>
      </c>
      <c r="M287" s="5">
        <f t="shared" si="3"/>
        <v>1</v>
      </c>
      <c r="N287" s="1" t="s">
        <v>61</v>
      </c>
      <c r="O287" s="5">
        <f t="shared" si="4"/>
        <v>0</v>
      </c>
      <c r="P287" s="1" t="s">
        <v>61</v>
      </c>
      <c r="Q287" s="5">
        <f t="shared" si="5"/>
        <v>0</v>
      </c>
      <c r="R287" s="1" t="s">
        <v>61</v>
      </c>
      <c r="S287" s="5" t="str">
        <f t="shared" si="6"/>
        <v>#N/A</v>
      </c>
      <c r="T287" s="1" t="s">
        <v>61</v>
      </c>
      <c r="U287" s="1" t="b">
        <f t="shared" si="7"/>
        <v>0</v>
      </c>
      <c r="V287" s="1" t="s">
        <v>61</v>
      </c>
      <c r="W287" s="1" t="s">
        <v>61</v>
      </c>
      <c r="X287" s="1" t="s">
        <v>61</v>
      </c>
      <c r="Y287" s="4" t="s">
        <v>1344</v>
      </c>
      <c r="Z287" s="4" t="s">
        <v>1345</v>
      </c>
      <c r="AA287" s="4" t="s">
        <v>1345</v>
      </c>
    </row>
    <row r="288">
      <c r="A288" s="1">
        <v>4.0</v>
      </c>
      <c r="B288" s="1">
        <v>2014.0</v>
      </c>
      <c r="C288" s="3">
        <v>41824.0</v>
      </c>
      <c r="D288" s="1" t="s">
        <v>58</v>
      </c>
      <c r="E288" s="1" t="s">
        <v>65</v>
      </c>
      <c r="F288" s="1" t="s">
        <v>1346</v>
      </c>
      <c r="G288" s="1">
        <v>1.0</v>
      </c>
      <c r="H288" s="1">
        <v>1.0</v>
      </c>
      <c r="I288" s="1">
        <f t="shared" si="1"/>
        <v>1</v>
      </c>
      <c r="J288" s="1" t="s">
        <v>61</v>
      </c>
      <c r="K288" s="5">
        <f t="shared" si="2"/>
        <v>0</v>
      </c>
      <c r="L288" s="1" t="s">
        <v>61</v>
      </c>
      <c r="M288" s="5">
        <f t="shared" si="3"/>
        <v>0</v>
      </c>
      <c r="N288" s="1" t="s">
        <v>61</v>
      </c>
      <c r="O288" s="5">
        <f t="shared" si="4"/>
        <v>0</v>
      </c>
      <c r="P288" s="1">
        <v>1.0</v>
      </c>
      <c r="Q288" s="5">
        <f t="shared" si="5"/>
        <v>1</v>
      </c>
      <c r="R288" s="1" t="s">
        <v>61</v>
      </c>
      <c r="S288" s="5" t="str">
        <f t="shared" si="6"/>
        <v>#N/A</v>
      </c>
      <c r="T288" s="1" t="s">
        <v>61</v>
      </c>
      <c r="U288" s="1" t="b">
        <f t="shared" si="7"/>
        <v>0</v>
      </c>
      <c r="V288" s="1" t="s">
        <v>61</v>
      </c>
      <c r="W288" s="1" t="s">
        <v>61</v>
      </c>
      <c r="X288" s="1" t="s">
        <v>61</v>
      </c>
      <c r="Y288" s="4" t="s">
        <v>1347</v>
      </c>
      <c r="Z288" s="4" t="s">
        <v>1348</v>
      </c>
      <c r="AA288" s="4" t="s">
        <v>1348</v>
      </c>
      <c r="AC288" s="1" t="s">
        <v>1349</v>
      </c>
    </row>
    <row r="289">
      <c r="A289" s="1">
        <v>3.0</v>
      </c>
      <c r="B289" s="1">
        <v>2014.0</v>
      </c>
      <c r="C289" s="3">
        <v>41824.0</v>
      </c>
      <c r="D289" s="1" t="s">
        <v>58</v>
      </c>
      <c r="E289" s="1" t="s">
        <v>65</v>
      </c>
      <c r="F289" s="1" t="s">
        <v>1179</v>
      </c>
      <c r="G289" s="1">
        <v>3.0</v>
      </c>
      <c r="H289" s="1" t="s">
        <v>61</v>
      </c>
      <c r="I289" s="1">
        <f t="shared" si="1"/>
        <v>0</v>
      </c>
      <c r="J289" s="1" t="s">
        <v>61</v>
      </c>
      <c r="K289" s="5">
        <f t="shared" si="2"/>
        <v>0</v>
      </c>
      <c r="L289" s="1">
        <v>3.0</v>
      </c>
      <c r="M289" s="5">
        <f t="shared" si="3"/>
        <v>3</v>
      </c>
      <c r="N289" s="1" t="s">
        <v>61</v>
      </c>
      <c r="O289" s="5">
        <f t="shared" si="4"/>
        <v>0</v>
      </c>
      <c r="P289" s="1" t="s">
        <v>61</v>
      </c>
      <c r="Q289" s="5">
        <f t="shared" si="5"/>
        <v>0</v>
      </c>
      <c r="R289" s="1" t="s">
        <v>61</v>
      </c>
      <c r="S289" s="5" t="str">
        <f t="shared" si="6"/>
        <v>#N/A</v>
      </c>
      <c r="T289" s="1" t="s">
        <v>61</v>
      </c>
      <c r="U289" s="1" t="b">
        <f t="shared" si="7"/>
        <v>0</v>
      </c>
      <c r="V289" s="1" t="s">
        <v>61</v>
      </c>
      <c r="W289" s="1" t="s">
        <v>61</v>
      </c>
      <c r="X289" s="1" t="s">
        <v>61</v>
      </c>
      <c r="Y289" s="4" t="s">
        <v>1350</v>
      </c>
      <c r="Z289" s="4" t="s">
        <v>1351</v>
      </c>
      <c r="AA289" s="4" t="s">
        <v>1351</v>
      </c>
    </row>
    <row r="290">
      <c r="A290" s="1">
        <v>2.0</v>
      </c>
      <c r="B290" s="1">
        <v>2013.0</v>
      </c>
      <c r="C290" s="3">
        <v>41580.0</v>
      </c>
      <c r="D290" s="1" t="s">
        <v>58</v>
      </c>
      <c r="E290" s="1" t="s">
        <v>65</v>
      </c>
      <c r="F290" s="1" t="s">
        <v>1248</v>
      </c>
      <c r="G290" s="1">
        <v>1.0</v>
      </c>
      <c r="H290" s="1" t="s">
        <v>61</v>
      </c>
      <c r="I290" s="1">
        <f t="shared" si="1"/>
        <v>0</v>
      </c>
      <c r="J290" s="1" t="s">
        <v>61</v>
      </c>
      <c r="K290" s="5">
        <f t="shared" si="2"/>
        <v>0</v>
      </c>
      <c r="L290" s="1" t="s">
        <v>61</v>
      </c>
      <c r="M290" s="5">
        <f t="shared" si="3"/>
        <v>0</v>
      </c>
      <c r="N290" s="1">
        <v>1.0</v>
      </c>
      <c r="O290" s="5">
        <f t="shared" si="4"/>
        <v>1</v>
      </c>
      <c r="P290" s="1">
        <v>1.0</v>
      </c>
      <c r="Q290" s="5">
        <f t="shared" si="5"/>
        <v>1</v>
      </c>
      <c r="R290" s="1" t="s">
        <v>61</v>
      </c>
      <c r="S290" s="5" t="str">
        <f t="shared" si="6"/>
        <v>#N/A</v>
      </c>
      <c r="T290" s="1" t="s">
        <v>61</v>
      </c>
      <c r="U290" s="1" t="b">
        <f t="shared" si="7"/>
        <v>0</v>
      </c>
      <c r="V290" s="1" t="s">
        <v>61</v>
      </c>
      <c r="W290" s="1" t="s">
        <v>61</v>
      </c>
      <c r="X290" s="1" t="s">
        <v>61</v>
      </c>
      <c r="Y290" s="4" t="s">
        <v>1352</v>
      </c>
      <c r="Z290" s="4" t="s">
        <v>1353</v>
      </c>
      <c r="AA290" s="4" t="s">
        <v>1353</v>
      </c>
    </row>
    <row r="291">
      <c r="A291" s="1">
        <v>1.0</v>
      </c>
      <c r="B291" s="1">
        <v>2013.0</v>
      </c>
      <c r="C291" s="3">
        <v>41366.0</v>
      </c>
      <c r="D291" s="1" t="s">
        <v>58</v>
      </c>
      <c r="E291" s="1" t="s">
        <v>65</v>
      </c>
      <c r="F291" s="1" t="s">
        <v>1354</v>
      </c>
      <c r="G291" s="1">
        <v>2.0</v>
      </c>
      <c r="H291" s="1" t="s">
        <v>61</v>
      </c>
      <c r="I291" s="1">
        <f t="shared" si="1"/>
        <v>0</v>
      </c>
      <c r="J291" s="1" t="s">
        <v>61</v>
      </c>
      <c r="K291" s="5">
        <f t="shared" si="2"/>
        <v>0</v>
      </c>
      <c r="L291" s="1">
        <v>2.0</v>
      </c>
      <c r="M291" s="5">
        <f t="shared" si="3"/>
        <v>2</v>
      </c>
      <c r="N291" s="1" t="s">
        <v>61</v>
      </c>
      <c r="O291" s="5">
        <f t="shared" si="4"/>
        <v>0</v>
      </c>
      <c r="P291" s="1" t="s">
        <v>61</v>
      </c>
      <c r="Q291" s="5">
        <f t="shared" si="5"/>
        <v>0</v>
      </c>
      <c r="R291" s="1" t="s">
        <v>186</v>
      </c>
      <c r="S291" s="5" t="str">
        <f t="shared" si="6"/>
        <v>S</v>
      </c>
      <c r="T291" s="1" t="s">
        <v>61</v>
      </c>
      <c r="U291" s="1" t="b">
        <f t="shared" si="7"/>
        <v>0</v>
      </c>
      <c r="V291" s="1" t="s">
        <v>61</v>
      </c>
      <c r="W291" s="1" t="s">
        <v>61</v>
      </c>
      <c r="X291" s="1" t="s">
        <v>61</v>
      </c>
      <c r="Y291" s="4" t="s">
        <v>1355</v>
      </c>
      <c r="Z291" s="4" t="s">
        <v>1356</v>
      </c>
      <c r="AA291" s="4" t="s">
        <v>1356</v>
      </c>
      <c r="AC291" s="1" t="s">
        <v>1357</v>
      </c>
      <c r="AD291" s="1" t="s">
        <v>1358</v>
      </c>
    </row>
  </sheetData>
  <autoFilter ref="$U$1:$U$894"/>
  <hyperlinks>
    <hyperlink r:id="rId2" ref="Y2"/>
    <hyperlink r:id="rId3" ref="Z2"/>
    <hyperlink r:id="rId4" ref="AA2"/>
    <hyperlink r:id="rId5" ref="Y3"/>
    <hyperlink r:id="rId6" ref="Z3"/>
    <hyperlink r:id="rId7" ref="AA3"/>
    <hyperlink r:id="rId8" ref="AA4"/>
    <hyperlink r:id="rId9" ref="Z5"/>
    <hyperlink r:id="rId10" ref="Y6"/>
    <hyperlink r:id="rId11" ref="Z6"/>
    <hyperlink r:id="rId12" ref="AA6"/>
    <hyperlink r:id="rId13" ref="Y7"/>
    <hyperlink r:id="rId14" ref="Z7"/>
    <hyperlink r:id="rId15" ref="AA7"/>
    <hyperlink r:id="rId16" ref="Y8"/>
    <hyperlink r:id="rId17" ref="Z8"/>
    <hyperlink r:id="rId18" ref="AA8"/>
    <hyperlink r:id="rId19" ref="Y9"/>
    <hyperlink r:id="rId20" ref="Z9"/>
    <hyperlink r:id="rId21" ref="AA9"/>
    <hyperlink r:id="rId22" ref="Y10"/>
    <hyperlink r:id="rId23" ref="Z10"/>
    <hyperlink r:id="rId24" ref="AA10"/>
    <hyperlink r:id="rId25" ref="Y11"/>
    <hyperlink r:id="rId26" ref="Z11"/>
    <hyperlink r:id="rId27" ref="AA11"/>
    <hyperlink r:id="rId28" ref="Y12"/>
    <hyperlink r:id="rId29" ref="Z12"/>
    <hyperlink r:id="rId30" ref="AA12"/>
    <hyperlink r:id="rId31" ref="Y13"/>
    <hyperlink r:id="rId32" ref="Z13"/>
    <hyperlink r:id="rId33" ref="AA13"/>
    <hyperlink r:id="rId34" ref="Y14"/>
    <hyperlink r:id="rId35" ref="Z14"/>
    <hyperlink r:id="rId36" ref="AA14"/>
    <hyperlink r:id="rId37" ref="Y15"/>
    <hyperlink r:id="rId38" ref="Z15"/>
    <hyperlink r:id="rId39" ref="AA15"/>
    <hyperlink r:id="rId40" ref="Y16"/>
    <hyperlink r:id="rId41" ref="Z16"/>
    <hyperlink r:id="rId42" ref="AA16"/>
    <hyperlink r:id="rId43" ref="Y17"/>
    <hyperlink r:id="rId44" ref="Z17"/>
    <hyperlink r:id="rId45" ref="AA17"/>
    <hyperlink r:id="rId46" ref="Y18"/>
    <hyperlink r:id="rId47" ref="Z18"/>
    <hyperlink r:id="rId48" ref="AA18"/>
    <hyperlink r:id="rId49" ref="Y19"/>
    <hyperlink r:id="rId50" ref="Z19"/>
    <hyperlink r:id="rId51" ref="AA19"/>
    <hyperlink r:id="rId52" ref="Y20"/>
    <hyperlink r:id="rId53" ref="Z20"/>
    <hyperlink r:id="rId54" ref="AA20"/>
    <hyperlink r:id="rId55" ref="Y21"/>
    <hyperlink r:id="rId56" ref="Z21"/>
    <hyperlink r:id="rId57" ref="AA21"/>
    <hyperlink r:id="rId58" ref="Y22"/>
    <hyperlink r:id="rId59" ref="Z22"/>
    <hyperlink r:id="rId60" ref="AA22"/>
    <hyperlink r:id="rId61" ref="Y23"/>
    <hyperlink r:id="rId62" ref="Z23"/>
    <hyperlink r:id="rId63" ref="AA23"/>
    <hyperlink r:id="rId64" ref="Y24"/>
    <hyperlink r:id="rId65" ref="Z24"/>
    <hyperlink r:id="rId66" ref="AA24"/>
    <hyperlink r:id="rId67" ref="Y25"/>
    <hyperlink r:id="rId68" ref="Z25"/>
    <hyperlink r:id="rId69" ref="AA25"/>
    <hyperlink r:id="rId70" ref="Y26"/>
    <hyperlink r:id="rId71" ref="Z26"/>
    <hyperlink r:id="rId72" ref="AA26"/>
    <hyperlink r:id="rId73" ref="Y27"/>
    <hyperlink r:id="rId74" ref="Z27"/>
    <hyperlink r:id="rId75" ref="AA27"/>
    <hyperlink r:id="rId76" ref="Y28"/>
    <hyperlink r:id="rId77" ref="Z28"/>
    <hyperlink r:id="rId78" ref="AA28"/>
    <hyperlink r:id="rId79" ref="Y29"/>
    <hyperlink r:id="rId80" ref="Z29"/>
    <hyperlink r:id="rId81" ref="AA29"/>
    <hyperlink r:id="rId82" ref="Y30"/>
    <hyperlink r:id="rId83" ref="Y31"/>
    <hyperlink r:id="rId84" ref="AA31"/>
    <hyperlink r:id="rId85" ref="Y32"/>
    <hyperlink r:id="rId86" ref="Y33"/>
    <hyperlink r:id="rId87" ref="Y34"/>
    <hyperlink r:id="rId88" ref="AA34"/>
    <hyperlink r:id="rId89" ref="Y35"/>
    <hyperlink r:id="rId90" ref="Y36"/>
    <hyperlink r:id="rId91" ref="Y37"/>
    <hyperlink r:id="rId92" ref="Y38"/>
    <hyperlink r:id="rId93" ref="Y39"/>
    <hyperlink r:id="rId94" ref="Y40"/>
    <hyperlink r:id="rId95" ref="Y41"/>
    <hyperlink r:id="rId96" ref="Y42"/>
    <hyperlink r:id="rId97" ref="Y43"/>
    <hyperlink r:id="rId98" ref="Y44"/>
    <hyperlink r:id="rId99" ref="Y45"/>
    <hyperlink r:id="rId100" ref="AA45"/>
    <hyperlink r:id="rId101" ref="Y46"/>
    <hyperlink r:id="rId102" ref="Y47"/>
    <hyperlink r:id="rId103" ref="Z47"/>
    <hyperlink r:id="rId104" ref="AA47"/>
    <hyperlink r:id="rId105" ref="Y48"/>
    <hyperlink r:id="rId106" ref="Z48"/>
    <hyperlink r:id="rId107" ref="AA48"/>
    <hyperlink r:id="rId108" ref="Y49"/>
    <hyperlink r:id="rId109" ref="Z49"/>
    <hyperlink r:id="rId110" ref="AA49"/>
    <hyperlink r:id="rId111" ref="Y50"/>
    <hyperlink r:id="rId112" ref="Z50"/>
    <hyperlink r:id="rId113" ref="AA50"/>
    <hyperlink r:id="rId114" ref="Y51"/>
    <hyperlink r:id="rId115" ref="Z51"/>
    <hyperlink r:id="rId116" ref="AA51"/>
    <hyperlink r:id="rId117" ref="Y52"/>
    <hyperlink r:id="rId118" ref="Z52"/>
    <hyperlink r:id="rId119" ref="AA52"/>
    <hyperlink r:id="rId120" ref="Y53"/>
    <hyperlink r:id="rId121" ref="Z53"/>
    <hyperlink r:id="rId122" ref="AA53"/>
    <hyperlink r:id="rId123" ref="Y54"/>
    <hyperlink r:id="rId124" ref="Z54"/>
    <hyperlink r:id="rId125" ref="AA54"/>
    <hyperlink r:id="rId126" ref="Y55"/>
    <hyperlink r:id="rId127" ref="Z55"/>
    <hyperlink r:id="rId128" ref="AA55"/>
    <hyperlink r:id="rId129" ref="Y56"/>
    <hyperlink r:id="rId130" ref="Z56"/>
    <hyperlink r:id="rId131" ref="AA56"/>
    <hyperlink r:id="rId132" ref="Y57"/>
    <hyperlink r:id="rId133" ref="Z57"/>
    <hyperlink r:id="rId134" ref="AA57"/>
    <hyperlink r:id="rId135" ref="Y58"/>
    <hyperlink r:id="rId136" ref="Z58"/>
    <hyperlink r:id="rId137" ref="AA58"/>
    <hyperlink r:id="rId138" ref="Y59"/>
    <hyperlink r:id="rId139" ref="Z59"/>
    <hyperlink r:id="rId140" ref="AA59"/>
    <hyperlink r:id="rId141" ref="Y60"/>
    <hyperlink r:id="rId142" ref="Z60"/>
    <hyperlink r:id="rId143" ref="AA60"/>
    <hyperlink r:id="rId144" ref="Y61"/>
    <hyperlink r:id="rId145" ref="Z61"/>
    <hyperlink r:id="rId146" ref="AA61"/>
    <hyperlink r:id="rId147" ref="Y62"/>
    <hyperlink r:id="rId148" ref="Z62"/>
    <hyperlink r:id="rId149" ref="AA62"/>
    <hyperlink r:id="rId150" ref="Y63"/>
    <hyperlink r:id="rId151" ref="Z63"/>
    <hyperlink r:id="rId152" ref="AA63"/>
    <hyperlink r:id="rId153" ref="Y64"/>
    <hyperlink r:id="rId154" ref="Z64"/>
    <hyperlink r:id="rId155" ref="AA64"/>
    <hyperlink r:id="rId156" ref="Y65"/>
    <hyperlink r:id="rId157" ref="Z65"/>
    <hyperlink r:id="rId158" ref="AA65"/>
    <hyperlink r:id="rId159" ref="Y66"/>
    <hyperlink r:id="rId160" ref="Z66"/>
    <hyperlink r:id="rId161" ref="AA66"/>
    <hyperlink r:id="rId162" ref="Y67"/>
    <hyperlink r:id="rId163" ref="Z67"/>
    <hyperlink r:id="rId164" ref="AA67"/>
    <hyperlink r:id="rId165" ref="Y68"/>
    <hyperlink r:id="rId166" ref="Z68"/>
    <hyperlink r:id="rId167" ref="AA68"/>
    <hyperlink r:id="rId168" ref="Y69"/>
    <hyperlink r:id="rId169" ref="Z69"/>
    <hyperlink r:id="rId170" ref="AA69"/>
    <hyperlink r:id="rId171" ref="Y70"/>
    <hyperlink r:id="rId172" ref="Z70"/>
    <hyperlink r:id="rId173" ref="AA70"/>
    <hyperlink r:id="rId174" ref="Y71"/>
    <hyperlink r:id="rId175" ref="Z71"/>
    <hyperlink r:id="rId176" ref="AA71"/>
    <hyperlink r:id="rId177" ref="Y72"/>
    <hyperlink r:id="rId178" ref="Z72"/>
    <hyperlink r:id="rId179" ref="AA72"/>
    <hyperlink r:id="rId180" ref="Y73"/>
    <hyperlink r:id="rId181" ref="Z73"/>
    <hyperlink r:id="rId182" ref="AA73"/>
    <hyperlink r:id="rId183" ref="Y74"/>
    <hyperlink r:id="rId184" ref="Z74"/>
    <hyperlink r:id="rId185" ref="AA74"/>
    <hyperlink r:id="rId186" location="selection-1683.66-1683.79" ref="Y75"/>
    <hyperlink r:id="rId187" location="selection-1683.66-1683.79" ref="AA75"/>
    <hyperlink r:id="rId188" ref="Y76"/>
    <hyperlink r:id="rId189" ref="Z76"/>
    <hyperlink r:id="rId190" ref="AA76"/>
    <hyperlink r:id="rId191" ref="Y77"/>
    <hyperlink r:id="rId192" ref="Z77"/>
    <hyperlink r:id="rId193" ref="AA77"/>
    <hyperlink r:id="rId194" ref="Y78"/>
    <hyperlink r:id="rId195" ref="Z78"/>
    <hyperlink r:id="rId196" ref="AA78"/>
    <hyperlink r:id="rId197" ref="Y79"/>
    <hyperlink r:id="rId198" ref="Z79"/>
    <hyperlink r:id="rId199" ref="AA79"/>
    <hyperlink r:id="rId200" ref="Y80"/>
    <hyperlink r:id="rId201" ref="Z80"/>
    <hyperlink r:id="rId202" ref="AA80"/>
    <hyperlink r:id="rId203" ref="Y81"/>
    <hyperlink r:id="rId204" ref="Z81"/>
    <hyperlink r:id="rId205" ref="AA81"/>
    <hyperlink r:id="rId206" ref="Y82"/>
    <hyperlink r:id="rId207" ref="Z82"/>
    <hyperlink r:id="rId208" ref="AA82"/>
    <hyperlink r:id="rId209" ref="Y83"/>
    <hyperlink r:id="rId210" ref="Z83"/>
    <hyperlink r:id="rId211" ref="AA83"/>
    <hyperlink r:id="rId212" ref="Y84"/>
    <hyperlink r:id="rId213" ref="Z84"/>
    <hyperlink r:id="rId214" ref="AA84"/>
    <hyperlink r:id="rId215" ref="Y85"/>
    <hyperlink r:id="rId216" ref="Z85"/>
    <hyperlink r:id="rId217" ref="AA85"/>
    <hyperlink r:id="rId218" ref="Y86"/>
    <hyperlink r:id="rId219" ref="Z86"/>
    <hyperlink r:id="rId220" ref="AA86"/>
    <hyperlink r:id="rId221" ref="Y87"/>
    <hyperlink r:id="rId222" ref="Z87"/>
    <hyperlink r:id="rId223" ref="AA87"/>
    <hyperlink r:id="rId224" ref="Y88"/>
    <hyperlink r:id="rId225" ref="Z88"/>
    <hyperlink r:id="rId226" ref="AA88"/>
    <hyperlink r:id="rId227" ref="Y89"/>
    <hyperlink r:id="rId228" ref="Z89"/>
    <hyperlink r:id="rId229" ref="AA89"/>
    <hyperlink r:id="rId230" ref="Y90"/>
    <hyperlink r:id="rId231" ref="AA90"/>
    <hyperlink r:id="rId232" ref="Y91"/>
    <hyperlink r:id="rId233" ref="Z91"/>
    <hyperlink r:id="rId234" ref="AA91"/>
    <hyperlink r:id="rId235" ref="Y92"/>
    <hyperlink r:id="rId236" ref="Z92"/>
    <hyperlink r:id="rId237" ref="AA92"/>
    <hyperlink r:id="rId238" ref="Y94"/>
    <hyperlink r:id="rId239" ref="Z94"/>
    <hyperlink r:id="rId240" ref="AA94"/>
    <hyperlink r:id="rId241" ref="Y95"/>
    <hyperlink r:id="rId242" ref="Z95"/>
    <hyperlink r:id="rId243" ref="AA95"/>
    <hyperlink r:id="rId244" ref="Z96"/>
    <hyperlink r:id="rId245" ref="Y97"/>
    <hyperlink r:id="rId246" ref="Z97"/>
    <hyperlink r:id="rId247" ref="AA97"/>
    <hyperlink r:id="rId248" ref="Y98"/>
    <hyperlink r:id="rId249" ref="Z98"/>
    <hyperlink r:id="rId250" ref="AA98"/>
    <hyperlink r:id="rId251" ref="Y99"/>
    <hyperlink r:id="rId252" ref="AA99"/>
    <hyperlink r:id="rId253" ref="Y100"/>
    <hyperlink r:id="rId254" ref="Z100"/>
    <hyperlink r:id="rId255" ref="AA100"/>
    <hyperlink r:id="rId256" ref="Y101"/>
    <hyperlink r:id="rId257" ref="Z101"/>
    <hyperlink r:id="rId258" ref="AA101"/>
    <hyperlink r:id="rId259" ref="Y102"/>
    <hyperlink r:id="rId260" ref="Z102"/>
    <hyperlink r:id="rId261" ref="AA102"/>
    <hyperlink r:id="rId262" ref="Y103"/>
    <hyperlink r:id="rId263" ref="Z103"/>
    <hyperlink r:id="rId264" ref="AA103"/>
    <hyperlink r:id="rId265" ref="Y104"/>
    <hyperlink r:id="rId266" ref="Z104"/>
    <hyperlink r:id="rId267" ref="AA104"/>
    <hyperlink r:id="rId268" ref="Y105"/>
    <hyperlink r:id="rId269" ref="Z105"/>
    <hyperlink r:id="rId270" ref="AA105"/>
    <hyperlink r:id="rId271" ref="Y106"/>
    <hyperlink r:id="rId272" ref="Z106"/>
    <hyperlink r:id="rId273" ref="AA106"/>
    <hyperlink r:id="rId274" ref="Y107"/>
    <hyperlink r:id="rId275" ref="Z107"/>
    <hyperlink r:id="rId276" ref="AA107"/>
    <hyperlink r:id="rId277" ref="Y108"/>
    <hyperlink r:id="rId278" ref="Z108"/>
    <hyperlink r:id="rId279" ref="AA108"/>
    <hyperlink r:id="rId280" ref="Y109"/>
    <hyperlink r:id="rId281" ref="Z109"/>
    <hyperlink r:id="rId282" ref="AA109"/>
    <hyperlink r:id="rId283" ref="Y110"/>
    <hyperlink r:id="rId284" ref="Z110"/>
    <hyperlink r:id="rId285" ref="AA110"/>
    <hyperlink r:id="rId286" ref="Y111"/>
    <hyperlink r:id="rId287" ref="Z111"/>
    <hyperlink r:id="rId288" ref="AA111"/>
    <hyperlink r:id="rId289" ref="Y112"/>
    <hyperlink r:id="rId290" ref="Z112"/>
    <hyperlink r:id="rId291" ref="AA112"/>
    <hyperlink r:id="rId292" ref="Y113"/>
    <hyperlink r:id="rId293" ref="Z113"/>
    <hyperlink r:id="rId294" ref="AA113"/>
    <hyperlink r:id="rId295" ref="Y114"/>
    <hyperlink r:id="rId296" ref="Z114"/>
    <hyperlink r:id="rId297" ref="AA114"/>
    <hyperlink r:id="rId298" ref="Y115"/>
    <hyperlink r:id="rId299" ref="Z115"/>
    <hyperlink r:id="rId300" ref="AA115"/>
    <hyperlink r:id="rId301" ref="Y116"/>
    <hyperlink r:id="rId302" ref="Z116"/>
    <hyperlink r:id="rId303" ref="AA116"/>
    <hyperlink r:id="rId304" ref="Y117"/>
    <hyperlink r:id="rId305" ref="Z117"/>
    <hyperlink r:id="rId306" ref="AA117"/>
    <hyperlink r:id="rId307" ref="Y118"/>
    <hyperlink r:id="rId308" ref="Z118"/>
    <hyperlink r:id="rId309" ref="AA118"/>
    <hyperlink r:id="rId310" ref="Y119"/>
    <hyperlink r:id="rId311" ref="Z119"/>
    <hyperlink r:id="rId312" ref="AA119"/>
    <hyperlink r:id="rId313" ref="Y120"/>
    <hyperlink r:id="rId314" ref="Z120"/>
    <hyperlink r:id="rId315" ref="AA120"/>
    <hyperlink r:id="rId316" ref="Y121"/>
    <hyperlink r:id="rId317" ref="Z121"/>
    <hyperlink r:id="rId318" ref="AA121"/>
    <hyperlink r:id="rId319" ref="Y123"/>
    <hyperlink r:id="rId320" ref="Z123"/>
    <hyperlink r:id="rId321" ref="AA123"/>
    <hyperlink r:id="rId322" ref="Y124"/>
    <hyperlink r:id="rId323" ref="Z124"/>
    <hyperlink r:id="rId324" ref="AA124"/>
    <hyperlink r:id="rId325" ref="Y125"/>
    <hyperlink r:id="rId326" ref="Z125"/>
    <hyperlink r:id="rId327" ref="AA125"/>
    <hyperlink r:id="rId328" ref="Y126"/>
    <hyperlink r:id="rId329" ref="Z126"/>
    <hyperlink r:id="rId330" ref="AA126"/>
    <hyperlink r:id="rId331" ref="Y127"/>
    <hyperlink r:id="rId332" ref="Z127"/>
    <hyperlink r:id="rId333" ref="AA127"/>
    <hyperlink r:id="rId334" ref="Y128"/>
    <hyperlink r:id="rId335" ref="Z128"/>
    <hyperlink r:id="rId336" ref="AA128"/>
    <hyperlink r:id="rId337" ref="Y129"/>
    <hyperlink r:id="rId338" ref="Z129"/>
    <hyperlink r:id="rId339" ref="AA129"/>
    <hyperlink r:id="rId340" ref="Y130"/>
    <hyperlink r:id="rId341" ref="Z130"/>
    <hyperlink r:id="rId342" ref="AA130"/>
    <hyperlink r:id="rId343" ref="Z131"/>
    <hyperlink r:id="rId344" ref="Y132"/>
    <hyperlink r:id="rId345" ref="Z132"/>
    <hyperlink r:id="rId346" ref="AA132"/>
    <hyperlink r:id="rId347" ref="Y133"/>
    <hyperlink r:id="rId348" ref="Z133"/>
    <hyperlink r:id="rId349" ref="AA133"/>
    <hyperlink r:id="rId350" ref="Y134"/>
    <hyperlink r:id="rId351" ref="Z134"/>
    <hyperlink r:id="rId352" ref="AA134"/>
    <hyperlink r:id="rId353" ref="Y135"/>
    <hyperlink r:id="rId354" ref="Z135"/>
    <hyperlink r:id="rId355" ref="AA135"/>
    <hyperlink r:id="rId356" ref="Y137"/>
    <hyperlink r:id="rId357" ref="Z137"/>
    <hyperlink r:id="rId358" ref="AA137"/>
    <hyperlink r:id="rId359" ref="Y138"/>
    <hyperlink r:id="rId360" ref="Z138"/>
    <hyperlink r:id="rId361" ref="AA138"/>
    <hyperlink r:id="rId362" ref="Y139"/>
    <hyperlink r:id="rId363" ref="Z139"/>
    <hyperlink r:id="rId364" ref="AA139"/>
    <hyperlink r:id="rId365" ref="Y140"/>
    <hyperlink r:id="rId366" ref="Z140"/>
    <hyperlink r:id="rId367" ref="AA140"/>
    <hyperlink r:id="rId368" ref="Y141"/>
    <hyperlink r:id="rId369" ref="Z141"/>
    <hyperlink r:id="rId370" ref="AA141"/>
    <hyperlink r:id="rId371" ref="Y142"/>
    <hyperlink r:id="rId372" ref="Z142"/>
    <hyperlink r:id="rId373" ref="AA142"/>
    <hyperlink r:id="rId374" ref="Y143"/>
    <hyperlink r:id="rId375" ref="Z143"/>
    <hyperlink r:id="rId376" ref="AA143"/>
    <hyperlink r:id="rId377" ref="Y144"/>
    <hyperlink r:id="rId378" ref="Z144"/>
    <hyperlink r:id="rId379" ref="AA144"/>
    <hyperlink r:id="rId380" ref="Y145"/>
    <hyperlink r:id="rId381" ref="Z145"/>
    <hyperlink r:id="rId382" ref="AA145"/>
    <hyperlink r:id="rId383" ref="Y146"/>
    <hyperlink r:id="rId384" ref="Z146"/>
    <hyperlink r:id="rId385" ref="AA146"/>
    <hyperlink r:id="rId386" ref="Y147"/>
    <hyperlink r:id="rId387" ref="Z147"/>
    <hyperlink r:id="rId388" ref="AA147"/>
    <hyperlink r:id="rId389" ref="Y148"/>
    <hyperlink r:id="rId390" ref="Z148"/>
    <hyperlink r:id="rId391" ref="AA148"/>
    <hyperlink r:id="rId392" ref="Y149"/>
    <hyperlink r:id="rId393" ref="Z149"/>
    <hyperlink r:id="rId394" ref="AA149"/>
    <hyperlink r:id="rId395" ref="Y150"/>
    <hyperlink r:id="rId396" ref="Z150"/>
    <hyperlink r:id="rId397" ref="AA150"/>
    <hyperlink r:id="rId398" ref="Y151"/>
    <hyperlink r:id="rId399" ref="Z151"/>
    <hyperlink r:id="rId400" ref="AA151"/>
    <hyperlink r:id="rId401" ref="Y152"/>
    <hyperlink r:id="rId402" ref="Z152"/>
    <hyperlink r:id="rId403" ref="AA152"/>
    <hyperlink r:id="rId404" ref="Y153"/>
    <hyperlink r:id="rId405" ref="Z153"/>
    <hyperlink r:id="rId406" ref="AA153"/>
    <hyperlink r:id="rId407" ref="Y154"/>
    <hyperlink r:id="rId408" ref="Z154"/>
    <hyperlink r:id="rId409" ref="AA154"/>
    <hyperlink r:id="rId410" ref="Y155"/>
    <hyperlink r:id="rId411" ref="Z155"/>
    <hyperlink r:id="rId412" ref="AA155"/>
    <hyperlink r:id="rId413" ref="Y156"/>
    <hyperlink r:id="rId414" ref="Z156"/>
    <hyperlink r:id="rId415" ref="AA156"/>
    <hyperlink r:id="rId416" ref="Y157"/>
    <hyperlink r:id="rId417" ref="Z157"/>
    <hyperlink r:id="rId418" ref="AA157"/>
    <hyperlink r:id="rId419" ref="Y158"/>
    <hyperlink r:id="rId420" ref="Z158"/>
    <hyperlink r:id="rId421" ref="AA158"/>
    <hyperlink r:id="rId422" ref="Y159"/>
    <hyperlink r:id="rId423" ref="Z159"/>
    <hyperlink r:id="rId424" ref="AA159"/>
    <hyperlink r:id="rId425" ref="Y160"/>
    <hyperlink r:id="rId426" ref="Z160"/>
    <hyperlink r:id="rId427" ref="AA160"/>
    <hyperlink r:id="rId428" ref="Y161"/>
    <hyperlink r:id="rId429" ref="Z161"/>
    <hyperlink r:id="rId430" ref="AA161"/>
    <hyperlink r:id="rId431" ref="Y162"/>
    <hyperlink r:id="rId432" ref="Z162"/>
    <hyperlink r:id="rId433" ref="AA162"/>
    <hyperlink r:id="rId434" ref="Y163"/>
    <hyperlink r:id="rId435" ref="Z163"/>
    <hyperlink r:id="rId436" ref="AA163"/>
    <hyperlink r:id="rId437" ref="Y164"/>
    <hyperlink r:id="rId438" ref="Z164"/>
    <hyperlink r:id="rId439" ref="AA164"/>
    <hyperlink r:id="rId440" ref="Y165"/>
    <hyperlink r:id="rId441" ref="Z165"/>
    <hyperlink r:id="rId442" ref="AA165"/>
    <hyperlink r:id="rId443" ref="Y166"/>
    <hyperlink r:id="rId444" ref="Z166"/>
    <hyperlink r:id="rId445" ref="AA166"/>
    <hyperlink r:id="rId446" ref="Y167"/>
    <hyperlink r:id="rId447" ref="Z167"/>
    <hyperlink r:id="rId448" ref="AA167"/>
    <hyperlink r:id="rId449" ref="Y168"/>
    <hyperlink r:id="rId450" ref="Z168"/>
    <hyperlink r:id="rId451" ref="AA168"/>
    <hyperlink r:id="rId452" ref="Y169"/>
    <hyperlink r:id="rId453" ref="Z169"/>
    <hyperlink r:id="rId454" ref="AA169"/>
    <hyperlink r:id="rId455" ref="Y170"/>
    <hyperlink r:id="rId456" ref="Z170"/>
    <hyperlink r:id="rId457" ref="AA170"/>
    <hyperlink r:id="rId458" ref="Y171"/>
    <hyperlink r:id="rId459" ref="Z171"/>
    <hyperlink r:id="rId460" ref="AA171"/>
    <hyperlink r:id="rId461" ref="Y172"/>
    <hyperlink r:id="rId462" ref="Z172"/>
    <hyperlink r:id="rId463" ref="AA172"/>
    <hyperlink r:id="rId464" ref="Y173"/>
    <hyperlink r:id="rId465" ref="Z173"/>
    <hyperlink r:id="rId466" ref="AA173"/>
    <hyperlink r:id="rId467" ref="Y174"/>
    <hyperlink r:id="rId468" ref="Z174"/>
    <hyperlink r:id="rId469" ref="AA174"/>
    <hyperlink r:id="rId470" ref="Y175"/>
    <hyperlink r:id="rId471" ref="Z175"/>
    <hyperlink r:id="rId472" ref="AA175"/>
    <hyperlink r:id="rId473" ref="Y176"/>
    <hyperlink r:id="rId474" ref="Z176"/>
    <hyperlink r:id="rId475" ref="AA176"/>
    <hyperlink r:id="rId476" ref="Y177"/>
    <hyperlink r:id="rId477" ref="Z177"/>
    <hyperlink r:id="rId478" ref="AA177"/>
    <hyperlink r:id="rId479" ref="Y178"/>
    <hyperlink r:id="rId480" ref="Z178"/>
    <hyperlink r:id="rId481" ref="AA178"/>
    <hyperlink r:id="rId482" ref="Y179"/>
    <hyperlink r:id="rId483" ref="Z179"/>
    <hyperlink r:id="rId484" ref="AA179"/>
    <hyperlink r:id="rId485" ref="Y180"/>
    <hyperlink r:id="rId486" ref="Z180"/>
    <hyperlink r:id="rId487" ref="AA180"/>
    <hyperlink r:id="rId488" ref="Y181"/>
    <hyperlink r:id="rId489" ref="Z181"/>
    <hyperlink r:id="rId490" ref="AA181"/>
    <hyperlink r:id="rId491" ref="Y182"/>
    <hyperlink r:id="rId492" ref="Z182"/>
    <hyperlink r:id="rId493" ref="AA182"/>
    <hyperlink r:id="rId494" ref="Y183"/>
    <hyperlink r:id="rId495" ref="Z183"/>
    <hyperlink r:id="rId496" ref="AA183"/>
    <hyperlink r:id="rId497" ref="Y184"/>
    <hyperlink r:id="rId498" ref="Z184"/>
    <hyperlink r:id="rId499" ref="AA184"/>
    <hyperlink r:id="rId500" ref="Y185"/>
    <hyperlink r:id="rId501" ref="Z185"/>
    <hyperlink r:id="rId502" ref="AA185"/>
    <hyperlink r:id="rId503" ref="Y186"/>
    <hyperlink r:id="rId504" ref="Z186"/>
    <hyperlink r:id="rId505" ref="AA186"/>
    <hyperlink r:id="rId506" ref="Y187"/>
    <hyperlink r:id="rId507" ref="Z187"/>
    <hyperlink r:id="rId508" ref="AA187"/>
    <hyperlink r:id="rId509" ref="Y188"/>
    <hyperlink r:id="rId510" ref="Z188"/>
    <hyperlink r:id="rId511" ref="AA188"/>
    <hyperlink r:id="rId512" ref="Y189"/>
    <hyperlink r:id="rId513" ref="Z189"/>
    <hyperlink r:id="rId514" ref="AA189"/>
    <hyperlink r:id="rId515" ref="Y190"/>
    <hyperlink r:id="rId516" ref="Z190"/>
    <hyperlink r:id="rId517" ref="AA190"/>
    <hyperlink r:id="rId518" ref="Y191"/>
    <hyperlink r:id="rId519" ref="Z191"/>
    <hyperlink r:id="rId520" ref="AA191"/>
    <hyperlink r:id="rId521" ref="Y192"/>
    <hyperlink r:id="rId522" ref="Z192"/>
    <hyperlink r:id="rId523" ref="AA192"/>
    <hyperlink r:id="rId524" ref="Y193"/>
    <hyperlink r:id="rId525" ref="Z193"/>
    <hyperlink r:id="rId526" ref="AA193"/>
    <hyperlink r:id="rId527" ref="Y194"/>
    <hyperlink r:id="rId528" ref="Z194"/>
    <hyperlink r:id="rId529" ref="AA194"/>
    <hyperlink r:id="rId530" ref="Y195"/>
    <hyperlink r:id="rId531" ref="Z195"/>
    <hyperlink r:id="rId532" ref="AA195"/>
    <hyperlink r:id="rId533" ref="Y196"/>
    <hyperlink r:id="rId534" ref="Z196"/>
    <hyperlink r:id="rId535" ref="AA196"/>
    <hyperlink r:id="rId536" ref="Y197"/>
    <hyperlink r:id="rId537" ref="Z197"/>
    <hyperlink r:id="rId538" ref="AA197"/>
    <hyperlink r:id="rId539" ref="Y198"/>
    <hyperlink r:id="rId540" ref="Z198"/>
    <hyperlink r:id="rId541" ref="AA198"/>
    <hyperlink r:id="rId542" ref="Y199"/>
    <hyperlink r:id="rId543" ref="Z199"/>
    <hyperlink r:id="rId544" ref="AA199"/>
    <hyperlink r:id="rId545" ref="Y200"/>
    <hyperlink r:id="rId546" ref="Z200"/>
    <hyperlink r:id="rId547" ref="AA200"/>
    <hyperlink r:id="rId548" ref="Y201"/>
    <hyperlink r:id="rId549" ref="Z201"/>
    <hyperlink r:id="rId550" ref="AA201"/>
    <hyperlink r:id="rId551" ref="Y202"/>
    <hyperlink r:id="rId552" ref="Z202"/>
    <hyperlink r:id="rId553" ref="AA202"/>
    <hyperlink r:id="rId554" ref="Y203"/>
    <hyperlink r:id="rId555" ref="Z203"/>
    <hyperlink r:id="rId556" ref="AA203"/>
    <hyperlink r:id="rId557" ref="Y204"/>
    <hyperlink r:id="rId558" ref="Z204"/>
    <hyperlink r:id="rId559" ref="AA204"/>
    <hyperlink r:id="rId560" ref="Y205"/>
    <hyperlink r:id="rId561" ref="Z205"/>
    <hyperlink r:id="rId562" ref="AA205"/>
    <hyperlink r:id="rId563" ref="Y206"/>
    <hyperlink r:id="rId564" ref="Z206"/>
    <hyperlink r:id="rId565" ref="AA206"/>
    <hyperlink r:id="rId566" ref="Y207"/>
    <hyperlink r:id="rId567" ref="Z207"/>
    <hyperlink r:id="rId568" ref="AA207"/>
    <hyperlink r:id="rId569" ref="Y208"/>
    <hyperlink r:id="rId570" ref="Z208"/>
    <hyperlink r:id="rId571" ref="AA208"/>
    <hyperlink r:id="rId572" ref="Y209"/>
    <hyperlink r:id="rId573" ref="Z209"/>
    <hyperlink r:id="rId574" ref="AA209"/>
    <hyperlink r:id="rId575" ref="Y210"/>
    <hyperlink r:id="rId576" ref="Z210"/>
    <hyperlink r:id="rId577" ref="AA210"/>
    <hyperlink r:id="rId578" ref="Y211"/>
    <hyperlink r:id="rId579" ref="Z211"/>
    <hyperlink r:id="rId580" ref="AA211"/>
    <hyperlink r:id="rId581" ref="Y212"/>
    <hyperlink r:id="rId582" ref="Z212"/>
    <hyperlink r:id="rId583" ref="AA212"/>
    <hyperlink r:id="rId584" ref="Y213"/>
    <hyperlink r:id="rId585" ref="Z213"/>
    <hyperlink r:id="rId586" ref="AA213"/>
    <hyperlink r:id="rId587" ref="Y214"/>
    <hyperlink r:id="rId588" ref="Z214"/>
    <hyperlink r:id="rId589" ref="AA214"/>
    <hyperlink r:id="rId590" ref="Y215"/>
    <hyperlink r:id="rId591" ref="Z215"/>
    <hyperlink r:id="rId592" ref="AA215"/>
    <hyperlink r:id="rId593" ref="Y216"/>
    <hyperlink r:id="rId594" ref="Z216"/>
    <hyperlink r:id="rId595" ref="AA216"/>
    <hyperlink r:id="rId596" ref="Y217"/>
    <hyperlink r:id="rId597" ref="Z217"/>
    <hyperlink r:id="rId598" ref="AA217"/>
    <hyperlink r:id="rId599" ref="Y218"/>
    <hyperlink r:id="rId600" ref="Z218"/>
    <hyperlink r:id="rId601" ref="AA218"/>
    <hyperlink r:id="rId602" ref="Y219"/>
    <hyperlink r:id="rId603" ref="Z219"/>
    <hyperlink r:id="rId604" ref="AA219"/>
    <hyperlink r:id="rId605" ref="Y220"/>
    <hyperlink r:id="rId606" ref="Z220"/>
    <hyperlink r:id="rId607" ref="AA220"/>
    <hyperlink r:id="rId608" ref="Y221"/>
    <hyperlink r:id="rId609" ref="Z221"/>
    <hyperlink r:id="rId610" ref="AA221"/>
    <hyperlink r:id="rId611" ref="Y222"/>
    <hyperlink r:id="rId612" ref="Z222"/>
    <hyperlink r:id="rId613" ref="AA222"/>
    <hyperlink r:id="rId614" ref="Y223"/>
    <hyperlink r:id="rId615" ref="Z223"/>
    <hyperlink r:id="rId616" ref="AA223"/>
    <hyperlink r:id="rId617" ref="Y224"/>
    <hyperlink r:id="rId618" ref="Z224"/>
    <hyperlink r:id="rId619" ref="AA224"/>
    <hyperlink r:id="rId620" ref="Y225"/>
    <hyperlink r:id="rId621" ref="Z225"/>
    <hyperlink r:id="rId622" ref="AA225"/>
    <hyperlink r:id="rId623" ref="Y226"/>
    <hyperlink r:id="rId624" ref="Z226"/>
    <hyperlink r:id="rId625" ref="AA226"/>
    <hyperlink r:id="rId626" ref="Y227"/>
    <hyperlink r:id="rId627" ref="Z227"/>
    <hyperlink r:id="rId628" ref="AA227"/>
    <hyperlink r:id="rId629" ref="Y228"/>
    <hyperlink r:id="rId630" ref="Z228"/>
    <hyperlink r:id="rId631" ref="AA228"/>
    <hyperlink r:id="rId632" ref="Y229"/>
    <hyperlink r:id="rId633" ref="Z229"/>
    <hyperlink r:id="rId634" ref="AA229"/>
    <hyperlink r:id="rId635" ref="Y230"/>
    <hyperlink r:id="rId636" ref="Z230"/>
    <hyperlink r:id="rId637" ref="AA230"/>
    <hyperlink r:id="rId638" ref="Y231"/>
    <hyperlink r:id="rId639" ref="Z231"/>
    <hyperlink r:id="rId640" ref="AA231"/>
    <hyperlink r:id="rId641" ref="Y232"/>
    <hyperlink r:id="rId642" ref="Z232"/>
    <hyperlink r:id="rId643" ref="AA232"/>
    <hyperlink r:id="rId644" ref="Y233"/>
    <hyperlink r:id="rId645" ref="Z233"/>
    <hyperlink r:id="rId646" ref="AA233"/>
    <hyperlink r:id="rId647" ref="Y234"/>
    <hyperlink r:id="rId648" ref="Z234"/>
    <hyperlink r:id="rId649" ref="AA234"/>
    <hyperlink r:id="rId650" ref="Y235"/>
    <hyperlink r:id="rId651" ref="Z235"/>
    <hyperlink r:id="rId652" ref="AA235"/>
    <hyperlink r:id="rId653" ref="Y236"/>
    <hyperlink r:id="rId654" ref="Z236"/>
    <hyperlink r:id="rId655" ref="AA236"/>
    <hyperlink r:id="rId656" ref="Y237"/>
    <hyperlink r:id="rId657" ref="Z237"/>
    <hyperlink r:id="rId658" ref="AA237"/>
    <hyperlink r:id="rId659" ref="Y239"/>
    <hyperlink r:id="rId660" ref="Z239"/>
    <hyperlink r:id="rId661" ref="AA239"/>
    <hyperlink r:id="rId662" ref="Y240"/>
    <hyperlink r:id="rId663" ref="Z240"/>
    <hyperlink r:id="rId664" ref="AA240"/>
    <hyperlink r:id="rId665" ref="Y241"/>
    <hyperlink r:id="rId666" ref="Z241"/>
    <hyperlink r:id="rId667" ref="AA241"/>
    <hyperlink r:id="rId668" ref="Y242"/>
    <hyperlink r:id="rId669" ref="Z242"/>
    <hyperlink r:id="rId670" ref="AA242"/>
    <hyperlink r:id="rId671" ref="Y243"/>
    <hyperlink r:id="rId672" ref="Z243"/>
    <hyperlink r:id="rId673" ref="AA243"/>
    <hyperlink r:id="rId674" ref="Y244"/>
    <hyperlink r:id="rId675" ref="Z244"/>
    <hyperlink r:id="rId676" ref="AA244"/>
    <hyperlink r:id="rId677" ref="Y245"/>
    <hyperlink r:id="rId678" ref="Z245"/>
    <hyperlink r:id="rId679" ref="AA245"/>
    <hyperlink r:id="rId680" ref="Y246"/>
    <hyperlink r:id="rId681" ref="Z246"/>
    <hyperlink r:id="rId682" ref="AA246"/>
    <hyperlink r:id="rId683" ref="Y247"/>
    <hyperlink r:id="rId684" ref="Z247"/>
    <hyperlink r:id="rId685" ref="AA247"/>
    <hyperlink r:id="rId686" ref="Y248"/>
    <hyperlink r:id="rId687" ref="Z248"/>
    <hyperlink r:id="rId688" ref="AA248"/>
    <hyperlink r:id="rId689" ref="Y249"/>
    <hyperlink r:id="rId690" ref="Z249"/>
    <hyperlink r:id="rId691" ref="AA249"/>
    <hyperlink r:id="rId692" ref="Y250"/>
    <hyperlink r:id="rId693" ref="Z250"/>
    <hyperlink r:id="rId694" ref="AA250"/>
    <hyperlink r:id="rId695" ref="Y251"/>
    <hyperlink r:id="rId696" ref="Z251"/>
    <hyperlink r:id="rId697" ref="AA251"/>
    <hyperlink r:id="rId698" ref="Y252"/>
    <hyperlink r:id="rId699" ref="Z252"/>
    <hyperlink r:id="rId700" ref="AA252"/>
    <hyperlink r:id="rId701" ref="Y253"/>
    <hyperlink r:id="rId702" ref="Z253"/>
    <hyperlink r:id="rId703" ref="AA253"/>
    <hyperlink r:id="rId704" ref="Y254"/>
    <hyperlink r:id="rId705" ref="Z254"/>
    <hyperlink r:id="rId706" ref="AA254"/>
    <hyperlink r:id="rId707" ref="Y255"/>
    <hyperlink r:id="rId708" ref="Z255"/>
    <hyperlink r:id="rId709" ref="AA255"/>
    <hyperlink r:id="rId710" ref="Y256"/>
    <hyperlink r:id="rId711" ref="Z256"/>
    <hyperlink r:id="rId712" ref="AA256"/>
    <hyperlink r:id="rId713" ref="Y257"/>
    <hyperlink r:id="rId714" ref="Z257"/>
    <hyperlink r:id="rId715" ref="AA257"/>
    <hyperlink r:id="rId716" ref="Y258"/>
    <hyperlink r:id="rId717" ref="Z258"/>
    <hyperlink r:id="rId718" ref="AA258"/>
    <hyperlink r:id="rId719" ref="Y259"/>
    <hyperlink r:id="rId720" ref="Z259"/>
    <hyperlink r:id="rId721" ref="AA259"/>
    <hyperlink r:id="rId722" ref="Y260"/>
    <hyperlink r:id="rId723" ref="Z260"/>
    <hyperlink r:id="rId724" ref="AA260"/>
    <hyperlink r:id="rId725" ref="Y261"/>
    <hyperlink r:id="rId726" ref="Z261"/>
    <hyperlink r:id="rId727" ref="AA261"/>
    <hyperlink r:id="rId728" ref="Y262"/>
    <hyperlink r:id="rId729" ref="Z262"/>
    <hyperlink r:id="rId730" ref="AA262"/>
    <hyperlink r:id="rId731" ref="Y263"/>
    <hyperlink r:id="rId732" ref="Z263"/>
    <hyperlink r:id="rId733" ref="AA263"/>
    <hyperlink r:id="rId734" ref="Y264"/>
    <hyperlink r:id="rId735" ref="Z264"/>
    <hyperlink r:id="rId736" ref="AA264"/>
    <hyperlink r:id="rId737" ref="Y265"/>
    <hyperlink r:id="rId738" ref="Z265"/>
    <hyperlink r:id="rId739" ref="AA265"/>
    <hyperlink r:id="rId740" ref="Y266"/>
    <hyperlink r:id="rId741" ref="Z266"/>
    <hyperlink r:id="rId742" ref="AA266"/>
    <hyperlink r:id="rId743" ref="Y267"/>
    <hyperlink r:id="rId744" ref="Z267"/>
    <hyperlink r:id="rId745" ref="AA267"/>
    <hyperlink r:id="rId746" ref="Y268"/>
    <hyperlink r:id="rId747" ref="Z268"/>
    <hyperlink r:id="rId748" ref="AA268"/>
    <hyperlink r:id="rId749" ref="Y269"/>
    <hyperlink r:id="rId750" ref="Z269"/>
    <hyperlink r:id="rId751" ref="AA269"/>
    <hyperlink r:id="rId752" ref="Y270"/>
    <hyperlink r:id="rId753" ref="Z270"/>
    <hyperlink r:id="rId754" ref="AA270"/>
    <hyperlink r:id="rId755" ref="Y271"/>
    <hyperlink r:id="rId756" ref="Z271"/>
    <hyperlink r:id="rId757" ref="AA271"/>
    <hyperlink r:id="rId758" ref="Y272"/>
    <hyperlink r:id="rId759" ref="Z272"/>
    <hyperlink r:id="rId760" ref="AA272"/>
    <hyperlink r:id="rId761" ref="Y273"/>
    <hyperlink r:id="rId762" ref="Z273"/>
    <hyperlink r:id="rId763" ref="AA273"/>
    <hyperlink r:id="rId764" ref="Y274"/>
    <hyperlink r:id="rId765" ref="Z274"/>
    <hyperlink r:id="rId766" ref="AA274"/>
    <hyperlink r:id="rId767" ref="Y275"/>
    <hyperlink r:id="rId768" ref="Z275"/>
    <hyperlink r:id="rId769" ref="AA275"/>
    <hyperlink r:id="rId770" ref="Y276"/>
    <hyperlink r:id="rId771" ref="Z276"/>
    <hyperlink r:id="rId772" ref="AA276"/>
    <hyperlink r:id="rId773" ref="Y277"/>
    <hyperlink r:id="rId774" ref="Z277"/>
    <hyperlink r:id="rId775" ref="AA277"/>
    <hyperlink r:id="rId776" ref="Y278"/>
    <hyperlink r:id="rId777" ref="Z278"/>
    <hyperlink r:id="rId778" ref="AA278"/>
    <hyperlink r:id="rId779" ref="Y279"/>
    <hyperlink r:id="rId780" ref="Z279"/>
    <hyperlink r:id="rId781" ref="AA279"/>
    <hyperlink r:id="rId782" ref="Y280"/>
    <hyperlink r:id="rId783" ref="Z280"/>
    <hyperlink r:id="rId784" ref="AA280"/>
    <hyperlink r:id="rId785" ref="Y281"/>
    <hyperlink r:id="rId786" ref="Z281"/>
    <hyperlink r:id="rId787" ref="AA281"/>
    <hyperlink r:id="rId788" ref="Y282"/>
    <hyperlink r:id="rId789" ref="Z282"/>
    <hyperlink r:id="rId790" ref="AA282"/>
    <hyperlink r:id="rId791" ref="Y283"/>
    <hyperlink r:id="rId792" ref="Z283"/>
    <hyperlink r:id="rId793" ref="AA283"/>
    <hyperlink r:id="rId794" ref="Y284"/>
    <hyperlink r:id="rId795" ref="Z284"/>
    <hyperlink r:id="rId796" ref="AA284"/>
    <hyperlink r:id="rId797" ref="Y285"/>
    <hyperlink r:id="rId798" ref="Z285"/>
    <hyperlink r:id="rId799" ref="AA285"/>
    <hyperlink r:id="rId800" ref="Y286"/>
    <hyperlink r:id="rId801" ref="Z286"/>
    <hyperlink r:id="rId802" ref="AA286"/>
    <hyperlink r:id="rId803" ref="Y287"/>
    <hyperlink r:id="rId804" ref="Z287"/>
    <hyperlink r:id="rId805" ref="AA287"/>
    <hyperlink r:id="rId806" ref="Y288"/>
    <hyperlink r:id="rId807" ref="Z288"/>
    <hyperlink r:id="rId808" ref="AA288"/>
    <hyperlink r:id="rId809" ref="Y289"/>
    <hyperlink r:id="rId810" ref="Z289"/>
    <hyperlink r:id="rId811" ref="AA289"/>
    <hyperlink r:id="rId812" ref="Y290"/>
    <hyperlink r:id="rId813" ref="Z290"/>
    <hyperlink r:id="rId814" ref="AA290"/>
    <hyperlink r:id="rId815" ref="Y291"/>
    <hyperlink r:id="rId816" ref="Z291"/>
    <hyperlink r:id="rId817" ref="AA291"/>
  </hyperlinks>
  <drawing r:id="rId818"/>
  <legacyDrawing r:id="rId8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</v>
      </c>
      <c r="B1" s="6" t="s">
        <v>8</v>
      </c>
      <c r="C1" s="6" t="s">
        <v>13</v>
      </c>
      <c r="D1" s="6" t="s">
        <v>17</v>
      </c>
      <c r="E1" s="6" t="s">
        <v>20</v>
      </c>
      <c r="F1" s="6" t="s">
        <v>23</v>
      </c>
      <c r="G1" s="6" t="s">
        <v>25</v>
      </c>
      <c r="H1" s="6" t="s">
        <v>27</v>
      </c>
      <c r="I1" s="6" t="s">
        <v>27</v>
      </c>
      <c r="J1" s="6" t="s">
        <v>29</v>
      </c>
      <c r="K1" s="6" t="s">
        <v>29</v>
      </c>
      <c r="L1" s="6" t="s">
        <v>31</v>
      </c>
      <c r="M1" s="6" t="s">
        <v>31</v>
      </c>
      <c r="N1" s="6" t="s">
        <v>33</v>
      </c>
      <c r="O1" s="6" t="s">
        <v>1362</v>
      </c>
      <c r="P1" s="6" t="s">
        <v>35</v>
      </c>
      <c r="Q1" s="6" t="s">
        <v>35</v>
      </c>
      <c r="R1" s="6" t="s">
        <v>37</v>
      </c>
      <c r="S1" s="6" t="s">
        <v>37</v>
      </c>
      <c r="T1" s="6" t="s">
        <v>39</v>
      </c>
      <c r="U1" s="6" t="s">
        <v>39</v>
      </c>
      <c r="V1" s="6" t="s">
        <v>41</v>
      </c>
      <c r="W1" s="7" t="s">
        <v>41</v>
      </c>
    </row>
    <row r="2">
      <c r="A2" s="8">
        <v>370.0</v>
      </c>
      <c r="B2" s="8">
        <v>2023.0</v>
      </c>
      <c r="C2" s="9">
        <v>45213.0</v>
      </c>
      <c r="D2" s="6" t="s">
        <v>58</v>
      </c>
      <c r="E2" s="6" t="s">
        <v>59</v>
      </c>
      <c r="F2" s="6" t="s">
        <v>60</v>
      </c>
      <c r="G2" s="8">
        <v>1.0</v>
      </c>
      <c r="H2" s="6" t="s">
        <v>61</v>
      </c>
      <c r="I2" s="8">
        <f t="shared" ref="I2:I291" si="1">IF(OR(H2 = "-",H2 = " "),0,1)</f>
        <v>0</v>
      </c>
      <c r="J2" s="6" t="s">
        <v>61</v>
      </c>
      <c r="K2" s="10">
        <f t="shared" ref="K2:K291" si="2">IF(J2 = "-",0,J2)</f>
        <v>0</v>
      </c>
      <c r="L2" s="8">
        <v>1.0</v>
      </c>
      <c r="M2" s="10">
        <f t="shared" ref="M2:M291" si="3">IF(L2 = "-",0,L2)</f>
        <v>1</v>
      </c>
      <c r="N2" s="6" t="s">
        <v>61</v>
      </c>
      <c r="O2" s="10">
        <f t="shared" ref="O2:O291" si="4">IF(N2 = "-",0,N2)</f>
        <v>0</v>
      </c>
      <c r="P2" s="6" t="s">
        <v>61</v>
      </c>
      <c r="Q2" s="10">
        <f t="shared" ref="Q2:Q291" si="5">IF(P2 = "-",0,P2)</f>
        <v>0</v>
      </c>
      <c r="R2" s="6" t="s">
        <v>61</v>
      </c>
      <c r="S2" s="11" t="str">
        <f t="shared" ref="S2:S291" si="6">IF(R2 = "-",NA(),R2)</f>
        <v>#N/A</v>
      </c>
      <c r="T2" s="6" t="s">
        <v>61</v>
      </c>
      <c r="U2" s="12" t="b">
        <f t="shared" ref="U2:U291" si="7">IF(T2 = "-",FALSE(),TRUE())</f>
        <v>0</v>
      </c>
      <c r="V2" s="6" t="s">
        <v>61</v>
      </c>
      <c r="W2" s="13" t="str">
        <f t="shared" ref="W2:W291" si="8">IF(V2 = "-",NA(),V2)</f>
        <v>#N/A</v>
      </c>
    </row>
    <row r="3">
      <c r="A3" s="8">
        <v>369.0</v>
      </c>
      <c r="B3" s="8">
        <v>2023.0</v>
      </c>
      <c r="C3" s="9">
        <v>45213.0</v>
      </c>
      <c r="D3" s="6" t="s">
        <v>58</v>
      </c>
      <c r="E3" s="6" t="s">
        <v>65</v>
      </c>
      <c r="F3" s="6" t="s">
        <v>66</v>
      </c>
      <c r="G3" s="8">
        <v>2.0</v>
      </c>
      <c r="H3" s="8">
        <v>1.0</v>
      </c>
      <c r="I3" s="8">
        <f t="shared" si="1"/>
        <v>1</v>
      </c>
      <c r="J3" s="6" t="s">
        <v>61</v>
      </c>
      <c r="K3" s="10">
        <f t="shared" si="2"/>
        <v>0</v>
      </c>
      <c r="L3" s="8">
        <v>1.0</v>
      </c>
      <c r="M3" s="10">
        <f t="shared" si="3"/>
        <v>1</v>
      </c>
      <c r="N3" s="6" t="s">
        <v>61</v>
      </c>
      <c r="O3" s="10">
        <f t="shared" si="4"/>
        <v>0</v>
      </c>
      <c r="P3" s="8">
        <v>1.0</v>
      </c>
      <c r="Q3" s="10">
        <f t="shared" si="5"/>
        <v>1</v>
      </c>
      <c r="R3" s="6" t="s">
        <v>61</v>
      </c>
      <c r="S3" s="11" t="str">
        <f t="shared" si="6"/>
        <v>#N/A</v>
      </c>
      <c r="T3" s="6" t="s">
        <v>61</v>
      </c>
      <c r="U3" s="12" t="b">
        <f t="shared" si="7"/>
        <v>0</v>
      </c>
      <c r="V3" s="6" t="s">
        <v>61</v>
      </c>
      <c r="W3" s="13" t="str">
        <f t="shared" si="8"/>
        <v>#N/A</v>
      </c>
    </row>
    <row r="4">
      <c r="A4" s="8">
        <v>368.0</v>
      </c>
      <c r="B4" s="8">
        <v>2023.0</v>
      </c>
      <c r="C4" s="9">
        <v>45212.0</v>
      </c>
      <c r="D4" s="6" t="s">
        <v>58</v>
      </c>
      <c r="E4" s="6" t="s">
        <v>65</v>
      </c>
      <c r="F4" s="6" t="s">
        <v>69</v>
      </c>
      <c r="G4" s="8">
        <v>2.0</v>
      </c>
      <c r="H4" s="8">
        <v>1.0</v>
      </c>
      <c r="I4" s="8">
        <f t="shared" si="1"/>
        <v>1</v>
      </c>
      <c r="J4" s="8">
        <v>1.0</v>
      </c>
      <c r="K4" s="10">
        <f t="shared" si="2"/>
        <v>1</v>
      </c>
      <c r="L4" s="6" t="s">
        <v>61</v>
      </c>
      <c r="M4" s="10">
        <f t="shared" si="3"/>
        <v>0</v>
      </c>
      <c r="N4" s="6" t="s">
        <v>61</v>
      </c>
      <c r="O4" s="10">
        <f t="shared" si="4"/>
        <v>0</v>
      </c>
      <c r="P4" s="8">
        <v>2.0</v>
      </c>
      <c r="Q4" s="10">
        <f t="shared" si="5"/>
        <v>2</v>
      </c>
      <c r="R4" s="6" t="s">
        <v>61</v>
      </c>
      <c r="S4" s="11" t="str">
        <f t="shared" si="6"/>
        <v>#N/A</v>
      </c>
      <c r="T4" s="6" t="s">
        <v>61</v>
      </c>
      <c r="U4" s="12" t="b">
        <f t="shared" si="7"/>
        <v>0</v>
      </c>
      <c r="V4" s="6" t="s">
        <v>61</v>
      </c>
      <c r="W4" s="13" t="str">
        <f t="shared" si="8"/>
        <v>#N/A</v>
      </c>
    </row>
    <row r="5">
      <c r="A5" s="8">
        <v>367.0</v>
      </c>
      <c r="B5" s="8">
        <v>2023.0</v>
      </c>
      <c r="C5" s="9">
        <v>45209.0</v>
      </c>
      <c r="D5" s="6" t="s">
        <v>58</v>
      </c>
      <c r="E5" s="6" t="s">
        <v>73</v>
      </c>
      <c r="F5" s="6" t="s">
        <v>74</v>
      </c>
      <c r="G5" s="8">
        <v>1.0</v>
      </c>
      <c r="H5" s="6" t="s">
        <v>61</v>
      </c>
      <c r="I5" s="8">
        <f t="shared" si="1"/>
        <v>0</v>
      </c>
      <c r="J5" s="6" t="s">
        <v>61</v>
      </c>
      <c r="K5" s="10">
        <f t="shared" si="2"/>
        <v>0</v>
      </c>
      <c r="L5" s="8">
        <v>1.0</v>
      </c>
      <c r="M5" s="10">
        <f t="shared" si="3"/>
        <v>1</v>
      </c>
      <c r="N5" s="6" t="s">
        <v>61</v>
      </c>
      <c r="O5" s="10">
        <f t="shared" si="4"/>
        <v>0</v>
      </c>
      <c r="P5" s="6" t="s">
        <v>61</v>
      </c>
      <c r="Q5" s="10">
        <f t="shared" si="5"/>
        <v>0</v>
      </c>
      <c r="R5" s="6" t="s">
        <v>61</v>
      </c>
      <c r="S5" s="11" t="str">
        <f t="shared" si="6"/>
        <v>#N/A</v>
      </c>
      <c r="T5" s="6" t="s">
        <v>61</v>
      </c>
      <c r="U5" s="12" t="b">
        <f t="shared" si="7"/>
        <v>0</v>
      </c>
      <c r="V5" s="6" t="s">
        <v>61</v>
      </c>
      <c r="W5" s="13" t="str">
        <f t="shared" si="8"/>
        <v>#N/A</v>
      </c>
    </row>
    <row r="6">
      <c r="A6" s="8">
        <v>366.0</v>
      </c>
      <c r="B6" s="8">
        <v>2023.0</v>
      </c>
      <c r="C6" s="9">
        <v>45203.0</v>
      </c>
      <c r="D6" s="6" t="s">
        <v>58</v>
      </c>
      <c r="E6" s="6" t="s">
        <v>65</v>
      </c>
      <c r="F6" s="6" t="s">
        <v>77</v>
      </c>
      <c r="G6" s="8">
        <v>1.0</v>
      </c>
      <c r="H6" s="8">
        <v>1.0</v>
      </c>
      <c r="I6" s="8">
        <f t="shared" si="1"/>
        <v>1</v>
      </c>
      <c r="J6" s="6" t="s">
        <v>61</v>
      </c>
      <c r="K6" s="10">
        <f t="shared" si="2"/>
        <v>0</v>
      </c>
      <c r="L6" s="6" t="s">
        <v>61</v>
      </c>
      <c r="M6" s="10">
        <f t="shared" si="3"/>
        <v>0</v>
      </c>
      <c r="N6" s="6" t="s">
        <v>61</v>
      </c>
      <c r="O6" s="10">
        <f t="shared" si="4"/>
        <v>0</v>
      </c>
      <c r="P6" s="8">
        <v>1.0</v>
      </c>
      <c r="Q6" s="10">
        <f t="shared" si="5"/>
        <v>1</v>
      </c>
      <c r="R6" s="6" t="s">
        <v>78</v>
      </c>
      <c r="S6" s="14" t="str">
        <f t="shared" si="6"/>
        <v>Y</v>
      </c>
      <c r="T6" s="6" t="s">
        <v>61</v>
      </c>
      <c r="U6" s="12" t="b">
        <f t="shared" si="7"/>
        <v>0</v>
      </c>
      <c r="V6" s="6" t="s">
        <v>61</v>
      </c>
      <c r="W6" s="13" t="str">
        <f t="shared" si="8"/>
        <v>#N/A</v>
      </c>
    </row>
    <row r="7">
      <c r="A7" s="8">
        <v>365.0</v>
      </c>
      <c r="B7" s="8">
        <v>2023.0</v>
      </c>
      <c r="C7" s="9">
        <v>45201.0</v>
      </c>
      <c r="D7" s="6" t="s">
        <v>58</v>
      </c>
      <c r="E7" s="6" t="s">
        <v>65</v>
      </c>
      <c r="F7" s="6" t="s">
        <v>81</v>
      </c>
      <c r="G7" s="8">
        <v>2.0</v>
      </c>
      <c r="H7" s="8">
        <v>1.0</v>
      </c>
      <c r="I7" s="8">
        <f t="shared" si="1"/>
        <v>1</v>
      </c>
      <c r="J7" s="6" t="s">
        <v>61</v>
      </c>
      <c r="K7" s="10">
        <f t="shared" si="2"/>
        <v>0</v>
      </c>
      <c r="L7" s="8">
        <v>1.0</v>
      </c>
      <c r="M7" s="10">
        <f t="shared" si="3"/>
        <v>1</v>
      </c>
      <c r="N7" s="6" t="s">
        <v>61</v>
      </c>
      <c r="O7" s="10">
        <f t="shared" si="4"/>
        <v>0</v>
      </c>
      <c r="P7" s="8">
        <v>1.0</v>
      </c>
      <c r="Q7" s="10">
        <f t="shared" si="5"/>
        <v>1</v>
      </c>
      <c r="R7" s="8">
        <v>3.0</v>
      </c>
      <c r="S7" s="10">
        <f t="shared" si="6"/>
        <v>3</v>
      </c>
      <c r="T7" s="6" t="s">
        <v>61</v>
      </c>
      <c r="U7" s="12" t="b">
        <f t="shared" si="7"/>
        <v>0</v>
      </c>
      <c r="V7" s="6" t="s">
        <v>61</v>
      </c>
      <c r="W7" s="13" t="str">
        <f t="shared" si="8"/>
        <v>#N/A</v>
      </c>
    </row>
    <row r="8">
      <c r="A8" s="8">
        <v>364.0</v>
      </c>
      <c r="B8" s="8">
        <v>2023.0</v>
      </c>
      <c r="C8" s="9">
        <v>45199.0</v>
      </c>
      <c r="D8" s="6" t="s">
        <v>58</v>
      </c>
      <c r="E8" s="6" t="s">
        <v>65</v>
      </c>
      <c r="F8" s="6" t="s">
        <v>84</v>
      </c>
      <c r="G8" s="8">
        <v>1.0</v>
      </c>
      <c r="H8" s="8">
        <v>1.0</v>
      </c>
      <c r="I8" s="8">
        <f t="shared" si="1"/>
        <v>1</v>
      </c>
      <c r="J8" s="6" t="s">
        <v>61</v>
      </c>
      <c r="K8" s="10">
        <f t="shared" si="2"/>
        <v>0</v>
      </c>
      <c r="L8" s="6" t="s">
        <v>61</v>
      </c>
      <c r="M8" s="10">
        <f t="shared" si="3"/>
        <v>0</v>
      </c>
      <c r="N8" s="6" t="s">
        <v>61</v>
      </c>
      <c r="O8" s="10">
        <f t="shared" si="4"/>
        <v>0</v>
      </c>
      <c r="P8" s="8">
        <v>1.0</v>
      </c>
      <c r="Q8" s="10">
        <f t="shared" si="5"/>
        <v>1</v>
      </c>
      <c r="R8" s="6" t="s">
        <v>78</v>
      </c>
      <c r="S8" s="14" t="str">
        <f t="shared" si="6"/>
        <v>Y</v>
      </c>
      <c r="T8" s="6" t="s">
        <v>61</v>
      </c>
      <c r="U8" s="12" t="b">
        <f t="shared" si="7"/>
        <v>0</v>
      </c>
      <c r="V8" s="6" t="s">
        <v>61</v>
      </c>
      <c r="W8" s="13" t="str">
        <f t="shared" si="8"/>
        <v>#N/A</v>
      </c>
    </row>
    <row r="9">
      <c r="A9" s="8">
        <v>363.0</v>
      </c>
      <c r="B9" s="8">
        <v>2023.0</v>
      </c>
      <c r="C9" s="9">
        <v>45194.0</v>
      </c>
      <c r="D9" s="6" t="s">
        <v>58</v>
      </c>
      <c r="E9" s="6" t="s">
        <v>87</v>
      </c>
      <c r="F9" s="6" t="s">
        <v>88</v>
      </c>
      <c r="G9" s="8">
        <v>1.0</v>
      </c>
      <c r="H9" s="6" t="s">
        <v>61</v>
      </c>
      <c r="I9" s="8">
        <f t="shared" si="1"/>
        <v>0</v>
      </c>
      <c r="J9" s="6" t="s">
        <v>61</v>
      </c>
      <c r="K9" s="10">
        <f t="shared" si="2"/>
        <v>0</v>
      </c>
      <c r="L9" s="8">
        <v>1.0</v>
      </c>
      <c r="M9" s="10">
        <f t="shared" si="3"/>
        <v>1</v>
      </c>
      <c r="N9" s="6" t="s">
        <v>61</v>
      </c>
      <c r="O9" s="10">
        <f t="shared" si="4"/>
        <v>0</v>
      </c>
      <c r="P9" s="6" t="s">
        <v>61</v>
      </c>
      <c r="Q9" s="10">
        <f t="shared" si="5"/>
        <v>0</v>
      </c>
      <c r="R9" s="6" t="s">
        <v>61</v>
      </c>
      <c r="S9" s="11" t="str">
        <f t="shared" si="6"/>
        <v>#N/A</v>
      </c>
      <c r="T9" s="6" t="s">
        <v>61</v>
      </c>
      <c r="U9" s="12" t="b">
        <f t="shared" si="7"/>
        <v>0</v>
      </c>
      <c r="V9" s="6" t="s">
        <v>61</v>
      </c>
      <c r="W9" s="13" t="str">
        <f t="shared" si="8"/>
        <v>#N/A</v>
      </c>
    </row>
    <row r="10">
      <c r="A10" s="8">
        <v>361.0</v>
      </c>
      <c r="B10" s="8">
        <v>2023.0</v>
      </c>
      <c r="C10" s="9">
        <v>45193.0</v>
      </c>
      <c r="D10" s="6" t="s">
        <v>58</v>
      </c>
      <c r="E10" s="6" t="s">
        <v>92</v>
      </c>
      <c r="F10" s="6" t="s">
        <v>93</v>
      </c>
      <c r="G10" s="8">
        <v>3.0</v>
      </c>
      <c r="H10" s="6" t="s">
        <v>61</v>
      </c>
      <c r="I10" s="8">
        <f t="shared" si="1"/>
        <v>0</v>
      </c>
      <c r="J10" s="6" t="s">
        <v>61</v>
      </c>
      <c r="K10" s="10">
        <f t="shared" si="2"/>
        <v>0</v>
      </c>
      <c r="L10" s="6" t="s">
        <v>61</v>
      </c>
      <c r="M10" s="10">
        <f t="shared" si="3"/>
        <v>0</v>
      </c>
      <c r="N10" s="6" t="s">
        <v>61</v>
      </c>
      <c r="O10" s="10">
        <f t="shared" si="4"/>
        <v>0</v>
      </c>
      <c r="P10" s="6" t="s">
        <v>61</v>
      </c>
      <c r="Q10" s="10">
        <f t="shared" si="5"/>
        <v>0</v>
      </c>
      <c r="R10" s="6" t="s">
        <v>61</v>
      </c>
      <c r="S10" s="11" t="str">
        <f t="shared" si="6"/>
        <v>#N/A</v>
      </c>
      <c r="T10" s="6" t="s">
        <v>61</v>
      </c>
      <c r="U10" s="12" t="b">
        <f t="shared" si="7"/>
        <v>0</v>
      </c>
      <c r="V10" s="6" t="s">
        <v>61</v>
      </c>
      <c r="W10" s="13" t="str">
        <f t="shared" si="8"/>
        <v>#N/A</v>
      </c>
    </row>
    <row r="11">
      <c r="A11" s="8">
        <v>360.0</v>
      </c>
      <c r="B11" s="8">
        <v>2023.0</v>
      </c>
      <c r="C11" s="9">
        <v>45173.0</v>
      </c>
      <c r="D11" s="6" t="s">
        <v>58</v>
      </c>
      <c r="E11" s="6" t="s">
        <v>87</v>
      </c>
      <c r="F11" s="6" t="s">
        <v>99</v>
      </c>
      <c r="G11" s="8">
        <v>1.0</v>
      </c>
      <c r="H11" s="6" t="s">
        <v>61</v>
      </c>
      <c r="I11" s="8">
        <f t="shared" si="1"/>
        <v>0</v>
      </c>
      <c r="J11" s="6" t="s">
        <v>61</v>
      </c>
      <c r="K11" s="10">
        <f t="shared" si="2"/>
        <v>0</v>
      </c>
      <c r="L11" s="8">
        <v>1.0</v>
      </c>
      <c r="M11" s="10">
        <f t="shared" si="3"/>
        <v>1</v>
      </c>
      <c r="N11" s="6" t="s">
        <v>61</v>
      </c>
      <c r="O11" s="10">
        <f t="shared" si="4"/>
        <v>0</v>
      </c>
      <c r="P11" s="6" t="s">
        <v>61</v>
      </c>
      <c r="Q11" s="10">
        <f t="shared" si="5"/>
        <v>0</v>
      </c>
      <c r="R11" s="6" t="s">
        <v>61</v>
      </c>
      <c r="S11" s="11" t="str">
        <f t="shared" si="6"/>
        <v>#N/A</v>
      </c>
      <c r="T11" s="6" t="s">
        <v>61</v>
      </c>
      <c r="U11" s="12" t="b">
        <f t="shared" si="7"/>
        <v>0</v>
      </c>
      <c r="V11" s="6" t="s">
        <v>61</v>
      </c>
      <c r="W11" s="13" t="str">
        <f t="shared" si="8"/>
        <v>#N/A</v>
      </c>
    </row>
    <row r="12">
      <c r="A12" s="8">
        <v>359.0</v>
      </c>
      <c r="B12" s="8">
        <v>2023.0</v>
      </c>
      <c r="C12" s="9">
        <v>45170.0</v>
      </c>
      <c r="D12" s="6" t="s">
        <v>58</v>
      </c>
      <c r="E12" s="6" t="s">
        <v>100</v>
      </c>
      <c r="F12" s="6" t="s">
        <v>101</v>
      </c>
      <c r="G12" s="8">
        <v>4.0</v>
      </c>
      <c r="H12" s="8">
        <v>1.0</v>
      </c>
      <c r="I12" s="8">
        <f t="shared" si="1"/>
        <v>1</v>
      </c>
      <c r="J12" s="8">
        <v>2.0</v>
      </c>
      <c r="K12" s="10">
        <f t="shared" si="2"/>
        <v>2</v>
      </c>
      <c r="L12" s="8">
        <v>1.0</v>
      </c>
      <c r="M12" s="10">
        <f t="shared" si="3"/>
        <v>1</v>
      </c>
      <c r="N12" s="6" t="s">
        <v>61</v>
      </c>
      <c r="O12" s="10">
        <f t="shared" si="4"/>
        <v>0</v>
      </c>
      <c r="P12" s="8">
        <v>4.0</v>
      </c>
      <c r="Q12" s="10">
        <f t="shared" si="5"/>
        <v>4</v>
      </c>
      <c r="R12" s="6" t="s">
        <v>61</v>
      </c>
      <c r="S12" s="11" t="str">
        <f t="shared" si="6"/>
        <v>#N/A</v>
      </c>
      <c r="T12" s="6" t="s">
        <v>61</v>
      </c>
      <c r="U12" s="12" t="b">
        <f t="shared" si="7"/>
        <v>0</v>
      </c>
      <c r="V12" s="6" t="s">
        <v>61</v>
      </c>
      <c r="W12" s="13" t="str">
        <f t="shared" si="8"/>
        <v>#N/A</v>
      </c>
    </row>
    <row r="13">
      <c r="A13" s="8">
        <v>358.0</v>
      </c>
      <c r="B13" s="8">
        <v>2023.0</v>
      </c>
      <c r="C13" s="9">
        <v>45167.0</v>
      </c>
      <c r="D13" s="6" t="s">
        <v>58</v>
      </c>
      <c r="E13" s="6" t="s">
        <v>104</v>
      </c>
      <c r="F13" s="6" t="s">
        <v>105</v>
      </c>
      <c r="G13" s="8">
        <v>2.0</v>
      </c>
      <c r="H13" s="8">
        <v>1.0</v>
      </c>
      <c r="I13" s="8">
        <f t="shared" si="1"/>
        <v>1</v>
      </c>
      <c r="J13" s="8">
        <v>1.0</v>
      </c>
      <c r="K13" s="10">
        <f t="shared" si="2"/>
        <v>1</v>
      </c>
      <c r="L13" s="6" t="s">
        <v>61</v>
      </c>
      <c r="M13" s="10">
        <f t="shared" si="3"/>
        <v>0</v>
      </c>
      <c r="N13" s="6" t="s">
        <v>61</v>
      </c>
      <c r="O13" s="10">
        <f t="shared" si="4"/>
        <v>0</v>
      </c>
      <c r="P13" s="8">
        <v>2.0</v>
      </c>
      <c r="Q13" s="10">
        <f t="shared" si="5"/>
        <v>2</v>
      </c>
      <c r="R13" s="6" t="s">
        <v>61</v>
      </c>
      <c r="S13" s="11" t="str">
        <f t="shared" si="6"/>
        <v>#N/A</v>
      </c>
      <c r="T13" s="6" t="s">
        <v>61</v>
      </c>
      <c r="U13" s="12" t="b">
        <f t="shared" si="7"/>
        <v>0</v>
      </c>
      <c r="V13" s="6" t="s">
        <v>61</v>
      </c>
      <c r="W13" s="13" t="str">
        <f t="shared" si="8"/>
        <v>#N/A</v>
      </c>
    </row>
    <row r="14">
      <c r="A14" s="8">
        <v>357.0</v>
      </c>
      <c r="B14" s="8">
        <v>2023.0</v>
      </c>
      <c r="C14" s="9">
        <v>45151.0</v>
      </c>
      <c r="D14" s="6" t="s">
        <v>58</v>
      </c>
      <c r="E14" s="6" t="s">
        <v>113</v>
      </c>
      <c r="F14" s="6" t="s">
        <v>114</v>
      </c>
      <c r="G14" s="8">
        <v>1.0</v>
      </c>
      <c r="H14" s="6" t="s">
        <v>61</v>
      </c>
      <c r="I14" s="8">
        <f t="shared" si="1"/>
        <v>0</v>
      </c>
      <c r="J14" s="6" t="s">
        <v>61</v>
      </c>
      <c r="K14" s="10">
        <f t="shared" si="2"/>
        <v>0</v>
      </c>
      <c r="L14" s="8">
        <v>1.0</v>
      </c>
      <c r="M14" s="10">
        <f t="shared" si="3"/>
        <v>1</v>
      </c>
      <c r="N14" s="6" t="s">
        <v>61</v>
      </c>
      <c r="O14" s="10">
        <f t="shared" si="4"/>
        <v>0</v>
      </c>
      <c r="P14" s="6" t="s">
        <v>61</v>
      </c>
      <c r="Q14" s="10">
        <f t="shared" si="5"/>
        <v>0</v>
      </c>
      <c r="R14" s="6" t="s">
        <v>61</v>
      </c>
      <c r="S14" s="11" t="str">
        <f t="shared" si="6"/>
        <v>#N/A</v>
      </c>
      <c r="T14" s="6" t="s">
        <v>61</v>
      </c>
      <c r="U14" s="12" t="b">
        <f t="shared" si="7"/>
        <v>0</v>
      </c>
      <c r="V14" s="6" t="s">
        <v>61</v>
      </c>
      <c r="W14" s="13" t="str">
        <f t="shared" si="8"/>
        <v>#N/A</v>
      </c>
    </row>
    <row r="15">
      <c r="A15" s="8">
        <v>355.0</v>
      </c>
      <c r="B15" s="8">
        <v>2023.0</v>
      </c>
      <c r="C15" s="9">
        <v>45150.0</v>
      </c>
      <c r="D15" s="6" t="s">
        <v>58</v>
      </c>
      <c r="E15" s="6" t="s">
        <v>65</v>
      </c>
      <c r="F15" s="6" t="s">
        <v>121</v>
      </c>
      <c r="G15" s="8">
        <v>1.0</v>
      </c>
      <c r="H15" s="6" t="s">
        <v>61</v>
      </c>
      <c r="I15" s="8">
        <f t="shared" si="1"/>
        <v>0</v>
      </c>
      <c r="J15" s="6" t="s">
        <v>61</v>
      </c>
      <c r="K15" s="10">
        <f t="shared" si="2"/>
        <v>0</v>
      </c>
      <c r="L15" s="6" t="s">
        <v>61</v>
      </c>
      <c r="M15" s="10">
        <f t="shared" si="3"/>
        <v>0</v>
      </c>
      <c r="N15" s="6" t="s">
        <v>61</v>
      </c>
      <c r="O15" s="10">
        <f t="shared" si="4"/>
        <v>0</v>
      </c>
      <c r="P15" s="6" t="s">
        <v>61</v>
      </c>
      <c r="Q15" s="10">
        <f t="shared" si="5"/>
        <v>0</v>
      </c>
      <c r="R15" s="6" t="s">
        <v>61</v>
      </c>
      <c r="S15" s="11" t="str">
        <f t="shared" si="6"/>
        <v>#N/A</v>
      </c>
      <c r="T15" s="6" t="s">
        <v>61</v>
      </c>
      <c r="U15" s="12" t="b">
        <f t="shared" si="7"/>
        <v>0</v>
      </c>
      <c r="V15" s="6" t="s">
        <v>61</v>
      </c>
      <c r="W15" s="13" t="str">
        <f t="shared" si="8"/>
        <v>#N/A</v>
      </c>
    </row>
    <row r="16">
      <c r="A16" s="8">
        <v>354.0</v>
      </c>
      <c r="B16" s="8">
        <v>2023.0</v>
      </c>
      <c r="C16" s="9">
        <v>45139.0</v>
      </c>
      <c r="D16" s="6" t="s">
        <v>58</v>
      </c>
      <c r="E16" s="6" t="s">
        <v>65</v>
      </c>
      <c r="F16" s="6" t="s">
        <v>114</v>
      </c>
      <c r="G16" s="8">
        <v>1.0</v>
      </c>
      <c r="H16" s="6" t="s">
        <v>61</v>
      </c>
      <c r="I16" s="8">
        <f t="shared" si="1"/>
        <v>0</v>
      </c>
      <c r="J16" s="6" t="s">
        <v>61</v>
      </c>
      <c r="K16" s="10">
        <f t="shared" si="2"/>
        <v>0</v>
      </c>
      <c r="L16" s="8">
        <v>1.0</v>
      </c>
      <c r="M16" s="10">
        <f t="shared" si="3"/>
        <v>1</v>
      </c>
      <c r="N16" s="6" t="s">
        <v>61</v>
      </c>
      <c r="O16" s="10">
        <f t="shared" si="4"/>
        <v>0</v>
      </c>
      <c r="P16" s="6" t="s">
        <v>61</v>
      </c>
      <c r="Q16" s="10">
        <f t="shared" si="5"/>
        <v>0</v>
      </c>
      <c r="R16" s="6" t="s">
        <v>61</v>
      </c>
      <c r="S16" s="11" t="str">
        <f t="shared" si="6"/>
        <v>#N/A</v>
      </c>
      <c r="T16" s="6" t="s">
        <v>61</v>
      </c>
      <c r="U16" s="12" t="b">
        <f t="shared" si="7"/>
        <v>0</v>
      </c>
      <c r="V16" s="6" t="s">
        <v>61</v>
      </c>
      <c r="W16" s="13" t="str">
        <f t="shared" si="8"/>
        <v>#N/A</v>
      </c>
    </row>
    <row r="17">
      <c r="A17" s="8">
        <v>353.0</v>
      </c>
      <c r="B17" s="8">
        <v>2023.0</v>
      </c>
      <c r="C17" s="9">
        <v>45138.0</v>
      </c>
      <c r="D17" s="6" t="s">
        <v>58</v>
      </c>
      <c r="E17" s="6" t="s">
        <v>104</v>
      </c>
      <c r="F17" s="6" t="s">
        <v>127</v>
      </c>
      <c r="G17" s="8">
        <v>1.0</v>
      </c>
      <c r="H17" s="6" t="s">
        <v>61</v>
      </c>
      <c r="I17" s="8">
        <f t="shared" si="1"/>
        <v>0</v>
      </c>
      <c r="J17" s="6" t="s">
        <v>61</v>
      </c>
      <c r="K17" s="10">
        <f t="shared" si="2"/>
        <v>0</v>
      </c>
      <c r="L17" s="6" t="s">
        <v>61</v>
      </c>
      <c r="M17" s="10">
        <f t="shared" si="3"/>
        <v>0</v>
      </c>
      <c r="N17" s="8">
        <v>1.0</v>
      </c>
      <c r="O17" s="10">
        <f t="shared" si="4"/>
        <v>1</v>
      </c>
      <c r="P17" s="8">
        <v>1.0</v>
      </c>
      <c r="Q17" s="10">
        <f t="shared" si="5"/>
        <v>1</v>
      </c>
      <c r="R17" s="6" t="s">
        <v>61</v>
      </c>
      <c r="S17" s="11" t="str">
        <f t="shared" si="6"/>
        <v>#N/A</v>
      </c>
      <c r="T17" s="6" t="s">
        <v>61</v>
      </c>
      <c r="U17" s="12" t="b">
        <f t="shared" si="7"/>
        <v>0</v>
      </c>
      <c r="V17" s="6" t="s">
        <v>61</v>
      </c>
      <c r="W17" s="13" t="str">
        <f t="shared" si="8"/>
        <v>#N/A</v>
      </c>
    </row>
    <row r="18">
      <c r="A18" s="8">
        <v>352.0</v>
      </c>
      <c r="B18" s="8">
        <v>2023.0</v>
      </c>
      <c r="C18" s="9">
        <v>45136.0</v>
      </c>
      <c r="D18" s="6" t="s">
        <v>58</v>
      </c>
      <c r="E18" s="6" t="s">
        <v>130</v>
      </c>
      <c r="F18" s="6" t="s">
        <v>131</v>
      </c>
      <c r="G18" s="8">
        <v>3.0</v>
      </c>
      <c r="H18" s="8">
        <v>1.0</v>
      </c>
      <c r="I18" s="8">
        <f t="shared" si="1"/>
        <v>1</v>
      </c>
      <c r="J18" s="8">
        <v>2.0</v>
      </c>
      <c r="K18" s="10">
        <f t="shared" si="2"/>
        <v>2</v>
      </c>
      <c r="L18" s="6" t="s">
        <v>61</v>
      </c>
      <c r="M18" s="10">
        <f t="shared" si="3"/>
        <v>0</v>
      </c>
      <c r="N18" s="6" t="s">
        <v>61</v>
      </c>
      <c r="O18" s="10">
        <f t="shared" si="4"/>
        <v>0</v>
      </c>
      <c r="P18" s="8">
        <v>3.0</v>
      </c>
      <c r="Q18" s="10">
        <f t="shared" si="5"/>
        <v>3</v>
      </c>
      <c r="R18" s="6" t="s">
        <v>61</v>
      </c>
      <c r="S18" s="11" t="str">
        <f t="shared" si="6"/>
        <v>#N/A</v>
      </c>
      <c r="T18" s="6" t="s">
        <v>61</v>
      </c>
      <c r="U18" s="12" t="b">
        <f t="shared" si="7"/>
        <v>0</v>
      </c>
      <c r="V18" s="6" t="s">
        <v>61</v>
      </c>
      <c r="W18" s="13" t="str">
        <f t="shared" si="8"/>
        <v>#N/A</v>
      </c>
    </row>
    <row r="19">
      <c r="A19" s="8">
        <v>351.0</v>
      </c>
      <c r="B19" s="8">
        <v>2023.0</v>
      </c>
      <c r="C19" s="9">
        <v>45136.0</v>
      </c>
      <c r="D19" s="6" t="s">
        <v>58</v>
      </c>
      <c r="E19" s="6" t="s">
        <v>104</v>
      </c>
      <c r="F19" s="6" t="s">
        <v>131</v>
      </c>
      <c r="G19" s="8">
        <v>1.0</v>
      </c>
      <c r="H19" s="8">
        <v>1.0</v>
      </c>
      <c r="I19" s="8">
        <f t="shared" si="1"/>
        <v>1</v>
      </c>
      <c r="J19" s="6" t="s">
        <v>61</v>
      </c>
      <c r="K19" s="10">
        <f t="shared" si="2"/>
        <v>0</v>
      </c>
      <c r="L19" s="6" t="s">
        <v>61</v>
      </c>
      <c r="M19" s="10">
        <f t="shared" si="3"/>
        <v>0</v>
      </c>
      <c r="N19" s="6" t="s">
        <v>61</v>
      </c>
      <c r="O19" s="10">
        <f t="shared" si="4"/>
        <v>0</v>
      </c>
      <c r="P19" s="8">
        <v>1.0</v>
      </c>
      <c r="Q19" s="10">
        <f t="shared" si="5"/>
        <v>1</v>
      </c>
      <c r="R19" s="6" t="s">
        <v>61</v>
      </c>
      <c r="S19" s="11" t="str">
        <f t="shared" si="6"/>
        <v>#N/A</v>
      </c>
      <c r="T19" s="6" t="s">
        <v>61</v>
      </c>
      <c r="U19" s="12" t="b">
        <f t="shared" si="7"/>
        <v>0</v>
      </c>
      <c r="V19" s="6" t="s">
        <v>61</v>
      </c>
      <c r="W19" s="13" t="str">
        <f t="shared" si="8"/>
        <v>#N/A</v>
      </c>
    </row>
    <row r="20">
      <c r="A20" s="8">
        <v>350.0</v>
      </c>
      <c r="B20" s="8">
        <v>2023.0</v>
      </c>
      <c r="C20" s="9">
        <v>45129.0</v>
      </c>
      <c r="D20" s="6" t="s">
        <v>58</v>
      </c>
      <c r="E20" s="6" t="s">
        <v>139</v>
      </c>
      <c r="F20" s="6" t="s">
        <v>140</v>
      </c>
      <c r="G20" s="8">
        <v>1.0</v>
      </c>
      <c r="H20" s="8">
        <v>1.0</v>
      </c>
      <c r="I20" s="8">
        <f t="shared" si="1"/>
        <v>1</v>
      </c>
      <c r="J20" s="6" t="s">
        <v>61</v>
      </c>
      <c r="K20" s="10">
        <f t="shared" si="2"/>
        <v>0</v>
      </c>
      <c r="L20" s="6" t="s">
        <v>61</v>
      </c>
      <c r="M20" s="10">
        <f t="shared" si="3"/>
        <v>0</v>
      </c>
      <c r="N20" s="6" t="s">
        <v>61</v>
      </c>
      <c r="O20" s="10">
        <f t="shared" si="4"/>
        <v>0</v>
      </c>
      <c r="P20" s="8">
        <v>1.0</v>
      </c>
      <c r="Q20" s="10">
        <f t="shared" si="5"/>
        <v>1</v>
      </c>
      <c r="R20" s="6" t="s">
        <v>61</v>
      </c>
      <c r="S20" s="11" t="str">
        <f t="shared" si="6"/>
        <v>#N/A</v>
      </c>
      <c r="T20" s="6" t="s">
        <v>61</v>
      </c>
      <c r="U20" s="12" t="b">
        <f t="shared" si="7"/>
        <v>0</v>
      </c>
      <c r="V20" s="6" t="s">
        <v>61</v>
      </c>
      <c r="W20" s="13" t="str">
        <f t="shared" si="8"/>
        <v>#N/A</v>
      </c>
    </row>
    <row r="21">
      <c r="A21" s="8">
        <v>349.0</v>
      </c>
      <c r="B21" s="8">
        <v>2023.0</v>
      </c>
      <c r="C21" s="9">
        <v>45128.0</v>
      </c>
      <c r="D21" s="6" t="s">
        <v>58</v>
      </c>
      <c r="E21" s="6" t="s">
        <v>87</v>
      </c>
      <c r="F21" s="6" t="s">
        <v>144</v>
      </c>
      <c r="G21" s="8">
        <v>1.0</v>
      </c>
      <c r="H21" s="8">
        <v>1.0</v>
      </c>
      <c r="I21" s="8">
        <f t="shared" si="1"/>
        <v>1</v>
      </c>
      <c r="J21" s="6" t="s">
        <v>61</v>
      </c>
      <c r="K21" s="10">
        <f t="shared" si="2"/>
        <v>0</v>
      </c>
      <c r="L21" s="6" t="s">
        <v>61</v>
      </c>
      <c r="M21" s="10">
        <f t="shared" si="3"/>
        <v>0</v>
      </c>
      <c r="N21" s="6" t="s">
        <v>61</v>
      </c>
      <c r="O21" s="10">
        <f t="shared" si="4"/>
        <v>0</v>
      </c>
      <c r="P21" s="8">
        <v>1.0</v>
      </c>
      <c r="Q21" s="10">
        <f t="shared" si="5"/>
        <v>1</v>
      </c>
      <c r="R21" s="6" t="s">
        <v>78</v>
      </c>
      <c r="S21" s="14" t="str">
        <f t="shared" si="6"/>
        <v>Y</v>
      </c>
      <c r="T21" s="8">
        <v>1.0</v>
      </c>
      <c r="U21" s="12" t="b">
        <f t="shared" si="7"/>
        <v>1</v>
      </c>
      <c r="V21" s="6" t="s">
        <v>145</v>
      </c>
      <c r="W21" s="13" t="str">
        <f t="shared" si="8"/>
        <v>13781-5996</v>
      </c>
    </row>
    <row r="22">
      <c r="A22" s="8">
        <v>348.0</v>
      </c>
      <c r="B22" s="8">
        <v>2023.0</v>
      </c>
      <c r="C22" s="9">
        <v>45127.0</v>
      </c>
      <c r="D22" s="6" t="s">
        <v>58</v>
      </c>
      <c r="E22" s="6" t="s">
        <v>65</v>
      </c>
      <c r="F22" s="6" t="s">
        <v>149</v>
      </c>
      <c r="G22" s="8">
        <v>1.0</v>
      </c>
      <c r="H22" s="6" t="s">
        <v>61</v>
      </c>
      <c r="I22" s="8">
        <f t="shared" si="1"/>
        <v>0</v>
      </c>
      <c r="J22" s="6" t="s">
        <v>61</v>
      </c>
      <c r="K22" s="10">
        <f t="shared" si="2"/>
        <v>0</v>
      </c>
      <c r="L22" s="6" t="s">
        <v>61</v>
      </c>
      <c r="M22" s="10">
        <f t="shared" si="3"/>
        <v>0</v>
      </c>
      <c r="N22" s="6" t="s">
        <v>61</v>
      </c>
      <c r="O22" s="10">
        <f t="shared" si="4"/>
        <v>0</v>
      </c>
      <c r="P22" s="6" t="s">
        <v>61</v>
      </c>
      <c r="Q22" s="10">
        <f t="shared" si="5"/>
        <v>0</v>
      </c>
      <c r="R22" s="6" t="s">
        <v>61</v>
      </c>
      <c r="S22" s="11" t="str">
        <f t="shared" si="6"/>
        <v>#N/A</v>
      </c>
      <c r="T22" s="6" t="s">
        <v>61</v>
      </c>
      <c r="U22" s="12" t="b">
        <f t="shared" si="7"/>
        <v>0</v>
      </c>
      <c r="V22" s="6" t="s">
        <v>61</v>
      </c>
      <c r="W22" s="13" t="str">
        <f t="shared" si="8"/>
        <v>#N/A</v>
      </c>
    </row>
    <row r="23">
      <c r="A23" s="8">
        <v>346.0</v>
      </c>
      <c r="B23" s="8">
        <v>2023.0</v>
      </c>
      <c r="C23" s="9">
        <v>45123.0</v>
      </c>
      <c r="D23" s="6" t="s">
        <v>58</v>
      </c>
      <c r="E23" s="6" t="s">
        <v>152</v>
      </c>
      <c r="F23" s="6" t="s">
        <v>153</v>
      </c>
      <c r="G23" s="8">
        <v>1.0</v>
      </c>
      <c r="H23" s="8">
        <v>1.0</v>
      </c>
      <c r="I23" s="8">
        <f t="shared" si="1"/>
        <v>1</v>
      </c>
      <c r="J23" s="6" t="s">
        <v>61</v>
      </c>
      <c r="K23" s="10">
        <f t="shared" si="2"/>
        <v>0</v>
      </c>
      <c r="L23" s="6" t="s">
        <v>61</v>
      </c>
      <c r="M23" s="10">
        <f t="shared" si="3"/>
        <v>0</v>
      </c>
      <c r="N23" s="6" t="s">
        <v>61</v>
      </c>
      <c r="O23" s="10">
        <f t="shared" si="4"/>
        <v>0</v>
      </c>
      <c r="P23" s="8">
        <v>1.0</v>
      </c>
      <c r="Q23" s="10">
        <f t="shared" si="5"/>
        <v>1</v>
      </c>
      <c r="R23" s="6" t="s">
        <v>78</v>
      </c>
      <c r="S23" s="14" t="str">
        <f t="shared" si="6"/>
        <v>Y</v>
      </c>
      <c r="T23" s="6" t="s">
        <v>61</v>
      </c>
      <c r="U23" s="12" t="b">
        <f t="shared" si="7"/>
        <v>0</v>
      </c>
      <c r="V23" s="6" t="s">
        <v>61</v>
      </c>
      <c r="W23" s="13" t="str">
        <f t="shared" si="8"/>
        <v>#N/A</v>
      </c>
    </row>
    <row r="24">
      <c r="A24" s="8">
        <v>345.0</v>
      </c>
      <c r="B24" s="8">
        <v>2023.0</v>
      </c>
      <c r="C24" s="9">
        <v>45115.0</v>
      </c>
      <c r="D24" s="6" t="s">
        <v>58</v>
      </c>
      <c r="E24" s="6" t="s">
        <v>156</v>
      </c>
      <c r="F24" s="6" t="s">
        <v>157</v>
      </c>
      <c r="G24" s="8">
        <v>1.0</v>
      </c>
      <c r="H24" s="6" t="s">
        <v>61</v>
      </c>
      <c r="I24" s="8">
        <f t="shared" si="1"/>
        <v>0</v>
      </c>
      <c r="J24" s="6" t="s">
        <v>61</v>
      </c>
      <c r="K24" s="10">
        <f t="shared" si="2"/>
        <v>0</v>
      </c>
      <c r="L24" s="8">
        <v>1.0</v>
      </c>
      <c r="M24" s="10">
        <f t="shared" si="3"/>
        <v>1</v>
      </c>
      <c r="N24" s="6" t="s">
        <v>61</v>
      </c>
      <c r="O24" s="10">
        <f t="shared" si="4"/>
        <v>0</v>
      </c>
      <c r="P24" s="6" t="s">
        <v>61</v>
      </c>
      <c r="Q24" s="10">
        <f t="shared" si="5"/>
        <v>0</v>
      </c>
      <c r="R24" s="6" t="s">
        <v>61</v>
      </c>
      <c r="S24" s="11" t="str">
        <f t="shared" si="6"/>
        <v>#N/A</v>
      </c>
      <c r="T24" s="6" t="s">
        <v>61</v>
      </c>
      <c r="U24" s="12" t="b">
        <f t="shared" si="7"/>
        <v>0</v>
      </c>
      <c r="V24" s="6" t="s">
        <v>61</v>
      </c>
      <c r="W24" s="13" t="str">
        <f t="shared" si="8"/>
        <v>#N/A</v>
      </c>
    </row>
    <row r="25">
      <c r="A25" s="8">
        <v>344.0</v>
      </c>
      <c r="B25" s="8">
        <v>2023.0</v>
      </c>
      <c r="C25" s="9">
        <v>45115.0</v>
      </c>
      <c r="D25" s="6" t="s">
        <v>58</v>
      </c>
      <c r="E25" s="6" t="s">
        <v>65</v>
      </c>
      <c r="F25" s="6" t="s">
        <v>160</v>
      </c>
      <c r="G25" s="8">
        <v>3.0</v>
      </c>
      <c r="H25" s="8">
        <v>1.0</v>
      </c>
      <c r="I25" s="8">
        <f t="shared" si="1"/>
        <v>1</v>
      </c>
      <c r="J25" s="8">
        <v>2.0</v>
      </c>
      <c r="K25" s="10">
        <f t="shared" si="2"/>
        <v>2</v>
      </c>
      <c r="L25" s="6" t="s">
        <v>61</v>
      </c>
      <c r="M25" s="10">
        <f t="shared" si="3"/>
        <v>0</v>
      </c>
      <c r="N25" s="6" t="s">
        <v>61</v>
      </c>
      <c r="O25" s="10">
        <f t="shared" si="4"/>
        <v>0</v>
      </c>
      <c r="P25" s="8">
        <v>3.0</v>
      </c>
      <c r="Q25" s="10">
        <f t="shared" si="5"/>
        <v>3</v>
      </c>
      <c r="R25" s="6" t="s">
        <v>61</v>
      </c>
      <c r="S25" s="11" t="str">
        <f t="shared" si="6"/>
        <v>#N/A</v>
      </c>
      <c r="T25" s="6" t="s">
        <v>61</v>
      </c>
      <c r="U25" s="12" t="b">
        <f t="shared" si="7"/>
        <v>0</v>
      </c>
      <c r="V25" s="6" t="s">
        <v>61</v>
      </c>
      <c r="W25" s="13" t="str">
        <f t="shared" si="8"/>
        <v>#N/A</v>
      </c>
    </row>
    <row r="26">
      <c r="A26" s="8">
        <v>342.2</v>
      </c>
      <c r="B26" s="8">
        <v>2023.0</v>
      </c>
      <c r="C26" s="9">
        <v>45114.0</v>
      </c>
      <c r="D26" s="6" t="s">
        <v>58</v>
      </c>
      <c r="E26" s="6" t="s">
        <v>65</v>
      </c>
      <c r="F26" s="6" t="s">
        <v>164</v>
      </c>
      <c r="G26" s="8">
        <v>2.0</v>
      </c>
      <c r="H26" s="8">
        <v>1.0</v>
      </c>
      <c r="I26" s="8">
        <f t="shared" si="1"/>
        <v>1</v>
      </c>
      <c r="J26" s="8">
        <v>1.0</v>
      </c>
      <c r="K26" s="10">
        <f t="shared" si="2"/>
        <v>1</v>
      </c>
      <c r="L26" s="6" t="s">
        <v>61</v>
      </c>
      <c r="M26" s="10">
        <f t="shared" si="3"/>
        <v>0</v>
      </c>
      <c r="N26" s="6" t="s">
        <v>61</v>
      </c>
      <c r="O26" s="10">
        <f t="shared" si="4"/>
        <v>0</v>
      </c>
      <c r="P26" s="8">
        <v>2.0</v>
      </c>
      <c r="Q26" s="10">
        <f t="shared" si="5"/>
        <v>2</v>
      </c>
      <c r="R26" s="6" t="s">
        <v>61</v>
      </c>
      <c r="S26" s="11" t="str">
        <f t="shared" si="6"/>
        <v>#N/A</v>
      </c>
      <c r="T26" s="6" t="s">
        <v>61</v>
      </c>
      <c r="U26" s="12" t="b">
        <f t="shared" si="7"/>
        <v>0</v>
      </c>
      <c r="V26" s="6" t="s">
        <v>61</v>
      </c>
      <c r="W26" s="13" t="str">
        <f t="shared" si="8"/>
        <v>#N/A</v>
      </c>
    </row>
    <row r="27">
      <c r="A27" s="8">
        <v>342.1</v>
      </c>
      <c r="B27" s="8">
        <v>2023.0</v>
      </c>
      <c r="C27" s="9">
        <v>45114.0</v>
      </c>
      <c r="D27" s="6" t="s">
        <v>58</v>
      </c>
      <c r="E27" s="6" t="s">
        <v>65</v>
      </c>
      <c r="F27" s="6" t="s">
        <v>170</v>
      </c>
      <c r="G27" s="8">
        <v>1.0</v>
      </c>
      <c r="H27" s="6" t="s">
        <v>61</v>
      </c>
      <c r="I27" s="8">
        <f t="shared" si="1"/>
        <v>0</v>
      </c>
      <c r="J27" s="6" t="s">
        <v>61</v>
      </c>
      <c r="K27" s="10">
        <f t="shared" si="2"/>
        <v>0</v>
      </c>
      <c r="L27" s="8">
        <v>1.0</v>
      </c>
      <c r="M27" s="10">
        <f t="shared" si="3"/>
        <v>1</v>
      </c>
      <c r="N27" s="6" t="s">
        <v>61</v>
      </c>
      <c r="O27" s="10">
        <f t="shared" si="4"/>
        <v>0</v>
      </c>
      <c r="P27" s="6" t="s">
        <v>61</v>
      </c>
      <c r="Q27" s="10">
        <f t="shared" si="5"/>
        <v>0</v>
      </c>
      <c r="R27" s="6" t="s">
        <v>61</v>
      </c>
      <c r="S27" s="11" t="str">
        <f t="shared" si="6"/>
        <v>#N/A</v>
      </c>
      <c r="T27" s="6" t="s">
        <v>61</v>
      </c>
      <c r="U27" s="12" t="b">
        <f t="shared" si="7"/>
        <v>0</v>
      </c>
      <c r="V27" s="6" t="s">
        <v>61</v>
      </c>
      <c r="W27" s="13" t="str">
        <f t="shared" si="8"/>
        <v>#N/A</v>
      </c>
    </row>
    <row r="28">
      <c r="A28" s="8">
        <v>342.0</v>
      </c>
      <c r="B28" s="8">
        <v>2023.0</v>
      </c>
      <c r="C28" s="9">
        <v>45112.0</v>
      </c>
      <c r="D28" s="6" t="s">
        <v>58</v>
      </c>
      <c r="E28" s="6" t="s">
        <v>65</v>
      </c>
      <c r="F28" s="6" t="s">
        <v>93</v>
      </c>
      <c r="G28" s="8">
        <v>2.0</v>
      </c>
      <c r="H28" s="6" t="s">
        <v>61</v>
      </c>
      <c r="I28" s="8">
        <f t="shared" si="1"/>
        <v>0</v>
      </c>
      <c r="J28" s="8">
        <v>1.0</v>
      </c>
      <c r="K28" s="10">
        <f t="shared" si="2"/>
        <v>1</v>
      </c>
      <c r="L28" s="8">
        <v>1.0</v>
      </c>
      <c r="M28" s="10">
        <f t="shared" si="3"/>
        <v>1</v>
      </c>
      <c r="N28" s="6" t="s">
        <v>61</v>
      </c>
      <c r="O28" s="10">
        <f t="shared" si="4"/>
        <v>0</v>
      </c>
      <c r="P28" s="8">
        <v>1.0</v>
      </c>
      <c r="Q28" s="10">
        <f t="shared" si="5"/>
        <v>1</v>
      </c>
      <c r="R28" s="8">
        <v>3.0</v>
      </c>
      <c r="S28" s="10">
        <f t="shared" si="6"/>
        <v>3</v>
      </c>
      <c r="T28" s="6" t="s">
        <v>61</v>
      </c>
      <c r="U28" s="12" t="b">
        <f t="shared" si="7"/>
        <v>0</v>
      </c>
      <c r="V28" s="6" t="s">
        <v>171</v>
      </c>
      <c r="W28" s="13" t="str">
        <f t="shared" si="8"/>
        <v> 13781-5835
 </v>
      </c>
    </row>
    <row r="29">
      <c r="A29" s="8">
        <v>341.0</v>
      </c>
      <c r="B29" s="8">
        <v>2023.0</v>
      </c>
      <c r="C29" s="9">
        <v>45111.0</v>
      </c>
      <c r="D29" s="6" t="s">
        <v>58</v>
      </c>
      <c r="E29" s="6" t="s">
        <v>152</v>
      </c>
      <c r="F29" s="6" t="s">
        <v>176</v>
      </c>
      <c r="G29" s="8">
        <v>1.0</v>
      </c>
      <c r="H29" s="8">
        <v>1.0</v>
      </c>
      <c r="I29" s="8">
        <f t="shared" si="1"/>
        <v>1</v>
      </c>
      <c r="J29" s="6" t="s">
        <v>61</v>
      </c>
      <c r="K29" s="10">
        <f t="shared" si="2"/>
        <v>0</v>
      </c>
      <c r="L29" s="6" t="s">
        <v>61</v>
      </c>
      <c r="M29" s="10">
        <f t="shared" si="3"/>
        <v>0</v>
      </c>
      <c r="N29" s="6" t="s">
        <v>61</v>
      </c>
      <c r="O29" s="10">
        <f t="shared" si="4"/>
        <v>0</v>
      </c>
      <c r="P29" s="8">
        <v>1.0</v>
      </c>
      <c r="Q29" s="10">
        <f t="shared" si="5"/>
        <v>1</v>
      </c>
      <c r="R29" s="6" t="s">
        <v>61</v>
      </c>
      <c r="S29" s="11" t="str">
        <f t="shared" si="6"/>
        <v>#N/A</v>
      </c>
      <c r="T29" s="6" t="s">
        <v>61</v>
      </c>
      <c r="U29" s="12" t="b">
        <f t="shared" si="7"/>
        <v>0</v>
      </c>
      <c r="V29" s="6" t="s">
        <v>61</v>
      </c>
      <c r="W29" s="13" t="str">
        <f t="shared" si="8"/>
        <v>#N/A</v>
      </c>
    </row>
    <row r="30">
      <c r="A30" s="8">
        <v>338.0</v>
      </c>
      <c r="B30" s="8">
        <v>2023.0</v>
      </c>
      <c r="C30" s="9">
        <v>45106.0</v>
      </c>
      <c r="D30" s="6" t="s">
        <v>58</v>
      </c>
      <c r="E30" s="6" t="s">
        <v>190</v>
      </c>
      <c r="F30" s="6" t="s">
        <v>191</v>
      </c>
      <c r="G30" s="8">
        <v>2.0</v>
      </c>
      <c r="H30" s="6" t="s">
        <v>61</v>
      </c>
      <c r="I30" s="8">
        <f t="shared" si="1"/>
        <v>0</v>
      </c>
      <c r="J30" s="6" t="s">
        <v>61</v>
      </c>
      <c r="K30" s="10">
        <f t="shared" si="2"/>
        <v>0</v>
      </c>
      <c r="L30" s="6" t="s">
        <v>61</v>
      </c>
      <c r="M30" s="10">
        <f t="shared" si="3"/>
        <v>0</v>
      </c>
      <c r="N30" s="6" t="s">
        <v>61</v>
      </c>
      <c r="O30" s="10">
        <f t="shared" si="4"/>
        <v>0</v>
      </c>
      <c r="P30" s="6" t="s">
        <v>61</v>
      </c>
      <c r="Q30" s="10">
        <f t="shared" si="5"/>
        <v>0</v>
      </c>
      <c r="R30" s="6" t="s">
        <v>192</v>
      </c>
      <c r="S30" s="14" t="str">
        <f t="shared" si="6"/>
        <v>X</v>
      </c>
      <c r="T30" s="6" t="s">
        <v>61</v>
      </c>
      <c r="U30" s="12" t="b">
        <f t="shared" si="7"/>
        <v>0</v>
      </c>
      <c r="V30" s="6" t="s">
        <v>61</v>
      </c>
      <c r="W30" s="13" t="str">
        <f t="shared" si="8"/>
        <v>#N/A</v>
      </c>
    </row>
    <row r="31">
      <c r="A31" s="8">
        <v>337.1</v>
      </c>
      <c r="B31" s="8">
        <v>2023.0</v>
      </c>
      <c r="C31" s="9">
        <v>45103.0</v>
      </c>
      <c r="D31" s="6" t="s">
        <v>58</v>
      </c>
      <c r="E31" s="6" t="s">
        <v>59</v>
      </c>
      <c r="F31" s="6" t="s">
        <v>196</v>
      </c>
      <c r="G31" s="8">
        <v>1.0</v>
      </c>
      <c r="H31" s="8">
        <v>1.0</v>
      </c>
      <c r="I31" s="8">
        <f t="shared" si="1"/>
        <v>1</v>
      </c>
      <c r="J31" s="6" t="s">
        <v>61</v>
      </c>
      <c r="K31" s="10">
        <f t="shared" si="2"/>
        <v>0</v>
      </c>
      <c r="L31" s="6" t="s">
        <v>61</v>
      </c>
      <c r="M31" s="10">
        <f t="shared" si="3"/>
        <v>0</v>
      </c>
      <c r="N31" s="6" t="s">
        <v>61</v>
      </c>
      <c r="O31" s="10">
        <f t="shared" si="4"/>
        <v>0</v>
      </c>
      <c r="P31" s="6" t="s">
        <v>61</v>
      </c>
      <c r="Q31" s="10">
        <f t="shared" si="5"/>
        <v>0</v>
      </c>
      <c r="R31" s="6" t="s">
        <v>61</v>
      </c>
      <c r="S31" s="11" t="str">
        <f t="shared" si="6"/>
        <v>#N/A</v>
      </c>
      <c r="T31" s="6" t="s">
        <v>61</v>
      </c>
      <c r="U31" s="12" t="b">
        <f t="shared" si="7"/>
        <v>0</v>
      </c>
      <c r="V31" s="6" t="s">
        <v>61</v>
      </c>
      <c r="W31" s="13" t="str">
        <f t="shared" si="8"/>
        <v>#N/A</v>
      </c>
    </row>
    <row r="32">
      <c r="A32" s="8">
        <v>337.0</v>
      </c>
      <c r="B32" s="8">
        <v>2023.0</v>
      </c>
      <c r="C32" s="9">
        <v>45103.0</v>
      </c>
      <c r="D32" s="6" t="s">
        <v>58</v>
      </c>
      <c r="E32" s="6" t="s">
        <v>65</v>
      </c>
      <c r="F32" s="6" t="s">
        <v>198</v>
      </c>
      <c r="G32" s="8">
        <v>1.0</v>
      </c>
      <c r="H32" s="6" t="s">
        <v>61</v>
      </c>
      <c r="I32" s="8">
        <f t="shared" si="1"/>
        <v>0</v>
      </c>
      <c r="J32" s="6" t="s">
        <v>61</v>
      </c>
      <c r="K32" s="10">
        <f t="shared" si="2"/>
        <v>0</v>
      </c>
      <c r="L32" s="8">
        <v>1.0</v>
      </c>
      <c r="M32" s="10">
        <f t="shared" si="3"/>
        <v>1</v>
      </c>
      <c r="N32" s="6" t="s">
        <v>61</v>
      </c>
      <c r="O32" s="10">
        <f t="shared" si="4"/>
        <v>0</v>
      </c>
      <c r="P32" s="6" t="s">
        <v>61</v>
      </c>
      <c r="Q32" s="10">
        <f t="shared" si="5"/>
        <v>0</v>
      </c>
      <c r="R32" s="6" t="s">
        <v>61</v>
      </c>
      <c r="S32" s="11" t="str">
        <f t="shared" si="6"/>
        <v>#N/A</v>
      </c>
      <c r="T32" s="6" t="s">
        <v>61</v>
      </c>
      <c r="U32" s="12" t="b">
        <f t="shared" si="7"/>
        <v>0</v>
      </c>
      <c r="V32" s="6" t="s">
        <v>61</v>
      </c>
      <c r="W32" s="13" t="str">
        <f t="shared" si="8"/>
        <v>#N/A</v>
      </c>
    </row>
    <row r="33">
      <c r="A33" s="8">
        <v>336.0</v>
      </c>
      <c r="B33" s="8">
        <v>2023.0</v>
      </c>
      <c r="C33" s="9">
        <v>45099.0</v>
      </c>
      <c r="D33" s="6" t="s">
        <v>58</v>
      </c>
      <c r="E33" s="6" t="s">
        <v>201</v>
      </c>
      <c r="F33" s="6" t="s">
        <v>176</v>
      </c>
      <c r="G33" s="8">
        <v>1.0</v>
      </c>
      <c r="H33" s="8">
        <v>1.0</v>
      </c>
      <c r="I33" s="8">
        <f t="shared" si="1"/>
        <v>1</v>
      </c>
      <c r="J33" s="6" t="s">
        <v>61</v>
      </c>
      <c r="K33" s="10">
        <f t="shared" si="2"/>
        <v>0</v>
      </c>
      <c r="L33" s="6" t="s">
        <v>61</v>
      </c>
      <c r="M33" s="10">
        <f t="shared" si="3"/>
        <v>0</v>
      </c>
      <c r="N33" s="6" t="s">
        <v>61</v>
      </c>
      <c r="O33" s="10">
        <f t="shared" si="4"/>
        <v>0</v>
      </c>
      <c r="P33" s="6" t="s">
        <v>61</v>
      </c>
      <c r="Q33" s="10">
        <f t="shared" si="5"/>
        <v>0</v>
      </c>
      <c r="R33" s="6" t="s">
        <v>61</v>
      </c>
      <c r="S33" s="11" t="str">
        <f t="shared" si="6"/>
        <v>#N/A</v>
      </c>
      <c r="T33" s="6" t="s">
        <v>61</v>
      </c>
      <c r="U33" s="12" t="b">
        <f t="shared" si="7"/>
        <v>0</v>
      </c>
      <c r="V33" s="6" t="s">
        <v>61</v>
      </c>
      <c r="W33" s="13" t="str">
        <f t="shared" si="8"/>
        <v>#N/A</v>
      </c>
    </row>
    <row r="34">
      <c r="A34" s="8">
        <v>335.1</v>
      </c>
      <c r="B34" s="8">
        <v>2023.0</v>
      </c>
      <c r="C34" s="9">
        <v>45097.0</v>
      </c>
      <c r="D34" s="6" t="s">
        <v>58</v>
      </c>
      <c r="E34" s="6" t="s">
        <v>65</v>
      </c>
      <c r="F34" s="6" t="s">
        <v>204</v>
      </c>
      <c r="G34" s="8">
        <v>1.0</v>
      </c>
      <c r="H34" s="6" t="s">
        <v>61</v>
      </c>
      <c r="I34" s="8">
        <f t="shared" si="1"/>
        <v>0</v>
      </c>
      <c r="J34" s="6" t="s">
        <v>61</v>
      </c>
      <c r="K34" s="10">
        <f t="shared" si="2"/>
        <v>0</v>
      </c>
      <c r="L34" s="8">
        <v>1.0</v>
      </c>
      <c r="M34" s="10">
        <f t="shared" si="3"/>
        <v>1</v>
      </c>
      <c r="N34" s="6" t="s">
        <v>61</v>
      </c>
      <c r="O34" s="10">
        <f t="shared" si="4"/>
        <v>0</v>
      </c>
      <c r="P34" s="6" t="s">
        <v>61</v>
      </c>
      <c r="Q34" s="10">
        <f t="shared" si="5"/>
        <v>0</v>
      </c>
      <c r="R34" s="6" t="s">
        <v>78</v>
      </c>
      <c r="S34" s="14" t="str">
        <f t="shared" si="6"/>
        <v>Y</v>
      </c>
      <c r="T34" s="6" t="s">
        <v>61</v>
      </c>
      <c r="U34" s="12" t="b">
        <f t="shared" si="7"/>
        <v>0</v>
      </c>
      <c r="V34" s="6" t="s">
        <v>205</v>
      </c>
      <c r="W34" s="13" t="str">
        <f t="shared" si="8"/>
        <v>13781-5785</v>
      </c>
    </row>
    <row r="35">
      <c r="A35" s="8">
        <v>335.0</v>
      </c>
      <c r="B35" s="8">
        <v>2023.0</v>
      </c>
      <c r="C35" s="9">
        <v>45092.0</v>
      </c>
      <c r="D35" s="6" t="s">
        <v>58</v>
      </c>
      <c r="E35" s="6" t="s">
        <v>152</v>
      </c>
      <c r="F35" s="6" t="s">
        <v>209</v>
      </c>
      <c r="G35" s="8">
        <v>1.0</v>
      </c>
      <c r="H35" s="8">
        <v>1.0</v>
      </c>
      <c r="I35" s="8">
        <f t="shared" si="1"/>
        <v>1</v>
      </c>
      <c r="J35" s="6" t="s">
        <v>61</v>
      </c>
      <c r="K35" s="10">
        <f t="shared" si="2"/>
        <v>0</v>
      </c>
      <c r="L35" s="6" t="s">
        <v>61</v>
      </c>
      <c r="M35" s="10">
        <f t="shared" si="3"/>
        <v>0</v>
      </c>
      <c r="N35" s="6" t="s">
        <v>61</v>
      </c>
      <c r="O35" s="10">
        <f t="shared" si="4"/>
        <v>0</v>
      </c>
      <c r="P35" s="6" t="s">
        <v>61</v>
      </c>
      <c r="Q35" s="10">
        <f t="shared" si="5"/>
        <v>0</v>
      </c>
      <c r="R35" s="6" t="s">
        <v>61</v>
      </c>
      <c r="S35" s="11" t="str">
        <f t="shared" si="6"/>
        <v>#N/A</v>
      </c>
      <c r="T35" s="6" t="s">
        <v>61</v>
      </c>
      <c r="U35" s="12" t="b">
        <f t="shared" si="7"/>
        <v>0</v>
      </c>
      <c r="V35" s="6" t="s">
        <v>61</v>
      </c>
      <c r="W35" s="13" t="str">
        <f t="shared" si="8"/>
        <v>#N/A</v>
      </c>
    </row>
    <row r="36">
      <c r="A36" s="8">
        <v>334.0</v>
      </c>
      <c r="B36" s="8">
        <v>2023.0</v>
      </c>
      <c r="C36" s="9">
        <v>45091.0</v>
      </c>
      <c r="D36" s="6" t="s">
        <v>58</v>
      </c>
      <c r="E36" s="6" t="s">
        <v>65</v>
      </c>
      <c r="F36" s="6" t="s">
        <v>210</v>
      </c>
      <c r="G36" s="8">
        <v>2.0</v>
      </c>
      <c r="H36" s="8">
        <v>1.0</v>
      </c>
      <c r="I36" s="8">
        <f t="shared" si="1"/>
        <v>1</v>
      </c>
      <c r="J36" s="8">
        <v>1.0</v>
      </c>
      <c r="K36" s="10">
        <f t="shared" si="2"/>
        <v>1</v>
      </c>
      <c r="L36" s="6" t="s">
        <v>61</v>
      </c>
      <c r="M36" s="10">
        <f t="shared" si="3"/>
        <v>0</v>
      </c>
      <c r="N36" s="6" t="s">
        <v>61</v>
      </c>
      <c r="O36" s="10">
        <f t="shared" si="4"/>
        <v>0</v>
      </c>
      <c r="P36" s="6" t="s">
        <v>61</v>
      </c>
      <c r="Q36" s="10">
        <f t="shared" si="5"/>
        <v>0</v>
      </c>
      <c r="R36" s="6" t="s">
        <v>78</v>
      </c>
      <c r="S36" s="14" t="str">
        <f t="shared" si="6"/>
        <v>Y</v>
      </c>
      <c r="T36" s="6" t="s">
        <v>61</v>
      </c>
      <c r="U36" s="12" t="b">
        <f t="shared" si="7"/>
        <v>0</v>
      </c>
      <c r="V36" s="6" t="s">
        <v>61</v>
      </c>
      <c r="W36" s="13" t="str">
        <f t="shared" si="8"/>
        <v>#N/A</v>
      </c>
    </row>
    <row r="37">
      <c r="A37" s="8">
        <v>333.0</v>
      </c>
      <c r="B37" s="8">
        <v>2023.0</v>
      </c>
      <c r="C37" s="9">
        <v>45090.0</v>
      </c>
      <c r="D37" s="6" t="s">
        <v>58</v>
      </c>
      <c r="E37" s="6" t="s">
        <v>65</v>
      </c>
      <c r="F37" s="6" t="s">
        <v>215</v>
      </c>
      <c r="G37" s="8">
        <v>1.0</v>
      </c>
      <c r="H37" s="8">
        <v>1.0</v>
      </c>
      <c r="I37" s="8">
        <f t="shared" si="1"/>
        <v>1</v>
      </c>
      <c r="J37" s="6" t="s">
        <v>61</v>
      </c>
      <c r="K37" s="10">
        <f t="shared" si="2"/>
        <v>0</v>
      </c>
      <c r="L37" s="6" t="s">
        <v>61</v>
      </c>
      <c r="M37" s="10">
        <f t="shared" si="3"/>
        <v>0</v>
      </c>
      <c r="N37" s="6" t="s">
        <v>61</v>
      </c>
      <c r="O37" s="10">
        <f t="shared" si="4"/>
        <v>0</v>
      </c>
      <c r="P37" s="6" t="s">
        <v>61</v>
      </c>
      <c r="Q37" s="10">
        <f t="shared" si="5"/>
        <v>0</v>
      </c>
      <c r="R37" s="6" t="s">
        <v>61</v>
      </c>
      <c r="S37" s="11" t="str">
        <f t="shared" si="6"/>
        <v>#N/A</v>
      </c>
      <c r="T37" s="6" t="s">
        <v>61</v>
      </c>
      <c r="U37" s="12" t="b">
        <f t="shared" si="7"/>
        <v>0</v>
      </c>
      <c r="V37" s="6" t="s">
        <v>61</v>
      </c>
      <c r="W37" s="13" t="str">
        <f t="shared" si="8"/>
        <v>#N/A</v>
      </c>
    </row>
    <row r="38">
      <c r="A38" s="8">
        <v>332.0</v>
      </c>
      <c r="B38" s="8">
        <v>2023.0</v>
      </c>
      <c r="C38" s="9">
        <v>45088.0</v>
      </c>
      <c r="D38" s="6" t="s">
        <v>58</v>
      </c>
      <c r="E38" s="6" t="s">
        <v>190</v>
      </c>
      <c r="F38" s="6" t="s">
        <v>219</v>
      </c>
      <c r="G38" s="8">
        <v>4.0</v>
      </c>
      <c r="H38" s="8">
        <v>1.0</v>
      </c>
      <c r="I38" s="8">
        <f t="shared" si="1"/>
        <v>1</v>
      </c>
      <c r="J38" s="8">
        <v>3.0</v>
      </c>
      <c r="K38" s="10">
        <f t="shared" si="2"/>
        <v>3</v>
      </c>
      <c r="L38" s="6" t="s">
        <v>61</v>
      </c>
      <c r="M38" s="10">
        <f t="shared" si="3"/>
        <v>0</v>
      </c>
      <c r="N38" s="6" t="s">
        <v>61</v>
      </c>
      <c r="O38" s="10">
        <f t="shared" si="4"/>
        <v>0</v>
      </c>
      <c r="P38" s="8">
        <v>4.0</v>
      </c>
      <c r="Q38" s="10">
        <f t="shared" si="5"/>
        <v>4</v>
      </c>
      <c r="R38" s="6" t="s">
        <v>61</v>
      </c>
      <c r="S38" s="11" t="str">
        <f t="shared" si="6"/>
        <v>#N/A</v>
      </c>
      <c r="T38" s="6" t="s">
        <v>61</v>
      </c>
      <c r="U38" s="12" t="b">
        <f t="shared" si="7"/>
        <v>0</v>
      </c>
      <c r="V38" s="6" t="s">
        <v>61</v>
      </c>
      <c r="W38" s="13" t="str">
        <f t="shared" si="8"/>
        <v>#N/A</v>
      </c>
    </row>
    <row r="39">
      <c r="A39" s="8">
        <v>331.0</v>
      </c>
      <c r="B39" s="8">
        <v>2023.0</v>
      </c>
      <c r="C39" s="9">
        <v>45088.0</v>
      </c>
      <c r="D39" s="6" t="s">
        <v>58</v>
      </c>
      <c r="E39" s="6" t="s">
        <v>73</v>
      </c>
      <c r="F39" s="6" t="s">
        <v>222</v>
      </c>
      <c r="G39" s="8">
        <v>1.0</v>
      </c>
      <c r="H39" s="6" t="s">
        <v>61</v>
      </c>
      <c r="I39" s="8">
        <f t="shared" si="1"/>
        <v>0</v>
      </c>
      <c r="J39" s="6" t="s">
        <v>61</v>
      </c>
      <c r="K39" s="10">
        <f t="shared" si="2"/>
        <v>0</v>
      </c>
      <c r="L39" s="8">
        <v>1.0</v>
      </c>
      <c r="M39" s="10">
        <f t="shared" si="3"/>
        <v>1</v>
      </c>
      <c r="N39" s="6" t="s">
        <v>61</v>
      </c>
      <c r="O39" s="10">
        <f t="shared" si="4"/>
        <v>0</v>
      </c>
      <c r="P39" s="6" t="s">
        <v>61</v>
      </c>
      <c r="Q39" s="10">
        <f t="shared" si="5"/>
        <v>0</v>
      </c>
      <c r="R39" s="6" t="s">
        <v>61</v>
      </c>
      <c r="S39" s="11" t="str">
        <f t="shared" si="6"/>
        <v>#N/A</v>
      </c>
      <c r="T39" s="6" t="s">
        <v>61</v>
      </c>
      <c r="U39" s="12" t="b">
        <f t="shared" si="7"/>
        <v>0</v>
      </c>
      <c r="V39" s="6" t="s">
        <v>61</v>
      </c>
      <c r="W39" s="13" t="str">
        <f t="shared" si="8"/>
        <v>#N/A</v>
      </c>
    </row>
    <row r="40">
      <c r="A40" s="8">
        <v>330.0</v>
      </c>
      <c r="B40" s="8">
        <v>2023.0</v>
      </c>
      <c r="C40" s="9">
        <v>45084.0</v>
      </c>
      <c r="D40" s="6" t="s">
        <v>58</v>
      </c>
      <c r="E40" s="6" t="s">
        <v>190</v>
      </c>
      <c r="F40" s="6" t="s">
        <v>225</v>
      </c>
      <c r="G40" s="8">
        <v>1.0</v>
      </c>
      <c r="H40" s="6" t="s">
        <v>61</v>
      </c>
      <c r="I40" s="8">
        <f t="shared" si="1"/>
        <v>0</v>
      </c>
      <c r="J40" s="6" t="s">
        <v>61</v>
      </c>
      <c r="K40" s="10">
        <f t="shared" si="2"/>
        <v>0</v>
      </c>
      <c r="L40" s="6" t="s">
        <v>61</v>
      </c>
      <c r="M40" s="10">
        <f t="shared" si="3"/>
        <v>0</v>
      </c>
      <c r="N40" s="8">
        <v>1.0</v>
      </c>
      <c r="O40" s="10">
        <f t="shared" si="4"/>
        <v>1</v>
      </c>
      <c r="P40" s="8">
        <v>1.0</v>
      </c>
      <c r="Q40" s="10">
        <f t="shared" si="5"/>
        <v>1</v>
      </c>
      <c r="R40" s="6" t="s">
        <v>61</v>
      </c>
      <c r="S40" s="11" t="str">
        <f t="shared" si="6"/>
        <v>#N/A</v>
      </c>
      <c r="T40" s="6" t="s">
        <v>61</v>
      </c>
      <c r="U40" s="12" t="b">
        <f t="shared" si="7"/>
        <v>0</v>
      </c>
      <c r="V40" s="6" t="s">
        <v>226</v>
      </c>
      <c r="W40" s="13" t="str">
        <f t="shared" si="8"/>
        <v>13781-5685</v>
      </c>
    </row>
    <row r="41">
      <c r="A41" s="8">
        <v>329.0</v>
      </c>
      <c r="B41" s="8">
        <v>2023.0</v>
      </c>
      <c r="C41" s="9">
        <v>45083.0</v>
      </c>
      <c r="D41" s="6" t="s">
        <v>58</v>
      </c>
      <c r="E41" s="6" t="s">
        <v>230</v>
      </c>
      <c r="F41" s="6" t="s">
        <v>231</v>
      </c>
      <c r="G41" s="8">
        <v>1.0</v>
      </c>
      <c r="H41" s="8">
        <v>1.0</v>
      </c>
      <c r="I41" s="8">
        <f t="shared" si="1"/>
        <v>1</v>
      </c>
      <c r="J41" s="6" t="s">
        <v>61</v>
      </c>
      <c r="K41" s="10">
        <f t="shared" si="2"/>
        <v>0</v>
      </c>
      <c r="L41" s="6" t="s">
        <v>61</v>
      </c>
      <c r="M41" s="10">
        <f t="shared" si="3"/>
        <v>0</v>
      </c>
      <c r="N41" s="6" t="s">
        <v>61</v>
      </c>
      <c r="O41" s="10">
        <f t="shared" si="4"/>
        <v>0</v>
      </c>
      <c r="P41" s="8">
        <v>1.0</v>
      </c>
      <c r="Q41" s="10">
        <f t="shared" si="5"/>
        <v>1</v>
      </c>
      <c r="R41" s="6" t="s">
        <v>186</v>
      </c>
      <c r="S41" s="14" t="str">
        <f t="shared" si="6"/>
        <v>S</v>
      </c>
      <c r="T41" s="6" t="s">
        <v>61</v>
      </c>
      <c r="U41" s="12" t="b">
        <f t="shared" si="7"/>
        <v>0</v>
      </c>
      <c r="V41" s="6" t="s">
        <v>232</v>
      </c>
      <c r="W41" s="13" t="str">
        <f t="shared" si="8"/>
        <v>13781-5673</v>
      </c>
    </row>
    <row r="42">
      <c r="A42" s="8">
        <v>328.0</v>
      </c>
      <c r="B42" s="8">
        <v>2023.0</v>
      </c>
      <c r="C42" s="9">
        <v>45077.0</v>
      </c>
      <c r="D42" s="6" t="s">
        <v>58</v>
      </c>
      <c r="E42" s="6" t="s">
        <v>65</v>
      </c>
      <c r="F42" s="6" t="s">
        <v>235</v>
      </c>
      <c r="G42" s="8">
        <v>2.0</v>
      </c>
      <c r="H42" s="8">
        <v>1.0</v>
      </c>
      <c r="I42" s="8">
        <f t="shared" si="1"/>
        <v>1</v>
      </c>
      <c r="J42" s="6" t="s">
        <v>61</v>
      </c>
      <c r="K42" s="10">
        <f t="shared" si="2"/>
        <v>0</v>
      </c>
      <c r="L42" s="8">
        <v>1.0</v>
      </c>
      <c r="M42" s="10">
        <f t="shared" si="3"/>
        <v>1</v>
      </c>
      <c r="N42" s="6" t="s">
        <v>61</v>
      </c>
      <c r="O42" s="10">
        <f t="shared" si="4"/>
        <v>0</v>
      </c>
      <c r="P42" s="8">
        <v>1.0</v>
      </c>
      <c r="Q42" s="10">
        <f t="shared" si="5"/>
        <v>1</v>
      </c>
      <c r="R42" s="6" t="s">
        <v>61</v>
      </c>
      <c r="S42" s="11" t="str">
        <f t="shared" si="6"/>
        <v>#N/A</v>
      </c>
      <c r="T42" s="6" t="s">
        <v>61</v>
      </c>
      <c r="U42" s="12" t="b">
        <f t="shared" si="7"/>
        <v>0</v>
      </c>
      <c r="V42" s="6" t="s">
        <v>61</v>
      </c>
      <c r="W42" s="13" t="str">
        <f t="shared" si="8"/>
        <v>#N/A</v>
      </c>
    </row>
    <row r="43">
      <c r="A43" s="8">
        <v>327.0</v>
      </c>
      <c r="B43" s="8">
        <v>2023.0</v>
      </c>
      <c r="C43" s="9">
        <v>45074.0</v>
      </c>
      <c r="D43" s="6" t="s">
        <v>58</v>
      </c>
      <c r="E43" s="6" t="s">
        <v>240</v>
      </c>
      <c r="F43" s="6" t="s">
        <v>241</v>
      </c>
      <c r="G43" s="8">
        <v>1.0</v>
      </c>
      <c r="H43" s="6" t="s">
        <v>61</v>
      </c>
      <c r="I43" s="8">
        <f t="shared" si="1"/>
        <v>0</v>
      </c>
      <c r="J43" s="6" t="s">
        <v>61</v>
      </c>
      <c r="K43" s="10">
        <f t="shared" si="2"/>
        <v>0</v>
      </c>
      <c r="L43" s="6" t="s">
        <v>61</v>
      </c>
      <c r="M43" s="10">
        <f t="shared" si="3"/>
        <v>0</v>
      </c>
      <c r="N43" s="8">
        <v>1.0</v>
      </c>
      <c r="O43" s="10">
        <f t="shared" si="4"/>
        <v>1</v>
      </c>
      <c r="P43" s="8">
        <v>1.0</v>
      </c>
      <c r="Q43" s="10">
        <f t="shared" si="5"/>
        <v>1</v>
      </c>
      <c r="R43" s="6" t="s">
        <v>61</v>
      </c>
      <c r="S43" s="11" t="str">
        <f t="shared" si="6"/>
        <v>#N/A</v>
      </c>
      <c r="T43" s="6" t="s">
        <v>61</v>
      </c>
      <c r="U43" s="12" t="b">
        <f t="shared" si="7"/>
        <v>0</v>
      </c>
      <c r="V43" s="6" t="s">
        <v>61</v>
      </c>
      <c r="W43" s="13" t="str">
        <f t="shared" si="8"/>
        <v>#N/A</v>
      </c>
    </row>
    <row r="44">
      <c r="A44" s="8">
        <v>326.0</v>
      </c>
      <c r="B44" s="8">
        <v>2023.0</v>
      </c>
      <c r="C44" s="9">
        <v>45069.0</v>
      </c>
      <c r="D44" s="6" t="s">
        <v>58</v>
      </c>
      <c r="E44" s="6" t="s">
        <v>244</v>
      </c>
      <c r="F44" s="6" t="s">
        <v>245</v>
      </c>
      <c r="G44" s="8">
        <v>1.0</v>
      </c>
      <c r="H44" s="8">
        <v>1.0</v>
      </c>
      <c r="I44" s="8">
        <f t="shared" si="1"/>
        <v>1</v>
      </c>
      <c r="J44" s="6" t="s">
        <v>61</v>
      </c>
      <c r="K44" s="10">
        <f t="shared" si="2"/>
        <v>0</v>
      </c>
      <c r="L44" s="6" t="s">
        <v>61</v>
      </c>
      <c r="M44" s="10">
        <f t="shared" si="3"/>
        <v>0</v>
      </c>
      <c r="N44" s="6" t="s">
        <v>61</v>
      </c>
      <c r="O44" s="10">
        <f t="shared" si="4"/>
        <v>0</v>
      </c>
      <c r="P44" s="8">
        <v>1.0</v>
      </c>
      <c r="Q44" s="10">
        <f t="shared" si="5"/>
        <v>1</v>
      </c>
      <c r="R44" s="6" t="s">
        <v>61</v>
      </c>
      <c r="S44" s="11" t="str">
        <f t="shared" si="6"/>
        <v>#N/A</v>
      </c>
      <c r="T44" s="6" t="s">
        <v>61</v>
      </c>
      <c r="U44" s="12" t="b">
        <f t="shared" si="7"/>
        <v>0</v>
      </c>
      <c r="V44" s="6" t="s">
        <v>61</v>
      </c>
      <c r="W44" s="13" t="str">
        <f t="shared" si="8"/>
        <v>#N/A</v>
      </c>
    </row>
    <row r="45">
      <c r="A45" s="8">
        <v>325.0</v>
      </c>
      <c r="B45" s="8">
        <v>2023.0</v>
      </c>
      <c r="C45" s="9">
        <v>45068.0</v>
      </c>
      <c r="D45" s="6" t="s">
        <v>58</v>
      </c>
      <c r="E45" s="6" t="s">
        <v>249</v>
      </c>
      <c r="F45" s="6" t="s">
        <v>250</v>
      </c>
      <c r="G45" s="8">
        <v>2.0</v>
      </c>
      <c r="H45" s="8">
        <v>1.0</v>
      </c>
      <c r="I45" s="8">
        <f t="shared" si="1"/>
        <v>1</v>
      </c>
      <c r="J45" s="8">
        <v>1.0</v>
      </c>
      <c r="K45" s="10">
        <f t="shared" si="2"/>
        <v>1</v>
      </c>
      <c r="L45" s="6" t="s">
        <v>61</v>
      </c>
      <c r="M45" s="10">
        <f t="shared" si="3"/>
        <v>0</v>
      </c>
      <c r="N45" s="6" t="s">
        <v>61</v>
      </c>
      <c r="O45" s="10">
        <f t="shared" si="4"/>
        <v>0</v>
      </c>
      <c r="P45" s="8">
        <v>2.0</v>
      </c>
      <c r="Q45" s="10">
        <f t="shared" si="5"/>
        <v>2</v>
      </c>
      <c r="R45" s="6" t="s">
        <v>61</v>
      </c>
      <c r="S45" s="11" t="str">
        <f t="shared" si="6"/>
        <v>#N/A</v>
      </c>
      <c r="T45" s="6" t="s">
        <v>61</v>
      </c>
      <c r="U45" s="12" t="b">
        <f t="shared" si="7"/>
        <v>0</v>
      </c>
      <c r="V45" s="6" t="s">
        <v>61</v>
      </c>
      <c r="W45" s="13" t="str">
        <f t="shared" si="8"/>
        <v>#N/A</v>
      </c>
    </row>
    <row r="46">
      <c r="A46" s="8">
        <v>324.0</v>
      </c>
      <c r="B46" s="8">
        <v>2023.0</v>
      </c>
      <c r="C46" s="9">
        <v>45060.0</v>
      </c>
      <c r="D46" s="6" t="s">
        <v>58</v>
      </c>
      <c r="E46" s="6" t="s">
        <v>65</v>
      </c>
      <c r="F46" s="6" t="s">
        <v>258</v>
      </c>
      <c r="G46" s="8">
        <v>3.0</v>
      </c>
      <c r="H46" s="6" t="s">
        <v>61</v>
      </c>
      <c r="I46" s="8">
        <f t="shared" si="1"/>
        <v>0</v>
      </c>
      <c r="J46" s="6" t="s">
        <v>61</v>
      </c>
      <c r="K46" s="10">
        <f t="shared" si="2"/>
        <v>0</v>
      </c>
      <c r="L46" s="8">
        <v>3.0</v>
      </c>
      <c r="M46" s="10">
        <f t="shared" si="3"/>
        <v>3</v>
      </c>
      <c r="N46" s="6" t="s">
        <v>61</v>
      </c>
      <c r="O46" s="10">
        <f t="shared" si="4"/>
        <v>0</v>
      </c>
      <c r="P46" s="6" t="s">
        <v>61</v>
      </c>
      <c r="Q46" s="10">
        <f t="shared" si="5"/>
        <v>0</v>
      </c>
      <c r="R46" s="6" t="s">
        <v>61</v>
      </c>
      <c r="S46" s="11" t="str">
        <f t="shared" si="6"/>
        <v>#N/A</v>
      </c>
      <c r="T46" s="6" t="s">
        <v>61</v>
      </c>
      <c r="U46" s="12" t="b">
        <f t="shared" si="7"/>
        <v>0</v>
      </c>
      <c r="V46" s="6" t="s">
        <v>61</v>
      </c>
      <c r="W46" s="13" t="str">
        <f t="shared" si="8"/>
        <v>#N/A</v>
      </c>
    </row>
    <row r="47">
      <c r="A47" s="8">
        <v>323.0</v>
      </c>
      <c r="B47" s="8">
        <v>2023.0</v>
      </c>
      <c r="C47" s="9">
        <v>45059.0</v>
      </c>
      <c r="D47" s="6" t="s">
        <v>58</v>
      </c>
      <c r="E47" s="6" t="s">
        <v>230</v>
      </c>
      <c r="F47" s="6" t="s">
        <v>261</v>
      </c>
      <c r="G47" s="8">
        <v>1.0</v>
      </c>
      <c r="H47" s="8">
        <v>1.0</v>
      </c>
      <c r="I47" s="8">
        <f t="shared" si="1"/>
        <v>1</v>
      </c>
      <c r="J47" s="6" t="s">
        <v>61</v>
      </c>
      <c r="K47" s="10">
        <f t="shared" si="2"/>
        <v>0</v>
      </c>
      <c r="L47" s="6" t="s">
        <v>61</v>
      </c>
      <c r="M47" s="10">
        <f t="shared" si="3"/>
        <v>0</v>
      </c>
      <c r="N47" s="6" t="s">
        <v>61</v>
      </c>
      <c r="O47" s="10">
        <f t="shared" si="4"/>
        <v>0</v>
      </c>
      <c r="P47" s="8">
        <v>1.0</v>
      </c>
      <c r="Q47" s="10">
        <f t="shared" si="5"/>
        <v>1</v>
      </c>
      <c r="R47" s="6" t="s">
        <v>61</v>
      </c>
      <c r="S47" s="11" t="str">
        <f t="shared" si="6"/>
        <v>#N/A</v>
      </c>
      <c r="T47" s="6" t="s">
        <v>61</v>
      </c>
      <c r="U47" s="12" t="b">
        <f t="shared" si="7"/>
        <v>0</v>
      </c>
      <c r="V47" s="6" t="s">
        <v>61</v>
      </c>
      <c r="W47" s="13" t="str">
        <f t="shared" si="8"/>
        <v>#N/A</v>
      </c>
    </row>
    <row r="48">
      <c r="A48" s="8">
        <v>321.0</v>
      </c>
      <c r="B48" s="8">
        <v>2023.0</v>
      </c>
      <c r="C48" s="9">
        <v>45051.0</v>
      </c>
      <c r="D48" s="6" t="s">
        <v>58</v>
      </c>
      <c r="E48" s="6" t="s">
        <v>65</v>
      </c>
      <c r="F48" s="6" t="s">
        <v>222</v>
      </c>
      <c r="G48" s="8">
        <v>1.0</v>
      </c>
      <c r="H48" s="6" t="s">
        <v>61</v>
      </c>
      <c r="I48" s="8">
        <f t="shared" si="1"/>
        <v>0</v>
      </c>
      <c r="J48" s="6" t="s">
        <v>61</v>
      </c>
      <c r="K48" s="10">
        <f t="shared" si="2"/>
        <v>0</v>
      </c>
      <c r="L48" s="8">
        <v>1.0</v>
      </c>
      <c r="M48" s="10">
        <f t="shared" si="3"/>
        <v>1</v>
      </c>
      <c r="N48" s="6" t="s">
        <v>61</v>
      </c>
      <c r="O48" s="10">
        <f t="shared" si="4"/>
        <v>0</v>
      </c>
      <c r="P48" s="6" t="s">
        <v>61</v>
      </c>
      <c r="Q48" s="10">
        <f t="shared" si="5"/>
        <v>0</v>
      </c>
      <c r="R48" s="6" t="s">
        <v>61</v>
      </c>
      <c r="S48" s="11" t="str">
        <f t="shared" si="6"/>
        <v>#N/A</v>
      </c>
      <c r="T48" s="6" t="s">
        <v>61</v>
      </c>
      <c r="U48" s="12" t="b">
        <f t="shared" si="7"/>
        <v>0</v>
      </c>
      <c r="V48" s="6" t="s">
        <v>61</v>
      </c>
      <c r="W48" s="13" t="str">
        <f t="shared" si="8"/>
        <v>#N/A</v>
      </c>
    </row>
    <row r="49">
      <c r="A49" s="8">
        <v>319.0</v>
      </c>
      <c r="B49" s="8">
        <v>2023.0</v>
      </c>
      <c r="C49" s="9">
        <v>45046.0</v>
      </c>
      <c r="D49" s="6" t="s">
        <v>58</v>
      </c>
      <c r="E49" s="6" t="s">
        <v>113</v>
      </c>
      <c r="F49" s="6" t="s">
        <v>93</v>
      </c>
      <c r="G49" s="8">
        <v>1.0</v>
      </c>
      <c r="H49" s="6" t="s">
        <v>61</v>
      </c>
      <c r="I49" s="8">
        <f t="shared" si="1"/>
        <v>0</v>
      </c>
      <c r="J49" s="6" t="s">
        <v>61</v>
      </c>
      <c r="K49" s="10">
        <f t="shared" si="2"/>
        <v>0</v>
      </c>
      <c r="L49" s="8">
        <v>1.0</v>
      </c>
      <c r="M49" s="10">
        <f t="shared" si="3"/>
        <v>1</v>
      </c>
      <c r="N49" s="6" t="s">
        <v>61</v>
      </c>
      <c r="O49" s="10">
        <f t="shared" si="4"/>
        <v>0</v>
      </c>
      <c r="P49" s="6" t="s">
        <v>61</v>
      </c>
      <c r="Q49" s="10">
        <f t="shared" si="5"/>
        <v>0</v>
      </c>
      <c r="R49" s="6" t="s">
        <v>61</v>
      </c>
      <c r="S49" s="11" t="str">
        <f t="shared" si="6"/>
        <v>#N/A</v>
      </c>
      <c r="T49" s="6" t="s">
        <v>61</v>
      </c>
      <c r="U49" s="12" t="b">
        <f t="shared" si="7"/>
        <v>0</v>
      </c>
      <c r="V49" s="6" t="s">
        <v>61</v>
      </c>
      <c r="W49" s="13" t="str">
        <f t="shared" si="8"/>
        <v>#N/A</v>
      </c>
    </row>
    <row r="50">
      <c r="A50" s="8">
        <v>318.0</v>
      </c>
      <c r="B50" s="8">
        <v>2023.0</v>
      </c>
      <c r="C50" s="9">
        <v>45041.0</v>
      </c>
      <c r="D50" s="6" t="s">
        <v>58</v>
      </c>
      <c r="E50" s="6" t="s">
        <v>65</v>
      </c>
      <c r="F50" s="6" t="s">
        <v>278</v>
      </c>
      <c r="G50" s="8">
        <v>1.0</v>
      </c>
      <c r="H50" s="6" t="s">
        <v>61</v>
      </c>
      <c r="I50" s="8">
        <f t="shared" si="1"/>
        <v>0</v>
      </c>
      <c r="J50" s="6" t="s">
        <v>61</v>
      </c>
      <c r="K50" s="10">
        <f t="shared" si="2"/>
        <v>0</v>
      </c>
      <c r="L50" s="6" t="s">
        <v>61</v>
      </c>
      <c r="M50" s="10">
        <f t="shared" si="3"/>
        <v>0</v>
      </c>
      <c r="N50" s="8">
        <v>1.0</v>
      </c>
      <c r="O50" s="10">
        <f t="shared" si="4"/>
        <v>1</v>
      </c>
      <c r="P50" s="8">
        <v>1.0</v>
      </c>
      <c r="Q50" s="10">
        <f t="shared" si="5"/>
        <v>1</v>
      </c>
      <c r="R50" s="6" t="s">
        <v>61</v>
      </c>
      <c r="S50" s="11" t="str">
        <f t="shared" si="6"/>
        <v>#N/A</v>
      </c>
      <c r="T50" s="6" t="s">
        <v>61</v>
      </c>
      <c r="U50" s="12" t="b">
        <f t="shared" si="7"/>
        <v>0</v>
      </c>
      <c r="V50" s="6" t="s">
        <v>61</v>
      </c>
      <c r="W50" s="13" t="str">
        <f t="shared" si="8"/>
        <v>#N/A</v>
      </c>
    </row>
    <row r="51">
      <c r="A51" s="8">
        <v>317.0</v>
      </c>
      <c r="B51" s="8">
        <v>2023.0</v>
      </c>
      <c r="C51" s="9">
        <v>45039.0</v>
      </c>
      <c r="D51" s="6" t="s">
        <v>58</v>
      </c>
      <c r="E51" s="6" t="s">
        <v>65</v>
      </c>
      <c r="F51" s="6" t="s">
        <v>281</v>
      </c>
      <c r="G51" s="8">
        <v>2.0</v>
      </c>
      <c r="H51" s="6" t="s">
        <v>61</v>
      </c>
      <c r="I51" s="8">
        <f t="shared" si="1"/>
        <v>0</v>
      </c>
      <c r="J51" s="6" t="s">
        <v>61</v>
      </c>
      <c r="K51" s="10">
        <f t="shared" si="2"/>
        <v>0</v>
      </c>
      <c r="L51" s="8">
        <v>2.0</v>
      </c>
      <c r="M51" s="10">
        <f t="shared" si="3"/>
        <v>2</v>
      </c>
      <c r="N51" s="6" t="s">
        <v>61</v>
      </c>
      <c r="O51" s="10">
        <f t="shared" si="4"/>
        <v>0</v>
      </c>
      <c r="P51" s="6" t="s">
        <v>61</v>
      </c>
      <c r="Q51" s="10">
        <f t="shared" si="5"/>
        <v>0</v>
      </c>
      <c r="R51" s="8">
        <v>3.0</v>
      </c>
      <c r="S51" s="10">
        <f t="shared" si="6"/>
        <v>3</v>
      </c>
      <c r="T51" s="6" t="s">
        <v>61</v>
      </c>
      <c r="U51" s="12" t="b">
        <f t="shared" si="7"/>
        <v>0</v>
      </c>
      <c r="V51" s="6" t="s">
        <v>282</v>
      </c>
      <c r="W51" s="13" t="str">
        <f t="shared" si="8"/>
        <v>13781-5372</v>
      </c>
    </row>
    <row r="52">
      <c r="A52" s="8">
        <v>316.0</v>
      </c>
      <c r="B52" s="8">
        <v>2023.0</v>
      </c>
      <c r="C52" s="9">
        <v>45034.0</v>
      </c>
      <c r="D52" s="6" t="s">
        <v>58</v>
      </c>
      <c r="E52" s="6" t="s">
        <v>244</v>
      </c>
      <c r="F52" s="6" t="s">
        <v>285</v>
      </c>
      <c r="G52" s="8">
        <v>1.0</v>
      </c>
      <c r="H52" s="6" t="s">
        <v>61</v>
      </c>
      <c r="I52" s="8">
        <f t="shared" si="1"/>
        <v>0</v>
      </c>
      <c r="J52" s="6" t="s">
        <v>61</v>
      </c>
      <c r="K52" s="10">
        <f t="shared" si="2"/>
        <v>0</v>
      </c>
      <c r="L52" s="8">
        <v>1.0</v>
      </c>
      <c r="M52" s="10">
        <f t="shared" si="3"/>
        <v>1</v>
      </c>
      <c r="N52" s="6" t="s">
        <v>61</v>
      </c>
      <c r="O52" s="10">
        <f t="shared" si="4"/>
        <v>0</v>
      </c>
      <c r="P52" s="6" t="s">
        <v>61</v>
      </c>
      <c r="Q52" s="10">
        <f t="shared" si="5"/>
        <v>0</v>
      </c>
      <c r="R52" s="6" t="s">
        <v>61</v>
      </c>
      <c r="S52" s="11" t="str">
        <f t="shared" si="6"/>
        <v>#N/A</v>
      </c>
      <c r="T52" s="6" t="s">
        <v>61</v>
      </c>
      <c r="U52" s="12" t="b">
        <f t="shared" si="7"/>
        <v>0</v>
      </c>
      <c r="V52" s="6" t="s">
        <v>61</v>
      </c>
      <c r="W52" s="13" t="str">
        <f t="shared" si="8"/>
        <v>#N/A</v>
      </c>
    </row>
    <row r="53">
      <c r="A53" s="8">
        <v>315.0</v>
      </c>
      <c r="B53" s="8">
        <v>2023.0</v>
      </c>
      <c r="C53" s="9">
        <v>45033.0</v>
      </c>
      <c r="D53" s="6" t="s">
        <v>58</v>
      </c>
      <c r="E53" s="6" t="s">
        <v>104</v>
      </c>
      <c r="F53" s="6" t="s">
        <v>288</v>
      </c>
      <c r="G53" s="8">
        <v>1.0</v>
      </c>
      <c r="H53" s="8">
        <v>1.0</v>
      </c>
      <c r="I53" s="8">
        <f t="shared" si="1"/>
        <v>1</v>
      </c>
      <c r="J53" s="8">
        <v>1.0</v>
      </c>
      <c r="K53" s="10">
        <f t="shared" si="2"/>
        <v>1</v>
      </c>
      <c r="L53" s="6" t="s">
        <v>61</v>
      </c>
      <c r="M53" s="10">
        <f t="shared" si="3"/>
        <v>0</v>
      </c>
      <c r="N53" s="6" t="s">
        <v>61</v>
      </c>
      <c r="O53" s="10">
        <f t="shared" si="4"/>
        <v>0</v>
      </c>
      <c r="P53" s="8">
        <v>1.0</v>
      </c>
      <c r="Q53" s="10">
        <f t="shared" si="5"/>
        <v>1</v>
      </c>
      <c r="R53" s="8">
        <v>3.0</v>
      </c>
      <c r="S53" s="10">
        <f t="shared" si="6"/>
        <v>3</v>
      </c>
      <c r="T53" s="6" t="s">
        <v>61</v>
      </c>
      <c r="U53" s="12" t="b">
        <f t="shared" si="7"/>
        <v>0</v>
      </c>
      <c r="V53" s="6" t="s">
        <v>61</v>
      </c>
      <c r="W53" s="13" t="str">
        <f t="shared" si="8"/>
        <v>#N/A</v>
      </c>
    </row>
    <row r="54">
      <c r="A54" s="8">
        <v>314.0</v>
      </c>
      <c r="B54" s="8">
        <v>2023.0</v>
      </c>
      <c r="C54" s="9">
        <v>45030.0</v>
      </c>
      <c r="D54" s="6" t="s">
        <v>58</v>
      </c>
      <c r="E54" s="6" t="s">
        <v>292</v>
      </c>
      <c r="F54" s="6" t="s">
        <v>293</v>
      </c>
      <c r="G54" s="8">
        <v>2.0</v>
      </c>
      <c r="H54" s="8">
        <v>1.0</v>
      </c>
      <c r="I54" s="8">
        <f t="shared" si="1"/>
        <v>1</v>
      </c>
      <c r="J54" s="8">
        <v>1.0</v>
      </c>
      <c r="K54" s="10">
        <f t="shared" si="2"/>
        <v>1</v>
      </c>
      <c r="L54" s="6" t="s">
        <v>61</v>
      </c>
      <c r="M54" s="10">
        <f t="shared" si="3"/>
        <v>0</v>
      </c>
      <c r="N54" s="6" t="s">
        <v>61</v>
      </c>
      <c r="O54" s="10">
        <f t="shared" si="4"/>
        <v>0</v>
      </c>
      <c r="P54" s="8">
        <v>2.0</v>
      </c>
      <c r="Q54" s="10">
        <f t="shared" si="5"/>
        <v>2</v>
      </c>
      <c r="R54" s="6" t="s">
        <v>61</v>
      </c>
      <c r="S54" s="11" t="str">
        <f t="shared" si="6"/>
        <v>#N/A</v>
      </c>
      <c r="T54" s="6" t="s">
        <v>61</v>
      </c>
      <c r="U54" s="12" t="b">
        <f t="shared" si="7"/>
        <v>0</v>
      </c>
      <c r="V54" s="6" t="s">
        <v>61</v>
      </c>
      <c r="W54" s="13" t="str">
        <f t="shared" si="8"/>
        <v>#N/A</v>
      </c>
    </row>
    <row r="55">
      <c r="A55" s="8">
        <v>313.0</v>
      </c>
      <c r="B55" s="8">
        <v>2023.0</v>
      </c>
      <c r="C55" s="9">
        <v>45019.0</v>
      </c>
      <c r="D55" s="6" t="s">
        <v>58</v>
      </c>
      <c r="E55" s="6" t="s">
        <v>65</v>
      </c>
      <c r="F55" s="6" t="s">
        <v>298</v>
      </c>
      <c r="G55" s="8">
        <v>1.0</v>
      </c>
      <c r="H55" s="6" t="s">
        <v>61</v>
      </c>
      <c r="I55" s="8">
        <f t="shared" si="1"/>
        <v>0</v>
      </c>
      <c r="J55" s="8">
        <v>1.0</v>
      </c>
      <c r="K55" s="10">
        <f t="shared" si="2"/>
        <v>1</v>
      </c>
      <c r="L55" s="6" t="s">
        <v>61</v>
      </c>
      <c r="M55" s="10">
        <f t="shared" si="3"/>
        <v>0</v>
      </c>
      <c r="N55" s="6" t="s">
        <v>61</v>
      </c>
      <c r="O55" s="10">
        <f t="shared" si="4"/>
        <v>0</v>
      </c>
      <c r="P55" s="8">
        <v>1.0</v>
      </c>
      <c r="Q55" s="10">
        <f t="shared" si="5"/>
        <v>1</v>
      </c>
      <c r="R55" s="6" t="s">
        <v>192</v>
      </c>
      <c r="S55" s="14" t="str">
        <f t="shared" si="6"/>
        <v>X</v>
      </c>
      <c r="T55" s="6" t="s">
        <v>61</v>
      </c>
      <c r="U55" s="12" t="b">
        <f t="shared" si="7"/>
        <v>0</v>
      </c>
      <c r="V55" s="6" t="s">
        <v>61</v>
      </c>
      <c r="W55" s="13" t="str">
        <f t="shared" si="8"/>
        <v>#N/A</v>
      </c>
    </row>
    <row r="56">
      <c r="A56" s="8">
        <v>312.1</v>
      </c>
      <c r="B56" s="8">
        <v>2023.0</v>
      </c>
      <c r="C56" s="9">
        <v>45013.0</v>
      </c>
      <c r="D56" s="6" t="s">
        <v>58</v>
      </c>
      <c r="E56" s="6" t="s">
        <v>65</v>
      </c>
      <c r="F56" s="6" t="s">
        <v>302</v>
      </c>
      <c r="G56" s="8">
        <v>1.0</v>
      </c>
      <c r="H56" s="6" t="s">
        <v>61</v>
      </c>
      <c r="I56" s="8">
        <f t="shared" si="1"/>
        <v>0</v>
      </c>
      <c r="J56" s="6" t="s">
        <v>61</v>
      </c>
      <c r="K56" s="10">
        <f t="shared" si="2"/>
        <v>0</v>
      </c>
      <c r="L56" s="6" t="s">
        <v>61</v>
      </c>
      <c r="M56" s="10">
        <f t="shared" si="3"/>
        <v>0</v>
      </c>
      <c r="N56" s="6" t="s">
        <v>61</v>
      </c>
      <c r="O56" s="10">
        <f t="shared" si="4"/>
        <v>0</v>
      </c>
      <c r="P56" s="8">
        <v>1.0</v>
      </c>
      <c r="Q56" s="10">
        <f t="shared" si="5"/>
        <v>1</v>
      </c>
      <c r="R56" s="6" t="s">
        <v>61</v>
      </c>
      <c r="S56" s="11" t="str">
        <f t="shared" si="6"/>
        <v>#N/A</v>
      </c>
      <c r="T56" s="6" t="s">
        <v>61</v>
      </c>
      <c r="U56" s="12" t="b">
        <f t="shared" si="7"/>
        <v>0</v>
      </c>
      <c r="V56" s="6" t="s">
        <v>303</v>
      </c>
      <c r="W56" s="13" t="str">
        <f t="shared" si="8"/>
        <v>13781-5165</v>
      </c>
    </row>
    <row r="57">
      <c r="A57" s="8">
        <v>312.0</v>
      </c>
      <c r="B57" s="8">
        <v>2023.0</v>
      </c>
      <c r="C57" s="9">
        <v>45010.0</v>
      </c>
      <c r="D57" s="6" t="s">
        <v>58</v>
      </c>
      <c r="E57" s="6" t="s">
        <v>65</v>
      </c>
      <c r="F57" s="6" t="s">
        <v>127</v>
      </c>
      <c r="G57" s="8">
        <v>1.0</v>
      </c>
      <c r="H57" s="6" t="s">
        <v>61</v>
      </c>
      <c r="I57" s="8">
        <f t="shared" si="1"/>
        <v>0</v>
      </c>
      <c r="J57" s="6" t="s">
        <v>61</v>
      </c>
      <c r="K57" s="10">
        <f t="shared" si="2"/>
        <v>0</v>
      </c>
      <c r="L57" s="6" t="s">
        <v>61</v>
      </c>
      <c r="M57" s="10">
        <f t="shared" si="3"/>
        <v>0</v>
      </c>
      <c r="N57" s="8">
        <v>1.0</v>
      </c>
      <c r="O57" s="10">
        <f t="shared" si="4"/>
        <v>1</v>
      </c>
      <c r="P57" s="8">
        <v>1.0</v>
      </c>
      <c r="Q57" s="10">
        <f t="shared" si="5"/>
        <v>1</v>
      </c>
      <c r="R57" s="8">
        <v>3.0</v>
      </c>
      <c r="S57" s="10">
        <f t="shared" si="6"/>
        <v>3</v>
      </c>
      <c r="T57" s="6" t="s">
        <v>61</v>
      </c>
      <c r="U57" s="12" t="b">
        <f t="shared" si="7"/>
        <v>0</v>
      </c>
      <c r="V57" s="6" t="s">
        <v>61</v>
      </c>
      <c r="W57" s="13" t="str">
        <f t="shared" si="8"/>
        <v>#N/A</v>
      </c>
    </row>
    <row r="58">
      <c r="A58" s="8">
        <v>311.1</v>
      </c>
      <c r="B58" s="8">
        <v>2023.0</v>
      </c>
      <c r="C58" s="9">
        <v>45000.0</v>
      </c>
      <c r="D58" s="6" t="s">
        <v>58</v>
      </c>
      <c r="E58" s="6" t="s">
        <v>113</v>
      </c>
      <c r="F58" s="6" t="s">
        <v>309</v>
      </c>
      <c r="G58" s="8">
        <v>1.0</v>
      </c>
      <c r="H58" s="8">
        <v>1.0</v>
      </c>
      <c r="I58" s="8">
        <f t="shared" si="1"/>
        <v>1</v>
      </c>
      <c r="J58" s="6" t="s">
        <v>61</v>
      </c>
      <c r="K58" s="10">
        <f t="shared" si="2"/>
        <v>0</v>
      </c>
      <c r="L58" s="6" t="s">
        <v>61</v>
      </c>
      <c r="M58" s="10">
        <f t="shared" si="3"/>
        <v>0</v>
      </c>
      <c r="N58" s="6" t="s">
        <v>61</v>
      </c>
      <c r="O58" s="10">
        <f t="shared" si="4"/>
        <v>0</v>
      </c>
      <c r="P58" s="8">
        <v>1.0</v>
      </c>
      <c r="Q58" s="10">
        <f t="shared" si="5"/>
        <v>1</v>
      </c>
      <c r="R58" s="6" t="s">
        <v>61</v>
      </c>
      <c r="S58" s="11" t="str">
        <f t="shared" si="6"/>
        <v>#N/A</v>
      </c>
      <c r="T58" s="6" t="s">
        <v>61</v>
      </c>
      <c r="U58" s="12" t="b">
        <f t="shared" si="7"/>
        <v>0</v>
      </c>
      <c r="V58" s="6" t="s">
        <v>61</v>
      </c>
      <c r="W58" s="13" t="str">
        <f t="shared" si="8"/>
        <v>#N/A</v>
      </c>
    </row>
    <row r="59">
      <c r="A59" s="8">
        <v>311.0</v>
      </c>
      <c r="B59" s="8">
        <v>2023.0</v>
      </c>
      <c r="C59" s="9">
        <v>44997.0</v>
      </c>
      <c r="D59" s="6" t="s">
        <v>58</v>
      </c>
      <c r="E59" s="6" t="s">
        <v>130</v>
      </c>
      <c r="F59" s="6" t="s">
        <v>312</v>
      </c>
      <c r="G59" s="8">
        <v>1.0</v>
      </c>
      <c r="H59" s="6" t="s">
        <v>61</v>
      </c>
      <c r="I59" s="8">
        <f t="shared" si="1"/>
        <v>0</v>
      </c>
      <c r="J59" s="6" t="s">
        <v>61</v>
      </c>
      <c r="K59" s="10">
        <f t="shared" si="2"/>
        <v>0</v>
      </c>
      <c r="L59" s="8">
        <v>1.0</v>
      </c>
      <c r="M59" s="10">
        <f t="shared" si="3"/>
        <v>1</v>
      </c>
      <c r="N59" s="6" t="s">
        <v>61</v>
      </c>
      <c r="O59" s="10">
        <f t="shared" si="4"/>
        <v>0</v>
      </c>
      <c r="P59" s="6" t="s">
        <v>61</v>
      </c>
      <c r="Q59" s="10">
        <f t="shared" si="5"/>
        <v>0</v>
      </c>
      <c r="R59" s="6" t="s">
        <v>61</v>
      </c>
      <c r="S59" s="11" t="str">
        <f t="shared" si="6"/>
        <v>#N/A</v>
      </c>
      <c r="T59" s="6" t="s">
        <v>61</v>
      </c>
      <c r="U59" s="12" t="b">
        <f t="shared" si="7"/>
        <v>0</v>
      </c>
      <c r="V59" s="6" t="s">
        <v>61</v>
      </c>
      <c r="W59" s="13" t="str">
        <f t="shared" si="8"/>
        <v>#N/A</v>
      </c>
    </row>
    <row r="60">
      <c r="A60" s="8">
        <v>310.0</v>
      </c>
      <c r="B60" s="8">
        <v>2023.0</v>
      </c>
      <c r="C60" s="9">
        <v>44982.0</v>
      </c>
      <c r="D60" s="6" t="s">
        <v>58</v>
      </c>
      <c r="E60" s="6" t="s">
        <v>315</v>
      </c>
      <c r="F60" s="6" t="s">
        <v>316</v>
      </c>
      <c r="G60" s="8">
        <v>1.0</v>
      </c>
      <c r="H60" s="6" t="s">
        <v>61</v>
      </c>
      <c r="I60" s="8">
        <f t="shared" si="1"/>
        <v>0</v>
      </c>
      <c r="J60" s="6" t="s">
        <v>61</v>
      </c>
      <c r="K60" s="10">
        <f t="shared" si="2"/>
        <v>0</v>
      </c>
      <c r="L60" s="8">
        <v>1.0</v>
      </c>
      <c r="M60" s="10">
        <f t="shared" si="3"/>
        <v>1</v>
      </c>
      <c r="N60" s="6" t="s">
        <v>61</v>
      </c>
      <c r="O60" s="10">
        <f t="shared" si="4"/>
        <v>0</v>
      </c>
      <c r="P60" s="6" t="s">
        <v>61</v>
      </c>
      <c r="Q60" s="10">
        <f t="shared" si="5"/>
        <v>0</v>
      </c>
      <c r="R60" s="6" t="s">
        <v>61</v>
      </c>
      <c r="S60" s="11" t="str">
        <f t="shared" si="6"/>
        <v>#N/A</v>
      </c>
      <c r="T60" s="6" t="s">
        <v>61</v>
      </c>
      <c r="U60" s="12" t="b">
        <f t="shared" si="7"/>
        <v>0</v>
      </c>
      <c r="V60" s="6" t="s">
        <v>61</v>
      </c>
      <c r="W60" s="13" t="str">
        <f t="shared" si="8"/>
        <v>#N/A</v>
      </c>
    </row>
    <row r="61">
      <c r="A61" s="8">
        <v>309.0</v>
      </c>
      <c r="B61" s="8">
        <v>2023.0</v>
      </c>
      <c r="C61" s="9">
        <v>44982.0</v>
      </c>
      <c r="D61" s="6" t="s">
        <v>58</v>
      </c>
      <c r="E61" s="6" t="s">
        <v>65</v>
      </c>
      <c r="F61" s="6" t="s">
        <v>93</v>
      </c>
      <c r="G61" s="8">
        <v>2.0</v>
      </c>
      <c r="H61" s="8">
        <v>1.0</v>
      </c>
      <c r="I61" s="8">
        <f t="shared" si="1"/>
        <v>1</v>
      </c>
      <c r="J61" s="8">
        <v>1.0</v>
      </c>
      <c r="K61" s="10">
        <f t="shared" si="2"/>
        <v>1</v>
      </c>
      <c r="L61" s="6" t="s">
        <v>61</v>
      </c>
      <c r="M61" s="10">
        <f t="shared" si="3"/>
        <v>0</v>
      </c>
      <c r="N61" s="6" t="s">
        <v>61</v>
      </c>
      <c r="O61" s="10">
        <f t="shared" si="4"/>
        <v>0</v>
      </c>
      <c r="P61" s="8">
        <v>2.0</v>
      </c>
      <c r="Q61" s="10">
        <f t="shared" si="5"/>
        <v>2</v>
      </c>
      <c r="R61" s="6" t="s">
        <v>61</v>
      </c>
      <c r="S61" s="11" t="str">
        <f t="shared" si="6"/>
        <v>#N/A</v>
      </c>
      <c r="T61" s="6" t="s">
        <v>61</v>
      </c>
      <c r="U61" s="12" t="b">
        <f t="shared" si="7"/>
        <v>0</v>
      </c>
      <c r="V61" s="6" t="s">
        <v>61</v>
      </c>
      <c r="W61" s="13" t="str">
        <f t="shared" si="8"/>
        <v>#N/A</v>
      </c>
    </row>
    <row r="62">
      <c r="A62" s="8">
        <v>308.0</v>
      </c>
      <c r="B62" s="8">
        <v>2023.0</v>
      </c>
      <c r="C62" s="9">
        <v>44978.0</v>
      </c>
      <c r="D62" s="6" t="s">
        <v>58</v>
      </c>
      <c r="E62" s="6" t="s">
        <v>322</v>
      </c>
      <c r="F62" s="6" t="s">
        <v>323</v>
      </c>
      <c r="G62" s="8">
        <v>1.0</v>
      </c>
      <c r="H62" s="8">
        <v>1.0</v>
      </c>
      <c r="I62" s="8">
        <f t="shared" si="1"/>
        <v>1</v>
      </c>
      <c r="J62" s="6" t="s">
        <v>61</v>
      </c>
      <c r="K62" s="10">
        <f t="shared" si="2"/>
        <v>0</v>
      </c>
      <c r="L62" s="6" t="s">
        <v>61</v>
      </c>
      <c r="M62" s="10">
        <f t="shared" si="3"/>
        <v>0</v>
      </c>
      <c r="N62" s="6" t="s">
        <v>61</v>
      </c>
      <c r="O62" s="10">
        <f t="shared" si="4"/>
        <v>0</v>
      </c>
      <c r="P62" s="8">
        <v>1.0</v>
      </c>
      <c r="Q62" s="10">
        <f t="shared" si="5"/>
        <v>1</v>
      </c>
      <c r="R62" s="8">
        <v>3.0</v>
      </c>
      <c r="S62" s="10">
        <f t="shared" si="6"/>
        <v>3</v>
      </c>
      <c r="T62" s="6" t="s">
        <v>61</v>
      </c>
      <c r="U62" s="12" t="b">
        <f t="shared" si="7"/>
        <v>0</v>
      </c>
      <c r="V62" s="6" t="s">
        <v>61</v>
      </c>
      <c r="W62" s="13" t="str">
        <f t="shared" si="8"/>
        <v>#N/A</v>
      </c>
    </row>
    <row r="63">
      <c r="A63" s="8">
        <v>307.0</v>
      </c>
      <c r="B63" s="8">
        <v>2023.0</v>
      </c>
      <c r="C63" s="9">
        <v>44977.0</v>
      </c>
      <c r="D63" s="6" t="s">
        <v>58</v>
      </c>
      <c r="E63" s="6" t="s">
        <v>100</v>
      </c>
      <c r="F63" s="6" t="s">
        <v>327</v>
      </c>
      <c r="G63" s="8">
        <v>1.0</v>
      </c>
      <c r="H63" s="8">
        <v>1.0</v>
      </c>
      <c r="I63" s="8">
        <f t="shared" si="1"/>
        <v>1</v>
      </c>
      <c r="J63" s="6" t="s">
        <v>61</v>
      </c>
      <c r="K63" s="10">
        <f t="shared" si="2"/>
        <v>0</v>
      </c>
      <c r="L63" s="6" t="s">
        <v>61</v>
      </c>
      <c r="M63" s="10">
        <f t="shared" si="3"/>
        <v>0</v>
      </c>
      <c r="N63" s="6" t="s">
        <v>61</v>
      </c>
      <c r="O63" s="10">
        <f t="shared" si="4"/>
        <v>0</v>
      </c>
      <c r="P63" s="8">
        <v>1.0</v>
      </c>
      <c r="Q63" s="10">
        <f t="shared" si="5"/>
        <v>1</v>
      </c>
      <c r="R63" s="6" t="s">
        <v>61</v>
      </c>
      <c r="S63" s="11" t="str">
        <f t="shared" si="6"/>
        <v>#N/A</v>
      </c>
      <c r="T63" s="6" t="s">
        <v>61</v>
      </c>
      <c r="U63" s="12" t="b">
        <f t="shared" si="7"/>
        <v>0</v>
      </c>
      <c r="V63" s="6" t="s">
        <v>61</v>
      </c>
      <c r="W63" s="13" t="str">
        <f t="shared" si="8"/>
        <v>#N/A</v>
      </c>
    </row>
    <row r="64">
      <c r="A64" s="8">
        <v>306.0</v>
      </c>
      <c r="B64" s="8">
        <v>2023.0</v>
      </c>
      <c r="C64" s="9">
        <v>44977.0</v>
      </c>
      <c r="D64" s="6" t="s">
        <v>58</v>
      </c>
      <c r="E64" s="6" t="s">
        <v>65</v>
      </c>
      <c r="F64" s="6" t="s">
        <v>180</v>
      </c>
      <c r="G64" s="8">
        <v>3.0</v>
      </c>
      <c r="H64" s="6" t="s">
        <v>61</v>
      </c>
      <c r="I64" s="8">
        <f t="shared" si="1"/>
        <v>0</v>
      </c>
      <c r="J64" s="8">
        <v>2.0</v>
      </c>
      <c r="K64" s="10">
        <f t="shared" si="2"/>
        <v>2</v>
      </c>
      <c r="L64" s="8">
        <v>1.0</v>
      </c>
      <c r="M64" s="10">
        <f t="shared" si="3"/>
        <v>1</v>
      </c>
      <c r="N64" s="6" t="s">
        <v>61</v>
      </c>
      <c r="O64" s="10">
        <f t="shared" si="4"/>
        <v>0</v>
      </c>
      <c r="P64" s="8">
        <v>2.0</v>
      </c>
      <c r="Q64" s="10">
        <f t="shared" si="5"/>
        <v>2</v>
      </c>
      <c r="R64" s="6" t="s">
        <v>61</v>
      </c>
      <c r="S64" s="11" t="str">
        <f t="shared" si="6"/>
        <v>#N/A</v>
      </c>
      <c r="T64" s="6" t="s">
        <v>61</v>
      </c>
      <c r="U64" s="12" t="b">
        <f t="shared" si="7"/>
        <v>0</v>
      </c>
      <c r="V64" s="6" t="s">
        <v>61</v>
      </c>
      <c r="W64" s="13" t="str">
        <f t="shared" si="8"/>
        <v>#N/A</v>
      </c>
    </row>
    <row r="65">
      <c r="A65" s="8">
        <v>305.0</v>
      </c>
      <c r="B65" s="8">
        <v>2023.0</v>
      </c>
      <c r="C65" s="9">
        <v>44975.0</v>
      </c>
      <c r="D65" s="6" t="s">
        <v>58</v>
      </c>
      <c r="E65" s="6" t="s">
        <v>65</v>
      </c>
      <c r="F65" s="6" t="s">
        <v>332</v>
      </c>
      <c r="G65" s="8">
        <v>1.0</v>
      </c>
      <c r="H65" s="8">
        <v>1.0</v>
      </c>
      <c r="I65" s="8">
        <f t="shared" si="1"/>
        <v>1</v>
      </c>
      <c r="J65" s="6" t="s">
        <v>61</v>
      </c>
      <c r="K65" s="10">
        <f t="shared" si="2"/>
        <v>0</v>
      </c>
      <c r="L65" s="6" t="s">
        <v>61</v>
      </c>
      <c r="M65" s="10">
        <f t="shared" si="3"/>
        <v>0</v>
      </c>
      <c r="N65" s="6" t="s">
        <v>61</v>
      </c>
      <c r="O65" s="10">
        <f t="shared" si="4"/>
        <v>0</v>
      </c>
      <c r="P65" s="8">
        <v>1.0</v>
      </c>
      <c r="Q65" s="10">
        <f t="shared" si="5"/>
        <v>1</v>
      </c>
      <c r="R65" s="6" t="s">
        <v>61</v>
      </c>
      <c r="S65" s="11" t="str">
        <f t="shared" si="6"/>
        <v>#N/A</v>
      </c>
      <c r="T65" s="8">
        <v>1.0</v>
      </c>
      <c r="U65" s="12" t="b">
        <f t="shared" si="7"/>
        <v>1</v>
      </c>
      <c r="V65" s="6" t="s">
        <v>333</v>
      </c>
      <c r="W65" s="13" t="str">
        <f t="shared" si="8"/>
        <v>13781-4963</v>
      </c>
    </row>
    <row r="66">
      <c r="A66" s="8">
        <v>303.0</v>
      </c>
      <c r="B66" s="8">
        <v>2023.0</v>
      </c>
      <c r="C66" s="9">
        <v>44974.0</v>
      </c>
      <c r="D66" s="6" t="s">
        <v>58</v>
      </c>
      <c r="E66" s="6" t="s">
        <v>190</v>
      </c>
      <c r="F66" s="6" t="s">
        <v>339</v>
      </c>
      <c r="G66" s="8">
        <v>4.0</v>
      </c>
      <c r="H66" s="8">
        <v>1.0</v>
      </c>
      <c r="I66" s="8">
        <f t="shared" si="1"/>
        <v>1</v>
      </c>
      <c r="J66" s="8">
        <v>1.0</v>
      </c>
      <c r="K66" s="10">
        <f t="shared" si="2"/>
        <v>1</v>
      </c>
      <c r="L66" s="8">
        <v>2.0</v>
      </c>
      <c r="M66" s="10">
        <f t="shared" si="3"/>
        <v>2</v>
      </c>
      <c r="N66" s="6" t="s">
        <v>61</v>
      </c>
      <c r="O66" s="10">
        <f t="shared" si="4"/>
        <v>0</v>
      </c>
      <c r="P66" s="8">
        <v>2.0</v>
      </c>
      <c r="Q66" s="10">
        <f t="shared" si="5"/>
        <v>2</v>
      </c>
      <c r="R66" s="6" t="s">
        <v>61</v>
      </c>
      <c r="S66" s="11" t="str">
        <f t="shared" si="6"/>
        <v>#N/A</v>
      </c>
      <c r="T66" s="6" t="s">
        <v>61</v>
      </c>
      <c r="U66" s="12" t="b">
        <f t="shared" si="7"/>
        <v>0</v>
      </c>
      <c r="V66" s="6" t="s">
        <v>61</v>
      </c>
      <c r="W66" s="13" t="str">
        <f t="shared" si="8"/>
        <v>#N/A</v>
      </c>
    </row>
    <row r="67">
      <c r="A67" s="8">
        <v>302.0</v>
      </c>
      <c r="B67" s="8">
        <v>2023.0</v>
      </c>
      <c r="C67" s="9">
        <v>44972.0</v>
      </c>
      <c r="D67" s="6" t="s">
        <v>58</v>
      </c>
      <c r="E67" s="6" t="s">
        <v>346</v>
      </c>
      <c r="F67" s="6" t="s">
        <v>347</v>
      </c>
      <c r="G67" s="8">
        <v>1.0</v>
      </c>
      <c r="H67" s="6" t="s">
        <v>61</v>
      </c>
      <c r="I67" s="8">
        <f t="shared" si="1"/>
        <v>0</v>
      </c>
      <c r="J67" s="6" t="s">
        <v>61</v>
      </c>
      <c r="K67" s="10">
        <f t="shared" si="2"/>
        <v>0</v>
      </c>
      <c r="L67" s="8">
        <v>1.0</v>
      </c>
      <c r="M67" s="10">
        <f t="shared" si="3"/>
        <v>1</v>
      </c>
      <c r="N67" s="6" t="s">
        <v>61</v>
      </c>
      <c r="O67" s="10">
        <f t="shared" si="4"/>
        <v>0</v>
      </c>
      <c r="P67" s="6" t="s">
        <v>61</v>
      </c>
      <c r="Q67" s="10">
        <f t="shared" si="5"/>
        <v>0</v>
      </c>
      <c r="R67" s="6" t="s">
        <v>61</v>
      </c>
      <c r="S67" s="11" t="str">
        <f t="shared" si="6"/>
        <v>#N/A</v>
      </c>
      <c r="T67" s="6" t="s">
        <v>61</v>
      </c>
      <c r="U67" s="12" t="b">
        <f t="shared" si="7"/>
        <v>0</v>
      </c>
      <c r="V67" s="6" t="s">
        <v>61</v>
      </c>
      <c r="W67" s="13" t="str">
        <f t="shared" si="8"/>
        <v>#N/A</v>
      </c>
    </row>
    <row r="68">
      <c r="A68" s="8">
        <v>301.0</v>
      </c>
      <c r="B68" s="8">
        <v>2023.0</v>
      </c>
      <c r="C68" s="9">
        <v>44971.0</v>
      </c>
      <c r="D68" s="6" t="s">
        <v>58</v>
      </c>
      <c r="E68" s="6" t="s">
        <v>113</v>
      </c>
      <c r="F68" s="6" t="s">
        <v>302</v>
      </c>
      <c r="G68" s="8">
        <v>1.0</v>
      </c>
      <c r="H68" s="6" t="s">
        <v>61</v>
      </c>
      <c r="I68" s="8">
        <f t="shared" si="1"/>
        <v>0</v>
      </c>
      <c r="J68" s="6" t="s">
        <v>61</v>
      </c>
      <c r="K68" s="10">
        <f t="shared" si="2"/>
        <v>0</v>
      </c>
      <c r="L68" s="8">
        <v>1.0</v>
      </c>
      <c r="M68" s="10">
        <f t="shared" si="3"/>
        <v>1</v>
      </c>
      <c r="N68" s="6" t="s">
        <v>61</v>
      </c>
      <c r="O68" s="10">
        <f t="shared" si="4"/>
        <v>0</v>
      </c>
      <c r="P68" s="6" t="s">
        <v>61</v>
      </c>
      <c r="Q68" s="10">
        <f t="shared" si="5"/>
        <v>0</v>
      </c>
      <c r="R68" s="6" t="s">
        <v>61</v>
      </c>
      <c r="S68" s="11" t="str">
        <f t="shared" si="6"/>
        <v>#N/A</v>
      </c>
      <c r="T68" s="6" t="s">
        <v>61</v>
      </c>
      <c r="U68" s="12" t="b">
        <f t="shared" si="7"/>
        <v>0</v>
      </c>
      <c r="V68" s="6" t="s">
        <v>61</v>
      </c>
      <c r="W68" s="13" t="str">
        <f t="shared" si="8"/>
        <v>#N/A</v>
      </c>
    </row>
    <row r="69">
      <c r="A69" s="8">
        <v>300.0</v>
      </c>
      <c r="B69" s="8">
        <v>2023.0</v>
      </c>
      <c r="C69" s="9">
        <v>44964.0</v>
      </c>
      <c r="D69" s="6" t="s">
        <v>58</v>
      </c>
      <c r="E69" s="6" t="s">
        <v>352</v>
      </c>
      <c r="F69" s="6" t="s">
        <v>353</v>
      </c>
      <c r="G69" s="8">
        <v>2.0</v>
      </c>
      <c r="H69" s="8">
        <v>1.0</v>
      </c>
      <c r="I69" s="8">
        <f t="shared" si="1"/>
        <v>1</v>
      </c>
      <c r="J69" s="8">
        <v>1.0</v>
      </c>
      <c r="K69" s="10">
        <f t="shared" si="2"/>
        <v>1</v>
      </c>
      <c r="L69" s="6" t="s">
        <v>61</v>
      </c>
      <c r="M69" s="10">
        <f t="shared" si="3"/>
        <v>0</v>
      </c>
      <c r="N69" s="6" t="s">
        <v>61</v>
      </c>
      <c r="O69" s="10">
        <f t="shared" si="4"/>
        <v>0</v>
      </c>
      <c r="P69" s="8">
        <v>2.0</v>
      </c>
      <c r="Q69" s="10">
        <f t="shared" si="5"/>
        <v>2</v>
      </c>
      <c r="R69" s="6" t="s">
        <v>61</v>
      </c>
      <c r="S69" s="11" t="str">
        <f t="shared" si="6"/>
        <v>#N/A</v>
      </c>
      <c r="T69" s="6" t="s">
        <v>61</v>
      </c>
      <c r="U69" s="12" t="b">
        <f t="shared" si="7"/>
        <v>0</v>
      </c>
      <c r="V69" s="6" t="s">
        <v>61</v>
      </c>
      <c r="W69" s="13" t="str">
        <f t="shared" si="8"/>
        <v>#N/A</v>
      </c>
    </row>
    <row r="70">
      <c r="A70" s="8">
        <v>299.0</v>
      </c>
      <c r="B70" s="8">
        <v>2023.0</v>
      </c>
      <c r="C70" s="9">
        <v>44957.0</v>
      </c>
      <c r="D70" s="6" t="s">
        <v>58</v>
      </c>
      <c r="E70" s="6" t="s">
        <v>92</v>
      </c>
      <c r="F70" s="6" t="s">
        <v>358</v>
      </c>
      <c r="G70" s="8">
        <v>1.0</v>
      </c>
      <c r="H70" s="6" t="s">
        <v>61</v>
      </c>
      <c r="I70" s="8">
        <f t="shared" si="1"/>
        <v>0</v>
      </c>
      <c r="J70" s="6" t="s">
        <v>61</v>
      </c>
      <c r="K70" s="10">
        <f t="shared" si="2"/>
        <v>0</v>
      </c>
      <c r="L70" s="6" t="s">
        <v>61</v>
      </c>
      <c r="M70" s="10">
        <f t="shared" si="3"/>
        <v>0</v>
      </c>
      <c r="N70" s="8">
        <v>1.0</v>
      </c>
      <c r="O70" s="10">
        <f t="shared" si="4"/>
        <v>1</v>
      </c>
      <c r="P70" s="8">
        <v>1.0</v>
      </c>
      <c r="Q70" s="10">
        <f t="shared" si="5"/>
        <v>1</v>
      </c>
      <c r="R70" s="8">
        <v>3.0</v>
      </c>
      <c r="S70" s="10">
        <f t="shared" si="6"/>
        <v>3</v>
      </c>
      <c r="T70" s="6" t="s">
        <v>61</v>
      </c>
      <c r="U70" s="12" t="b">
        <f t="shared" si="7"/>
        <v>0</v>
      </c>
      <c r="V70" s="6" t="s">
        <v>61</v>
      </c>
      <c r="W70" s="13" t="str">
        <f t="shared" si="8"/>
        <v>#N/A</v>
      </c>
    </row>
    <row r="71">
      <c r="A71" s="8">
        <v>298.0</v>
      </c>
      <c r="B71" s="8">
        <v>2023.0</v>
      </c>
      <c r="C71" s="9">
        <v>44956.0</v>
      </c>
      <c r="D71" s="6" t="s">
        <v>58</v>
      </c>
      <c r="E71" s="6" t="s">
        <v>315</v>
      </c>
      <c r="F71" s="6" t="s">
        <v>361</v>
      </c>
      <c r="G71" s="8">
        <v>1.0</v>
      </c>
      <c r="H71" s="6" t="s">
        <v>61</v>
      </c>
      <c r="I71" s="8">
        <f t="shared" si="1"/>
        <v>0</v>
      </c>
      <c r="J71" s="6" t="s">
        <v>61</v>
      </c>
      <c r="K71" s="10">
        <f t="shared" si="2"/>
        <v>0</v>
      </c>
      <c r="L71" s="8">
        <v>1.0</v>
      </c>
      <c r="M71" s="10">
        <f t="shared" si="3"/>
        <v>1</v>
      </c>
      <c r="N71" s="6" t="s">
        <v>61</v>
      </c>
      <c r="O71" s="10">
        <f t="shared" si="4"/>
        <v>0</v>
      </c>
      <c r="P71" s="6" t="s">
        <v>61</v>
      </c>
      <c r="Q71" s="10">
        <f t="shared" si="5"/>
        <v>0</v>
      </c>
      <c r="R71" s="6" t="s">
        <v>61</v>
      </c>
      <c r="S71" s="11" t="str">
        <f t="shared" si="6"/>
        <v>#N/A</v>
      </c>
      <c r="T71" s="6" t="s">
        <v>61</v>
      </c>
      <c r="U71" s="12" t="b">
        <f t="shared" si="7"/>
        <v>0</v>
      </c>
      <c r="V71" s="6" t="s">
        <v>61</v>
      </c>
      <c r="W71" s="13" t="str">
        <f t="shared" si="8"/>
        <v>#N/A</v>
      </c>
    </row>
    <row r="72">
      <c r="A72" s="8">
        <v>297.0</v>
      </c>
      <c r="B72" s="8">
        <v>2023.0</v>
      </c>
      <c r="C72" s="9">
        <v>44947.0</v>
      </c>
      <c r="D72" s="6" t="s">
        <v>58</v>
      </c>
      <c r="E72" s="6" t="s">
        <v>65</v>
      </c>
      <c r="F72" s="6" t="s">
        <v>364</v>
      </c>
      <c r="G72" s="8">
        <v>1.0</v>
      </c>
      <c r="H72" s="8">
        <v>1.0</v>
      </c>
      <c r="I72" s="8">
        <f t="shared" si="1"/>
        <v>1</v>
      </c>
      <c r="J72" s="6" t="s">
        <v>61</v>
      </c>
      <c r="K72" s="10">
        <f t="shared" si="2"/>
        <v>0</v>
      </c>
      <c r="L72" s="6" t="s">
        <v>61</v>
      </c>
      <c r="M72" s="10">
        <f t="shared" si="3"/>
        <v>0</v>
      </c>
      <c r="N72" s="6" t="s">
        <v>61</v>
      </c>
      <c r="O72" s="10">
        <f t="shared" si="4"/>
        <v>0</v>
      </c>
      <c r="P72" s="8">
        <v>1.0</v>
      </c>
      <c r="Q72" s="10">
        <f t="shared" si="5"/>
        <v>1</v>
      </c>
      <c r="R72" s="6" t="s">
        <v>61</v>
      </c>
      <c r="S72" s="11" t="str">
        <f t="shared" si="6"/>
        <v>#N/A</v>
      </c>
      <c r="T72" s="6" t="s">
        <v>61</v>
      </c>
      <c r="U72" s="12" t="b">
        <f t="shared" si="7"/>
        <v>0</v>
      </c>
      <c r="V72" s="6" t="s">
        <v>61</v>
      </c>
      <c r="W72" s="13" t="str">
        <f t="shared" si="8"/>
        <v>#N/A</v>
      </c>
    </row>
    <row r="73">
      <c r="A73" s="8">
        <v>296.0</v>
      </c>
      <c r="B73" s="8">
        <v>2023.0</v>
      </c>
      <c r="C73" s="9">
        <v>44943.0</v>
      </c>
      <c r="D73" s="6" t="s">
        <v>58</v>
      </c>
      <c r="E73" s="6" t="s">
        <v>65</v>
      </c>
      <c r="F73" s="6" t="s">
        <v>366</v>
      </c>
      <c r="G73" s="8">
        <v>1.0</v>
      </c>
      <c r="H73" s="8">
        <v>1.0</v>
      </c>
      <c r="I73" s="8">
        <f t="shared" si="1"/>
        <v>1</v>
      </c>
      <c r="J73" s="6" t="s">
        <v>61</v>
      </c>
      <c r="K73" s="10">
        <f t="shared" si="2"/>
        <v>0</v>
      </c>
      <c r="L73" s="6" t="s">
        <v>61</v>
      </c>
      <c r="M73" s="10">
        <f t="shared" si="3"/>
        <v>0</v>
      </c>
      <c r="N73" s="6" t="s">
        <v>61</v>
      </c>
      <c r="O73" s="10">
        <f t="shared" si="4"/>
        <v>0</v>
      </c>
      <c r="P73" s="8">
        <v>1.0</v>
      </c>
      <c r="Q73" s="10">
        <f t="shared" si="5"/>
        <v>1</v>
      </c>
      <c r="R73" s="6" t="s">
        <v>61</v>
      </c>
      <c r="S73" s="11" t="str">
        <f t="shared" si="6"/>
        <v>#N/A</v>
      </c>
      <c r="T73" s="6" t="s">
        <v>61</v>
      </c>
      <c r="U73" s="12" t="b">
        <f t="shared" si="7"/>
        <v>0</v>
      </c>
      <c r="V73" s="6" t="s">
        <v>61</v>
      </c>
      <c r="W73" s="13" t="str">
        <f t="shared" si="8"/>
        <v>#N/A</v>
      </c>
    </row>
    <row r="74">
      <c r="A74" s="8">
        <v>294.0</v>
      </c>
      <c r="B74" s="8">
        <v>2023.0</v>
      </c>
      <c r="C74" s="9">
        <v>44933.0</v>
      </c>
      <c r="D74" s="6" t="s">
        <v>58</v>
      </c>
      <c r="E74" s="6" t="s">
        <v>59</v>
      </c>
      <c r="F74" s="6" t="s">
        <v>374</v>
      </c>
      <c r="G74" s="8">
        <v>1.0</v>
      </c>
      <c r="H74" s="6" t="s">
        <v>61</v>
      </c>
      <c r="I74" s="8">
        <f t="shared" si="1"/>
        <v>0</v>
      </c>
      <c r="J74" s="8">
        <v>1.0</v>
      </c>
      <c r="K74" s="10">
        <f t="shared" si="2"/>
        <v>1</v>
      </c>
      <c r="L74" s="6" t="s">
        <v>61</v>
      </c>
      <c r="M74" s="10">
        <f t="shared" si="3"/>
        <v>0</v>
      </c>
      <c r="N74" s="6" t="s">
        <v>61</v>
      </c>
      <c r="O74" s="10">
        <f t="shared" si="4"/>
        <v>0</v>
      </c>
      <c r="P74" s="8">
        <v>1.0</v>
      </c>
      <c r="Q74" s="10">
        <f t="shared" si="5"/>
        <v>1</v>
      </c>
      <c r="R74" s="6" t="s">
        <v>61</v>
      </c>
      <c r="S74" s="11" t="str">
        <f t="shared" si="6"/>
        <v>#N/A</v>
      </c>
      <c r="T74" s="6" t="s">
        <v>61</v>
      </c>
      <c r="U74" s="12" t="b">
        <f t="shared" si="7"/>
        <v>0</v>
      </c>
      <c r="V74" s="6" t="s">
        <v>61</v>
      </c>
      <c r="W74" s="13" t="str">
        <f t="shared" si="8"/>
        <v>#N/A</v>
      </c>
    </row>
    <row r="75">
      <c r="A75" s="8">
        <v>293.1</v>
      </c>
      <c r="B75" s="8">
        <v>2023.0</v>
      </c>
      <c r="C75" s="9">
        <v>44933.0</v>
      </c>
      <c r="D75" s="6" t="s">
        <v>58</v>
      </c>
      <c r="E75" s="6" t="s">
        <v>59</v>
      </c>
      <c r="F75" s="6" t="s">
        <v>377</v>
      </c>
      <c r="G75" s="8">
        <v>1.0</v>
      </c>
      <c r="H75" s="6" t="s">
        <v>61</v>
      </c>
      <c r="I75" s="8">
        <f t="shared" si="1"/>
        <v>0</v>
      </c>
      <c r="J75" s="8">
        <v>1.0</v>
      </c>
      <c r="K75" s="10">
        <f t="shared" si="2"/>
        <v>1</v>
      </c>
      <c r="L75" s="6" t="s">
        <v>61</v>
      </c>
      <c r="M75" s="10">
        <f t="shared" si="3"/>
        <v>0</v>
      </c>
      <c r="N75" s="6" t="s">
        <v>61</v>
      </c>
      <c r="O75" s="10">
        <f t="shared" si="4"/>
        <v>0</v>
      </c>
      <c r="P75" s="8">
        <v>1.0</v>
      </c>
      <c r="Q75" s="10">
        <f t="shared" si="5"/>
        <v>1</v>
      </c>
      <c r="R75" s="6" t="s">
        <v>61</v>
      </c>
      <c r="S75" s="11" t="str">
        <f t="shared" si="6"/>
        <v>#N/A</v>
      </c>
      <c r="T75" s="6" t="s">
        <v>61</v>
      </c>
      <c r="U75" s="12" t="b">
        <f t="shared" si="7"/>
        <v>0</v>
      </c>
      <c r="V75" s="6" t="s">
        <v>61</v>
      </c>
      <c r="W75" s="13" t="str">
        <f t="shared" si="8"/>
        <v>#N/A</v>
      </c>
    </row>
    <row r="76">
      <c r="A76" s="8">
        <v>293.0</v>
      </c>
      <c r="B76" s="8">
        <v>2022.0</v>
      </c>
      <c r="C76" s="9">
        <v>44917.0</v>
      </c>
      <c r="D76" s="6" t="s">
        <v>58</v>
      </c>
      <c r="E76" s="6" t="s">
        <v>249</v>
      </c>
      <c r="F76" s="6" t="s">
        <v>379</v>
      </c>
      <c r="G76" s="8">
        <v>1.0</v>
      </c>
      <c r="H76" s="8">
        <v>1.0</v>
      </c>
      <c r="I76" s="8">
        <f t="shared" si="1"/>
        <v>1</v>
      </c>
      <c r="J76" s="6" t="s">
        <v>61</v>
      </c>
      <c r="K76" s="10">
        <f t="shared" si="2"/>
        <v>0</v>
      </c>
      <c r="L76" s="6" t="s">
        <v>61</v>
      </c>
      <c r="M76" s="10">
        <f t="shared" si="3"/>
        <v>0</v>
      </c>
      <c r="N76" s="6" t="s">
        <v>61</v>
      </c>
      <c r="O76" s="10">
        <f t="shared" si="4"/>
        <v>0</v>
      </c>
      <c r="P76" s="8">
        <v>1.0</v>
      </c>
      <c r="Q76" s="10">
        <f t="shared" si="5"/>
        <v>1</v>
      </c>
      <c r="R76" s="6" t="s">
        <v>61</v>
      </c>
      <c r="S76" s="11" t="str">
        <f t="shared" si="6"/>
        <v>#N/A</v>
      </c>
      <c r="T76" s="6" t="s">
        <v>61</v>
      </c>
      <c r="U76" s="12" t="b">
        <f t="shared" si="7"/>
        <v>0</v>
      </c>
      <c r="V76" s="6" t="s">
        <v>61</v>
      </c>
      <c r="W76" s="13" t="str">
        <f t="shared" si="8"/>
        <v>#N/A</v>
      </c>
    </row>
    <row r="77">
      <c r="A77" s="8">
        <v>291.0</v>
      </c>
      <c r="B77" s="8">
        <v>2022.0</v>
      </c>
      <c r="C77" s="9">
        <v>44913.0</v>
      </c>
      <c r="D77" s="6" t="s">
        <v>58</v>
      </c>
      <c r="E77" s="6" t="s">
        <v>65</v>
      </c>
      <c r="F77" s="6" t="s">
        <v>385</v>
      </c>
      <c r="G77" s="8">
        <v>1.0</v>
      </c>
      <c r="H77" s="6" t="s">
        <v>61</v>
      </c>
      <c r="I77" s="8">
        <f t="shared" si="1"/>
        <v>0</v>
      </c>
      <c r="J77" s="8">
        <v>1.0</v>
      </c>
      <c r="K77" s="10">
        <f t="shared" si="2"/>
        <v>1</v>
      </c>
      <c r="L77" s="6" t="s">
        <v>61</v>
      </c>
      <c r="M77" s="10">
        <f t="shared" si="3"/>
        <v>0</v>
      </c>
      <c r="N77" s="6" t="s">
        <v>61</v>
      </c>
      <c r="O77" s="10">
        <f t="shared" si="4"/>
        <v>0</v>
      </c>
      <c r="P77" s="6" t="s">
        <v>61</v>
      </c>
      <c r="Q77" s="10">
        <f t="shared" si="5"/>
        <v>0</v>
      </c>
      <c r="R77" s="6" t="s">
        <v>61</v>
      </c>
      <c r="S77" s="11" t="str">
        <f t="shared" si="6"/>
        <v>#N/A</v>
      </c>
      <c r="T77" s="6" t="s">
        <v>61</v>
      </c>
      <c r="U77" s="12" t="b">
        <f t="shared" si="7"/>
        <v>0</v>
      </c>
      <c r="V77" s="6" t="s">
        <v>61</v>
      </c>
      <c r="W77" s="13" t="str">
        <f t="shared" si="8"/>
        <v>#N/A</v>
      </c>
    </row>
    <row r="78">
      <c r="A78" s="8">
        <v>290.0</v>
      </c>
      <c r="B78" s="8">
        <v>2022.0</v>
      </c>
      <c r="C78" s="9">
        <v>44912.0</v>
      </c>
      <c r="D78" s="6" t="s">
        <v>58</v>
      </c>
      <c r="E78" s="6" t="s">
        <v>65</v>
      </c>
      <c r="F78" s="6" t="s">
        <v>388</v>
      </c>
      <c r="G78" s="8">
        <v>1.0</v>
      </c>
      <c r="H78" s="6" t="s">
        <v>61</v>
      </c>
      <c r="I78" s="8">
        <f t="shared" si="1"/>
        <v>0</v>
      </c>
      <c r="J78" s="6" t="s">
        <v>61</v>
      </c>
      <c r="K78" s="10">
        <f t="shared" si="2"/>
        <v>0</v>
      </c>
      <c r="L78" s="6" t="s">
        <v>61</v>
      </c>
      <c r="M78" s="10">
        <f t="shared" si="3"/>
        <v>0</v>
      </c>
      <c r="N78" s="8">
        <v>1.0</v>
      </c>
      <c r="O78" s="10">
        <f t="shared" si="4"/>
        <v>1</v>
      </c>
      <c r="P78" s="8">
        <v>1.0</v>
      </c>
      <c r="Q78" s="10">
        <f t="shared" si="5"/>
        <v>1</v>
      </c>
      <c r="R78" s="6" t="s">
        <v>61</v>
      </c>
      <c r="S78" s="11" t="str">
        <f t="shared" si="6"/>
        <v>#N/A</v>
      </c>
      <c r="T78" s="6" t="s">
        <v>61</v>
      </c>
      <c r="U78" s="12" t="b">
        <f t="shared" si="7"/>
        <v>0</v>
      </c>
      <c r="V78" s="6" t="s">
        <v>61</v>
      </c>
      <c r="W78" s="13" t="str">
        <f t="shared" si="8"/>
        <v>#N/A</v>
      </c>
    </row>
    <row r="79">
      <c r="A79" s="8">
        <v>289.0</v>
      </c>
      <c r="B79" s="8">
        <v>2022.0</v>
      </c>
      <c r="C79" s="9">
        <v>44906.0</v>
      </c>
      <c r="D79" s="6" t="s">
        <v>58</v>
      </c>
      <c r="E79" s="6" t="s">
        <v>65</v>
      </c>
      <c r="F79" s="6" t="s">
        <v>390</v>
      </c>
      <c r="G79" s="8">
        <v>1.0</v>
      </c>
      <c r="H79" s="8">
        <v>1.0</v>
      </c>
      <c r="I79" s="8">
        <f t="shared" si="1"/>
        <v>1</v>
      </c>
      <c r="J79" s="6" t="s">
        <v>61</v>
      </c>
      <c r="K79" s="10">
        <f t="shared" si="2"/>
        <v>0</v>
      </c>
      <c r="L79" s="6" t="s">
        <v>61</v>
      </c>
      <c r="M79" s="10">
        <f t="shared" si="3"/>
        <v>0</v>
      </c>
      <c r="N79" s="6" t="s">
        <v>61</v>
      </c>
      <c r="O79" s="10">
        <f t="shared" si="4"/>
        <v>0</v>
      </c>
      <c r="P79" s="6" t="s">
        <v>61</v>
      </c>
      <c r="Q79" s="10">
        <f t="shared" si="5"/>
        <v>0</v>
      </c>
      <c r="R79" s="6" t="s">
        <v>61</v>
      </c>
      <c r="S79" s="11" t="str">
        <f t="shared" si="6"/>
        <v>#N/A</v>
      </c>
      <c r="T79" s="6" t="s">
        <v>61</v>
      </c>
      <c r="U79" s="12" t="b">
        <f t="shared" si="7"/>
        <v>0</v>
      </c>
      <c r="V79" s="6" t="s">
        <v>61</v>
      </c>
      <c r="W79" s="13" t="str">
        <f t="shared" si="8"/>
        <v>#N/A</v>
      </c>
    </row>
    <row r="80">
      <c r="A80" s="8">
        <v>288.0</v>
      </c>
      <c r="B80" s="8">
        <v>2022.0</v>
      </c>
      <c r="C80" s="9">
        <v>44906.0</v>
      </c>
      <c r="D80" s="6" t="s">
        <v>58</v>
      </c>
      <c r="E80" s="6" t="s">
        <v>315</v>
      </c>
      <c r="F80" s="6" t="s">
        <v>393</v>
      </c>
      <c r="G80" s="8">
        <v>1.0</v>
      </c>
      <c r="H80" s="6" t="s">
        <v>61</v>
      </c>
      <c r="I80" s="8">
        <f t="shared" si="1"/>
        <v>0</v>
      </c>
      <c r="J80" s="6" t="s">
        <v>61</v>
      </c>
      <c r="K80" s="10">
        <f t="shared" si="2"/>
        <v>0</v>
      </c>
      <c r="L80" s="8">
        <v>1.0</v>
      </c>
      <c r="M80" s="10">
        <f t="shared" si="3"/>
        <v>1</v>
      </c>
      <c r="N80" s="6" t="s">
        <v>61</v>
      </c>
      <c r="O80" s="10">
        <f t="shared" si="4"/>
        <v>0</v>
      </c>
      <c r="P80" s="6" t="s">
        <v>61</v>
      </c>
      <c r="Q80" s="10">
        <f t="shared" si="5"/>
        <v>0</v>
      </c>
      <c r="R80" s="6" t="s">
        <v>61</v>
      </c>
      <c r="S80" s="11" t="str">
        <f t="shared" si="6"/>
        <v>#N/A</v>
      </c>
      <c r="T80" s="6" t="s">
        <v>61</v>
      </c>
      <c r="U80" s="12" t="b">
        <f t="shared" si="7"/>
        <v>0</v>
      </c>
      <c r="V80" s="6" t="s">
        <v>61</v>
      </c>
      <c r="W80" s="13" t="str">
        <f t="shared" si="8"/>
        <v>#N/A</v>
      </c>
    </row>
    <row r="81">
      <c r="A81" s="8">
        <v>285.0</v>
      </c>
      <c r="B81" s="8">
        <v>2022.0</v>
      </c>
      <c r="C81" s="9">
        <v>44892.0</v>
      </c>
      <c r="D81" s="6" t="s">
        <v>58</v>
      </c>
      <c r="E81" s="6" t="s">
        <v>65</v>
      </c>
      <c r="F81" s="6" t="s">
        <v>402</v>
      </c>
      <c r="G81" s="8">
        <v>1.0</v>
      </c>
      <c r="H81" s="8">
        <v>1.0</v>
      </c>
      <c r="I81" s="8">
        <f t="shared" si="1"/>
        <v>1</v>
      </c>
      <c r="J81" s="6" t="s">
        <v>61</v>
      </c>
      <c r="K81" s="10">
        <f t="shared" si="2"/>
        <v>0</v>
      </c>
      <c r="L81" s="6" t="s">
        <v>61</v>
      </c>
      <c r="M81" s="10">
        <f t="shared" si="3"/>
        <v>0</v>
      </c>
      <c r="N81" s="6" t="s">
        <v>61</v>
      </c>
      <c r="O81" s="10">
        <f t="shared" si="4"/>
        <v>0</v>
      </c>
      <c r="P81" s="8">
        <v>1.0</v>
      </c>
      <c r="Q81" s="10">
        <f t="shared" si="5"/>
        <v>1</v>
      </c>
      <c r="R81" s="6" t="s">
        <v>61</v>
      </c>
      <c r="S81" s="11" t="str">
        <f t="shared" si="6"/>
        <v>#N/A</v>
      </c>
      <c r="T81" s="6" t="s">
        <v>61</v>
      </c>
      <c r="U81" s="12" t="b">
        <f t="shared" si="7"/>
        <v>0</v>
      </c>
      <c r="V81" s="6" t="s">
        <v>61</v>
      </c>
      <c r="W81" s="13" t="str">
        <f t="shared" si="8"/>
        <v>#N/A</v>
      </c>
    </row>
    <row r="82">
      <c r="A82" s="8">
        <v>284.0</v>
      </c>
      <c r="B82" s="8">
        <v>2022.0</v>
      </c>
      <c r="C82" s="9">
        <v>44891.0</v>
      </c>
      <c r="D82" s="6" t="s">
        <v>58</v>
      </c>
      <c r="E82" s="6" t="s">
        <v>405</v>
      </c>
      <c r="F82" s="6" t="s">
        <v>225</v>
      </c>
      <c r="G82" s="8">
        <v>1.0</v>
      </c>
      <c r="H82" s="6" t="s">
        <v>61</v>
      </c>
      <c r="I82" s="8">
        <f t="shared" si="1"/>
        <v>0</v>
      </c>
      <c r="J82" s="6" t="s">
        <v>61</v>
      </c>
      <c r="K82" s="10">
        <f t="shared" si="2"/>
        <v>0</v>
      </c>
      <c r="L82" s="6" t="s">
        <v>61</v>
      </c>
      <c r="M82" s="10">
        <f t="shared" si="3"/>
        <v>0</v>
      </c>
      <c r="N82" s="8">
        <v>1.0</v>
      </c>
      <c r="O82" s="10">
        <f t="shared" si="4"/>
        <v>1</v>
      </c>
      <c r="P82" s="8">
        <v>1.0</v>
      </c>
      <c r="Q82" s="10">
        <f t="shared" si="5"/>
        <v>1</v>
      </c>
      <c r="R82" s="6" t="s">
        <v>61</v>
      </c>
      <c r="S82" s="11" t="str">
        <f t="shared" si="6"/>
        <v>#N/A</v>
      </c>
      <c r="T82" s="6" t="s">
        <v>61</v>
      </c>
      <c r="U82" s="12" t="b">
        <f t="shared" si="7"/>
        <v>0</v>
      </c>
      <c r="V82" s="6" t="s">
        <v>61</v>
      </c>
      <c r="W82" s="13" t="str">
        <f t="shared" si="8"/>
        <v>#N/A</v>
      </c>
    </row>
    <row r="83">
      <c r="A83" s="8">
        <v>281.0</v>
      </c>
      <c r="B83" s="8">
        <v>2022.0</v>
      </c>
      <c r="C83" s="9">
        <v>44877.0</v>
      </c>
      <c r="D83" s="6" t="s">
        <v>58</v>
      </c>
      <c r="E83" s="6" t="s">
        <v>65</v>
      </c>
      <c r="F83" s="6" t="s">
        <v>417</v>
      </c>
      <c r="G83" s="8">
        <v>1.0</v>
      </c>
      <c r="H83" s="6" t="s">
        <v>61</v>
      </c>
      <c r="I83" s="8">
        <f t="shared" si="1"/>
        <v>0</v>
      </c>
      <c r="J83" s="6" t="s">
        <v>61</v>
      </c>
      <c r="K83" s="10">
        <f t="shared" si="2"/>
        <v>0</v>
      </c>
      <c r="L83" s="8">
        <v>1.0</v>
      </c>
      <c r="M83" s="10">
        <f t="shared" si="3"/>
        <v>1</v>
      </c>
      <c r="N83" s="6" t="s">
        <v>61</v>
      </c>
      <c r="O83" s="10">
        <f t="shared" si="4"/>
        <v>0</v>
      </c>
      <c r="P83" s="6" t="s">
        <v>61</v>
      </c>
      <c r="Q83" s="10">
        <f t="shared" si="5"/>
        <v>0</v>
      </c>
      <c r="R83" s="6" t="s">
        <v>61</v>
      </c>
      <c r="S83" s="11" t="str">
        <f t="shared" si="6"/>
        <v>#N/A</v>
      </c>
      <c r="T83" s="6" t="s">
        <v>61</v>
      </c>
      <c r="U83" s="12" t="b">
        <f t="shared" si="7"/>
        <v>0</v>
      </c>
      <c r="V83" s="6" t="s">
        <v>61</v>
      </c>
      <c r="W83" s="13" t="str">
        <f t="shared" si="8"/>
        <v>#N/A</v>
      </c>
    </row>
    <row r="84">
      <c r="A84" s="8">
        <v>280.0</v>
      </c>
      <c r="B84" s="8">
        <v>2022.0</v>
      </c>
      <c r="C84" s="9">
        <v>44876.0</v>
      </c>
      <c r="D84" s="6" t="s">
        <v>58</v>
      </c>
      <c r="E84" s="6" t="s">
        <v>65</v>
      </c>
      <c r="F84" s="6" t="s">
        <v>420</v>
      </c>
      <c r="G84" s="8">
        <v>1.0</v>
      </c>
      <c r="H84" s="6" t="s">
        <v>61</v>
      </c>
      <c r="I84" s="8">
        <f t="shared" si="1"/>
        <v>0</v>
      </c>
      <c r="J84" s="8">
        <v>1.0</v>
      </c>
      <c r="K84" s="10">
        <f t="shared" si="2"/>
        <v>1</v>
      </c>
      <c r="L84" s="6" t="s">
        <v>61</v>
      </c>
      <c r="M84" s="10">
        <f t="shared" si="3"/>
        <v>0</v>
      </c>
      <c r="N84" s="6" t="s">
        <v>61</v>
      </c>
      <c r="O84" s="10">
        <f t="shared" si="4"/>
        <v>0</v>
      </c>
      <c r="P84" s="6" t="s">
        <v>61</v>
      </c>
      <c r="Q84" s="10">
        <f t="shared" si="5"/>
        <v>0</v>
      </c>
      <c r="R84" s="6" t="s">
        <v>61</v>
      </c>
      <c r="S84" s="11" t="str">
        <f t="shared" si="6"/>
        <v>#N/A</v>
      </c>
      <c r="T84" s="8">
        <v>1.0</v>
      </c>
      <c r="U84" s="12" t="b">
        <f t="shared" si="7"/>
        <v>1</v>
      </c>
      <c r="V84" s="6" t="s">
        <v>61</v>
      </c>
      <c r="W84" s="13" t="str">
        <f t="shared" si="8"/>
        <v>#N/A</v>
      </c>
    </row>
    <row r="85">
      <c r="A85" s="8">
        <v>278.0</v>
      </c>
      <c r="B85" s="8">
        <v>2022.0</v>
      </c>
      <c r="C85" s="9">
        <v>44869.0</v>
      </c>
      <c r="D85" s="6" t="s">
        <v>58</v>
      </c>
      <c r="E85" s="6" t="s">
        <v>240</v>
      </c>
      <c r="F85" s="6" t="s">
        <v>426</v>
      </c>
      <c r="G85" s="8">
        <v>1.0</v>
      </c>
      <c r="H85" s="8">
        <v>1.0</v>
      </c>
      <c r="I85" s="8">
        <f t="shared" si="1"/>
        <v>1</v>
      </c>
      <c r="J85" s="6" t="s">
        <v>61</v>
      </c>
      <c r="K85" s="10">
        <f t="shared" si="2"/>
        <v>0</v>
      </c>
      <c r="L85" s="6" t="s">
        <v>61</v>
      </c>
      <c r="M85" s="10">
        <f t="shared" si="3"/>
        <v>0</v>
      </c>
      <c r="N85" s="6" t="s">
        <v>61</v>
      </c>
      <c r="O85" s="10">
        <f t="shared" si="4"/>
        <v>0</v>
      </c>
      <c r="P85" s="8">
        <v>1.0</v>
      </c>
      <c r="Q85" s="10">
        <f t="shared" si="5"/>
        <v>1</v>
      </c>
      <c r="R85" s="6" t="s">
        <v>61</v>
      </c>
      <c r="S85" s="11" t="str">
        <f t="shared" si="6"/>
        <v>#N/A</v>
      </c>
      <c r="T85" s="6" t="s">
        <v>61</v>
      </c>
      <c r="U85" s="12" t="b">
        <f t="shared" si="7"/>
        <v>0</v>
      </c>
      <c r="V85" s="6" t="s">
        <v>61</v>
      </c>
      <c r="W85" s="13" t="str">
        <f t="shared" si="8"/>
        <v>#N/A</v>
      </c>
    </row>
    <row r="86">
      <c r="A86" s="8">
        <v>277.0</v>
      </c>
      <c r="B86" s="8">
        <v>2022.0</v>
      </c>
      <c r="C86" s="9">
        <v>44853.0</v>
      </c>
      <c r="D86" s="6" t="s">
        <v>58</v>
      </c>
      <c r="E86" s="6" t="s">
        <v>65</v>
      </c>
      <c r="F86" s="6" t="s">
        <v>323</v>
      </c>
      <c r="G86" s="8">
        <v>1.0</v>
      </c>
      <c r="H86" s="8">
        <v>1.0</v>
      </c>
      <c r="I86" s="8">
        <f t="shared" si="1"/>
        <v>1</v>
      </c>
      <c r="J86" s="6" t="s">
        <v>61</v>
      </c>
      <c r="K86" s="10">
        <f t="shared" si="2"/>
        <v>0</v>
      </c>
      <c r="L86" s="6" t="s">
        <v>61</v>
      </c>
      <c r="M86" s="10">
        <f t="shared" si="3"/>
        <v>0</v>
      </c>
      <c r="N86" s="6" t="s">
        <v>61</v>
      </c>
      <c r="O86" s="10">
        <f t="shared" si="4"/>
        <v>0</v>
      </c>
      <c r="P86" s="8">
        <v>1.0</v>
      </c>
      <c r="Q86" s="10">
        <f t="shared" si="5"/>
        <v>1</v>
      </c>
      <c r="R86" s="6" t="s">
        <v>61</v>
      </c>
      <c r="S86" s="11" t="str">
        <f t="shared" si="6"/>
        <v>#N/A</v>
      </c>
      <c r="T86" s="6" t="s">
        <v>61</v>
      </c>
      <c r="U86" s="12" t="b">
        <f t="shared" si="7"/>
        <v>0</v>
      </c>
      <c r="V86" s="6" t="s">
        <v>61</v>
      </c>
      <c r="W86" s="13" t="str">
        <f t="shared" si="8"/>
        <v>#N/A</v>
      </c>
    </row>
    <row r="87">
      <c r="A87" s="8">
        <v>276.0</v>
      </c>
      <c r="B87" s="8">
        <v>2022.0</v>
      </c>
      <c r="C87" s="9">
        <v>44852.0</v>
      </c>
      <c r="D87" s="6" t="s">
        <v>58</v>
      </c>
      <c r="E87" s="6" t="s">
        <v>152</v>
      </c>
      <c r="F87" s="6" t="s">
        <v>432</v>
      </c>
      <c r="G87" s="8">
        <v>4.0</v>
      </c>
      <c r="H87" s="8">
        <v>1.0</v>
      </c>
      <c r="I87" s="8">
        <f t="shared" si="1"/>
        <v>1</v>
      </c>
      <c r="J87" s="8">
        <v>1.0</v>
      </c>
      <c r="K87" s="10">
        <f t="shared" si="2"/>
        <v>1</v>
      </c>
      <c r="L87" s="8">
        <v>2.0</v>
      </c>
      <c r="M87" s="10">
        <f t="shared" si="3"/>
        <v>2</v>
      </c>
      <c r="N87" s="6" t="s">
        <v>61</v>
      </c>
      <c r="O87" s="10">
        <f t="shared" si="4"/>
        <v>0</v>
      </c>
      <c r="P87" s="8">
        <v>2.0</v>
      </c>
      <c r="Q87" s="10">
        <f t="shared" si="5"/>
        <v>2</v>
      </c>
      <c r="R87" s="6" t="s">
        <v>61</v>
      </c>
      <c r="S87" s="11" t="str">
        <f t="shared" si="6"/>
        <v>#N/A</v>
      </c>
      <c r="T87" s="6" t="s">
        <v>61</v>
      </c>
      <c r="U87" s="12" t="b">
        <f t="shared" si="7"/>
        <v>0</v>
      </c>
      <c r="V87" s="6" t="s">
        <v>61</v>
      </c>
      <c r="W87" s="13" t="str">
        <f t="shared" si="8"/>
        <v>#N/A</v>
      </c>
    </row>
    <row r="88">
      <c r="A88" s="8">
        <v>274.0</v>
      </c>
      <c r="B88" s="8">
        <v>2022.0</v>
      </c>
      <c r="C88" s="9">
        <v>44843.0</v>
      </c>
      <c r="D88" s="6" t="s">
        <v>58</v>
      </c>
      <c r="E88" s="6" t="s">
        <v>65</v>
      </c>
      <c r="F88" s="6" t="s">
        <v>438</v>
      </c>
      <c r="G88" s="8">
        <v>1.0</v>
      </c>
      <c r="H88" s="6" t="s">
        <v>61</v>
      </c>
      <c r="I88" s="8">
        <f t="shared" si="1"/>
        <v>0</v>
      </c>
      <c r="J88" s="8">
        <v>1.0</v>
      </c>
      <c r="K88" s="10">
        <f t="shared" si="2"/>
        <v>1</v>
      </c>
      <c r="L88" s="6" t="s">
        <v>61</v>
      </c>
      <c r="M88" s="10">
        <f t="shared" si="3"/>
        <v>0</v>
      </c>
      <c r="N88" s="6" t="s">
        <v>61</v>
      </c>
      <c r="O88" s="10">
        <f t="shared" si="4"/>
        <v>0</v>
      </c>
      <c r="P88" s="8">
        <v>1.0</v>
      </c>
      <c r="Q88" s="10">
        <f t="shared" si="5"/>
        <v>1</v>
      </c>
      <c r="R88" s="6" t="s">
        <v>61</v>
      </c>
      <c r="S88" s="11" t="str">
        <f t="shared" si="6"/>
        <v>#N/A</v>
      </c>
      <c r="T88" s="6" t="s">
        <v>61</v>
      </c>
      <c r="U88" s="12" t="b">
        <f t="shared" si="7"/>
        <v>0</v>
      </c>
      <c r="V88" s="6" t="s">
        <v>61</v>
      </c>
      <c r="W88" s="13" t="str">
        <f t="shared" si="8"/>
        <v>#N/A</v>
      </c>
    </row>
    <row r="89">
      <c r="A89" s="8">
        <v>273.0</v>
      </c>
      <c r="B89" s="8">
        <v>2022.0</v>
      </c>
      <c r="C89" s="9">
        <v>44835.0</v>
      </c>
      <c r="D89" s="6" t="s">
        <v>58</v>
      </c>
      <c r="E89" s="6" t="s">
        <v>152</v>
      </c>
      <c r="F89" s="6" t="s">
        <v>441</v>
      </c>
      <c r="G89" s="8">
        <v>1.0</v>
      </c>
      <c r="H89" s="8">
        <v>1.0</v>
      </c>
      <c r="I89" s="8">
        <f t="shared" si="1"/>
        <v>1</v>
      </c>
      <c r="J89" s="6" t="s">
        <v>61</v>
      </c>
      <c r="K89" s="10">
        <f t="shared" si="2"/>
        <v>0</v>
      </c>
      <c r="L89" s="6" t="s">
        <v>61</v>
      </c>
      <c r="M89" s="10">
        <f t="shared" si="3"/>
        <v>0</v>
      </c>
      <c r="N89" s="6" t="s">
        <v>61</v>
      </c>
      <c r="O89" s="10">
        <f t="shared" si="4"/>
        <v>0</v>
      </c>
      <c r="P89" s="8">
        <v>1.0</v>
      </c>
      <c r="Q89" s="10">
        <f t="shared" si="5"/>
        <v>1</v>
      </c>
      <c r="R89" s="6" t="s">
        <v>61</v>
      </c>
      <c r="S89" s="11" t="str">
        <f t="shared" si="6"/>
        <v>#N/A</v>
      </c>
      <c r="T89" s="6" t="s">
        <v>61</v>
      </c>
      <c r="U89" s="12" t="b">
        <f t="shared" si="7"/>
        <v>0</v>
      </c>
      <c r="V89" s="6" t="s">
        <v>61</v>
      </c>
      <c r="W89" s="13" t="str">
        <f t="shared" si="8"/>
        <v>#N/A</v>
      </c>
    </row>
    <row r="90">
      <c r="A90" s="8">
        <v>272.0</v>
      </c>
      <c r="B90" s="8">
        <v>2022.0</v>
      </c>
      <c r="C90" s="9">
        <v>44822.0</v>
      </c>
      <c r="D90" s="6" t="s">
        <v>58</v>
      </c>
      <c r="E90" s="6" t="s">
        <v>444</v>
      </c>
      <c r="F90" s="6" t="s">
        <v>445</v>
      </c>
      <c r="G90" s="8">
        <v>2.0</v>
      </c>
      <c r="H90" s="8">
        <v>1.0</v>
      </c>
      <c r="I90" s="8">
        <f t="shared" si="1"/>
        <v>1</v>
      </c>
      <c r="J90" s="8">
        <v>1.0</v>
      </c>
      <c r="K90" s="10">
        <f t="shared" si="2"/>
        <v>1</v>
      </c>
      <c r="L90" s="6" t="s">
        <v>61</v>
      </c>
      <c r="M90" s="10">
        <f t="shared" si="3"/>
        <v>0</v>
      </c>
      <c r="N90" s="6" t="s">
        <v>61</v>
      </c>
      <c r="O90" s="10">
        <f t="shared" si="4"/>
        <v>0</v>
      </c>
      <c r="P90" s="8">
        <v>2.0</v>
      </c>
      <c r="Q90" s="10">
        <f t="shared" si="5"/>
        <v>2</v>
      </c>
      <c r="R90" s="6" t="s">
        <v>61</v>
      </c>
      <c r="S90" s="11" t="str">
        <f t="shared" si="6"/>
        <v>#N/A</v>
      </c>
      <c r="T90" s="6" t="s">
        <v>61</v>
      </c>
      <c r="U90" s="12" t="b">
        <f t="shared" si="7"/>
        <v>0</v>
      </c>
      <c r="V90" s="6" t="s">
        <v>61</v>
      </c>
      <c r="W90" s="13" t="str">
        <f t="shared" si="8"/>
        <v>#N/A</v>
      </c>
    </row>
    <row r="91">
      <c r="A91" s="8">
        <v>271.0</v>
      </c>
      <c r="B91" s="8">
        <v>2022.0</v>
      </c>
      <c r="C91" s="9">
        <v>44822.0</v>
      </c>
      <c r="D91" s="6" t="s">
        <v>58</v>
      </c>
      <c r="E91" s="6" t="s">
        <v>201</v>
      </c>
      <c r="F91" s="6" t="s">
        <v>149</v>
      </c>
      <c r="G91" s="8">
        <v>1.0</v>
      </c>
      <c r="H91" s="6" t="s">
        <v>61</v>
      </c>
      <c r="I91" s="8">
        <f t="shared" si="1"/>
        <v>0</v>
      </c>
      <c r="J91" s="6" t="s">
        <v>61</v>
      </c>
      <c r="K91" s="10">
        <f t="shared" si="2"/>
        <v>0</v>
      </c>
      <c r="L91" s="8">
        <v>1.0</v>
      </c>
      <c r="M91" s="10">
        <f t="shared" si="3"/>
        <v>1</v>
      </c>
      <c r="N91" s="6" t="s">
        <v>61</v>
      </c>
      <c r="O91" s="10">
        <f t="shared" si="4"/>
        <v>0</v>
      </c>
      <c r="P91" s="6" t="s">
        <v>61</v>
      </c>
      <c r="Q91" s="10">
        <f t="shared" si="5"/>
        <v>0</v>
      </c>
      <c r="R91" s="6" t="s">
        <v>61</v>
      </c>
      <c r="S91" s="11" t="str">
        <f t="shared" si="6"/>
        <v>#N/A</v>
      </c>
      <c r="T91" s="6" t="s">
        <v>61</v>
      </c>
      <c r="U91" s="12" t="b">
        <f t="shared" si="7"/>
        <v>0</v>
      </c>
      <c r="V91" s="6" t="s">
        <v>61</v>
      </c>
      <c r="W91" s="13" t="str">
        <f t="shared" si="8"/>
        <v>#N/A</v>
      </c>
    </row>
    <row r="92">
      <c r="A92" s="8">
        <v>270.0</v>
      </c>
      <c r="B92" s="8">
        <v>2022.0</v>
      </c>
      <c r="C92" s="9">
        <v>44820.0</v>
      </c>
      <c r="D92" s="6" t="s">
        <v>58</v>
      </c>
      <c r="E92" s="6" t="s">
        <v>249</v>
      </c>
      <c r="F92" s="6" t="s">
        <v>450</v>
      </c>
      <c r="G92" s="8">
        <v>1.0</v>
      </c>
      <c r="H92" s="6" t="s">
        <v>61</v>
      </c>
      <c r="I92" s="8">
        <f t="shared" si="1"/>
        <v>0</v>
      </c>
      <c r="J92" s="6" t="s">
        <v>61</v>
      </c>
      <c r="K92" s="10">
        <f t="shared" si="2"/>
        <v>0</v>
      </c>
      <c r="L92" s="6" t="s">
        <v>61</v>
      </c>
      <c r="M92" s="10">
        <f t="shared" si="3"/>
        <v>0</v>
      </c>
      <c r="N92" s="8">
        <v>1.0</v>
      </c>
      <c r="O92" s="10">
        <f t="shared" si="4"/>
        <v>1</v>
      </c>
      <c r="P92" s="8">
        <v>1.0</v>
      </c>
      <c r="Q92" s="10">
        <f t="shared" si="5"/>
        <v>1</v>
      </c>
      <c r="R92" s="6" t="s">
        <v>61</v>
      </c>
      <c r="S92" s="11" t="str">
        <f t="shared" si="6"/>
        <v>#N/A</v>
      </c>
      <c r="T92" s="8">
        <v>1.0</v>
      </c>
      <c r="U92" s="12" t="b">
        <f t="shared" si="7"/>
        <v>1</v>
      </c>
      <c r="V92" s="6" t="s">
        <v>61</v>
      </c>
      <c r="W92" s="13" t="str">
        <f t="shared" si="8"/>
        <v>#N/A</v>
      </c>
    </row>
    <row r="93">
      <c r="A93" s="8">
        <v>269.0</v>
      </c>
      <c r="B93" s="8">
        <v>2022.0</v>
      </c>
      <c r="C93" s="9">
        <v>44817.0</v>
      </c>
      <c r="D93" s="6" t="s">
        <v>58</v>
      </c>
      <c r="E93" s="6" t="s">
        <v>65</v>
      </c>
      <c r="F93" s="6" t="s">
        <v>453</v>
      </c>
      <c r="G93" s="8">
        <v>1.0</v>
      </c>
      <c r="H93" s="8">
        <v>1.0</v>
      </c>
      <c r="I93" s="8">
        <f t="shared" si="1"/>
        <v>1</v>
      </c>
      <c r="J93" s="6" t="s">
        <v>61</v>
      </c>
      <c r="K93" s="10">
        <f t="shared" si="2"/>
        <v>0</v>
      </c>
      <c r="L93" s="6" t="s">
        <v>61</v>
      </c>
      <c r="M93" s="10">
        <f t="shared" si="3"/>
        <v>0</v>
      </c>
      <c r="N93" s="6" t="s">
        <v>61</v>
      </c>
      <c r="O93" s="10">
        <f t="shared" si="4"/>
        <v>0</v>
      </c>
      <c r="P93" s="8">
        <v>1.0</v>
      </c>
      <c r="Q93" s="10">
        <f t="shared" si="5"/>
        <v>1</v>
      </c>
      <c r="R93" s="8">
        <v>3.0</v>
      </c>
      <c r="S93" s="10">
        <f t="shared" si="6"/>
        <v>3</v>
      </c>
      <c r="T93" s="8">
        <v>1.0</v>
      </c>
      <c r="U93" s="12" t="b">
        <f t="shared" si="7"/>
        <v>1</v>
      </c>
      <c r="V93" s="6" t="s">
        <v>454</v>
      </c>
      <c r="W93" s="13" t="str">
        <f t="shared" si="8"/>
        <v>13781-4011</v>
      </c>
    </row>
    <row r="94">
      <c r="A94" s="8">
        <v>268.0</v>
      </c>
      <c r="B94" s="8">
        <v>2022.0</v>
      </c>
      <c r="C94" s="9">
        <v>44816.0</v>
      </c>
      <c r="D94" s="6" t="s">
        <v>58</v>
      </c>
      <c r="E94" s="6" t="s">
        <v>190</v>
      </c>
      <c r="F94" s="6" t="s">
        <v>457</v>
      </c>
      <c r="G94" s="8">
        <v>1.0</v>
      </c>
      <c r="H94" s="8">
        <v>1.0</v>
      </c>
      <c r="I94" s="8">
        <f t="shared" si="1"/>
        <v>1</v>
      </c>
      <c r="J94" s="6" t="s">
        <v>61</v>
      </c>
      <c r="K94" s="10">
        <f t="shared" si="2"/>
        <v>0</v>
      </c>
      <c r="L94" s="6" t="s">
        <v>61</v>
      </c>
      <c r="M94" s="10">
        <f t="shared" si="3"/>
        <v>0</v>
      </c>
      <c r="N94" s="6" t="s">
        <v>61</v>
      </c>
      <c r="O94" s="10">
        <f t="shared" si="4"/>
        <v>0</v>
      </c>
      <c r="P94" s="6" t="s">
        <v>61</v>
      </c>
      <c r="Q94" s="10">
        <f t="shared" si="5"/>
        <v>0</v>
      </c>
      <c r="R94" s="6" t="s">
        <v>61</v>
      </c>
      <c r="S94" s="11" t="str">
        <f t="shared" si="6"/>
        <v>#N/A</v>
      </c>
      <c r="T94" s="6" t="s">
        <v>61</v>
      </c>
      <c r="U94" s="12" t="b">
        <f t="shared" si="7"/>
        <v>0</v>
      </c>
      <c r="V94" s="6" t="s">
        <v>61</v>
      </c>
      <c r="W94" s="13" t="str">
        <f t="shared" si="8"/>
        <v>#N/A</v>
      </c>
    </row>
    <row r="95">
      <c r="A95" s="8">
        <v>267.0</v>
      </c>
      <c r="B95" s="8">
        <v>2022.0</v>
      </c>
      <c r="C95" s="9">
        <v>44811.0</v>
      </c>
      <c r="D95" s="6" t="s">
        <v>58</v>
      </c>
      <c r="E95" s="6" t="s">
        <v>65</v>
      </c>
      <c r="F95" s="6" t="s">
        <v>462</v>
      </c>
      <c r="G95" s="8">
        <v>1.0</v>
      </c>
      <c r="H95" s="8">
        <v>1.0</v>
      </c>
      <c r="I95" s="8">
        <f t="shared" si="1"/>
        <v>1</v>
      </c>
      <c r="J95" s="6" t="s">
        <v>61</v>
      </c>
      <c r="K95" s="10">
        <f t="shared" si="2"/>
        <v>0</v>
      </c>
      <c r="L95" s="6" t="s">
        <v>61</v>
      </c>
      <c r="M95" s="10">
        <f t="shared" si="3"/>
        <v>0</v>
      </c>
      <c r="N95" s="6" t="s">
        <v>61</v>
      </c>
      <c r="O95" s="10">
        <f t="shared" si="4"/>
        <v>0</v>
      </c>
      <c r="P95" s="6" t="s">
        <v>61</v>
      </c>
      <c r="Q95" s="10">
        <f t="shared" si="5"/>
        <v>0</v>
      </c>
      <c r="R95" s="6" t="s">
        <v>61</v>
      </c>
      <c r="S95" s="11" t="str">
        <f t="shared" si="6"/>
        <v>#N/A</v>
      </c>
      <c r="T95" s="6" t="s">
        <v>61</v>
      </c>
      <c r="U95" s="12" t="b">
        <f t="shared" si="7"/>
        <v>0</v>
      </c>
      <c r="V95" s="6" t="s">
        <v>61</v>
      </c>
      <c r="W95" s="13" t="str">
        <f t="shared" si="8"/>
        <v>#N/A</v>
      </c>
    </row>
    <row r="96">
      <c r="A96" s="8">
        <v>266.1</v>
      </c>
      <c r="B96" s="8">
        <v>2022.0</v>
      </c>
      <c r="C96" s="6" t="s">
        <v>466</v>
      </c>
      <c r="D96" s="6" t="s">
        <v>58</v>
      </c>
      <c r="E96" s="6" t="s">
        <v>152</v>
      </c>
      <c r="F96" s="6" t="s">
        <v>467</v>
      </c>
      <c r="G96" s="8">
        <v>1.0</v>
      </c>
      <c r="H96" s="6" t="s">
        <v>61</v>
      </c>
      <c r="I96" s="8">
        <f t="shared" si="1"/>
        <v>0</v>
      </c>
      <c r="J96" s="6" t="s">
        <v>61</v>
      </c>
      <c r="K96" s="10">
        <f t="shared" si="2"/>
        <v>0</v>
      </c>
      <c r="L96" s="6" t="s">
        <v>61</v>
      </c>
      <c r="M96" s="10">
        <f t="shared" si="3"/>
        <v>0</v>
      </c>
      <c r="N96" s="6" t="s">
        <v>61</v>
      </c>
      <c r="O96" s="10">
        <f t="shared" si="4"/>
        <v>0</v>
      </c>
      <c r="P96" s="6" t="s">
        <v>61</v>
      </c>
      <c r="Q96" s="10">
        <f t="shared" si="5"/>
        <v>0</v>
      </c>
      <c r="R96" s="6" t="s">
        <v>78</v>
      </c>
      <c r="S96" s="14" t="str">
        <f t="shared" si="6"/>
        <v>Y</v>
      </c>
      <c r="T96" s="6" t="s">
        <v>61</v>
      </c>
      <c r="U96" s="12" t="b">
        <f t="shared" si="7"/>
        <v>0</v>
      </c>
      <c r="V96" s="6" t="s">
        <v>468</v>
      </c>
      <c r="W96" s="13" t="str">
        <f t="shared" si="8"/>
        <v> 13781-5248 | Currently marked as [Unknown] for "Automated System Engaged?" </v>
      </c>
    </row>
    <row r="97">
      <c r="A97" s="8">
        <v>266.0</v>
      </c>
      <c r="B97" s="8">
        <v>2022.0</v>
      </c>
      <c r="C97" s="9">
        <v>44803.0</v>
      </c>
      <c r="D97" s="6" t="s">
        <v>58</v>
      </c>
      <c r="E97" s="6" t="s">
        <v>65</v>
      </c>
      <c r="F97" s="6" t="s">
        <v>469</v>
      </c>
      <c r="G97" s="8">
        <v>1.0</v>
      </c>
      <c r="H97" s="6" t="s">
        <v>61</v>
      </c>
      <c r="I97" s="8">
        <f t="shared" si="1"/>
        <v>0</v>
      </c>
      <c r="J97" s="6" t="s">
        <v>61</v>
      </c>
      <c r="K97" s="10">
        <f t="shared" si="2"/>
        <v>0</v>
      </c>
      <c r="L97" s="8">
        <v>1.0</v>
      </c>
      <c r="M97" s="10">
        <f t="shared" si="3"/>
        <v>1</v>
      </c>
      <c r="N97" s="6" t="s">
        <v>61</v>
      </c>
      <c r="O97" s="10">
        <f t="shared" si="4"/>
        <v>0</v>
      </c>
      <c r="P97" s="6" t="s">
        <v>61</v>
      </c>
      <c r="Q97" s="10">
        <f t="shared" si="5"/>
        <v>0</v>
      </c>
      <c r="R97" s="6" t="s">
        <v>61</v>
      </c>
      <c r="S97" s="11" t="str">
        <f t="shared" si="6"/>
        <v>#N/A</v>
      </c>
      <c r="T97" s="6" t="s">
        <v>61</v>
      </c>
      <c r="U97" s="12" t="b">
        <f t="shared" si="7"/>
        <v>0</v>
      </c>
      <c r="V97" s="6" t="s">
        <v>61</v>
      </c>
      <c r="W97" s="13" t="str">
        <f t="shared" si="8"/>
        <v>#N/A</v>
      </c>
    </row>
    <row r="98">
      <c r="A98" s="8">
        <v>265.0</v>
      </c>
      <c r="B98" s="8">
        <v>2022.0</v>
      </c>
      <c r="C98" s="9">
        <v>44799.0</v>
      </c>
      <c r="D98" s="6" t="s">
        <v>58</v>
      </c>
      <c r="E98" s="6" t="s">
        <v>152</v>
      </c>
      <c r="F98" s="6" t="s">
        <v>469</v>
      </c>
      <c r="G98" s="8">
        <v>1.0</v>
      </c>
      <c r="H98" s="6" t="s">
        <v>61</v>
      </c>
      <c r="I98" s="8">
        <f t="shared" si="1"/>
        <v>0</v>
      </c>
      <c r="J98" s="6" t="s">
        <v>61</v>
      </c>
      <c r="K98" s="10">
        <f t="shared" si="2"/>
        <v>0</v>
      </c>
      <c r="L98" s="8">
        <v>1.0</v>
      </c>
      <c r="M98" s="10">
        <f t="shared" si="3"/>
        <v>1</v>
      </c>
      <c r="N98" s="6" t="s">
        <v>61</v>
      </c>
      <c r="O98" s="10">
        <f t="shared" si="4"/>
        <v>0</v>
      </c>
      <c r="P98" s="6" t="s">
        <v>61</v>
      </c>
      <c r="Q98" s="10">
        <f t="shared" si="5"/>
        <v>0</v>
      </c>
      <c r="R98" s="8">
        <v>3.0</v>
      </c>
      <c r="S98" s="10">
        <f t="shared" si="6"/>
        <v>3</v>
      </c>
      <c r="T98" s="8">
        <v>1.0</v>
      </c>
      <c r="U98" s="12" t="b">
        <f t="shared" si="7"/>
        <v>1</v>
      </c>
      <c r="V98" s="6" t="s">
        <v>471</v>
      </c>
      <c r="W98" s="13" t="str">
        <f t="shared" si="8"/>
        <v>13781-3713</v>
      </c>
    </row>
    <row r="99">
      <c r="A99" s="8">
        <v>264.0</v>
      </c>
      <c r="B99" s="8">
        <v>2022.0</v>
      </c>
      <c r="C99" s="9">
        <v>44797.0</v>
      </c>
      <c r="D99" s="6" t="s">
        <v>58</v>
      </c>
      <c r="E99" s="6" t="s">
        <v>73</v>
      </c>
      <c r="F99" s="6" t="s">
        <v>474</v>
      </c>
      <c r="G99" s="8">
        <v>1.0</v>
      </c>
      <c r="H99" s="6" t="s">
        <v>61</v>
      </c>
      <c r="I99" s="8">
        <f t="shared" si="1"/>
        <v>0</v>
      </c>
      <c r="J99" s="6" t="s">
        <v>61</v>
      </c>
      <c r="K99" s="10">
        <f t="shared" si="2"/>
        <v>0</v>
      </c>
      <c r="L99" s="8">
        <v>1.0</v>
      </c>
      <c r="M99" s="10">
        <f t="shared" si="3"/>
        <v>1</v>
      </c>
      <c r="N99" s="6" t="s">
        <v>61</v>
      </c>
      <c r="O99" s="10">
        <f t="shared" si="4"/>
        <v>0</v>
      </c>
      <c r="P99" s="6" t="s">
        <v>61</v>
      </c>
      <c r="Q99" s="10">
        <f t="shared" si="5"/>
        <v>0</v>
      </c>
      <c r="R99" s="6" t="s">
        <v>61</v>
      </c>
      <c r="S99" s="11" t="str">
        <f t="shared" si="6"/>
        <v>#N/A</v>
      </c>
      <c r="T99" s="6" t="s">
        <v>61</v>
      </c>
      <c r="U99" s="12" t="b">
        <f t="shared" si="7"/>
        <v>0</v>
      </c>
      <c r="V99" s="6" t="s">
        <v>61</v>
      </c>
      <c r="W99" s="13" t="str">
        <f t="shared" si="8"/>
        <v>#N/A</v>
      </c>
    </row>
    <row r="100">
      <c r="A100" s="8">
        <v>263.0</v>
      </c>
      <c r="B100" s="8">
        <v>2022.0</v>
      </c>
      <c r="C100" s="9">
        <v>44796.0</v>
      </c>
      <c r="D100" s="6" t="s">
        <v>58</v>
      </c>
      <c r="E100" s="6" t="s">
        <v>444</v>
      </c>
      <c r="F100" s="6" t="s">
        <v>476</v>
      </c>
      <c r="G100" s="8">
        <v>2.0</v>
      </c>
      <c r="H100" s="6" t="s">
        <v>61</v>
      </c>
      <c r="I100" s="8">
        <f t="shared" si="1"/>
        <v>0</v>
      </c>
      <c r="J100" s="6" t="s">
        <v>61</v>
      </c>
      <c r="K100" s="10">
        <f t="shared" si="2"/>
        <v>0</v>
      </c>
      <c r="L100" s="8">
        <v>2.0</v>
      </c>
      <c r="M100" s="10">
        <f t="shared" si="3"/>
        <v>2</v>
      </c>
      <c r="N100" s="6" t="s">
        <v>61</v>
      </c>
      <c r="O100" s="10">
        <f t="shared" si="4"/>
        <v>0</v>
      </c>
      <c r="P100" s="6" t="s">
        <v>61</v>
      </c>
      <c r="Q100" s="10">
        <f t="shared" si="5"/>
        <v>0</v>
      </c>
      <c r="R100" s="8">
        <v>3.0</v>
      </c>
      <c r="S100" s="10">
        <f t="shared" si="6"/>
        <v>3</v>
      </c>
      <c r="T100" s="8">
        <v>2.0</v>
      </c>
      <c r="U100" s="12" t="b">
        <f t="shared" si="7"/>
        <v>1</v>
      </c>
      <c r="V100" s="6" t="s">
        <v>477</v>
      </c>
      <c r="W100" s="13" t="str">
        <f t="shared" si="8"/>
        <v>13781-3710</v>
      </c>
    </row>
    <row r="101">
      <c r="A101" s="8">
        <v>261.0</v>
      </c>
      <c r="B101" s="8">
        <v>2022.0</v>
      </c>
      <c r="C101" s="9">
        <v>44793.0</v>
      </c>
      <c r="D101" s="6" t="s">
        <v>58</v>
      </c>
      <c r="E101" s="6" t="s">
        <v>152</v>
      </c>
      <c r="F101" s="6" t="s">
        <v>482</v>
      </c>
      <c r="G101" s="8">
        <v>1.0</v>
      </c>
      <c r="H101" s="8">
        <v>1.0</v>
      </c>
      <c r="I101" s="8">
        <f t="shared" si="1"/>
        <v>1</v>
      </c>
      <c r="J101" s="6" t="s">
        <v>61</v>
      </c>
      <c r="K101" s="10">
        <f t="shared" si="2"/>
        <v>0</v>
      </c>
      <c r="L101" s="6" t="s">
        <v>61</v>
      </c>
      <c r="M101" s="10">
        <f t="shared" si="3"/>
        <v>0</v>
      </c>
      <c r="N101" s="6" t="s">
        <v>61</v>
      </c>
      <c r="O101" s="10">
        <f t="shared" si="4"/>
        <v>0</v>
      </c>
      <c r="P101" s="8">
        <v>1.0</v>
      </c>
      <c r="Q101" s="10">
        <f t="shared" si="5"/>
        <v>1</v>
      </c>
      <c r="R101" s="6" t="s">
        <v>186</v>
      </c>
      <c r="S101" s="14" t="str">
        <f t="shared" si="6"/>
        <v>S</v>
      </c>
      <c r="T101" s="6" t="s">
        <v>61</v>
      </c>
      <c r="U101" s="12" t="b">
        <f t="shared" si="7"/>
        <v>0</v>
      </c>
      <c r="V101" s="6" t="s">
        <v>61</v>
      </c>
      <c r="W101" s="13" t="str">
        <f t="shared" si="8"/>
        <v>#N/A</v>
      </c>
    </row>
    <row r="102">
      <c r="A102" s="8">
        <v>260.0</v>
      </c>
      <c r="B102" s="8">
        <v>2022.0</v>
      </c>
      <c r="C102" s="9">
        <v>44793.0</v>
      </c>
      <c r="D102" s="6" t="s">
        <v>58</v>
      </c>
      <c r="E102" s="6" t="s">
        <v>152</v>
      </c>
      <c r="F102" s="6" t="s">
        <v>485</v>
      </c>
      <c r="G102" s="8">
        <v>1.0</v>
      </c>
      <c r="H102" s="6" t="s">
        <v>61</v>
      </c>
      <c r="I102" s="8">
        <f t="shared" si="1"/>
        <v>0</v>
      </c>
      <c r="J102" s="6" t="s">
        <v>61</v>
      </c>
      <c r="K102" s="10">
        <f t="shared" si="2"/>
        <v>0</v>
      </c>
      <c r="L102" s="6" t="s">
        <v>61</v>
      </c>
      <c r="M102" s="10">
        <f t="shared" si="3"/>
        <v>0</v>
      </c>
      <c r="N102" s="8">
        <v>1.0</v>
      </c>
      <c r="O102" s="10">
        <f t="shared" si="4"/>
        <v>1</v>
      </c>
      <c r="P102" s="8">
        <v>1.0</v>
      </c>
      <c r="Q102" s="10">
        <f t="shared" si="5"/>
        <v>1</v>
      </c>
      <c r="R102" s="6" t="s">
        <v>61</v>
      </c>
      <c r="S102" s="11" t="str">
        <f t="shared" si="6"/>
        <v>#N/A</v>
      </c>
      <c r="T102" s="6" t="s">
        <v>61</v>
      </c>
      <c r="U102" s="12" t="b">
        <f t="shared" si="7"/>
        <v>0</v>
      </c>
      <c r="V102" s="6" t="s">
        <v>61</v>
      </c>
      <c r="W102" s="13" t="str">
        <f t="shared" si="8"/>
        <v>#N/A</v>
      </c>
    </row>
    <row r="103">
      <c r="A103" s="8">
        <v>258.0</v>
      </c>
      <c r="B103" s="8">
        <v>2022.0</v>
      </c>
      <c r="C103" s="9">
        <v>44787.0</v>
      </c>
      <c r="D103" s="6" t="s">
        <v>58</v>
      </c>
      <c r="E103" s="6" t="s">
        <v>65</v>
      </c>
      <c r="F103" s="6" t="s">
        <v>489</v>
      </c>
      <c r="G103" s="8">
        <v>4.0</v>
      </c>
      <c r="H103" s="8">
        <v>1.0</v>
      </c>
      <c r="I103" s="8">
        <f t="shared" si="1"/>
        <v>1</v>
      </c>
      <c r="J103" s="8">
        <v>3.0</v>
      </c>
      <c r="K103" s="10">
        <f t="shared" si="2"/>
        <v>3</v>
      </c>
      <c r="L103" s="6" t="s">
        <v>61</v>
      </c>
      <c r="M103" s="10">
        <f t="shared" si="3"/>
        <v>0</v>
      </c>
      <c r="N103" s="6" t="s">
        <v>61</v>
      </c>
      <c r="O103" s="10">
        <f t="shared" si="4"/>
        <v>0</v>
      </c>
      <c r="P103" s="8">
        <v>4.0</v>
      </c>
      <c r="Q103" s="10">
        <f t="shared" si="5"/>
        <v>4</v>
      </c>
      <c r="R103" s="6" t="s">
        <v>61</v>
      </c>
      <c r="S103" s="11" t="str">
        <f t="shared" si="6"/>
        <v>#N/A</v>
      </c>
      <c r="T103" s="6" t="s">
        <v>61</v>
      </c>
      <c r="U103" s="12" t="b">
        <f t="shared" si="7"/>
        <v>0</v>
      </c>
      <c r="V103" s="6" t="s">
        <v>61</v>
      </c>
      <c r="W103" s="13" t="str">
        <f t="shared" si="8"/>
        <v>#N/A</v>
      </c>
    </row>
    <row r="104">
      <c r="A104" s="8">
        <v>256.0</v>
      </c>
      <c r="B104" s="8">
        <v>2022.0</v>
      </c>
      <c r="C104" s="9">
        <v>44775.0</v>
      </c>
      <c r="D104" s="6" t="s">
        <v>58</v>
      </c>
      <c r="E104" s="6" t="s">
        <v>152</v>
      </c>
      <c r="F104" s="6" t="s">
        <v>496</v>
      </c>
      <c r="G104" s="8">
        <v>1.0</v>
      </c>
      <c r="H104" s="6" t="s">
        <v>61</v>
      </c>
      <c r="I104" s="8">
        <f t="shared" si="1"/>
        <v>0</v>
      </c>
      <c r="J104" s="6" t="s">
        <v>61</v>
      </c>
      <c r="K104" s="10">
        <f t="shared" si="2"/>
        <v>0</v>
      </c>
      <c r="L104" s="6" t="s">
        <v>61</v>
      </c>
      <c r="M104" s="10">
        <f t="shared" si="3"/>
        <v>0</v>
      </c>
      <c r="N104" s="8">
        <v>1.0</v>
      </c>
      <c r="O104" s="10">
        <f t="shared" si="4"/>
        <v>1</v>
      </c>
      <c r="P104" s="8">
        <v>1.0</v>
      </c>
      <c r="Q104" s="10">
        <f t="shared" si="5"/>
        <v>1</v>
      </c>
      <c r="R104" s="8">
        <v>3.0</v>
      </c>
      <c r="S104" s="10">
        <f t="shared" si="6"/>
        <v>3</v>
      </c>
      <c r="T104" s="6" t="s">
        <v>61</v>
      </c>
      <c r="U104" s="12" t="b">
        <f t="shared" si="7"/>
        <v>0</v>
      </c>
      <c r="V104" s="6" t="s">
        <v>61</v>
      </c>
      <c r="W104" s="13" t="str">
        <f t="shared" si="8"/>
        <v>#N/A</v>
      </c>
    </row>
    <row r="105">
      <c r="A105" s="8">
        <v>254.0</v>
      </c>
      <c r="B105" s="8">
        <v>2022.0</v>
      </c>
      <c r="C105" s="9">
        <v>44769.0</v>
      </c>
      <c r="D105" s="6" t="s">
        <v>58</v>
      </c>
      <c r="E105" s="6" t="s">
        <v>503</v>
      </c>
      <c r="F105" s="6" t="s">
        <v>504</v>
      </c>
      <c r="G105" s="8">
        <v>1.0</v>
      </c>
      <c r="H105" s="8">
        <v>1.0</v>
      </c>
      <c r="I105" s="8">
        <f t="shared" si="1"/>
        <v>1</v>
      </c>
      <c r="J105" s="6" t="s">
        <v>61</v>
      </c>
      <c r="K105" s="10">
        <f t="shared" si="2"/>
        <v>0</v>
      </c>
      <c r="L105" s="6" t="s">
        <v>61</v>
      </c>
      <c r="M105" s="10">
        <f t="shared" si="3"/>
        <v>0</v>
      </c>
      <c r="N105" s="6" t="s">
        <v>61</v>
      </c>
      <c r="O105" s="10">
        <f t="shared" si="4"/>
        <v>0</v>
      </c>
      <c r="P105" s="8">
        <v>1.0</v>
      </c>
      <c r="Q105" s="10">
        <f t="shared" si="5"/>
        <v>1</v>
      </c>
      <c r="R105" s="6" t="s">
        <v>61</v>
      </c>
      <c r="S105" s="11" t="str">
        <f t="shared" si="6"/>
        <v>#N/A</v>
      </c>
      <c r="T105" s="6" t="s">
        <v>61</v>
      </c>
      <c r="U105" s="12" t="b">
        <f t="shared" si="7"/>
        <v>0</v>
      </c>
      <c r="V105" s="6" t="s">
        <v>61</v>
      </c>
      <c r="W105" s="13" t="str">
        <f t="shared" si="8"/>
        <v>#N/A</v>
      </c>
    </row>
    <row r="106">
      <c r="A106" s="8">
        <v>253.0</v>
      </c>
      <c r="B106" s="8">
        <v>2022.0</v>
      </c>
      <c r="C106" s="9">
        <v>44766.0</v>
      </c>
      <c r="D106" s="6" t="s">
        <v>58</v>
      </c>
      <c r="E106" s="6" t="s">
        <v>130</v>
      </c>
      <c r="F106" s="6" t="s">
        <v>469</v>
      </c>
      <c r="G106" s="8">
        <v>1.0</v>
      </c>
      <c r="H106" s="6" t="s">
        <v>61</v>
      </c>
      <c r="I106" s="8">
        <f t="shared" si="1"/>
        <v>0</v>
      </c>
      <c r="J106" s="6" t="s">
        <v>61</v>
      </c>
      <c r="K106" s="10">
        <f t="shared" si="2"/>
        <v>0</v>
      </c>
      <c r="L106" s="8">
        <v>1.0</v>
      </c>
      <c r="M106" s="10">
        <f t="shared" si="3"/>
        <v>1</v>
      </c>
      <c r="N106" s="6" t="s">
        <v>61</v>
      </c>
      <c r="O106" s="10">
        <f t="shared" si="4"/>
        <v>0</v>
      </c>
      <c r="P106" s="6" t="s">
        <v>61</v>
      </c>
      <c r="Q106" s="10">
        <f t="shared" si="5"/>
        <v>0</v>
      </c>
      <c r="R106" s="8">
        <v>3.0</v>
      </c>
      <c r="S106" s="10">
        <f t="shared" si="6"/>
        <v>3</v>
      </c>
      <c r="T106" s="8">
        <v>1.0</v>
      </c>
      <c r="U106" s="12" t="b">
        <f t="shared" si="7"/>
        <v>1</v>
      </c>
      <c r="V106" s="6" t="s">
        <v>508</v>
      </c>
      <c r="W106" s="13" t="str">
        <f t="shared" si="8"/>
        <v>13781-3488</v>
      </c>
    </row>
    <row r="107">
      <c r="A107" s="8">
        <v>252.0</v>
      </c>
      <c r="B107" s="8">
        <v>2022.0</v>
      </c>
      <c r="C107" s="9">
        <v>44758.0</v>
      </c>
      <c r="D107" s="6" t="s">
        <v>58</v>
      </c>
      <c r="E107" s="6" t="s">
        <v>92</v>
      </c>
      <c r="F107" s="6" t="s">
        <v>512</v>
      </c>
      <c r="G107" s="8">
        <v>1.0</v>
      </c>
      <c r="H107" s="8">
        <v>1.0</v>
      </c>
      <c r="I107" s="8">
        <f t="shared" si="1"/>
        <v>1</v>
      </c>
      <c r="J107" s="6" t="s">
        <v>61</v>
      </c>
      <c r="K107" s="10">
        <f t="shared" si="2"/>
        <v>0</v>
      </c>
      <c r="L107" s="6" t="s">
        <v>61</v>
      </c>
      <c r="M107" s="10">
        <f t="shared" si="3"/>
        <v>0</v>
      </c>
      <c r="N107" s="6" t="s">
        <v>61</v>
      </c>
      <c r="O107" s="10">
        <f t="shared" si="4"/>
        <v>0</v>
      </c>
      <c r="P107" s="8">
        <v>1.0</v>
      </c>
      <c r="Q107" s="10">
        <f t="shared" si="5"/>
        <v>1</v>
      </c>
      <c r="R107" s="6" t="s">
        <v>61</v>
      </c>
      <c r="S107" s="11" t="str">
        <f t="shared" si="6"/>
        <v>#N/A</v>
      </c>
      <c r="T107" s="6" t="s">
        <v>61</v>
      </c>
      <c r="U107" s="12" t="b">
        <f t="shared" si="7"/>
        <v>0</v>
      </c>
      <c r="V107" s="6" t="s">
        <v>61</v>
      </c>
      <c r="W107" s="13" t="str">
        <f t="shared" si="8"/>
        <v>#N/A</v>
      </c>
    </row>
    <row r="108">
      <c r="A108" s="8">
        <v>250.0</v>
      </c>
      <c r="B108" s="8">
        <v>2022.0</v>
      </c>
      <c r="C108" s="9">
        <v>44750.0</v>
      </c>
      <c r="D108" s="6" t="s">
        <v>58</v>
      </c>
      <c r="E108" s="6" t="s">
        <v>65</v>
      </c>
      <c r="F108" s="6" t="s">
        <v>519</v>
      </c>
      <c r="G108" s="8">
        <v>1.0</v>
      </c>
      <c r="H108" s="6" t="s">
        <v>61</v>
      </c>
      <c r="I108" s="8">
        <f t="shared" si="1"/>
        <v>0</v>
      </c>
      <c r="J108" s="6" t="s">
        <v>61</v>
      </c>
      <c r="K108" s="10">
        <f t="shared" si="2"/>
        <v>0</v>
      </c>
      <c r="L108" s="8">
        <v>1.0</v>
      </c>
      <c r="M108" s="10">
        <f t="shared" si="3"/>
        <v>1</v>
      </c>
      <c r="N108" s="6" t="s">
        <v>61</v>
      </c>
      <c r="O108" s="10">
        <f t="shared" si="4"/>
        <v>0</v>
      </c>
      <c r="P108" s="6" t="s">
        <v>61</v>
      </c>
      <c r="Q108" s="10">
        <f t="shared" si="5"/>
        <v>0</v>
      </c>
      <c r="R108" s="6" t="s">
        <v>61</v>
      </c>
      <c r="S108" s="11" t="str">
        <f t="shared" si="6"/>
        <v>#N/A</v>
      </c>
      <c r="T108" s="6" t="s">
        <v>61</v>
      </c>
      <c r="U108" s="12" t="b">
        <f t="shared" si="7"/>
        <v>0</v>
      </c>
      <c r="V108" s="6" t="s">
        <v>61</v>
      </c>
      <c r="W108" s="13" t="str">
        <f t="shared" si="8"/>
        <v>#N/A</v>
      </c>
    </row>
    <row r="109">
      <c r="A109" s="8">
        <v>249.0</v>
      </c>
      <c r="B109" s="8">
        <v>2022.0</v>
      </c>
      <c r="C109" s="9">
        <v>44750.0</v>
      </c>
      <c r="D109" s="6" t="s">
        <v>58</v>
      </c>
      <c r="E109" s="6" t="s">
        <v>522</v>
      </c>
      <c r="F109" s="6" t="s">
        <v>222</v>
      </c>
      <c r="G109" s="8">
        <v>1.0</v>
      </c>
      <c r="H109" s="6" t="s">
        <v>61</v>
      </c>
      <c r="I109" s="8">
        <f t="shared" si="1"/>
        <v>0</v>
      </c>
      <c r="J109" s="6" t="s">
        <v>61</v>
      </c>
      <c r="K109" s="10">
        <f t="shared" si="2"/>
        <v>0</v>
      </c>
      <c r="L109" s="8">
        <v>1.0</v>
      </c>
      <c r="M109" s="10">
        <f t="shared" si="3"/>
        <v>1</v>
      </c>
      <c r="N109" s="6" t="s">
        <v>61</v>
      </c>
      <c r="O109" s="10">
        <f t="shared" si="4"/>
        <v>0</v>
      </c>
      <c r="P109" s="6" t="s">
        <v>61</v>
      </c>
      <c r="Q109" s="10">
        <f t="shared" si="5"/>
        <v>0</v>
      </c>
      <c r="R109" s="6" t="s">
        <v>61</v>
      </c>
      <c r="S109" s="11" t="str">
        <f t="shared" si="6"/>
        <v>#N/A</v>
      </c>
      <c r="T109" s="6" t="s">
        <v>61</v>
      </c>
      <c r="U109" s="12" t="b">
        <f t="shared" si="7"/>
        <v>0</v>
      </c>
      <c r="V109" s="6" t="s">
        <v>61</v>
      </c>
      <c r="W109" s="13" t="str">
        <f t="shared" si="8"/>
        <v>#N/A</v>
      </c>
    </row>
    <row r="110">
      <c r="A110" s="8">
        <v>248.0</v>
      </c>
      <c r="B110" s="8">
        <v>2022.0</v>
      </c>
      <c r="C110" s="9">
        <v>44749.0</v>
      </c>
      <c r="D110" s="6" t="s">
        <v>58</v>
      </c>
      <c r="E110" s="6" t="s">
        <v>65</v>
      </c>
      <c r="F110" s="6" t="s">
        <v>526</v>
      </c>
      <c r="G110" s="8">
        <v>1.0</v>
      </c>
      <c r="H110" s="6" t="s">
        <v>61</v>
      </c>
      <c r="I110" s="8">
        <f t="shared" si="1"/>
        <v>0</v>
      </c>
      <c r="J110" s="6" t="s">
        <v>61</v>
      </c>
      <c r="K110" s="10">
        <f t="shared" si="2"/>
        <v>0</v>
      </c>
      <c r="L110" s="8">
        <v>1.0</v>
      </c>
      <c r="M110" s="10">
        <f t="shared" si="3"/>
        <v>1</v>
      </c>
      <c r="N110" s="6" t="s">
        <v>61</v>
      </c>
      <c r="O110" s="10">
        <f t="shared" si="4"/>
        <v>0</v>
      </c>
      <c r="P110" s="6" t="s">
        <v>61</v>
      </c>
      <c r="Q110" s="10">
        <f t="shared" si="5"/>
        <v>0</v>
      </c>
      <c r="R110" s="6" t="s">
        <v>78</v>
      </c>
      <c r="S110" s="14" t="str">
        <f t="shared" si="6"/>
        <v>Y</v>
      </c>
      <c r="T110" s="8">
        <v>1.0</v>
      </c>
      <c r="U110" s="12" t="b">
        <f t="shared" si="7"/>
        <v>1</v>
      </c>
      <c r="V110" s="6" t="s">
        <v>508</v>
      </c>
      <c r="W110" s="13" t="str">
        <f t="shared" si="8"/>
        <v>13781-3488</v>
      </c>
    </row>
    <row r="111">
      <c r="A111" s="8">
        <v>247.0</v>
      </c>
      <c r="B111" s="8">
        <v>2022.0</v>
      </c>
      <c r="C111" s="9">
        <v>44748.0</v>
      </c>
      <c r="D111" s="6" t="s">
        <v>58</v>
      </c>
      <c r="E111" s="6" t="s">
        <v>152</v>
      </c>
      <c r="F111" s="6" t="s">
        <v>530</v>
      </c>
      <c r="G111" s="8">
        <v>2.0</v>
      </c>
      <c r="H111" s="8">
        <v>1.0</v>
      </c>
      <c r="I111" s="8">
        <f t="shared" si="1"/>
        <v>1</v>
      </c>
      <c r="J111" s="8">
        <v>1.0</v>
      </c>
      <c r="K111" s="10">
        <f t="shared" si="2"/>
        <v>1</v>
      </c>
      <c r="L111" s="6" t="s">
        <v>61</v>
      </c>
      <c r="M111" s="10">
        <f t="shared" si="3"/>
        <v>0</v>
      </c>
      <c r="N111" s="6" t="s">
        <v>61</v>
      </c>
      <c r="O111" s="10">
        <f t="shared" si="4"/>
        <v>0</v>
      </c>
      <c r="P111" s="8">
        <v>2.0</v>
      </c>
      <c r="Q111" s="10">
        <f t="shared" si="5"/>
        <v>2</v>
      </c>
      <c r="R111" s="6" t="s">
        <v>186</v>
      </c>
      <c r="S111" s="14" t="str">
        <f t="shared" si="6"/>
        <v>S</v>
      </c>
      <c r="T111" s="8">
        <v>2.0</v>
      </c>
      <c r="U111" s="12" t="b">
        <f t="shared" si="7"/>
        <v>1</v>
      </c>
      <c r="V111" s="6" t="s">
        <v>531</v>
      </c>
      <c r="W111" s="13" t="str">
        <f t="shared" si="8"/>
        <v>13781-3327</v>
      </c>
    </row>
    <row r="112">
      <c r="A112" s="8">
        <v>246.0</v>
      </c>
      <c r="B112" s="8">
        <v>2022.0</v>
      </c>
      <c r="C112" s="9">
        <v>44747.0</v>
      </c>
      <c r="D112" s="6" t="s">
        <v>58</v>
      </c>
      <c r="E112" s="6" t="s">
        <v>249</v>
      </c>
      <c r="F112" s="6" t="s">
        <v>534</v>
      </c>
      <c r="G112" s="8">
        <v>1.0</v>
      </c>
      <c r="H112" s="8">
        <v>1.0</v>
      </c>
      <c r="I112" s="8">
        <f t="shared" si="1"/>
        <v>1</v>
      </c>
      <c r="J112" s="6" t="s">
        <v>61</v>
      </c>
      <c r="K112" s="10">
        <f t="shared" si="2"/>
        <v>0</v>
      </c>
      <c r="L112" s="6" t="s">
        <v>61</v>
      </c>
      <c r="M112" s="10">
        <f t="shared" si="3"/>
        <v>0</v>
      </c>
      <c r="N112" s="6" t="s">
        <v>61</v>
      </c>
      <c r="O112" s="10">
        <f t="shared" si="4"/>
        <v>0</v>
      </c>
      <c r="P112" s="8">
        <v>1.0</v>
      </c>
      <c r="Q112" s="10">
        <f t="shared" si="5"/>
        <v>1</v>
      </c>
      <c r="R112" s="6" t="s">
        <v>61</v>
      </c>
      <c r="S112" s="11" t="str">
        <f t="shared" si="6"/>
        <v>#N/A</v>
      </c>
      <c r="T112" s="6" t="s">
        <v>61</v>
      </c>
      <c r="U112" s="12" t="b">
        <f t="shared" si="7"/>
        <v>0</v>
      </c>
      <c r="V112" s="6" t="s">
        <v>61</v>
      </c>
      <c r="W112" s="13" t="str">
        <f t="shared" si="8"/>
        <v>#N/A</v>
      </c>
    </row>
    <row r="113">
      <c r="A113" s="8">
        <v>245.0</v>
      </c>
      <c r="B113" s="8">
        <v>2022.0</v>
      </c>
      <c r="C113" s="9">
        <v>44738.0</v>
      </c>
      <c r="D113" s="6" t="s">
        <v>58</v>
      </c>
      <c r="E113" s="6" t="s">
        <v>65</v>
      </c>
      <c r="F113" s="6" t="s">
        <v>180</v>
      </c>
      <c r="G113" s="8">
        <v>1.0</v>
      </c>
      <c r="H113" s="6" t="s">
        <v>61</v>
      </c>
      <c r="I113" s="8">
        <f t="shared" si="1"/>
        <v>0</v>
      </c>
      <c r="J113" s="6" t="s">
        <v>61</v>
      </c>
      <c r="K113" s="10">
        <f t="shared" si="2"/>
        <v>0</v>
      </c>
      <c r="L113" s="8">
        <v>1.0</v>
      </c>
      <c r="M113" s="10">
        <f t="shared" si="3"/>
        <v>1</v>
      </c>
      <c r="N113" s="6" t="s">
        <v>61</v>
      </c>
      <c r="O113" s="10">
        <f t="shared" si="4"/>
        <v>0</v>
      </c>
      <c r="P113" s="6" t="s">
        <v>61</v>
      </c>
      <c r="Q113" s="10">
        <f t="shared" si="5"/>
        <v>0</v>
      </c>
      <c r="R113" s="6" t="s">
        <v>61</v>
      </c>
      <c r="S113" s="11" t="str">
        <f t="shared" si="6"/>
        <v>#N/A</v>
      </c>
      <c r="T113" s="6" t="s">
        <v>61</v>
      </c>
      <c r="U113" s="12" t="b">
        <f t="shared" si="7"/>
        <v>0</v>
      </c>
      <c r="V113" s="6" t="s">
        <v>61</v>
      </c>
      <c r="W113" s="13" t="str">
        <f t="shared" si="8"/>
        <v>#N/A</v>
      </c>
    </row>
    <row r="114">
      <c r="A114" s="8">
        <v>244.0</v>
      </c>
      <c r="B114" s="8">
        <v>2022.0</v>
      </c>
      <c r="C114" s="9">
        <v>44732.0</v>
      </c>
      <c r="D114" s="6" t="s">
        <v>58</v>
      </c>
      <c r="E114" s="6" t="s">
        <v>292</v>
      </c>
      <c r="F114" s="6" t="s">
        <v>540</v>
      </c>
      <c r="G114" s="8">
        <v>1.0</v>
      </c>
      <c r="H114" s="6" t="s">
        <v>61</v>
      </c>
      <c r="I114" s="8">
        <f t="shared" si="1"/>
        <v>0</v>
      </c>
      <c r="J114" s="6" t="s">
        <v>61</v>
      </c>
      <c r="K114" s="10">
        <f t="shared" si="2"/>
        <v>0</v>
      </c>
      <c r="L114" s="8">
        <v>1.0</v>
      </c>
      <c r="M114" s="10">
        <f t="shared" si="3"/>
        <v>1</v>
      </c>
      <c r="N114" s="6" t="s">
        <v>61</v>
      </c>
      <c r="O114" s="10">
        <f t="shared" si="4"/>
        <v>0</v>
      </c>
      <c r="P114" s="6" t="s">
        <v>61</v>
      </c>
      <c r="Q114" s="10">
        <f t="shared" si="5"/>
        <v>0</v>
      </c>
      <c r="R114" s="6" t="s">
        <v>61</v>
      </c>
      <c r="S114" s="11" t="str">
        <f t="shared" si="6"/>
        <v>#N/A</v>
      </c>
      <c r="T114" s="6" t="s">
        <v>61</v>
      </c>
      <c r="U114" s="12" t="b">
        <f t="shared" si="7"/>
        <v>0</v>
      </c>
      <c r="V114" s="6" t="s">
        <v>61</v>
      </c>
      <c r="W114" s="13" t="str">
        <f t="shared" si="8"/>
        <v>#N/A</v>
      </c>
    </row>
    <row r="115">
      <c r="A115" s="8">
        <v>243.0</v>
      </c>
      <c r="B115" s="8">
        <v>2022.0</v>
      </c>
      <c r="C115" s="9">
        <v>44732.0</v>
      </c>
      <c r="D115" s="6" t="s">
        <v>58</v>
      </c>
      <c r="E115" s="6" t="s">
        <v>92</v>
      </c>
      <c r="F115" s="6" t="s">
        <v>544</v>
      </c>
      <c r="G115" s="8">
        <v>1.0</v>
      </c>
      <c r="H115" s="6" t="s">
        <v>61</v>
      </c>
      <c r="I115" s="8">
        <f t="shared" si="1"/>
        <v>0</v>
      </c>
      <c r="J115" s="6" t="s">
        <v>61</v>
      </c>
      <c r="K115" s="10">
        <f t="shared" si="2"/>
        <v>0</v>
      </c>
      <c r="L115" s="6" t="s">
        <v>61</v>
      </c>
      <c r="M115" s="10">
        <f t="shared" si="3"/>
        <v>0</v>
      </c>
      <c r="N115" s="8">
        <v>1.0</v>
      </c>
      <c r="O115" s="10">
        <f t="shared" si="4"/>
        <v>1</v>
      </c>
      <c r="P115" s="8">
        <v>1.0</v>
      </c>
      <c r="Q115" s="10">
        <f t="shared" si="5"/>
        <v>1</v>
      </c>
      <c r="R115" s="6" t="s">
        <v>61</v>
      </c>
      <c r="S115" s="11" t="str">
        <f t="shared" si="6"/>
        <v>#N/A</v>
      </c>
      <c r="T115" s="6" t="s">
        <v>61</v>
      </c>
      <c r="U115" s="12" t="b">
        <f t="shared" si="7"/>
        <v>0</v>
      </c>
      <c r="V115" s="6" t="s">
        <v>61</v>
      </c>
      <c r="W115" s="13" t="str">
        <f t="shared" si="8"/>
        <v>#N/A</v>
      </c>
    </row>
    <row r="116">
      <c r="A116" s="8">
        <v>241.0</v>
      </c>
      <c r="B116" s="8">
        <v>2022.0</v>
      </c>
      <c r="C116" s="9">
        <v>44731.0</v>
      </c>
      <c r="D116" s="6" t="s">
        <v>58</v>
      </c>
      <c r="E116" s="6" t="s">
        <v>550</v>
      </c>
      <c r="F116" s="6" t="s">
        <v>551</v>
      </c>
      <c r="G116" s="8">
        <v>2.0</v>
      </c>
      <c r="H116" s="8">
        <v>1.0</v>
      </c>
      <c r="I116" s="8">
        <f t="shared" si="1"/>
        <v>1</v>
      </c>
      <c r="J116" s="8">
        <v>1.0</v>
      </c>
      <c r="K116" s="10">
        <f t="shared" si="2"/>
        <v>1</v>
      </c>
      <c r="L116" s="6" t="s">
        <v>61</v>
      </c>
      <c r="M116" s="10">
        <f t="shared" si="3"/>
        <v>0</v>
      </c>
      <c r="N116" s="6" t="s">
        <v>61</v>
      </c>
      <c r="O116" s="10">
        <f t="shared" si="4"/>
        <v>0</v>
      </c>
      <c r="P116" s="8">
        <v>2.0</v>
      </c>
      <c r="Q116" s="10">
        <f t="shared" si="5"/>
        <v>2</v>
      </c>
      <c r="R116" s="6" t="s">
        <v>61</v>
      </c>
      <c r="S116" s="11" t="str">
        <f t="shared" si="6"/>
        <v>#N/A</v>
      </c>
      <c r="T116" s="6" t="s">
        <v>61</v>
      </c>
      <c r="U116" s="12" t="b">
        <f t="shared" si="7"/>
        <v>0</v>
      </c>
      <c r="V116" s="6" t="s">
        <v>61</v>
      </c>
      <c r="W116" s="13" t="str">
        <f t="shared" si="8"/>
        <v>#N/A</v>
      </c>
    </row>
    <row r="117">
      <c r="A117" s="8">
        <v>240.0</v>
      </c>
      <c r="B117" s="8">
        <v>2022.0</v>
      </c>
      <c r="C117" s="9">
        <v>44729.0</v>
      </c>
      <c r="D117" s="6" t="s">
        <v>58</v>
      </c>
      <c r="E117" s="6" t="s">
        <v>65</v>
      </c>
      <c r="F117" s="6" t="s">
        <v>556</v>
      </c>
      <c r="G117" s="8">
        <v>2.0</v>
      </c>
      <c r="H117" s="8">
        <v>1.0</v>
      </c>
      <c r="I117" s="8">
        <f t="shared" si="1"/>
        <v>1</v>
      </c>
      <c r="J117" s="8">
        <v>1.0</v>
      </c>
      <c r="K117" s="10">
        <f t="shared" si="2"/>
        <v>1</v>
      </c>
      <c r="L117" s="6" t="s">
        <v>61</v>
      </c>
      <c r="M117" s="10">
        <f t="shared" si="3"/>
        <v>0</v>
      </c>
      <c r="N117" s="6" t="s">
        <v>61</v>
      </c>
      <c r="O117" s="10">
        <f t="shared" si="4"/>
        <v>0</v>
      </c>
      <c r="P117" s="8">
        <v>2.0</v>
      </c>
      <c r="Q117" s="10">
        <f t="shared" si="5"/>
        <v>2</v>
      </c>
      <c r="R117" s="6" t="s">
        <v>61</v>
      </c>
      <c r="S117" s="11" t="str">
        <f t="shared" si="6"/>
        <v>#N/A</v>
      </c>
      <c r="T117" s="6" t="s">
        <v>61</v>
      </c>
      <c r="U117" s="12" t="b">
        <f t="shared" si="7"/>
        <v>0</v>
      </c>
      <c r="V117" s="6" t="s">
        <v>61</v>
      </c>
      <c r="W117" s="13" t="str">
        <f t="shared" si="8"/>
        <v>#N/A</v>
      </c>
    </row>
    <row r="118">
      <c r="A118" s="8">
        <v>239.0</v>
      </c>
      <c r="B118" s="8">
        <v>2022.0</v>
      </c>
      <c r="C118" s="9">
        <v>44726.0</v>
      </c>
      <c r="D118" s="6" t="s">
        <v>58</v>
      </c>
      <c r="E118" s="6" t="s">
        <v>65</v>
      </c>
      <c r="F118" s="6" t="s">
        <v>560</v>
      </c>
      <c r="G118" s="8">
        <v>1.0</v>
      </c>
      <c r="H118" s="6" t="s">
        <v>61</v>
      </c>
      <c r="I118" s="8">
        <f t="shared" si="1"/>
        <v>0</v>
      </c>
      <c r="J118" s="6" t="s">
        <v>61</v>
      </c>
      <c r="K118" s="10">
        <f t="shared" si="2"/>
        <v>0</v>
      </c>
      <c r="L118" s="8">
        <v>1.0</v>
      </c>
      <c r="M118" s="10">
        <f t="shared" si="3"/>
        <v>1</v>
      </c>
      <c r="N118" s="6" t="s">
        <v>61</v>
      </c>
      <c r="O118" s="10">
        <f t="shared" si="4"/>
        <v>0</v>
      </c>
      <c r="P118" s="6" t="s">
        <v>61</v>
      </c>
      <c r="Q118" s="10">
        <f t="shared" si="5"/>
        <v>0</v>
      </c>
      <c r="R118" s="6" t="s">
        <v>61</v>
      </c>
      <c r="S118" s="11" t="str">
        <f t="shared" si="6"/>
        <v>#N/A</v>
      </c>
      <c r="T118" s="6" t="s">
        <v>61</v>
      </c>
      <c r="U118" s="12" t="b">
        <f t="shared" si="7"/>
        <v>0</v>
      </c>
      <c r="V118" s="6" t="s">
        <v>61</v>
      </c>
      <c r="W118" s="13" t="str">
        <f t="shared" si="8"/>
        <v>#N/A</v>
      </c>
    </row>
    <row r="119">
      <c r="A119" s="8">
        <v>238.0</v>
      </c>
      <c r="B119" s="8">
        <v>2022.0</v>
      </c>
      <c r="C119" s="9">
        <v>44725.0</v>
      </c>
      <c r="D119" s="6" t="s">
        <v>58</v>
      </c>
      <c r="E119" s="6" t="s">
        <v>65</v>
      </c>
      <c r="F119" s="6" t="s">
        <v>353</v>
      </c>
      <c r="G119" s="8">
        <v>1.0</v>
      </c>
      <c r="H119" s="8">
        <v>1.0</v>
      </c>
      <c r="I119" s="8">
        <f t="shared" si="1"/>
        <v>1</v>
      </c>
      <c r="J119" s="6" t="s">
        <v>61</v>
      </c>
      <c r="K119" s="10">
        <f t="shared" si="2"/>
        <v>0</v>
      </c>
      <c r="L119" s="6" t="s">
        <v>61</v>
      </c>
      <c r="M119" s="10">
        <f t="shared" si="3"/>
        <v>0</v>
      </c>
      <c r="N119" s="6" t="s">
        <v>61</v>
      </c>
      <c r="O119" s="10">
        <f t="shared" si="4"/>
        <v>0</v>
      </c>
      <c r="P119" s="8">
        <v>1.0</v>
      </c>
      <c r="Q119" s="10">
        <f t="shared" si="5"/>
        <v>1</v>
      </c>
      <c r="R119" s="6" t="s">
        <v>61</v>
      </c>
      <c r="S119" s="11" t="str">
        <f t="shared" si="6"/>
        <v>#N/A</v>
      </c>
      <c r="T119" s="6" t="s">
        <v>61</v>
      </c>
      <c r="U119" s="12" t="b">
        <f t="shared" si="7"/>
        <v>0</v>
      </c>
      <c r="V119" s="6" t="s">
        <v>61</v>
      </c>
      <c r="W119" s="13" t="str">
        <f t="shared" si="8"/>
        <v>#N/A</v>
      </c>
    </row>
    <row r="120">
      <c r="A120" s="8">
        <v>237.0</v>
      </c>
      <c r="B120" s="8">
        <v>2022.0</v>
      </c>
      <c r="C120" s="9">
        <v>44719.0</v>
      </c>
      <c r="D120" s="6" t="s">
        <v>58</v>
      </c>
      <c r="E120" s="6" t="s">
        <v>65</v>
      </c>
      <c r="F120" s="6" t="s">
        <v>566</v>
      </c>
      <c r="G120" s="8">
        <v>1.0</v>
      </c>
      <c r="H120" s="6" t="s">
        <v>61</v>
      </c>
      <c r="I120" s="8">
        <f t="shared" si="1"/>
        <v>0</v>
      </c>
      <c r="J120" s="6" t="s">
        <v>61</v>
      </c>
      <c r="K120" s="10">
        <f t="shared" si="2"/>
        <v>0</v>
      </c>
      <c r="L120" s="6" t="s">
        <v>61</v>
      </c>
      <c r="M120" s="10">
        <f t="shared" si="3"/>
        <v>0</v>
      </c>
      <c r="N120" s="8">
        <v>1.0</v>
      </c>
      <c r="O120" s="10">
        <f t="shared" si="4"/>
        <v>1</v>
      </c>
      <c r="P120" s="8">
        <v>1.0</v>
      </c>
      <c r="Q120" s="10">
        <f t="shared" si="5"/>
        <v>1</v>
      </c>
      <c r="R120" s="6" t="s">
        <v>61</v>
      </c>
      <c r="S120" s="11" t="str">
        <f t="shared" si="6"/>
        <v>#N/A</v>
      </c>
      <c r="T120" s="6" t="s">
        <v>61</v>
      </c>
      <c r="U120" s="12" t="b">
        <f t="shared" si="7"/>
        <v>0</v>
      </c>
      <c r="V120" s="6" t="s">
        <v>61</v>
      </c>
      <c r="W120" s="13" t="str">
        <f t="shared" si="8"/>
        <v>#N/A</v>
      </c>
    </row>
    <row r="121">
      <c r="A121" s="8">
        <v>236.0</v>
      </c>
      <c r="B121" s="8">
        <v>2022.0</v>
      </c>
      <c r="C121" s="9">
        <v>44715.0</v>
      </c>
      <c r="D121" s="6" t="s">
        <v>58</v>
      </c>
      <c r="E121" s="6" t="s">
        <v>569</v>
      </c>
      <c r="F121" s="6" t="s">
        <v>222</v>
      </c>
      <c r="G121" s="8">
        <v>1.0</v>
      </c>
      <c r="H121" s="6" t="s">
        <v>61</v>
      </c>
      <c r="I121" s="8">
        <f t="shared" si="1"/>
        <v>0</v>
      </c>
      <c r="J121" s="6" t="s">
        <v>61</v>
      </c>
      <c r="K121" s="10">
        <f t="shared" si="2"/>
        <v>0</v>
      </c>
      <c r="L121" s="8">
        <v>1.0</v>
      </c>
      <c r="M121" s="10">
        <f t="shared" si="3"/>
        <v>1</v>
      </c>
      <c r="N121" s="6" t="s">
        <v>61</v>
      </c>
      <c r="O121" s="10">
        <f t="shared" si="4"/>
        <v>0</v>
      </c>
      <c r="P121" s="6" t="s">
        <v>61</v>
      </c>
      <c r="Q121" s="10">
        <f t="shared" si="5"/>
        <v>0</v>
      </c>
      <c r="R121" s="6" t="s">
        <v>61</v>
      </c>
      <c r="S121" s="11" t="str">
        <f t="shared" si="6"/>
        <v>#N/A</v>
      </c>
      <c r="T121" s="6" t="s">
        <v>61</v>
      </c>
      <c r="U121" s="12" t="b">
        <f t="shared" si="7"/>
        <v>0</v>
      </c>
      <c r="V121" s="6" t="s">
        <v>61</v>
      </c>
      <c r="W121" s="13" t="str">
        <f t="shared" si="8"/>
        <v>#N/A</v>
      </c>
    </row>
    <row r="122">
      <c r="A122" s="8">
        <v>235.0</v>
      </c>
      <c r="B122" s="8">
        <v>2022.0</v>
      </c>
      <c r="C122" s="6" t="s">
        <v>572</v>
      </c>
      <c r="D122" s="6" t="s">
        <v>58</v>
      </c>
      <c r="E122" s="6" t="s">
        <v>113</v>
      </c>
      <c r="F122" s="6" t="s">
        <v>467</v>
      </c>
      <c r="G122" s="8">
        <v>1.0</v>
      </c>
      <c r="H122" s="6" t="s">
        <v>61</v>
      </c>
      <c r="I122" s="8">
        <f t="shared" si="1"/>
        <v>0</v>
      </c>
      <c r="J122" s="6" t="s">
        <v>61</v>
      </c>
      <c r="K122" s="10">
        <f t="shared" si="2"/>
        <v>0</v>
      </c>
      <c r="L122" s="6" t="s">
        <v>61</v>
      </c>
      <c r="M122" s="10">
        <f t="shared" si="3"/>
        <v>0</v>
      </c>
      <c r="N122" s="6" t="s">
        <v>61</v>
      </c>
      <c r="O122" s="10">
        <f t="shared" si="4"/>
        <v>0</v>
      </c>
      <c r="P122" s="8">
        <v>1.0</v>
      </c>
      <c r="Q122" s="10">
        <f t="shared" si="5"/>
        <v>1</v>
      </c>
      <c r="R122" s="8">
        <v>3.0</v>
      </c>
      <c r="S122" s="10">
        <f t="shared" si="6"/>
        <v>3</v>
      </c>
      <c r="T122" s="8">
        <v>1.0</v>
      </c>
      <c r="U122" s="12" t="b">
        <f t="shared" si="7"/>
        <v>1</v>
      </c>
      <c r="V122" s="6" t="s">
        <v>573</v>
      </c>
      <c r="W122" s="13" t="str">
        <f t="shared" si="8"/>
        <v>13781-3513</v>
      </c>
    </row>
    <row r="123">
      <c r="A123" s="8">
        <v>234.0</v>
      </c>
      <c r="B123" s="8">
        <v>2022.0</v>
      </c>
      <c r="C123" s="9">
        <v>44709.0</v>
      </c>
      <c r="D123" s="6" t="s">
        <v>58</v>
      </c>
      <c r="E123" s="6" t="s">
        <v>190</v>
      </c>
      <c r="F123" s="6" t="s">
        <v>574</v>
      </c>
      <c r="G123" s="8">
        <v>1.0</v>
      </c>
      <c r="H123" s="6" t="s">
        <v>61</v>
      </c>
      <c r="I123" s="8">
        <f t="shared" si="1"/>
        <v>0</v>
      </c>
      <c r="J123" s="6" t="s">
        <v>61</v>
      </c>
      <c r="K123" s="10">
        <f t="shared" si="2"/>
        <v>0</v>
      </c>
      <c r="L123" s="8">
        <v>1.0</v>
      </c>
      <c r="M123" s="10">
        <f t="shared" si="3"/>
        <v>1</v>
      </c>
      <c r="N123" s="6" t="s">
        <v>61</v>
      </c>
      <c r="O123" s="10">
        <f t="shared" si="4"/>
        <v>0</v>
      </c>
      <c r="P123" s="6" t="s">
        <v>61</v>
      </c>
      <c r="Q123" s="10">
        <f t="shared" si="5"/>
        <v>0</v>
      </c>
      <c r="R123" s="6" t="s">
        <v>61</v>
      </c>
      <c r="S123" s="11" t="str">
        <f t="shared" si="6"/>
        <v>#N/A</v>
      </c>
      <c r="T123" s="6" t="s">
        <v>61</v>
      </c>
      <c r="U123" s="12" t="b">
        <f t="shared" si="7"/>
        <v>0</v>
      </c>
      <c r="V123" s="6" t="s">
        <v>61</v>
      </c>
      <c r="W123" s="13" t="str">
        <f t="shared" si="8"/>
        <v>#N/A</v>
      </c>
    </row>
    <row r="124">
      <c r="A124" s="8">
        <v>233.0</v>
      </c>
      <c r="B124" s="8">
        <v>2022.0</v>
      </c>
      <c r="C124" s="9">
        <v>44709.0</v>
      </c>
      <c r="D124" s="6" t="s">
        <v>58</v>
      </c>
      <c r="E124" s="6" t="s">
        <v>230</v>
      </c>
      <c r="F124" s="6" t="s">
        <v>578</v>
      </c>
      <c r="G124" s="8">
        <v>2.0</v>
      </c>
      <c r="H124" s="8">
        <v>1.0</v>
      </c>
      <c r="I124" s="8">
        <f t="shared" si="1"/>
        <v>1</v>
      </c>
      <c r="J124" s="6" t="s">
        <v>61</v>
      </c>
      <c r="K124" s="10">
        <f t="shared" si="2"/>
        <v>0</v>
      </c>
      <c r="L124" s="8">
        <v>1.0</v>
      </c>
      <c r="M124" s="10">
        <f t="shared" si="3"/>
        <v>1</v>
      </c>
      <c r="N124" s="6" t="s">
        <v>61</v>
      </c>
      <c r="O124" s="10">
        <f t="shared" si="4"/>
        <v>0</v>
      </c>
      <c r="P124" s="8">
        <v>1.0</v>
      </c>
      <c r="Q124" s="10">
        <f t="shared" si="5"/>
        <v>1</v>
      </c>
      <c r="R124" s="6" t="s">
        <v>78</v>
      </c>
      <c r="S124" s="14" t="str">
        <f t="shared" si="6"/>
        <v>Y</v>
      </c>
      <c r="T124" s="6" t="s">
        <v>61</v>
      </c>
      <c r="U124" s="12" t="b">
        <f t="shared" si="7"/>
        <v>0</v>
      </c>
      <c r="V124" s="6" t="s">
        <v>61</v>
      </c>
      <c r="W124" s="13" t="str">
        <f t="shared" si="8"/>
        <v>#N/A</v>
      </c>
    </row>
    <row r="125">
      <c r="A125" s="8">
        <v>232.0</v>
      </c>
      <c r="B125" s="8">
        <v>2022.0</v>
      </c>
      <c r="C125" s="9">
        <v>44709.0</v>
      </c>
      <c r="D125" s="6" t="s">
        <v>58</v>
      </c>
      <c r="E125" s="6" t="s">
        <v>65</v>
      </c>
      <c r="F125" s="6" t="s">
        <v>583</v>
      </c>
      <c r="G125" s="8">
        <v>1.0</v>
      </c>
      <c r="H125" s="8">
        <v>1.0</v>
      </c>
      <c r="I125" s="8">
        <f t="shared" si="1"/>
        <v>1</v>
      </c>
      <c r="J125" s="6" t="s">
        <v>61</v>
      </c>
      <c r="K125" s="10">
        <f t="shared" si="2"/>
        <v>0</v>
      </c>
      <c r="L125" s="6" t="s">
        <v>61</v>
      </c>
      <c r="M125" s="10">
        <f t="shared" si="3"/>
        <v>0</v>
      </c>
      <c r="N125" s="6" t="s">
        <v>61</v>
      </c>
      <c r="O125" s="10">
        <f t="shared" si="4"/>
        <v>0</v>
      </c>
      <c r="P125" s="8">
        <v>1.0</v>
      </c>
      <c r="Q125" s="10">
        <f t="shared" si="5"/>
        <v>1</v>
      </c>
      <c r="R125" s="6" t="s">
        <v>61</v>
      </c>
      <c r="S125" s="11" t="str">
        <f t="shared" si="6"/>
        <v>#N/A</v>
      </c>
      <c r="T125" s="6" t="s">
        <v>61</v>
      </c>
      <c r="U125" s="12" t="b">
        <f t="shared" si="7"/>
        <v>0</v>
      </c>
      <c r="V125" s="6" t="s">
        <v>61</v>
      </c>
      <c r="W125" s="13" t="str">
        <f t="shared" si="8"/>
        <v>#N/A</v>
      </c>
    </row>
    <row r="126">
      <c r="A126" s="8">
        <v>231.0</v>
      </c>
      <c r="B126" s="8">
        <v>2022.0</v>
      </c>
      <c r="C126" s="9">
        <v>44706.0</v>
      </c>
      <c r="D126" s="6" t="s">
        <v>58</v>
      </c>
      <c r="E126" s="6" t="s">
        <v>230</v>
      </c>
      <c r="F126" s="6" t="s">
        <v>586</v>
      </c>
      <c r="G126" s="8">
        <v>1.0</v>
      </c>
      <c r="H126" s="6" t="s">
        <v>61</v>
      </c>
      <c r="I126" s="8">
        <f t="shared" si="1"/>
        <v>0</v>
      </c>
      <c r="J126" s="8">
        <v>1.0</v>
      </c>
      <c r="K126" s="10">
        <f t="shared" si="2"/>
        <v>1</v>
      </c>
      <c r="L126" s="6" t="s">
        <v>61</v>
      </c>
      <c r="M126" s="10">
        <f t="shared" si="3"/>
        <v>0</v>
      </c>
      <c r="N126" s="6" t="s">
        <v>61</v>
      </c>
      <c r="O126" s="10">
        <f t="shared" si="4"/>
        <v>0</v>
      </c>
      <c r="P126" s="8">
        <v>1.0</v>
      </c>
      <c r="Q126" s="10">
        <f t="shared" si="5"/>
        <v>1</v>
      </c>
      <c r="R126" s="6" t="s">
        <v>186</v>
      </c>
      <c r="S126" s="14" t="str">
        <f t="shared" si="6"/>
        <v>S</v>
      </c>
      <c r="T126" s="6" t="s">
        <v>61</v>
      </c>
      <c r="U126" s="12" t="b">
        <f t="shared" si="7"/>
        <v>0</v>
      </c>
      <c r="V126" s="6" t="s">
        <v>61</v>
      </c>
      <c r="W126" s="13" t="str">
        <f t="shared" si="8"/>
        <v>#N/A</v>
      </c>
    </row>
    <row r="127">
      <c r="A127" s="8">
        <v>230.0</v>
      </c>
      <c r="B127" s="8">
        <v>2022.0</v>
      </c>
      <c r="C127" s="9">
        <v>44704.0</v>
      </c>
      <c r="D127" s="6" t="s">
        <v>58</v>
      </c>
      <c r="E127" s="6" t="s">
        <v>590</v>
      </c>
      <c r="F127" s="6" t="s">
        <v>591</v>
      </c>
      <c r="G127" s="8">
        <v>1.0</v>
      </c>
      <c r="H127" s="8">
        <v>1.0</v>
      </c>
      <c r="I127" s="8">
        <f t="shared" si="1"/>
        <v>1</v>
      </c>
      <c r="J127" s="6" t="s">
        <v>61</v>
      </c>
      <c r="K127" s="10">
        <f t="shared" si="2"/>
        <v>0</v>
      </c>
      <c r="L127" s="6" t="s">
        <v>61</v>
      </c>
      <c r="M127" s="10">
        <f t="shared" si="3"/>
        <v>0</v>
      </c>
      <c r="N127" s="6" t="s">
        <v>61</v>
      </c>
      <c r="O127" s="10">
        <f t="shared" si="4"/>
        <v>0</v>
      </c>
      <c r="P127" s="8">
        <v>1.0</v>
      </c>
      <c r="Q127" s="10">
        <f t="shared" si="5"/>
        <v>1</v>
      </c>
      <c r="R127" s="6" t="s">
        <v>61</v>
      </c>
      <c r="S127" s="11" t="str">
        <f t="shared" si="6"/>
        <v>#N/A</v>
      </c>
      <c r="T127" s="6" t="s">
        <v>61</v>
      </c>
      <c r="U127" s="12" t="b">
        <f t="shared" si="7"/>
        <v>0</v>
      </c>
      <c r="V127" s="6" t="s">
        <v>61</v>
      </c>
      <c r="W127" s="13" t="str">
        <f t="shared" si="8"/>
        <v>#N/A</v>
      </c>
    </row>
    <row r="128">
      <c r="A128" s="8">
        <v>228.0</v>
      </c>
      <c r="B128" s="8">
        <v>2022.0</v>
      </c>
      <c r="C128" s="9">
        <v>44700.0</v>
      </c>
      <c r="D128" s="6" t="s">
        <v>58</v>
      </c>
      <c r="E128" s="6" t="s">
        <v>113</v>
      </c>
      <c r="F128" s="6" t="s">
        <v>196</v>
      </c>
      <c r="G128" s="8">
        <v>1.0</v>
      </c>
      <c r="H128" s="8">
        <v>1.0</v>
      </c>
      <c r="I128" s="8">
        <f t="shared" si="1"/>
        <v>1</v>
      </c>
      <c r="J128" s="6" t="s">
        <v>61</v>
      </c>
      <c r="K128" s="10">
        <f t="shared" si="2"/>
        <v>0</v>
      </c>
      <c r="L128" s="6" t="s">
        <v>61</v>
      </c>
      <c r="M128" s="10">
        <f t="shared" si="3"/>
        <v>0</v>
      </c>
      <c r="N128" s="6" t="s">
        <v>61</v>
      </c>
      <c r="O128" s="10">
        <f t="shared" si="4"/>
        <v>0</v>
      </c>
      <c r="P128" s="8">
        <v>1.0</v>
      </c>
      <c r="Q128" s="10">
        <f t="shared" si="5"/>
        <v>1</v>
      </c>
      <c r="R128" s="6" t="s">
        <v>61</v>
      </c>
      <c r="S128" s="11" t="str">
        <f t="shared" si="6"/>
        <v>#N/A</v>
      </c>
      <c r="T128" s="6" t="s">
        <v>61</v>
      </c>
      <c r="U128" s="12" t="b">
        <f t="shared" si="7"/>
        <v>0</v>
      </c>
      <c r="V128" s="6" t="s">
        <v>61</v>
      </c>
      <c r="W128" s="13" t="str">
        <f t="shared" si="8"/>
        <v>#N/A</v>
      </c>
    </row>
    <row r="129">
      <c r="A129" s="8">
        <v>227.0</v>
      </c>
      <c r="B129" s="8">
        <v>2022.0</v>
      </c>
      <c r="C129" s="9">
        <v>44700.0</v>
      </c>
      <c r="D129" s="6" t="s">
        <v>58</v>
      </c>
      <c r="E129" s="6" t="s">
        <v>113</v>
      </c>
      <c r="F129" s="6" t="s">
        <v>600</v>
      </c>
      <c r="G129" s="8">
        <v>1.0</v>
      </c>
      <c r="H129" s="8">
        <v>1.0</v>
      </c>
      <c r="I129" s="8">
        <f t="shared" si="1"/>
        <v>1</v>
      </c>
      <c r="J129" s="6" t="s">
        <v>61</v>
      </c>
      <c r="K129" s="10">
        <f t="shared" si="2"/>
        <v>0</v>
      </c>
      <c r="L129" s="6" t="s">
        <v>61</v>
      </c>
      <c r="M129" s="10">
        <f t="shared" si="3"/>
        <v>0</v>
      </c>
      <c r="N129" s="6" t="s">
        <v>61</v>
      </c>
      <c r="O129" s="10">
        <f t="shared" si="4"/>
        <v>0</v>
      </c>
      <c r="P129" s="8">
        <v>1.0</v>
      </c>
      <c r="Q129" s="10">
        <f t="shared" si="5"/>
        <v>1</v>
      </c>
      <c r="R129" s="6" t="s">
        <v>61</v>
      </c>
      <c r="S129" s="11" t="str">
        <f t="shared" si="6"/>
        <v>#N/A</v>
      </c>
      <c r="T129" s="6" t="s">
        <v>61</v>
      </c>
      <c r="U129" s="12" t="b">
        <f t="shared" si="7"/>
        <v>0</v>
      </c>
      <c r="V129" s="6" t="s">
        <v>61</v>
      </c>
      <c r="W129" s="13" t="str">
        <f t="shared" si="8"/>
        <v>#N/A</v>
      </c>
    </row>
    <row r="130">
      <c r="A130" s="8">
        <v>226.0</v>
      </c>
      <c r="B130" s="8">
        <v>2022.0</v>
      </c>
      <c r="C130" s="9">
        <v>44699.0</v>
      </c>
      <c r="D130" s="6" t="s">
        <v>58</v>
      </c>
      <c r="E130" s="6" t="s">
        <v>65</v>
      </c>
      <c r="F130" s="6" t="s">
        <v>225</v>
      </c>
      <c r="G130" s="8">
        <v>1.0</v>
      </c>
      <c r="H130" s="6" t="s">
        <v>61</v>
      </c>
      <c r="I130" s="8">
        <f t="shared" si="1"/>
        <v>0</v>
      </c>
      <c r="J130" s="6" t="s">
        <v>61</v>
      </c>
      <c r="K130" s="10">
        <f t="shared" si="2"/>
        <v>0</v>
      </c>
      <c r="L130" s="6" t="s">
        <v>61</v>
      </c>
      <c r="M130" s="10">
        <f t="shared" si="3"/>
        <v>0</v>
      </c>
      <c r="N130" s="8">
        <v>1.0</v>
      </c>
      <c r="O130" s="10">
        <f t="shared" si="4"/>
        <v>1</v>
      </c>
      <c r="P130" s="8">
        <v>1.0</v>
      </c>
      <c r="Q130" s="10">
        <f t="shared" si="5"/>
        <v>1</v>
      </c>
      <c r="R130" s="8">
        <v>3.0</v>
      </c>
      <c r="S130" s="10">
        <f t="shared" si="6"/>
        <v>3</v>
      </c>
      <c r="T130" s="8">
        <v>1.0</v>
      </c>
      <c r="U130" s="12" t="b">
        <f t="shared" si="7"/>
        <v>1</v>
      </c>
      <c r="V130" s="6" t="s">
        <v>604</v>
      </c>
      <c r="W130" s="13" t="str">
        <f t="shared" si="8"/>
        <v>13781-3279</v>
      </c>
    </row>
    <row r="131">
      <c r="A131" s="8">
        <v>225.0</v>
      </c>
      <c r="B131" s="8">
        <v>2022.0</v>
      </c>
      <c r="C131" s="9">
        <v>44698.0</v>
      </c>
      <c r="D131" s="6" t="s">
        <v>58</v>
      </c>
      <c r="E131" s="6" t="s">
        <v>346</v>
      </c>
      <c r="F131" s="6" t="s">
        <v>298</v>
      </c>
      <c r="G131" s="8">
        <v>1.0</v>
      </c>
      <c r="H131" s="8">
        <v>1.0</v>
      </c>
      <c r="I131" s="8">
        <f t="shared" si="1"/>
        <v>1</v>
      </c>
      <c r="J131" s="6" t="s">
        <v>61</v>
      </c>
      <c r="K131" s="10">
        <f t="shared" si="2"/>
        <v>0</v>
      </c>
      <c r="L131" s="6" t="s">
        <v>61</v>
      </c>
      <c r="M131" s="10">
        <f t="shared" si="3"/>
        <v>0</v>
      </c>
      <c r="N131" s="6" t="s">
        <v>61</v>
      </c>
      <c r="O131" s="10">
        <f t="shared" si="4"/>
        <v>0</v>
      </c>
      <c r="P131" s="8">
        <v>1.0</v>
      </c>
      <c r="Q131" s="10">
        <f t="shared" si="5"/>
        <v>1</v>
      </c>
      <c r="R131" s="8">
        <v>3.0</v>
      </c>
      <c r="S131" s="10">
        <f t="shared" si="6"/>
        <v>3</v>
      </c>
      <c r="T131" s="8">
        <v>1.0</v>
      </c>
      <c r="U131" s="12" t="b">
        <f t="shared" si="7"/>
        <v>1</v>
      </c>
      <c r="V131" s="6" t="s">
        <v>607</v>
      </c>
      <c r="W131" s="13" t="str">
        <f t="shared" si="8"/>
        <v>13781-3074</v>
      </c>
    </row>
    <row r="132">
      <c r="A132" s="8">
        <v>223.0</v>
      </c>
      <c r="B132" s="8">
        <v>2022.0</v>
      </c>
      <c r="C132" s="9">
        <v>44693.0</v>
      </c>
      <c r="D132" s="6" t="s">
        <v>58</v>
      </c>
      <c r="E132" s="6" t="s">
        <v>65</v>
      </c>
      <c r="F132" s="6" t="s">
        <v>613</v>
      </c>
      <c r="G132" s="8">
        <v>3.0</v>
      </c>
      <c r="H132" s="8">
        <v>1.0</v>
      </c>
      <c r="I132" s="8">
        <f t="shared" si="1"/>
        <v>1</v>
      </c>
      <c r="J132" s="8">
        <v>2.0</v>
      </c>
      <c r="K132" s="10">
        <f t="shared" si="2"/>
        <v>2</v>
      </c>
      <c r="L132" s="6" t="s">
        <v>61</v>
      </c>
      <c r="M132" s="10">
        <f t="shared" si="3"/>
        <v>0</v>
      </c>
      <c r="N132" s="6" t="s">
        <v>61</v>
      </c>
      <c r="O132" s="10">
        <f t="shared" si="4"/>
        <v>0</v>
      </c>
      <c r="P132" s="8">
        <v>3.0</v>
      </c>
      <c r="Q132" s="10">
        <f t="shared" si="5"/>
        <v>3</v>
      </c>
      <c r="R132" s="6" t="s">
        <v>186</v>
      </c>
      <c r="S132" s="14" t="str">
        <f t="shared" si="6"/>
        <v>S</v>
      </c>
      <c r="T132" s="8">
        <v>1.0</v>
      </c>
      <c r="U132" s="12" t="b">
        <f t="shared" si="7"/>
        <v>1</v>
      </c>
      <c r="V132" s="6" t="s">
        <v>61</v>
      </c>
      <c r="W132" s="13" t="str">
        <f t="shared" si="8"/>
        <v>#N/A</v>
      </c>
    </row>
    <row r="133">
      <c r="A133" s="8">
        <v>222.0</v>
      </c>
      <c r="B133" s="8">
        <v>2022.0</v>
      </c>
      <c r="C133" s="9">
        <v>44688.0</v>
      </c>
      <c r="D133" s="6" t="s">
        <v>58</v>
      </c>
      <c r="E133" s="6" t="s">
        <v>130</v>
      </c>
      <c r="F133" s="6" t="s">
        <v>619</v>
      </c>
      <c r="G133" s="8">
        <v>2.0</v>
      </c>
      <c r="H133" s="6" t="s">
        <v>61</v>
      </c>
      <c r="I133" s="8">
        <f t="shared" si="1"/>
        <v>0</v>
      </c>
      <c r="J133" s="6" t="s">
        <v>61</v>
      </c>
      <c r="K133" s="10">
        <f t="shared" si="2"/>
        <v>0</v>
      </c>
      <c r="L133" s="8">
        <v>2.0</v>
      </c>
      <c r="M133" s="10">
        <f t="shared" si="3"/>
        <v>2</v>
      </c>
      <c r="N133" s="6" t="s">
        <v>61</v>
      </c>
      <c r="O133" s="10">
        <f t="shared" si="4"/>
        <v>0</v>
      </c>
      <c r="P133" s="6" t="s">
        <v>61</v>
      </c>
      <c r="Q133" s="10">
        <f t="shared" si="5"/>
        <v>0</v>
      </c>
      <c r="R133" s="6" t="s">
        <v>61</v>
      </c>
      <c r="S133" s="11" t="str">
        <f t="shared" si="6"/>
        <v>#N/A</v>
      </c>
      <c r="T133" s="6" t="s">
        <v>61</v>
      </c>
      <c r="U133" s="12" t="b">
        <f t="shared" si="7"/>
        <v>0</v>
      </c>
      <c r="V133" s="6" t="s">
        <v>61</v>
      </c>
      <c r="W133" s="13" t="str">
        <f t="shared" si="8"/>
        <v>#N/A</v>
      </c>
    </row>
    <row r="134">
      <c r="A134" s="8">
        <v>221.0</v>
      </c>
      <c r="B134" s="8">
        <v>2022.0</v>
      </c>
      <c r="C134" s="9">
        <v>44682.0</v>
      </c>
      <c r="D134" s="6" t="s">
        <v>58</v>
      </c>
      <c r="E134" s="6" t="s">
        <v>92</v>
      </c>
      <c r="F134" s="6" t="s">
        <v>624</v>
      </c>
      <c r="G134" s="8">
        <v>1.0</v>
      </c>
      <c r="H134" s="6" t="s">
        <v>61</v>
      </c>
      <c r="I134" s="8">
        <f t="shared" si="1"/>
        <v>0</v>
      </c>
      <c r="J134" s="6" t="s">
        <v>61</v>
      </c>
      <c r="K134" s="10">
        <f t="shared" si="2"/>
        <v>0</v>
      </c>
      <c r="L134" s="6" t="s">
        <v>61</v>
      </c>
      <c r="M134" s="10">
        <f t="shared" si="3"/>
        <v>0</v>
      </c>
      <c r="N134" s="8">
        <v>1.0</v>
      </c>
      <c r="O134" s="10">
        <f t="shared" si="4"/>
        <v>1</v>
      </c>
      <c r="P134" s="8">
        <v>1.0</v>
      </c>
      <c r="Q134" s="10">
        <f t="shared" si="5"/>
        <v>1</v>
      </c>
      <c r="R134" s="6" t="s">
        <v>61</v>
      </c>
      <c r="S134" s="11" t="str">
        <f t="shared" si="6"/>
        <v>#N/A</v>
      </c>
      <c r="T134" s="6" t="s">
        <v>61</v>
      </c>
      <c r="U134" s="12" t="b">
        <f t="shared" si="7"/>
        <v>0</v>
      </c>
      <c r="V134" s="6" t="s">
        <v>61</v>
      </c>
      <c r="W134" s="13" t="str">
        <f t="shared" si="8"/>
        <v>#N/A</v>
      </c>
    </row>
    <row r="135">
      <c r="A135" s="8">
        <v>220.0</v>
      </c>
      <c r="B135" s="8">
        <v>2022.0</v>
      </c>
      <c r="C135" s="9">
        <v>44680.0</v>
      </c>
      <c r="D135" s="6" t="s">
        <v>58</v>
      </c>
      <c r="E135" s="6" t="s">
        <v>139</v>
      </c>
      <c r="F135" s="6" t="s">
        <v>627</v>
      </c>
      <c r="G135" s="8">
        <v>1.0</v>
      </c>
      <c r="H135" s="8">
        <v>1.0</v>
      </c>
      <c r="I135" s="8">
        <f t="shared" si="1"/>
        <v>1</v>
      </c>
      <c r="J135" s="6" t="s">
        <v>61</v>
      </c>
      <c r="K135" s="10">
        <f t="shared" si="2"/>
        <v>0</v>
      </c>
      <c r="L135" s="6" t="s">
        <v>61</v>
      </c>
      <c r="M135" s="10">
        <f t="shared" si="3"/>
        <v>0</v>
      </c>
      <c r="N135" s="6" t="s">
        <v>61</v>
      </c>
      <c r="O135" s="10">
        <f t="shared" si="4"/>
        <v>0</v>
      </c>
      <c r="P135" s="6" t="s">
        <v>61</v>
      </c>
      <c r="Q135" s="10">
        <f t="shared" si="5"/>
        <v>0</v>
      </c>
      <c r="R135" s="6" t="s">
        <v>61</v>
      </c>
      <c r="S135" s="11" t="str">
        <f t="shared" si="6"/>
        <v>#N/A</v>
      </c>
      <c r="T135" s="6" t="s">
        <v>61</v>
      </c>
      <c r="U135" s="12" t="b">
        <f t="shared" si="7"/>
        <v>0</v>
      </c>
      <c r="V135" s="6" t="s">
        <v>61</v>
      </c>
      <c r="W135" s="13" t="str">
        <f t="shared" si="8"/>
        <v>#N/A</v>
      </c>
    </row>
    <row r="136">
      <c r="A136" s="8">
        <v>219.0</v>
      </c>
      <c r="B136" s="8">
        <v>2022.0</v>
      </c>
      <c r="C136" s="9">
        <v>44665.0</v>
      </c>
      <c r="D136" s="6" t="s">
        <v>58</v>
      </c>
      <c r="E136" s="6" t="s">
        <v>152</v>
      </c>
      <c r="F136" s="6" t="s">
        <v>630</v>
      </c>
      <c r="G136" s="8">
        <v>1.0</v>
      </c>
      <c r="H136" s="6" t="s">
        <v>61</v>
      </c>
      <c r="I136" s="8">
        <f t="shared" si="1"/>
        <v>0</v>
      </c>
      <c r="J136" s="6" t="s">
        <v>61</v>
      </c>
      <c r="K136" s="10">
        <f t="shared" si="2"/>
        <v>0</v>
      </c>
      <c r="L136" s="8">
        <v>1.0</v>
      </c>
      <c r="M136" s="10">
        <f t="shared" si="3"/>
        <v>1</v>
      </c>
      <c r="N136" s="6" t="s">
        <v>61</v>
      </c>
      <c r="O136" s="10">
        <f t="shared" si="4"/>
        <v>0</v>
      </c>
      <c r="P136" s="6" t="s">
        <v>61</v>
      </c>
      <c r="Q136" s="10">
        <f t="shared" si="5"/>
        <v>0</v>
      </c>
      <c r="R136" s="6" t="s">
        <v>78</v>
      </c>
      <c r="S136" s="14" t="str">
        <f t="shared" si="6"/>
        <v>Y</v>
      </c>
      <c r="T136" s="8">
        <v>1.0</v>
      </c>
      <c r="U136" s="12" t="b">
        <f t="shared" si="7"/>
        <v>1</v>
      </c>
      <c r="V136" s="6" t="s">
        <v>631</v>
      </c>
      <c r="W136" s="13" t="str">
        <f t="shared" si="8"/>
        <v>13781-3470</v>
      </c>
    </row>
    <row r="137">
      <c r="A137" s="8">
        <v>216.0</v>
      </c>
      <c r="B137" s="8">
        <v>2022.0</v>
      </c>
      <c r="C137" s="9">
        <v>44646.0</v>
      </c>
      <c r="D137" s="6" t="s">
        <v>58</v>
      </c>
      <c r="E137" s="6" t="s">
        <v>65</v>
      </c>
      <c r="F137" s="6" t="s">
        <v>638</v>
      </c>
      <c r="G137" s="8">
        <v>1.0</v>
      </c>
      <c r="H137" s="6" t="s">
        <v>61</v>
      </c>
      <c r="I137" s="8">
        <f t="shared" si="1"/>
        <v>0</v>
      </c>
      <c r="J137" s="6" t="s">
        <v>61</v>
      </c>
      <c r="K137" s="10">
        <f t="shared" si="2"/>
        <v>0</v>
      </c>
      <c r="L137" s="6" t="s">
        <v>61</v>
      </c>
      <c r="M137" s="10">
        <f t="shared" si="3"/>
        <v>0</v>
      </c>
      <c r="N137" s="6" t="s">
        <v>61</v>
      </c>
      <c r="O137" s="10">
        <f t="shared" si="4"/>
        <v>0</v>
      </c>
      <c r="P137" s="8">
        <v>1.0</v>
      </c>
      <c r="Q137" s="10">
        <f t="shared" si="5"/>
        <v>1</v>
      </c>
      <c r="R137" s="6" t="s">
        <v>78</v>
      </c>
      <c r="S137" s="14" t="str">
        <f t="shared" si="6"/>
        <v>Y</v>
      </c>
      <c r="T137" s="8">
        <v>1.0</v>
      </c>
      <c r="U137" s="12" t="b">
        <f t="shared" si="7"/>
        <v>1</v>
      </c>
      <c r="V137" s="6" t="s">
        <v>639</v>
      </c>
      <c r="W137" s="13" t="str">
        <f t="shared" si="8"/>
        <v>13781-2600</v>
      </c>
    </row>
    <row r="138">
      <c r="A138" s="8">
        <v>215.0</v>
      </c>
      <c r="B138" s="8">
        <v>2022.0</v>
      </c>
      <c r="C138" s="9">
        <v>44641.0</v>
      </c>
      <c r="D138" s="6" t="s">
        <v>58</v>
      </c>
      <c r="E138" s="6" t="s">
        <v>65</v>
      </c>
      <c r="F138" s="6" t="s">
        <v>642</v>
      </c>
      <c r="G138" s="8">
        <v>2.0</v>
      </c>
      <c r="H138" s="6" t="s">
        <v>61</v>
      </c>
      <c r="I138" s="8">
        <f t="shared" si="1"/>
        <v>0</v>
      </c>
      <c r="J138" s="6" t="s">
        <v>61</v>
      </c>
      <c r="K138" s="10">
        <f t="shared" si="2"/>
        <v>0</v>
      </c>
      <c r="L138" s="8">
        <v>2.0</v>
      </c>
      <c r="M138" s="10">
        <f t="shared" si="3"/>
        <v>2</v>
      </c>
      <c r="N138" s="6" t="s">
        <v>61</v>
      </c>
      <c r="O138" s="10">
        <f t="shared" si="4"/>
        <v>0</v>
      </c>
      <c r="P138" s="6" t="s">
        <v>61</v>
      </c>
      <c r="Q138" s="10">
        <f t="shared" si="5"/>
        <v>0</v>
      </c>
      <c r="R138" s="6" t="s">
        <v>61</v>
      </c>
      <c r="S138" s="11" t="str">
        <f t="shared" si="6"/>
        <v>#N/A</v>
      </c>
      <c r="T138" s="6" t="s">
        <v>61</v>
      </c>
      <c r="U138" s="12" t="b">
        <f t="shared" si="7"/>
        <v>0</v>
      </c>
      <c r="V138" s="6" t="s">
        <v>61</v>
      </c>
      <c r="W138" s="13" t="str">
        <f t="shared" si="8"/>
        <v>#N/A</v>
      </c>
    </row>
    <row r="139">
      <c r="A139" s="8">
        <v>214.0</v>
      </c>
      <c r="B139" s="8">
        <v>2022.0</v>
      </c>
      <c r="C139" s="9">
        <v>44640.0</v>
      </c>
      <c r="D139" s="6" t="s">
        <v>58</v>
      </c>
      <c r="E139" s="6" t="s">
        <v>65</v>
      </c>
      <c r="F139" s="6" t="s">
        <v>645</v>
      </c>
      <c r="G139" s="8">
        <v>2.0</v>
      </c>
      <c r="H139" s="8">
        <v>1.0</v>
      </c>
      <c r="I139" s="8">
        <f t="shared" si="1"/>
        <v>1</v>
      </c>
      <c r="J139" s="6" t="s">
        <v>61</v>
      </c>
      <c r="K139" s="10">
        <f t="shared" si="2"/>
        <v>0</v>
      </c>
      <c r="L139" s="8">
        <v>1.0</v>
      </c>
      <c r="M139" s="10">
        <f t="shared" si="3"/>
        <v>1</v>
      </c>
      <c r="N139" s="6" t="s">
        <v>61</v>
      </c>
      <c r="O139" s="10">
        <f t="shared" si="4"/>
        <v>0</v>
      </c>
      <c r="P139" s="8">
        <v>1.0</v>
      </c>
      <c r="Q139" s="10">
        <f t="shared" si="5"/>
        <v>1</v>
      </c>
      <c r="R139" s="8">
        <v>3.0</v>
      </c>
      <c r="S139" s="10">
        <f t="shared" si="6"/>
        <v>3</v>
      </c>
      <c r="T139" s="6" t="s">
        <v>61</v>
      </c>
      <c r="U139" s="12" t="b">
        <f t="shared" si="7"/>
        <v>0</v>
      </c>
      <c r="V139" s="6" t="s">
        <v>61</v>
      </c>
      <c r="W139" s="13" t="str">
        <f t="shared" si="8"/>
        <v>#N/A</v>
      </c>
    </row>
    <row r="140">
      <c r="A140" s="8">
        <v>213.0</v>
      </c>
      <c r="B140" s="8">
        <v>2022.0</v>
      </c>
      <c r="C140" s="9">
        <v>44634.0</v>
      </c>
      <c r="D140" s="6" t="s">
        <v>58</v>
      </c>
      <c r="E140" s="6" t="s">
        <v>65</v>
      </c>
      <c r="F140" s="6" t="s">
        <v>650</v>
      </c>
      <c r="G140" s="8">
        <v>2.0</v>
      </c>
      <c r="H140" s="8">
        <v>1.0</v>
      </c>
      <c r="I140" s="8">
        <f t="shared" si="1"/>
        <v>1</v>
      </c>
      <c r="J140" s="8">
        <v>1.0</v>
      </c>
      <c r="K140" s="10">
        <f t="shared" si="2"/>
        <v>1</v>
      </c>
      <c r="L140" s="6" t="s">
        <v>61</v>
      </c>
      <c r="M140" s="10">
        <f t="shared" si="3"/>
        <v>0</v>
      </c>
      <c r="N140" s="6" t="s">
        <v>61</v>
      </c>
      <c r="O140" s="10">
        <f t="shared" si="4"/>
        <v>0</v>
      </c>
      <c r="P140" s="8">
        <v>1.0</v>
      </c>
      <c r="Q140" s="10">
        <f t="shared" si="5"/>
        <v>1</v>
      </c>
      <c r="R140" s="6" t="s">
        <v>61</v>
      </c>
      <c r="S140" s="11" t="str">
        <f t="shared" si="6"/>
        <v>#N/A</v>
      </c>
      <c r="T140" s="6" t="s">
        <v>61</v>
      </c>
      <c r="U140" s="12" t="b">
        <f t="shared" si="7"/>
        <v>0</v>
      </c>
      <c r="V140" s="6" t="s">
        <v>61</v>
      </c>
      <c r="W140" s="13" t="str">
        <f t="shared" si="8"/>
        <v>#N/A</v>
      </c>
    </row>
    <row r="141">
      <c r="A141" s="8">
        <v>212.0</v>
      </c>
      <c r="B141" s="8">
        <v>2022.0</v>
      </c>
      <c r="C141" s="9">
        <v>44634.0</v>
      </c>
      <c r="D141" s="6" t="s">
        <v>58</v>
      </c>
      <c r="E141" s="6" t="s">
        <v>152</v>
      </c>
      <c r="F141" s="6" t="s">
        <v>655</v>
      </c>
      <c r="G141" s="8">
        <v>1.0</v>
      </c>
      <c r="H141" s="8">
        <v>1.0</v>
      </c>
      <c r="I141" s="8">
        <f t="shared" si="1"/>
        <v>1</v>
      </c>
      <c r="J141" s="6" t="s">
        <v>61</v>
      </c>
      <c r="K141" s="10">
        <f t="shared" si="2"/>
        <v>0</v>
      </c>
      <c r="L141" s="6" t="s">
        <v>61</v>
      </c>
      <c r="M141" s="10">
        <f t="shared" si="3"/>
        <v>0</v>
      </c>
      <c r="N141" s="6" t="s">
        <v>61</v>
      </c>
      <c r="O141" s="10">
        <f t="shared" si="4"/>
        <v>0</v>
      </c>
      <c r="P141" s="8">
        <v>1.0</v>
      </c>
      <c r="Q141" s="10">
        <f t="shared" si="5"/>
        <v>1</v>
      </c>
      <c r="R141" s="6" t="s">
        <v>61</v>
      </c>
      <c r="S141" s="11" t="str">
        <f t="shared" si="6"/>
        <v>#N/A</v>
      </c>
      <c r="T141" s="6" t="s">
        <v>61</v>
      </c>
      <c r="U141" s="12" t="b">
        <f t="shared" si="7"/>
        <v>0</v>
      </c>
      <c r="V141" s="6" t="s">
        <v>61</v>
      </c>
      <c r="W141" s="13" t="str">
        <f t="shared" si="8"/>
        <v>#N/A</v>
      </c>
    </row>
    <row r="142">
      <c r="A142" s="8">
        <v>210.0</v>
      </c>
      <c r="B142" s="8">
        <v>2022.0</v>
      </c>
      <c r="C142" s="9">
        <v>44632.0</v>
      </c>
      <c r="D142" s="6" t="s">
        <v>58</v>
      </c>
      <c r="E142" s="6" t="s">
        <v>190</v>
      </c>
      <c r="F142" s="6" t="s">
        <v>662</v>
      </c>
      <c r="G142" s="8">
        <v>1.0</v>
      </c>
      <c r="H142" s="8">
        <v>1.0</v>
      </c>
      <c r="I142" s="8">
        <f t="shared" si="1"/>
        <v>1</v>
      </c>
      <c r="J142" s="6" t="s">
        <v>61</v>
      </c>
      <c r="K142" s="10">
        <f t="shared" si="2"/>
        <v>0</v>
      </c>
      <c r="L142" s="6" t="s">
        <v>61</v>
      </c>
      <c r="M142" s="10">
        <f t="shared" si="3"/>
        <v>0</v>
      </c>
      <c r="N142" s="6" t="s">
        <v>61</v>
      </c>
      <c r="O142" s="10">
        <f t="shared" si="4"/>
        <v>0</v>
      </c>
      <c r="P142" s="8">
        <v>1.0</v>
      </c>
      <c r="Q142" s="10">
        <f t="shared" si="5"/>
        <v>1</v>
      </c>
      <c r="R142" s="6" t="s">
        <v>186</v>
      </c>
      <c r="S142" s="14" t="str">
        <f t="shared" si="6"/>
        <v>S</v>
      </c>
      <c r="T142" s="6" t="s">
        <v>61</v>
      </c>
      <c r="U142" s="12" t="b">
        <f t="shared" si="7"/>
        <v>0</v>
      </c>
      <c r="V142" s="6" t="s">
        <v>61</v>
      </c>
      <c r="W142" s="13" t="str">
        <f t="shared" si="8"/>
        <v>#N/A</v>
      </c>
    </row>
    <row r="143">
      <c r="A143" s="8">
        <v>208.0</v>
      </c>
      <c r="B143" s="8">
        <v>2022.0</v>
      </c>
      <c r="C143" s="9">
        <v>44627.0</v>
      </c>
      <c r="D143" s="6" t="s">
        <v>58</v>
      </c>
      <c r="E143" s="6" t="s">
        <v>65</v>
      </c>
      <c r="F143" s="6" t="s">
        <v>669</v>
      </c>
      <c r="G143" s="8">
        <v>1.0</v>
      </c>
      <c r="H143" s="8">
        <v>1.0</v>
      </c>
      <c r="I143" s="8">
        <f t="shared" si="1"/>
        <v>1</v>
      </c>
      <c r="J143" s="6" t="s">
        <v>61</v>
      </c>
      <c r="K143" s="10">
        <f t="shared" si="2"/>
        <v>0</v>
      </c>
      <c r="L143" s="6" t="s">
        <v>61</v>
      </c>
      <c r="M143" s="10">
        <f t="shared" si="3"/>
        <v>0</v>
      </c>
      <c r="N143" s="6" t="s">
        <v>61</v>
      </c>
      <c r="O143" s="10">
        <f t="shared" si="4"/>
        <v>0</v>
      </c>
      <c r="P143" s="8">
        <v>1.0</v>
      </c>
      <c r="Q143" s="10">
        <f t="shared" si="5"/>
        <v>1</v>
      </c>
      <c r="R143" s="6" t="s">
        <v>61</v>
      </c>
      <c r="S143" s="11" t="str">
        <f t="shared" si="6"/>
        <v>#N/A</v>
      </c>
      <c r="T143" s="6" t="s">
        <v>61</v>
      </c>
      <c r="U143" s="12" t="b">
        <f t="shared" si="7"/>
        <v>0</v>
      </c>
      <c r="V143" s="6" t="s">
        <v>61</v>
      </c>
      <c r="W143" s="13" t="str">
        <f t="shared" si="8"/>
        <v>#N/A</v>
      </c>
    </row>
    <row r="144">
      <c r="A144" s="8">
        <v>207.0</v>
      </c>
      <c r="B144" s="8">
        <v>2022.0</v>
      </c>
      <c r="C144" s="9">
        <v>44625.0</v>
      </c>
      <c r="D144" s="6" t="s">
        <v>58</v>
      </c>
      <c r="E144" s="6" t="s">
        <v>65</v>
      </c>
      <c r="F144" s="6" t="s">
        <v>673</v>
      </c>
      <c r="G144" s="8">
        <v>1.0</v>
      </c>
      <c r="H144" s="6" t="s">
        <v>61</v>
      </c>
      <c r="I144" s="8">
        <f t="shared" si="1"/>
        <v>0</v>
      </c>
      <c r="J144" s="6" t="s">
        <v>61</v>
      </c>
      <c r="K144" s="10">
        <f t="shared" si="2"/>
        <v>0</v>
      </c>
      <c r="L144" s="8">
        <v>1.0</v>
      </c>
      <c r="M144" s="10">
        <f t="shared" si="3"/>
        <v>1</v>
      </c>
      <c r="N144" s="6" t="s">
        <v>61</v>
      </c>
      <c r="O144" s="10">
        <f t="shared" si="4"/>
        <v>0</v>
      </c>
      <c r="P144" s="6" t="s">
        <v>61</v>
      </c>
      <c r="Q144" s="10">
        <f t="shared" si="5"/>
        <v>0</v>
      </c>
      <c r="R144" s="6" t="s">
        <v>61</v>
      </c>
      <c r="S144" s="11" t="str">
        <f t="shared" si="6"/>
        <v>#N/A</v>
      </c>
      <c r="T144" s="6" t="s">
        <v>61</v>
      </c>
      <c r="U144" s="12" t="b">
        <f t="shared" si="7"/>
        <v>0</v>
      </c>
      <c r="V144" s="6" t="s">
        <v>61</v>
      </c>
      <c r="W144" s="13" t="str">
        <f t="shared" si="8"/>
        <v>#N/A</v>
      </c>
    </row>
    <row r="145">
      <c r="A145" s="8">
        <v>206.0</v>
      </c>
      <c r="B145" s="8">
        <v>2022.0</v>
      </c>
      <c r="C145" s="9">
        <v>44620.0</v>
      </c>
      <c r="D145" s="6" t="s">
        <v>58</v>
      </c>
      <c r="E145" s="6" t="s">
        <v>100</v>
      </c>
      <c r="F145" s="6" t="s">
        <v>676</v>
      </c>
      <c r="G145" s="8">
        <v>1.0</v>
      </c>
      <c r="H145" s="8">
        <v>1.0</v>
      </c>
      <c r="I145" s="8">
        <f t="shared" si="1"/>
        <v>1</v>
      </c>
      <c r="J145" s="6" t="s">
        <v>61</v>
      </c>
      <c r="K145" s="10">
        <f t="shared" si="2"/>
        <v>0</v>
      </c>
      <c r="L145" s="6" t="s">
        <v>61</v>
      </c>
      <c r="M145" s="10">
        <f t="shared" si="3"/>
        <v>0</v>
      </c>
      <c r="N145" s="6" t="s">
        <v>61</v>
      </c>
      <c r="O145" s="10">
        <f t="shared" si="4"/>
        <v>0</v>
      </c>
      <c r="P145" s="8">
        <v>1.0</v>
      </c>
      <c r="Q145" s="10">
        <f t="shared" si="5"/>
        <v>1</v>
      </c>
      <c r="R145" s="6" t="s">
        <v>61</v>
      </c>
      <c r="S145" s="11" t="str">
        <f t="shared" si="6"/>
        <v>#N/A</v>
      </c>
      <c r="T145" s="6" t="s">
        <v>61</v>
      </c>
      <c r="U145" s="12" t="b">
        <f t="shared" si="7"/>
        <v>0</v>
      </c>
      <c r="V145" s="6" t="s">
        <v>61</v>
      </c>
      <c r="W145" s="13" t="str">
        <f t="shared" si="8"/>
        <v>#N/A</v>
      </c>
    </row>
    <row r="146">
      <c r="A146" s="8">
        <v>205.0</v>
      </c>
      <c r="B146" s="8">
        <v>2022.0</v>
      </c>
      <c r="C146" s="9">
        <v>44619.0</v>
      </c>
      <c r="D146" s="6" t="s">
        <v>58</v>
      </c>
      <c r="E146" s="6" t="s">
        <v>315</v>
      </c>
      <c r="F146" s="6" t="s">
        <v>679</v>
      </c>
      <c r="G146" s="8">
        <v>1.0</v>
      </c>
      <c r="H146" s="8">
        <v>1.0</v>
      </c>
      <c r="I146" s="8">
        <f t="shared" si="1"/>
        <v>1</v>
      </c>
      <c r="J146" s="6" t="s">
        <v>61</v>
      </c>
      <c r="K146" s="10">
        <f t="shared" si="2"/>
        <v>0</v>
      </c>
      <c r="L146" s="6" t="s">
        <v>61</v>
      </c>
      <c r="M146" s="10">
        <f t="shared" si="3"/>
        <v>0</v>
      </c>
      <c r="N146" s="6" t="s">
        <v>61</v>
      </c>
      <c r="O146" s="10">
        <f t="shared" si="4"/>
        <v>0</v>
      </c>
      <c r="P146" s="8">
        <v>1.0</v>
      </c>
      <c r="Q146" s="10">
        <f t="shared" si="5"/>
        <v>1</v>
      </c>
      <c r="R146" s="6" t="s">
        <v>61</v>
      </c>
      <c r="S146" s="11" t="str">
        <f t="shared" si="6"/>
        <v>#N/A</v>
      </c>
      <c r="T146" s="6" t="s">
        <v>61</v>
      </c>
      <c r="U146" s="12" t="b">
        <f t="shared" si="7"/>
        <v>0</v>
      </c>
      <c r="V146" s="6" t="s">
        <v>61</v>
      </c>
      <c r="W146" s="13" t="str">
        <f t="shared" si="8"/>
        <v>#N/A</v>
      </c>
    </row>
    <row r="147">
      <c r="A147" s="8">
        <v>204.0</v>
      </c>
      <c r="B147" s="8">
        <v>2022.0</v>
      </c>
      <c r="C147" s="9">
        <v>44604.0</v>
      </c>
      <c r="D147" s="6" t="s">
        <v>58</v>
      </c>
      <c r="E147" s="6" t="s">
        <v>65</v>
      </c>
      <c r="F147" s="6" t="s">
        <v>683</v>
      </c>
      <c r="G147" s="8">
        <v>1.0</v>
      </c>
      <c r="H147" s="8">
        <v>1.0</v>
      </c>
      <c r="I147" s="8">
        <f t="shared" si="1"/>
        <v>1</v>
      </c>
      <c r="J147" s="6" t="s">
        <v>61</v>
      </c>
      <c r="K147" s="10">
        <f t="shared" si="2"/>
        <v>0</v>
      </c>
      <c r="L147" s="6" t="s">
        <v>61</v>
      </c>
      <c r="M147" s="10">
        <f t="shared" si="3"/>
        <v>0</v>
      </c>
      <c r="N147" s="6" t="s">
        <v>61</v>
      </c>
      <c r="O147" s="10">
        <f t="shared" si="4"/>
        <v>0</v>
      </c>
      <c r="P147" s="8">
        <v>1.0</v>
      </c>
      <c r="Q147" s="10">
        <f t="shared" si="5"/>
        <v>1</v>
      </c>
      <c r="R147" s="6" t="s">
        <v>61</v>
      </c>
      <c r="S147" s="11" t="str">
        <f t="shared" si="6"/>
        <v>#N/A</v>
      </c>
      <c r="T147" s="6" t="s">
        <v>61</v>
      </c>
      <c r="U147" s="12" t="b">
        <f t="shared" si="7"/>
        <v>0</v>
      </c>
      <c r="V147" s="6" t="s">
        <v>61</v>
      </c>
      <c r="W147" s="13" t="str">
        <f t="shared" si="8"/>
        <v>#N/A</v>
      </c>
    </row>
    <row r="148">
      <c r="A148" s="8">
        <v>203.0</v>
      </c>
      <c r="B148" s="8">
        <v>2022.0</v>
      </c>
      <c r="C148" s="9">
        <v>44599.0</v>
      </c>
      <c r="D148" s="6" t="s">
        <v>58</v>
      </c>
      <c r="E148" s="6" t="s">
        <v>152</v>
      </c>
      <c r="F148" s="6" t="s">
        <v>686</v>
      </c>
      <c r="G148" s="8">
        <v>1.0</v>
      </c>
      <c r="H148" s="8">
        <v>1.0</v>
      </c>
      <c r="I148" s="8">
        <f t="shared" si="1"/>
        <v>1</v>
      </c>
      <c r="J148" s="6" t="s">
        <v>61</v>
      </c>
      <c r="K148" s="10">
        <f t="shared" si="2"/>
        <v>0</v>
      </c>
      <c r="L148" s="6" t="s">
        <v>61</v>
      </c>
      <c r="M148" s="10">
        <f t="shared" si="3"/>
        <v>0</v>
      </c>
      <c r="N148" s="6" t="s">
        <v>61</v>
      </c>
      <c r="O148" s="10">
        <f t="shared" si="4"/>
        <v>0</v>
      </c>
      <c r="P148" s="8">
        <v>1.0</v>
      </c>
      <c r="Q148" s="10">
        <f t="shared" si="5"/>
        <v>1</v>
      </c>
      <c r="R148" s="6" t="s">
        <v>61</v>
      </c>
      <c r="S148" s="11" t="str">
        <f t="shared" si="6"/>
        <v>#N/A</v>
      </c>
      <c r="T148" s="6" t="s">
        <v>61</v>
      </c>
      <c r="U148" s="12" t="b">
        <f t="shared" si="7"/>
        <v>0</v>
      </c>
      <c r="V148" s="6" t="s">
        <v>61</v>
      </c>
      <c r="W148" s="13" t="str">
        <f t="shared" si="8"/>
        <v>#N/A</v>
      </c>
    </row>
    <row r="149">
      <c r="A149" s="8">
        <v>202.0</v>
      </c>
      <c r="B149" s="8">
        <v>2022.0</v>
      </c>
      <c r="C149" s="9">
        <v>44577.0</v>
      </c>
      <c r="D149" s="6" t="s">
        <v>58</v>
      </c>
      <c r="E149" s="6" t="s">
        <v>65</v>
      </c>
      <c r="F149" s="6" t="s">
        <v>689</v>
      </c>
      <c r="G149" s="8">
        <v>1.0</v>
      </c>
      <c r="H149" s="6" t="s">
        <v>61</v>
      </c>
      <c r="I149" s="8">
        <f t="shared" si="1"/>
        <v>0</v>
      </c>
      <c r="J149" s="6" t="s">
        <v>61</v>
      </c>
      <c r="K149" s="10">
        <f t="shared" si="2"/>
        <v>0</v>
      </c>
      <c r="L149" s="8">
        <v>1.0</v>
      </c>
      <c r="M149" s="10">
        <f t="shared" si="3"/>
        <v>1</v>
      </c>
      <c r="N149" s="6" t="s">
        <v>61</v>
      </c>
      <c r="O149" s="10">
        <f t="shared" si="4"/>
        <v>0</v>
      </c>
      <c r="P149" s="6" t="s">
        <v>61</v>
      </c>
      <c r="Q149" s="10">
        <f t="shared" si="5"/>
        <v>0</v>
      </c>
      <c r="R149" s="6" t="s">
        <v>61</v>
      </c>
      <c r="S149" s="11" t="str">
        <f t="shared" si="6"/>
        <v>#N/A</v>
      </c>
      <c r="T149" s="6" t="s">
        <v>61</v>
      </c>
      <c r="U149" s="12" t="b">
        <f t="shared" si="7"/>
        <v>0</v>
      </c>
      <c r="V149" s="6" t="s">
        <v>61</v>
      </c>
      <c r="W149" s="13" t="str">
        <f t="shared" si="8"/>
        <v>#N/A</v>
      </c>
    </row>
    <row r="150">
      <c r="A150" s="8">
        <v>201.0</v>
      </c>
      <c r="B150" s="8">
        <v>2022.0</v>
      </c>
      <c r="C150" s="9">
        <v>44562.0</v>
      </c>
      <c r="D150" s="6" t="s">
        <v>58</v>
      </c>
      <c r="E150" s="6" t="s">
        <v>65</v>
      </c>
      <c r="F150" s="6" t="s">
        <v>692</v>
      </c>
      <c r="G150" s="8">
        <v>1.0</v>
      </c>
      <c r="H150" s="6" t="s">
        <v>61</v>
      </c>
      <c r="I150" s="8">
        <f t="shared" si="1"/>
        <v>0</v>
      </c>
      <c r="J150" s="6" t="s">
        <v>61</v>
      </c>
      <c r="K150" s="10">
        <f t="shared" si="2"/>
        <v>0</v>
      </c>
      <c r="L150" s="8">
        <v>1.0</v>
      </c>
      <c r="M150" s="10">
        <f t="shared" si="3"/>
        <v>1</v>
      </c>
      <c r="N150" s="6" t="s">
        <v>61</v>
      </c>
      <c r="O150" s="10">
        <f t="shared" si="4"/>
        <v>0</v>
      </c>
      <c r="P150" s="6" t="s">
        <v>61</v>
      </c>
      <c r="Q150" s="10">
        <f t="shared" si="5"/>
        <v>0</v>
      </c>
      <c r="R150" s="6" t="s">
        <v>192</v>
      </c>
      <c r="S150" s="14" t="str">
        <f t="shared" si="6"/>
        <v>X</v>
      </c>
      <c r="T150" s="6" t="s">
        <v>61</v>
      </c>
      <c r="U150" s="12" t="b">
        <f t="shared" si="7"/>
        <v>0</v>
      </c>
      <c r="V150" s="6" t="s">
        <v>61</v>
      </c>
      <c r="W150" s="13" t="str">
        <f t="shared" si="8"/>
        <v>#N/A</v>
      </c>
    </row>
    <row r="151">
      <c r="A151" s="8">
        <v>200.0</v>
      </c>
      <c r="B151" s="8">
        <v>2022.0</v>
      </c>
      <c r="C151" s="9">
        <v>44562.0</v>
      </c>
      <c r="D151" s="6" t="s">
        <v>58</v>
      </c>
      <c r="E151" s="6" t="s">
        <v>65</v>
      </c>
      <c r="F151" s="6" t="s">
        <v>695</v>
      </c>
      <c r="G151" s="8">
        <v>1.0</v>
      </c>
      <c r="H151" s="8">
        <v>1.0</v>
      </c>
      <c r="I151" s="8">
        <f t="shared" si="1"/>
        <v>1</v>
      </c>
      <c r="J151" s="6" t="s">
        <v>61</v>
      </c>
      <c r="K151" s="10">
        <f t="shared" si="2"/>
        <v>0</v>
      </c>
      <c r="L151" s="6" t="s">
        <v>61</v>
      </c>
      <c r="M151" s="10">
        <f t="shared" si="3"/>
        <v>0</v>
      </c>
      <c r="N151" s="6" t="s">
        <v>61</v>
      </c>
      <c r="O151" s="10">
        <f t="shared" si="4"/>
        <v>0</v>
      </c>
      <c r="P151" s="8">
        <v>1.0</v>
      </c>
      <c r="Q151" s="10">
        <f t="shared" si="5"/>
        <v>1</v>
      </c>
      <c r="R151" s="6" t="s">
        <v>61</v>
      </c>
      <c r="S151" s="11" t="str">
        <f t="shared" si="6"/>
        <v>#N/A</v>
      </c>
      <c r="T151" s="6" t="s">
        <v>61</v>
      </c>
      <c r="U151" s="12" t="b">
        <f t="shared" si="7"/>
        <v>0</v>
      </c>
      <c r="V151" s="6" t="s">
        <v>61</v>
      </c>
      <c r="W151" s="13" t="str">
        <f t="shared" si="8"/>
        <v>#N/A</v>
      </c>
    </row>
    <row r="152">
      <c r="A152" s="8">
        <v>199.0</v>
      </c>
      <c r="B152" s="8">
        <v>2021.0</v>
      </c>
      <c r="C152" s="9">
        <v>44561.0</v>
      </c>
      <c r="D152" s="6" t="s">
        <v>58</v>
      </c>
      <c r="E152" s="6" t="s">
        <v>65</v>
      </c>
      <c r="F152" s="6" t="s">
        <v>140</v>
      </c>
      <c r="G152" s="8">
        <v>2.0</v>
      </c>
      <c r="H152" s="8">
        <v>1.0</v>
      </c>
      <c r="I152" s="8">
        <f t="shared" si="1"/>
        <v>1</v>
      </c>
      <c r="J152" s="8">
        <v>1.0</v>
      </c>
      <c r="K152" s="10">
        <f t="shared" si="2"/>
        <v>1</v>
      </c>
      <c r="L152" s="6" t="s">
        <v>61</v>
      </c>
      <c r="M152" s="10">
        <f t="shared" si="3"/>
        <v>0</v>
      </c>
      <c r="N152" s="6" t="s">
        <v>61</v>
      </c>
      <c r="O152" s="10">
        <f t="shared" si="4"/>
        <v>0</v>
      </c>
      <c r="P152" s="8">
        <v>2.0</v>
      </c>
      <c r="Q152" s="10">
        <f t="shared" si="5"/>
        <v>2</v>
      </c>
      <c r="R152" s="6" t="s">
        <v>61</v>
      </c>
      <c r="S152" s="11" t="str">
        <f t="shared" si="6"/>
        <v>#N/A</v>
      </c>
      <c r="T152" s="6" t="s">
        <v>61</v>
      </c>
      <c r="U152" s="12" t="b">
        <f t="shared" si="7"/>
        <v>0</v>
      </c>
      <c r="V152" s="6" t="s">
        <v>61</v>
      </c>
      <c r="W152" s="13" t="str">
        <f t="shared" si="8"/>
        <v>#N/A</v>
      </c>
    </row>
    <row r="153">
      <c r="A153" s="8">
        <v>198.0</v>
      </c>
      <c r="B153" s="8">
        <v>2021.0</v>
      </c>
      <c r="C153" s="9">
        <v>44558.0</v>
      </c>
      <c r="D153" s="6" t="s">
        <v>58</v>
      </c>
      <c r="E153" s="6" t="s">
        <v>65</v>
      </c>
      <c r="F153" s="6" t="s">
        <v>700</v>
      </c>
      <c r="G153" s="8">
        <v>1.0</v>
      </c>
      <c r="H153" s="6" t="s">
        <v>61</v>
      </c>
      <c r="I153" s="8">
        <f t="shared" si="1"/>
        <v>0</v>
      </c>
      <c r="J153" s="6" t="s">
        <v>61</v>
      </c>
      <c r="K153" s="10">
        <f t="shared" si="2"/>
        <v>0</v>
      </c>
      <c r="L153" s="8">
        <v>1.0</v>
      </c>
      <c r="M153" s="10">
        <f t="shared" si="3"/>
        <v>1</v>
      </c>
      <c r="N153" s="6" t="s">
        <v>61</v>
      </c>
      <c r="O153" s="10">
        <f t="shared" si="4"/>
        <v>0</v>
      </c>
      <c r="P153" s="6" t="s">
        <v>61</v>
      </c>
      <c r="Q153" s="10">
        <f t="shared" si="5"/>
        <v>0</v>
      </c>
      <c r="R153" s="8">
        <v>3.0</v>
      </c>
      <c r="S153" s="10">
        <f t="shared" si="6"/>
        <v>3</v>
      </c>
      <c r="T153" s="8">
        <v>1.0</v>
      </c>
      <c r="U153" s="12" t="b">
        <f t="shared" si="7"/>
        <v>1</v>
      </c>
      <c r="V153" s="6" t="s">
        <v>701</v>
      </c>
      <c r="W153" s="13" t="str">
        <f t="shared" si="8"/>
        <v>13781-3900</v>
      </c>
    </row>
    <row r="154">
      <c r="A154" s="8">
        <v>196.0</v>
      </c>
      <c r="B154" s="8">
        <v>2021.0</v>
      </c>
      <c r="C154" s="9">
        <v>44548.0</v>
      </c>
      <c r="D154" s="6" t="s">
        <v>58</v>
      </c>
      <c r="E154" s="6" t="s">
        <v>65</v>
      </c>
      <c r="F154" s="6" t="s">
        <v>149</v>
      </c>
      <c r="G154" s="8">
        <v>1.0</v>
      </c>
      <c r="H154" s="6" t="s">
        <v>61</v>
      </c>
      <c r="I154" s="8">
        <f t="shared" si="1"/>
        <v>0</v>
      </c>
      <c r="J154" s="6" t="s">
        <v>61</v>
      </c>
      <c r="K154" s="10">
        <f t="shared" si="2"/>
        <v>0</v>
      </c>
      <c r="L154" s="8">
        <v>1.0</v>
      </c>
      <c r="M154" s="10">
        <f t="shared" si="3"/>
        <v>1</v>
      </c>
      <c r="N154" s="6" t="s">
        <v>61</v>
      </c>
      <c r="O154" s="10">
        <f t="shared" si="4"/>
        <v>0</v>
      </c>
      <c r="P154" s="6" t="s">
        <v>61</v>
      </c>
      <c r="Q154" s="10">
        <f t="shared" si="5"/>
        <v>0</v>
      </c>
      <c r="R154" s="6" t="s">
        <v>78</v>
      </c>
      <c r="S154" s="14" t="str">
        <f t="shared" si="6"/>
        <v>Y</v>
      </c>
      <c r="T154" s="6" t="s">
        <v>61</v>
      </c>
      <c r="U154" s="12" t="b">
        <f t="shared" si="7"/>
        <v>0</v>
      </c>
      <c r="V154" s="6" t="s">
        <v>61</v>
      </c>
      <c r="W154" s="13" t="str">
        <f t="shared" si="8"/>
        <v>#N/A</v>
      </c>
    </row>
    <row r="155">
      <c r="A155" s="8">
        <v>194.0</v>
      </c>
      <c r="B155" s="8">
        <v>2021.0</v>
      </c>
      <c r="C155" s="9">
        <v>44537.0</v>
      </c>
      <c r="D155" s="6" t="s">
        <v>58</v>
      </c>
      <c r="E155" s="6" t="s">
        <v>590</v>
      </c>
      <c r="F155" s="6" t="s">
        <v>713</v>
      </c>
      <c r="G155" s="8">
        <v>1.0</v>
      </c>
      <c r="H155" s="8">
        <v>1.0</v>
      </c>
      <c r="I155" s="8">
        <f t="shared" si="1"/>
        <v>1</v>
      </c>
      <c r="J155" s="6" t="s">
        <v>61</v>
      </c>
      <c r="K155" s="10">
        <f t="shared" si="2"/>
        <v>0</v>
      </c>
      <c r="L155" s="6" t="s">
        <v>61</v>
      </c>
      <c r="M155" s="10">
        <f t="shared" si="3"/>
        <v>0</v>
      </c>
      <c r="N155" s="6" t="s">
        <v>61</v>
      </c>
      <c r="O155" s="10">
        <f t="shared" si="4"/>
        <v>0</v>
      </c>
      <c r="P155" s="8">
        <v>1.0</v>
      </c>
      <c r="Q155" s="10">
        <f t="shared" si="5"/>
        <v>1</v>
      </c>
      <c r="R155" s="6" t="s">
        <v>61</v>
      </c>
      <c r="S155" s="11" t="str">
        <f t="shared" si="6"/>
        <v>#N/A</v>
      </c>
      <c r="T155" s="6" t="s">
        <v>61</v>
      </c>
      <c r="U155" s="12" t="b">
        <f t="shared" si="7"/>
        <v>0</v>
      </c>
      <c r="V155" s="6" t="s">
        <v>61</v>
      </c>
      <c r="W155" s="13" t="str">
        <f t="shared" si="8"/>
        <v>#N/A</v>
      </c>
    </row>
    <row r="156">
      <c r="A156" s="8">
        <v>191.0</v>
      </c>
      <c r="B156" s="8">
        <v>2021.0</v>
      </c>
      <c r="C156" s="9">
        <v>44531.0</v>
      </c>
      <c r="D156" s="6" t="s">
        <v>58</v>
      </c>
      <c r="E156" s="6" t="s">
        <v>65</v>
      </c>
      <c r="F156" s="6" t="s">
        <v>723</v>
      </c>
      <c r="G156" s="8">
        <v>1.0</v>
      </c>
      <c r="H156" s="8">
        <v>1.0</v>
      </c>
      <c r="I156" s="8">
        <f t="shared" si="1"/>
        <v>1</v>
      </c>
      <c r="J156" s="6" t="s">
        <v>61</v>
      </c>
      <c r="K156" s="10">
        <f t="shared" si="2"/>
        <v>0</v>
      </c>
      <c r="L156" s="6" t="s">
        <v>61</v>
      </c>
      <c r="M156" s="10">
        <f t="shared" si="3"/>
        <v>0</v>
      </c>
      <c r="N156" s="6" t="s">
        <v>61</v>
      </c>
      <c r="O156" s="10">
        <f t="shared" si="4"/>
        <v>0</v>
      </c>
      <c r="P156" s="8">
        <v>1.0</v>
      </c>
      <c r="Q156" s="10">
        <f t="shared" si="5"/>
        <v>1</v>
      </c>
      <c r="R156" s="8">
        <v>3.0</v>
      </c>
      <c r="S156" s="10">
        <f t="shared" si="6"/>
        <v>3</v>
      </c>
      <c r="T156" s="6" t="s">
        <v>61</v>
      </c>
      <c r="U156" s="12" t="b">
        <f t="shared" si="7"/>
        <v>0</v>
      </c>
      <c r="V156" s="6" t="s">
        <v>61</v>
      </c>
      <c r="W156" s="13" t="str">
        <f t="shared" si="8"/>
        <v>#N/A</v>
      </c>
    </row>
    <row r="157">
      <c r="A157" s="8">
        <v>190.0</v>
      </c>
      <c r="B157" s="8">
        <v>2021.0</v>
      </c>
      <c r="C157" s="9">
        <v>44529.0</v>
      </c>
      <c r="D157" s="6" t="s">
        <v>58</v>
      </c>
      <c r="E157" s="6" t="s">
        <v>65</v>
      </c>
      <c r="F157" s="6" t="s">
        <v>726</v>
      </c>
      <c r="G157" s="8">
        <v>1.0</v>
      </c>
      <c r="H157" s="6" t="s">
        <v>61</v>
      </c>
      <c r="I157" s="8">
        <f t="shared" si="1"/>
        <v>0</v>
      </c>
      <c r="J157" s="6" t="s">
        <v>61</v>
      </c>
      <c r="K157" s="10">
        <f t="shared" si="2"/>
        <v>0</v>
      </c>
      <c r="L157" s="8">
        <v>1.0</v>
      </c>
      <c r="M157" s="10">
        <f t="shared" si="3"/>
        <v>1</v>
      </c>
      <c r="N157" s="6" t="s">
        <v>61</v>
      </c>
      <c r="O157" s="10">
        <f t="shared" si="4"/>
        <v>0</v>
      </c>
      <c r="P157" s="6" t="s">
        <v>61</v>
      </c>
      <c r="Q157" s="10">
        <f t="shared" si="5"/>
        <v>0</v>
      </c>
      <c r="R157" s="6" t="s">
        <v>61</v>
      </c>
      <c r="S157" s="11" t="str">
        <f t="shared" si="6"/>
        <v>#N/A</v>
      </c>
      <c r="T157" s="6" t="s">
        <v>61</v>
      </c>
      <c r="U157" s="12" t="b">
        <f t="shared" si="7"/>
        <v>0</v>
      </c>
      <c r="V157" s="6" t="s">
        <v>61</v>
      </c>
      <c r="W157" s="13" t="str">
        <f t="shared" si="8"/>
        <v>#N/A</v>
      </c>
    </row>
    <row r="158">
      <c r="A158" s="8">
        <v>189.0</v>
      </c>
      <c r="B158" s="8">
        <v>2021.0</v>
      </c>
      <c r="C158" s="9">
        <v>44515.0</v>
      </c>
      <c r="D158" s="6" t="s">
        <v>58</v>
      </c>
      <c r="E158" s="6" t="s">
        <v>65</v>
      </c>
      <c r="F158" s="6" t="s">
        <v>729</v>
      </c>
      <c r="G158" s="8">
        <v>1.0</v>
      </c>
      <c r="H158" s="6" t="s">
        <v>61</v>
      </c>
      <c r="I158" s="8">
        <f t="shared" si="1"/>
        <v>0</v>
      </c>
      <c r="J158" s="6" t="s">
        <v>61</v>
      </c>
      <c r="K158" s="10">
        <f t="shared" si="2"/>
        <v>0</v>
      </c>
      <c r="L158" s="6" t="s">
        <v>61</v>
      </c>
      <c r="M158" s="10">
        <f t="shared" si="3"/>
        <v>0</v>
      </c>
      <c r="N158" s="6" t="s">
        <v>61</v>
      </c>
      <c r="O158" s="10">
        <f t="shared" si="4"/>
        <v>0</v>
      </c>
      <c r="P158" s="8">
        <v>1.0</v>
      </c>
      <c r="Q158" s="10">
        <f t="shared" si="5"/>
        <v>1</v>
      </c>
      <c r="R158" s="6" t="s">
        <v>61</v>
      </c>
      <c r="S158" s="11" t="str">
        <f t="shared" si="6"/>
        <v>#N/A</v>
      </c>
      <c r="T158" s="6" t="s">
        <v>61</v>
      </c>
      <c r="U158" s="12" t="b">
        <f t="shared" si="7"/>
        <v>0</v>
      </c>
      <c r="V158" s="6" t="s">
        <v>61</v>
      </c>
      <c r="W158" s="13" t="str">
        <f t="shared" si="8"/>
        <v>#N/A</v>
      </c>
    </row>
    <row r="159">
      <c r="A159" s="8">
        <v>188.0</v>
      </c>
      <c r="B159" s="8">
        <v>2021.0</v>
      </c>
      <c r="C159" s="9">
        <v>44508.0</v>
      </c>
      <c r="D159" s="6" t="s">
        <v>58</v>
      </c>
      <c r="E159" s="6" t="s">
        <v>590</v>
      </c>
      <c r="F159" s="6" t="s">
        <v>732</v>
      </c>
      <c r="G159" s="8">
        <v>1.0</v>
      </c>
      <c r="H159" s="6" t="s">
        <v>61</v>
      </c>
      <c r="I159" s="8">
        <f t="shared" si="1"/>
        <v>0</v>
      </c>
      <c r="J159" s="6" t="s">
        <v>61</v>
      </c>
      <c r="K159" s="10">
        <f t="shared" si="2"/>
        <v>0</v>
      </c>
      <c r="L159" s="8">
        <v>1.0</v>
      </c>
      <c r="M159" s="10">
        <f t="shared" si="3"/>
        <v>1</v>
      </c>
      <c r="N159" s="6" t="s">
        <v>61</v>
      </c>
      <c r="O159" s="10">
        <f t="shared" si="4"/>
        <v>0</v>
      </c>
      <c r="P159" s="6" t="s">
        <v>61</v>
      </c>
      <c r="Q159" s="10">
        <f t="shared" si="5"/>
        <v>0</v>
      </c>
      <c r="R159" s="6" t="s">
        <v>61</v>
      </c>
      <c r="S159" s="11" t="str">
        <f t="shared" si="6"/>
        <v>#N/A</v>
      </c>
      <c r="T159" s="6" t="s">
        <v>61</v>
      </c>
      <c r="U159" s="12" t="b">
        <f t="shared" si="7"/>
        <v>0</v>
      </c>
      <c r="V159" s="6" t="s">
        <v>61</v>
      </c>
      <c r="W159" s="13" t="str">
        <f t="shared" si="8"/>
        <v>#N/A</v>
      </c>
    </row>
    <row r="160">
      <c r="A160" s="8">
        <v>187.0</v>
      </c>
      <c r="B160" s="8">
        <v>2021.0</v>
      </c>
      <c r="C160" s="9">
        <v>44508.0</v>
      </c>
      <c r="D160" s="6" t="s">
        <v>58</v>
      </c>
      <c r="E160" s="6" t="s">
        <v>735</v>
      </c>
      <c r="F160" s="6" t="s">
        <v>736</v>
      </c>
      <c r="G160" s="8">
        <v>1.0</v>
      </c>
      <c r="H160" s="8">
        <v>1.0</v>
      </c>
      <c r="I160" s="8">
        <f t="shared" si="1"/>
        <v>1</v>
      </c>
      <c r="J160" s="6" t="s">
        <v>61</v>
      </c>
      <c r="K160" s="10">
        <f t="shared" si="2"/>
        <v>0</v>
      </c>
      <c r="L160" s="6" t="s">
        <v>61</v>
      </c>
      <c r="M160" s="10">
        <f t="shared" si="3"/>
        <v>0</v>
      </c>
      <c r="N160" s="6" t="s">
        <v>61</v>
      </c>
      <c r="O160" s="10">
        <f t="shared" si="4"/>
        <v>0</v>
      </c>
      <c r="P160" s="8">
        <v>1.0</v>
      </c>
      <c r="Q160" s="10">
        <f t="shared" si="5"/>
        <v>1</v>
      </c>
      <c r="R160" s="6" t="s">
        <v>61</v>
      </c>
      <c r="S160" s="11" t="str">
        <f t="shared" si="6"/>
        <v>#N/A</v>
      </c>
      <c r="T160" s="6" t="s">
        <v>61</v>
      </c>
      <c r="U160" s="12" t="b">
        <f t="shared" si="7"/>
        <v>0</v>
      </c>
      <c r="V160" s="6" t="s">
        <v>61</v>
      </c>
      <c r="W160" s="13" t="str">
        <f t="shared" si="8"/>
        <v>#N/A</v>
      </c>
    </row>
    <row r="161">
      <c r="A161" s="8">
        <v>186.0</v>
      </c>
      <c r="B161" s="8">
        <v>2021.0</v>
      </c>
      <c r="C161" s="9">
        <v>44506.0</v>
      </c>
      <c r="D161" s="6" t="s">
        <v>58</v>
      </c>
      <c r="E161" s="6" t="s">
        <v>569</v>
      </c>
      <c r="F161" s="6" t="s">
        <v>566</v>
      </c>
      <c r="G161" s="8">
        <v>1.0</v>
      </c>
      <c r="H161" s="6" t="s">
        <v>61</v>
      </c>
      <c r="I161" s="8">
        <f t="shared" si="1"/>
        <v>0</v>
      </c>
      <c r="J161" s="8">
        <v>1.0</v>
      </c>
      <c r="K161" s="10">
        <f t="shared" si="2"/>
        <v>1</v>
      </c>
      <c r="L161" s="6" t="s">
        <v>61</v>
      </c>
      <c r="M161" s="10">
        <f t="shared" si="3"/>
        <v>0</v>
      </c>
      <c r="N161" s="6" t="s">
        <v>61</v>
      </c>
      <c r="O161" s="10">
        <f t="shared" si="4"/>
        <v>0</v>
      </c>
      <c r="P161" s="8">
        <v>1.0</v>
      </c>
      <c r="Q161" s="10">
        <f t="shared" si="5"/>
        <v>1</v>
      </c>
      <c r="R161" s="6" t="s">
        <v>78</v>
      </c>
      <c r="S161" s="14" t="str">
        <f t="shared" si="6"/>
        <v>Y</v>
      </c>
      <c r="T161" s="6" t="s">
        <v>61</v>
      </c>
      <c r="U161" s="12" t="b">
        <f t="shared" si="7"/>
        <v>0</v>
      </c>
      <c r="V161" s="6" t="s">
        <v>61</v>
      </c>
      <c r="W161" s="13" t="str">
        <f t="shared" si="8"/>
        <v>#N/A</v>
      </c>
    </row>
    <row r="162">
      <c r="A162" s="8">
        <v>185.0</v>
      </c>
      <c r="B162" s="8">
        <v>2021.0</v>
      </c>
      <c r="C162" s="9">
        <v>44504.0</v>
      </c>
      <c r="D162" s="6" t="s">
        <v>58</v>
      </c>
      <c r="E162" s="6" t="s">
        <v>152</v>
      </c>
      <c r="F162" s="6" t="s">
        <v>741</v>
      </c>
      <c r="G162" s="8">
        <v>1.0</v>
      </c>
      <c r="H162" s="6" t="s">
        <v>61</v>
      </c>
      <c r="I162" s="8">
        <f t="shared" si="1"/>
        <v>0</v>
      </c>
      <c r="J162" s="6" t="s">
        <v>61</v>
      </c>
      <c r="K162" s="10">
        <f t="shared" si="2"/>
        <v>0</v>
      </c>
      <c r="L162" s="6" t="s">
        <v>61</v>
      </c>
      <c r="M162" s="10">
        <f t="shared" si="3"/>
        <v>0</v>
      </c>
      <c r="N162" s="8">
        <v>1.0</v>
      </c>
      <c r="O162" s="10">
        <f t="shared" si="4"/>
        <v>1</v>
      </c>
      <c r="P162" s="8">
        <v>1.0</v>
      </c>
      <c r="Q162" s="10">
        <f t="shared" si="5"/>
        <v>1</v>
      </c>
      <c r="R162" s="6" t="s">
        <v>61</v>
      </c>
      <c r="S162" s="11" t="str">
        <f t="shared" si="6"/>
        <v>#N/A</v>
      </c>
      <c r="T162" s="6" t="s">
        <v>61</v>
      </c>
      <c r="U162" s="12" t="b">
        <f t="shared" si="7"/>
        <v>0</v>
      </c>
      <c r="V162" s="6" t="s">
        <v>61</v>
      </c>
      <c r="W162" s="13" t="str">
        <f t="shared" si="8"/>
        <v>#N/A</v>
      </c>
    </row>
    <row r="163">
      <c r="A163" s="8">
        <v>184.0</v>
      </c>
      <c r="B163" s="8">
        <v>2021.0</v>
      </c>
      <c r="C163" s="9">
        <v>44497.0</v>
      </c>
      <c r="D163" s="6" t="s">
        <v>58</v>
      </c>
      <c r="E163" s="6" t="s">
        <v>249</v>
      </c>
      <c r="F163" s="6" t="s">
        <v>744</v>
      </c>
      <c r="G163" s="8">
        <v>1.0</v>
      </c>
      <c r="H163" s="6" t="s">
        <v>61</v>
      </c>
      <c r="I163" s="8">
        <f t="shared" si="1"/>
        <v>0</v>
      </c>
      <c r="J163" s="6" t="s">
        <v>61</v>
      </c>
      <c r="K163" s="10">
        <f t="shared" si="2"/>
        <v>0</v>
      </c>
      <c r="L163" s="8">
        <v>1.0</v>
      </c>
      <c r="M163" s="10">
        <f t="shared" si="3"/>
        <v>1</v>
      </c>
      <c r="N163" s="6" t="s">
        <v>61</v>
      </c>
      <c r="O163" s="10">
        <f t="shared" si="4"/>
        <v>0</v>
      </c>
      <c r="P163" s="6" t="s">
        <v>61</v>
      </c>
      <c r="Q163" s="10">
        <f t="shared" si="5"/>
        <v>0</v>
      </c>
      <c r="R163" s="6" t="s">
        <v>61</v>
      </c>
      <c r="S163" s="11" t="str">
        <f t="shared" si="6"/>
        <v>#N/A</v>
      </c>
      <c r="T163" s="6" t="s">
        <v>61</v>
      </c>
      <c r="U163" s="12" t="b">
        <f t="shared" si="7"/>
        <v>0</v>
      </c>
      <c r="V163" s="6" t="s">
        <v>61</v>
      </c>
      <c r="W163" s="13" t="str">
        <f t="shared" si="8"/>
        <v>#N/A</v>
      </c>
    </row>
    <row r="164">
      <c r="A164" s="8">
        <v>183.0</v>
      </c>
      <c r="B164" s="8">
        <v>2021.0</v>
      </c>
      <c r="C164" s="9">
        <v>44484.0</v>
      </c>
      <c r="D164" s="6" t="s">
        <v>58</v>
      </c>
      <c r="E164" s="6" t="s">
        <v>590</v>
      </c>
      <c r="F164" s="6" t="s">
        <v>747</v>
      </c>
      <c r="G164" s="8">
        <v>1.0</v>
      </c>
      <c r="H164" s="6" t="s">
        <v>61</v>
      </c>
      <c r="I164" s="8">
        <f t="shared" si="1"/>
        <v>0</v>
      </c>
      <c r="J164" s="6" t="s">
        <v>61</v>
      </c>
      <c r="K164" s="10">
        <f t="shared" si="2"/>
        <v>0</v>
      </c>
      <c r="L164" s="8">
        <v>1.0</v>
      </c>
      <c r="M164" s="10">
        <f t="shared" si="3"/>
        <v>1</v>
      </c>
      <c r="N164" s="6" t="s">
        <v>61</v>
      </c>
      <c r="O164" s="10">
        <f t="shared" si="4"/>
        <v>0</v>
      </c>
      <c r="P164" s="6" t="s">
        <v>61</v>
      </c>
      <c r="Q164" s="10">
        <f t="shared" si="5"/>
        <v>0</v>
      </c>
      <c r="R164" s="6" t="s">
        <v>61</v>
      </c>
      <c r="S164" s="11" t="str">
        <f t="shared" si="6"/>
        <v>#N/A</v>
      </c>
      <c r="T164" s="6" t="s">
        <v>61</v>
      </c>
      <c r="U164" s="12" t="b">
        <f t="shared" si="7"/>
        <v>0</v>
      </c>
      <c r="V164" s="6" t="s">
        <v>61</v>
      </c>
      <c r="W164" s="13" t="str">
        <f t="shared" si="8"/>
        <v>#N/A</v>
      </c>
    </row>
    <row r="165">
      <c r="A165" s="8">
        <v>182.0</v>
      </c>
      <c r="B165" s="8">
        <v>2021.0</v>
      </c>
      <c r="C165" s="9">
        <v>44456.0</v>
      </c>
      <c r="D165" s="6" t="s">
        <v>58</v>
      </c>
      <c r="E165" s="6" t="s">
        <v>750</v>
      </c>
      <c r="F165" s="6" t="s">
        <v>751</v>
      </c>
      <c r="G165" s="8">
        <v>1.0</v>
      </c>
      <c r="H165" s="6" t="s">
        <v>61</v>
      </c>
      <c r="I165" s="8">
        <f t="shared" si="1"/>
        <v>0</v>
      </c>
      <c r="J165" s="6" t="s">
        <v>61</v>
      </c>
      <c r="K165" s="10">
        <f t="shared" si="2"/>
        <v>0</v>
      </c>
      <c r="L165" s="8">
        <v>1.0</v>
      </c>
      <c r="M165" s="10">
        <f t="shared" si="3"/>
        <v>1</v>
      </c>
      <c r="N165" s="6" t="s">
        <v>61</v>
      </c>
      <c r="O165" s="10">
        <f t="shared" si="4"/>
        <v>0</v>
      </c>
      <c r="P165" s="6" t="s">
        <v>61</v>
      </c>
      <c r="Q165" s="10">
        <f t="shared" si="5"/>
        <v>0</v>
      </c>
      <c r="R165" s="6" t="s">
        <v>61</v>
      </c>
      <c r="S165" s="11" t="str">
        <f t="shared" si="6"/>
        <v>#N/A</v>
      </c>
      <c r="T165" s="6" t="s">
        <v>61</v>
      </c>
      <c r="U165" s="12" t="b">
        <f t="shared" si="7"/>
        <v>0</v>
      </c>
      <c r="V165" s="6" t="s">
        <v>61</v>
      </c>
      <c r="W165" s="13" t="str">
        <f t="shared" si="8"/>
        <v>#N/A</v>
      </c>
    </row>
    <row r="166">
      <c r="A166" s="8">
        <v>181.0</v>
      </c>
      <c r="B166" s="8">
        <v>2021.0</v>
      </c>
      <c r="C166" s="9">
        <v>44452.0</v>
      </c>
      <c r="D166" s="6" t="s">
        <v>58</v>
      </c>
      <c r="E166" s="6" t="s">
        <v>152</v>
      </c>
      <c r="F166" s="6" t="s">
        <v>754</v>
      </c>
      <c r="G166" s="8">
        <v>2.0</v>
      </c>
      <c r="H166" s="8">
        <v>1.0</v>
      </c>
      <c r="I166" s="8">
        <f t="shared" si="1"/>
        <v>1</v>
      </c>
      <c r="J166" s="8">
        <v>1.0</v>
      </c>
      <c r="K166" s="10">
        <f t="shared" si="2"/>
        <v>1</v>
      </c>
      <c r="L166" s="6" t="s">
        <v>61</v>
      </c>
      <c r="M166" s="10">
        <f t="shared" si="3"/>
        <v>0</v>
      </c>
      <c r="N166" s="6" t="s">
        <v>61</v>
      </c>
      <c r="O166" s="10">
        <f t="shared" si="4"/>
        <v>0</v>
      </c>
      <c r="P166" s="8">
        <v>2.0</v>
      </c>
      <c r="Q166" s="10">
        <f t="shared" si="5"/>
        <v>2</v>
      </c>
      <c r="R166" s="8">
        <v>3.0</v>
      </c>
      <c r="S166" s="10">
        <f t="shared" si="6"/>
        <v>3</v>
      </c>
      <c r="T166" s="6" t="s">
        <v>61</v>
      </c>
      <c r="U166" s="12" t="b">
        <f t="shared" si="7"/>
        <v>0</v>
      </c>
      <c r="V166" s="6" t="s">
        <v>61</v>
      </c>
      <c r="W166" s="13" t="str">
        <f t="shared" si="8"/>
        <v>#N/A</v>
      </c>
    </row>
    <row r="167">
      <c r="A167" s="8">
        <v>179.0</v>
      </c>
      <c r="B167" s="8">
        <v>2021.0</v>
      </c>
      <c r="C167" s="9">
        <v>44443.0</v>
      </c>
      <c r="D167" s="6" t="s">
        <v>58</v>
      </c>
      <c r="E167" s="6" t="s">
        <v>152</v>
      </c>
      <c r="F167" s="6" t="s">
        <v>760</v>
      </c>
      <c r="G167" s="8">
        <v>2.0</v>
      </c>
      <c r="H167" s="6" t="s">
        <v>61</v>
      </c>
      <c r="I167" s="8">
        <f t="shared" si="1"/>
        <v>0</v>
      </c>
      <c r="J167" s="8">
        <v>1.0</v>
      </c>
      <c r="K167" s="10">
        <f t="shared" si="2"/>
        <v>1</v>
      </c>
      <c r="L167" s="6" t="s">
        <v>61</v>
      </c>
      <c r="M167" s="10">
        <f t="shared" si="3"/>
        <v>0</v>
      </c>
      <c r="N167" s="8">
        <v>1.0</v>
      </c>
      <c r="O167" s="10">
        <f t="shared" si="4"/>
        <v>1</v>
      </c>
      <c r="P167" s="8">
        <v>2.0</v>
      </c>
      <c r="Q167" s="10">
        <f t="shared" si="5"/>
        <v>2</v>
      </c>
      <c r="R167" s="6" t="s">
        <v>186</v>
      </c>
      <c r="S167" s="14" t="str">
        <f t="shared" si="6"/>
        <v>S</v>
      </c>
      <c r="T167" s="6" t="s">
        <v>61</v>
      </c>
      <c r="U167" s="12" t="b">
        <f t="shared" si="7"/>
        <v>0</v>
      </c>
      <c r="V167" s="6" t="s">
        <v>61</v>
      </c>
      <c r="W167" s="13" t="str">
        <f t="shared" si="8"/>
        <v>#N/A</v>
      </c>
    </row>
    <row r="168">
      <c r="A168" s="8">
        <v>178.0</v>
      </c>
      <c r="B168" s="8">
        <v>2021.0</v>
      </c>
      <c r="C168" s="9">
        <v>44437.0</v>
      </c>
      <c r="D168" s="6" t="s">
        <v>58</v>
      </c>
      <c r="E168" s="6" t="s">
        <v>190</v>
      </c>
      <c r="F168" s="6" t="s">
        <v>763</v>
      </c>
      <c r="G168" s="8">
        <v>2.0</v>
      </c>
      <c r="H168" s="8">
        <v>1.0</v>
      </c>
      <c r="I168" s="8">
        <f t="shared" si="1"/>
        <v>1</v>
      </c>
      <c r="J168" s="8">
        <v>1.0</v>
      </c>
      <c r="K168" s="10">
        <f t="shared" si="2"/>
        <v>1</v>
      </c>
      <c r="L168" s="6" t="s">
        <v>61</v>
      </c>
      <c r="M168" s="10">
        <f t="shared" si="3"/>
        <v>0</v>
      </c>
      <c r="N168" s="6" t="s">
        <v>61</v>
      </c>
      <c r="O168" s="10">
        <f t="shared" si="4"/>
        <v>0</v>
      </c>
      <c r="P168" s="8">
        <v>2.0</v>
      </c>
      <c r="Q168" s="10">
        <f t="shared" si="5"/>
        <v>2</v>
      </c>
      <c r="R168" s="8">
        <v>3.0</v>
      </c>
      <c r="S168" s="10">
        <f t="shared" si="6"/>
        <v>3</v>
      </c>
      <c r="T168" s="6" t="s">
        <v>61</v>
      </c>
      <c r="U168" s="12" t="b">
        <f t="shared" si="7"/>
        <v>0</v>
      </c>
      <c r="V168" s="6" t="s">
        <v>61</v>
      </c>
      <c r="W168" s="13" t="str">
        <f t="shared" si="8"/>
        <v>#N/A</v>
      </c>
    </row>
    <row r="169">
      <c r="A169" s="8">
        <v>176.0</v>
      </c>
      <c r="B169" s="8">
        <v>2021.0</v>
      </c>
      <c r="C169" s="9">
        <v>44433.0</v>
      </c>
      <c r="D169" s="6" t="s">
        <v>58</v>
      </c>
      <c r="E169" s="6" t="s">
        <v>590</v>
      </c>
      <c r="F169" s="6" t="s">
        <v>771</v>
      </c>
      <c r="G169" s="8">
        <v>3.0</v>
      </c>
      <c r="H169" s="6" t="s">
        <v>61</v>
      </c>
      <c r="I169" s="8">
        <f t="shared" si="1"/>
        <v>0</v>
      </c>
      <c r="J169" s="6" t="s">
        <v>61</v>
      </c>
      <c r="K169" s="10">
        <f t="shared" si="2"/>
        <v>0</v>
      </c>
      <c r="L169" s="8">
        <v>3.0</v>
      </c>
      <c r="M169" s="10">
        <f t="shared" si="3"/>
        <v>3</v>
      </c>
      <c r="N169" s="6" t="s">
        <v>61</v>
      </c>
      <c r="O169" s="10">
        <f t="shared" si="4"/>
        <v>0</v>
      </c>
      <c r="P169" s="6" t="s">
        <v>61</v>
      </c>
      <c r="Q169" s="10">
        <f t="shared" si="5"/>
        <v>0</v>
      </c>
      <c r="R169" s="6" t="s">
        <v>61</v>
      </c>
      <c r="S169" s="11" t="str">
        <f t="shared" si="6"/>
        <v>#N/A</v>
      </c>
      <c r="T169" s="6" t="s">
        <v>61</v>
      </c>
      <c r="U169" s="12" t="b">
        <f t="shared" si="7"/>
        <v>0</v>
      </c>
      <c r="V169" s="6" t="s">
        <v>61</v>
      </c>
      <c r="W169" s="13" t="str">
        <f t="shared" si="8"/>
        <v>#N/A</v>
      </c>
    </row>
    <row r="170">
      <c r="A170" s="8">
        <v>175.0</v>
      </c>
      <c r="B170" s="8">
        <v>2021.0</v>
      </c>
      <c r="C170" s="9">
        <v>44425.0</v>
      </c>
      <c r="D170" s="6" t="s">
        <v>58</v>
      </c>
      <c r="E170" s="6" t="s">
        <v>92</v>
      </c>
      <c r="F170" s="6" t="s">
        <v>777</v>
      </c>
      <c r="G170" s="8">
        <v>1.0</v>
      </c>
      <c r="H170" s="8">
        <v>1.0</v>
      </c>
      <c r="I170" s="8">
        <f t="shared" si="1"/>
        <v>1</v>
      </c>
      <c r="J170" s="6" t="s">
        <v>61</v>
      </c>
      <c r="K170" s="10">
        <f t="shared" si="2"/>
        <v>0</v>
      </c>
      <c r="L170" s="6" t="s">
        <v>61</v>
      </c>
      <c r="M170" s="10">
        <f t="shared" si="3"/>
        <v>0</v>
      </c>
      <c r="N170" s="6" t="s">
        <v>61</v>
      </c>
      <c r="O170" s="10">
        <f t="shared" si="4"/>
        <v>0</v>
      </c>
      <c r="P170" s="8">
        <v>1.0</v>
      </c>
      <c r="Q170" s="10">
        <f t="shared" si="5"/>
        <v>1</v>
      </c>
      <c r="R170" s="8">
        <v>3.0</v>
      </c>
      <c r="S170" s="10">
        <f t="shared" si="6"/>
        <v>3</v>
      </c>
      <c r="T170" s="6" t="s">
        <v>61</v>
      </c>
      <c r="U170" s="12" t="b">
        <f t="shared" si="7"/>
        <v>0</v>
      </c>
      <c r="V170" s="6" t="s">
        <v>61</v>
      </c>
      <c r="W170" s="13" t="str">
        <f t="shared" si="8"/>
        <v>#N/A</v>
      </c>
    </row>
    <row r="171">
      <c r="A171" s="8">
        <v>173.0</v>
      </c>
      <c r="B171" s="8">
        <v>2021.0</v>
      </c>
      <c r="C171" s="9">
        <v>44403.0</v>
      </c>
      <c r="D171" s="6" t="s">
        <v>58</v>
      </c>
      <c r="E171" s="6" t="s">
        <v>190</v>
      </c>
      <c r="F171" s="6" t="s">
        <v>783</v>
      </c>
      <c r="G171" s="8">
        <v>1.0</v>
      </c>
      <c r="H171" s="6" t="s">
        <v>61</v>
      </c>
      <c r="I171" s="8">
        <f t="shared" si="1"/>
        <v>0</v>
      </c>
      <c r="J171" s="6" t="s">
        <v>61</v>
      </c>
      <c r="K171" s="10">
        <f t="shared" si="2"/>
        <v>0</v>
      </c>
      <c r="L171" s="6" t="s">
        <v>61</v>
      </c>
      <c r="M171" s="10">
        <f t="shared" si="3"/>
        <v>0</v>
      </c>
      <c r="N171" s="8">
        <v>1.0</v>
      </c>
      <c r="O171" s="10">
        <f t="shared" si="4"/>
        <v>1</v>
      </c>
      <c r="P171" s="8">
        <v>1.0</v>
      </c>
      <c r="Q171" s="10">
        <f t="shared" si="5"/>
        <v>1</v>
      </c>
      <c r="R171" s="6" t="s">
        <v>78</v>
      </c>
      <c r="S171" s="14" t="str">
        <f t="shared" si="6"/>
        <v>Y</v>
      </c>
      <c r="T171" s="8">
        <v>1.0</v>
      </c>
      <c r="U171" s="12" t="b">
        <f t="shared" si="7"/>
        <v>1</v>
      </c>
      <c r="V171" s="6" t="s">
        <v>784</v>
      </c>
      <c r="W171" s="13" t="str">
        <f t="shared" si="8"/>
        <v>13781-21</v>
      </c>
    </row>
    <row r="172">
      <c r="A172" s="8">
        <v>172.0</v>
      </c>
      <c r="B172" s="8">
        <v>2021.0</v>
      </c>
      <c r="C172" s="9">
        <v>44400.0</v>
      </c>
      <c r="D172" s="6" t="s">
        <v>58</v>
      </c>
      <c r="E172" s="6" t="s">
        <v>249</v>
      </c>
      <c r="F172" s="6" t="s">
        <v>788</v>
      </c>
      <c r="G172" s="8">
        <v>1.0</v>
      </c>
      <c r="H172" s="8">
        <v>1.0</v>
      </c>
      <c r="I172" s="8">
        <f t="shared" si="1"/>
        <v>1</v>
      </c>
      <c r="J172" s="6" t="s">
        <v>61</v>
      </c>
      <c r="K172" s="10">
        <f t="shared" si="2"/>
        <v>0</v>
      </c>
      <c r="L172" s="6" t="s">
        <v>61</v>
      </c>
      <c r="M172" s="10">
        <f t="shared" si="3"/>
        <v>0</v>
      </c>
      <c r="N172" s="6" t="s">
        <v>61</v>
      </c>
      <c r="O172" s="10">
        <f t="shared" si="4"/>
        <v>0</v>
      </c>
      <c r="P172" s="8">
        <v>1.0</v>
      </c>
      <c r="Q172" s="10">
        <f t="shared" si="5"/>
        <v>1</v>
      </c>
      <c r="R172" s="8">
        <v>3.0</v>
      </c>
      <c r="S172" s="10">
        <f t="shared" si="6"/>
        <v>3</v>
      </c>
      <c r="T172" s="6" t="s">
        <v>61</v>
      </c>
      <c r="U172" s="12" t="b">
        <f t="shared" si="7"/>
        <v>0</v>
      </c>
      <c r="V172" s="6" t="s">
        <v>61</v>
      </c>
      <c r="W172" s="13" t="str">
        <f t="shared" si="8"/>
        <v>#N/A</v>
      </c>
    </row>
    <row r="173">
      <c r="A173" s="8">
        <v>171.0</v>
      </c>
      <c r="B173" s="8">
        <v>2021.0</v>
      </c>
      <c r="C173" s="9">
        <v>44398.0</v>
      </c>
      <c r="D173" s="6" t="s">
        <v>58</v>
      </c>
      <c r="E173" s="6" t="s">
        <v>249</v>
      </c>
      <c r="F173" s="6" t="s">
        <v>791</v>
      </c>
      <c r="G173" s="8">
        <v>1.0</v>
      </c>
      <c r="H173" s="6" t="s">
        <v>61</v>
      </c>
      <c r="I173" s="8">
        <f t="shared" si="1"/>
        <v>0</v>
      </c>
      <c r="J173" s="6" t="s">
        <v>61</v>
      </c>
      <c r="K173" s="10">
        <f t="shared" si="2"/>
        <v>0</v>
      </c>
      <c r="L173" s="6" t="s">
        <v>61</v>
      </c>
      <c r="M173" s="10">
        <f t="shared" si="3"/>
        <v>0</v>
      </c>
      <c r="N173" s="8">
        <v>1.0</v>
      </c>
      <c r="O173" s="10">
        <f t="shared" si="4"/>
        <v>1</v>
      </c>
      <c r="P173" s="8">
        <v>1.0</v>
      </c>
      <c r="Q173" s="10">
        <f t="shared" si="5"/>
        <v>1</v>
      </c>
      <c r="R173" s="6" t="s">
        <v>61</v>
      </c>
      <c r="S173" s="11" t="str">
        <f t="shared" si="6"/>
        <v>#N/A</v>
      </c>
      <c r="T173" s="6" t="s">
        <v>61</v>
      </c>
      <c r="U173" s="12" t="b">
        <f t="shared" si="7"/>
        <v>0</v>
      </c>
      <c r="V173" s="6" t="s">
        <v>61</v>
      </c>
      <c r="W173" s="13" t="str">
        <f t="shared" si="8"/>
        <v>#N/A</v>
      </c>
    </row>
    <row r="174">
      <c r="A174" s="8">
        <v>170.0</v>
      </c>
      <c r="B174" s="8">
        <v>2021.0</v>
      </c>
      <c r="C174" s="9">
        <v>44384.0</v>
      </c>
      <c r="D174" s="6" t="s">
        <v>58</v>
      </c>
      <c r="E174" s="6" t="s">
        <v>65</v>
      </c>
      <c r="F174" s="6" t="s">
        <v>794</v>
      </c>
      <c r="G174" s="8">
        <v>1.0</v>
      </c>
      <c r="H174" s="6" t="s">
        <v>61</v>
      </c>
      <c r="I174" s="8">
        <f t="shared" si="1"/>
        <v>0</v>
      </c>
      <c r="J174" s="6" t="s">
        <v>61</v>
      </c>
      <c r="K174" s="10">
        <f t="shared" si="2"/>
        <v>0</v>
      </c>
      <c r="L174" s="8">
        <v>1.0</v>
      </c>
      <c r="M174" s="10">
        <f t="shared" si="3"/>
        <v>1</v>
      </c>
      <c r="N174" s="6" t="s">
        <v>61</v>
      </c>
      <c r="O174" s="10">
        <f t="shared" si="4"/>
        <v>0</v>
      </c>
      <c r="P174" s="6" t="s">
        <v>61</v>
      </c>
      <c r="Q174" s="10">
        <f t="shared" si="5"/>
        <v>0</v>
      </c>
      <c r="R174" s="6" t="s">
        <v>186</v>
      </c>
      <c r="S174" s="14" t="str">
        <f t="shared" si="6"/>
        <v>S</v>
      </c>
      <c r="T174" s="6" t="s">
        <v>61</v>
      </c>
      <c r="U174" s="12" t="b">
        <f t="shared" si="7"/>
        <v>0</v>
      </c>
      <c r="V174" s="6" t="s">
        <v>61</v>
      </c>
      <c r="W174" s="13" t="str">
        <f t="shared" si="8"/>
        <v>#N/A</v>
      </c>
    </row>
    <row r="175">
      <c r="A175" s="8">
        <v>169.0</v>
      </c>
      <c r="B175" s="8">
        <v>2021.0</v>
      </c>
      <c r="C175" s="9">
        <v>44376.0</v>
      </c>
      <c r="D175" s="6" t="s">
        <v>58</v>
      </c>
      <c r="E175" s="6" t="s">
        <v>65</v>
      </c>
      <c r="F175" s="6" t="s">
        <v>797</v>
      </c>
      <c r="G175" s="8">
        <v>2.0</v>
      </c>
      <c r="H175" s="8">
        <v>1.0</v>
      </c>
      <c r="I175" s="8">
        <f t="shared" si="1"/>
        <v>1</v>
      </c>
      <c r="J175" s="6" t="s">
        <v>61</v>
      </c>
      <c r="K175" s="10">
        <f t="shared" si="2"/>
        <v>0</v>
      </c>
      <c r="L175" s="8">
        <v>1.0</v>
      </c>
      <c r="M175" s="10">
        <f t="shared" si="3"/>
        <v>1</v>
      </c>
      <c r="N175" s="6" t="s">
        <v>61</v>
      </c>
      <c r="O175" s="10">
        <f t="shared" si="4"/>
        <v>0</v>
      </c>
      <c r="P175" s="8">
        <v>1.0</v>
      </c>
      <c r="Q175" s="10">
        <f t="shared" si="5"/>
        <v>1</v>
      </c>
      <c r="R175" s="6" t="s">
        <v>61</v>
      </c>
      <c r="S175" s="11" t="str">
        <f t="shared" si="6"/>
        <v>#N/A</v>
      </c>
      <c r="T175" s="6" t="s">
        <v>61</v>
      </c>
      <c r="U175" s="12" t="b">
        <f t="shared" si="7"/>
        <v>0</v>
      </c>
      <c r="V175" s="6" t="s">
        <v>61</v>
      </c>
      <c r="W175" s="13" t="str">
        <f t="shared" si="8"/>
        <v>#N/A</v>
      </c>
    </row>
    <row r="176">
      <c r="A176" s="8">
        <v>168.0</v>
      </c>
      <c r="B176" s="8">
        <v>2021.0</v>
      </c>
      <c r="C176" s="9">
        <v>44366.0</v>
      </c>
      <c r="D176" s="6" t="s">
        <v>58</v>
      </c>
      <c r="E176" s="6" t="s">
        <v>550</v>
      </c>
      <c r="F176" s="6" t="s">
        <v>800</v>
      </c>
      <c r="G176" s="8">
        <v>2.0</v>
      </c>
      <c r="H176" s="8">
        <v>1.0</v>
      </c>
      <c r="I176" s="8">
        <f t="shared" si="1"/>
        <v>1</v>
      </c>
      <c r="J176" s="8">
        <v>1.0</v>
      </c>
      <c r="K176" s="10">
        <f t="shared" si="2"/>
        <v>1</v>
      </c>
      <c r="L176" s="6" t="s">
        <v>61</v>
      </c>
      <c r="M176" s="10">
        <f t="shared" si="3"/>
        <v>0</v>
      </c>
      <c r="N176" s="6" t="s">
        <v>61</v>
      </c>
      <c r="O176" s="10">
        <f t="shared" si="4"/>
        <v>0</v>
      </c>
      <c r="P176" s="8">
        <v>2.0</v>
      </c>
      <c r="Q176" s="10">
        <f t="shared" si="5"/>
        <v>2</v>
      </c>
      <c r="R176" s="6" t="s">
        <v>61</v>
      </c>
      <c r="S176" s="11" t="str">
        <f t="shared" si="6"/>
        <v>#N/A</v>
      </c>
      <c r="T176" s="6" t="s">
        <v>61</v>
      </c>
      <c r="U176" s="12" t="b">
        <f t="shared" si="7"/>
        <v>0</v>
      </c>
      <c r="V176" s="6" t="s">
        <v>61</v>
      </c>
      <c r="W176" s="13" t="str">
        <f t="shared" si="8"/>
        <v>#N/A</v>
      </c>
    </row>
    <row r="177">
      <c r="A177" s="8">
        <v>167.0</v>
      </c>
      <c r="B177" s="8">
        <v>2021.0</v>
      </c>
      <c r="C177" s="9">
        <v>44363.0</v>
      </c>
      <c r="D177" s="6" t="s">
        <v>58</v>
      </c>
      <c r="E177" s="6" t="s">
        <v>152</v>
      </c>
      <c r="F177" s="6" t="s">
        <v>803</v>
      </c>
      <c r="G177" s="8">
        <v>1.0</v>
      </c>
      <c r="H177" s="8">
        <v>1.0</v>
      </c>
      <c r="I177" s="8">
        <f t="shared" si="1"/>
        <v>1</v>
      </c>
      <c r="J177" s="6" t="s">
        <v>61</v>
      </c>
      <c r="K177" s="10">
        <f t="shared" si="2"/>
        <v>0</v>
      </c>
      <c r="L177" s="6" t="s">
        <v>61</v>
      </c>
      <c r="M177" s="10">
        <f t="shared" si="3"/>
        <v>0</v>
      </c>
      <c r="N177" s="6" t="s">
        <v>61</v>
      </c>
      <c r="O177" s="10">
        <f t="shared" si="4"/>
        <v>0</v>
      </c>
      <c r="P177" s="8">
        <v>1.0</v>
      </c>
      <c r="Q177" s="10">
        <f t="shared" si="5"/>
        <v>1</v>
      </c>
      <c r="R177" s="6" t="s">
        <v>61</v>
      </c>
      <c r="S177" s="11" t="str">
        <f t="shared" si="6"/>
        <v>#N/A</v>
      </c>
      <c r="T177" s="6" t="s">
        <v>61</v>
      </c>
      <c r="U177" s="12" t="b">
        <f t="shared" si="7"/>
        <v>0</v>
      </c>
      <c r="V177" s="6" t="s">
        <v>61</v>
      </c>
      <c r="W177" s="13" t="str">
        <f t="shared" si="8"/>
        <v>#N/A</v>
      </c>
    </row>
    <row r="178">
      <c r="A178" s="8">
        <v>165.0</v>
      </c>
      <c r="B178" s="8">
        <v>2021.0</v>
      </c>
      <c r="C178" s="9">
        <v>44358.0</v>
      </c>
      <c r="D178" s="6" t="s">
        <v>58</v>
      </c>
      <c r="E178" s="6" t="s">
        <v>59</v>
      </c>
      <c r="F178" s="6" t="s">
        <v>810</v>
      </c>
      <c r="G178" s="8">
        <v>1.0</v>
      </c>
      <c r="H178" s="8">
        <v>1.0</v>
      </c>
      <c r="I178" s="8">
        <f t="shared" si="1"/>
        <v>1</v>
      </c>
      <c r="J178" s="6" t="s">
        <v>61</v>
      </c>
      <c r="K178" s="10">
        <f t="shared" si="2"/>
        <v>0</v>
      </c>
      <c r="L178" s="6" t="s">
        <v>61</v>
      </c>
      <c r="M178" s="10">
        <f t="shared" si="3"/>
        <v>0</v>
      </c>
      <c r="N178" s="6" t="s">
        <v>61</v>
      </c>
      <c r="O178" s="10">
        <f t="shared" si="4"/>
        <v>0</v>
      </c>
      <c r="P178" s="8">
        <v>1.0</v>
      </c>
      <c r="Q178" s="10">
        <f t="shared" si="5"/>
        <v>1</v>
      </c>
      <c r="R178" s="6" t="s">
        <v>61</v>
      </c>
      <c r="S178" s="11" t="str">
        <f t="shared" si="6"/>
        <v>#N/A</v>
      </c>
      <c r="T178" s="6" t="s">
        <v>61</v>
      </c>
      <c r="U178" s="12" t="b">
        <f t="shared" si="7"/>
        <v>0</v>
      </c>
      <c r="V178" s="6" t="s">
        <v>61</v>
      </c>
      <c r="W178" s="13" t="str">
        <f t="shared" si="8"/>
        <v>#N/A</v>
      </c>
    </row>
    <row r="179">
      <c r="A179" s="8">
        <v>164.0</v>
      </c>
      <c r="B179" s="8">
        <v>2021.0</v>
      </c>
      <c r="C179" s="9">
        <v>44358.0</v>
      </c>
      <c r="D179" s="6" t="s">
        <v>58</v>
      </c>
      <c r="E179" s="6" t="s">
        <v>190</v>
      </c>
      <c r="F179" s="6" t="s">
        <v>813</v>
      </c>
      <c r="G179" s="8">
        <v>1.0</v>
      </c>
      <c r="H179" s="6" t="s">
        <v>61</v>
      </c>
      <c r="I179" s="8">
        <f t="shared" si="1"/>
        <v>0</v>
      </c>
      <c r="J179" s="8">
        <v>1.0</v>
      </c>
      <c r="K179" s="10">
        <f t="shared" si="2"/>
        <v>1</v>
      </c>
      <c r="L179" s="6" t="s">
        <v>61</v>
      </c>
      <c r="M179" s="10">
        <f t="shared" si="3"/>
        <v>0</v>
      </c>
      <c r="N179" s="6" t="s">
        <v>61</v>
      </c>
      <c r="O179" s="10">
        <f t="shared" si="4"/>
        <v>0</v>
      </c>
      <c r="P179" s="8">
        <v>1.0</v>
      </c>
      <c r="Q179" s="10">
        <f t="shared" si="5"/>
        <v>1</v>
      </c>
      <c r="R179" s="6" t="s">
        <v>61</v>
      </c>
      <c r="S179" s="11" t="str">
        <f t="shared" si="6"/>
        <v>#N/A</v>
      </c>
      <c r="T179" s="6" t="s">
        <v>61</v>
      </c>
      <c r="U179" s="12" t="b">
        <f t="shared" si="7"/>
        <v>0</v>
      </c>
      <c r="V179" s="6" t="s">
        <v>61</v>
      </c>
      <c r="W179" s="13" t="str">
        <f t="shared" si="8"/>
        <v>#N/A</v>
      </c>
    </row>
    <row r="180">
      <c r="A180" s="8">
        <v>163.0</v>
      </c>
      <c r="B180" s="8">
        <v>2021.0</v>
      </c>
      <c r="C180" s="9">
        <v>44348.0</v>
      </c>
      <c r="D180" s="6" t="s">
        <v>58</v>
      </c>
      <c r="E180" s="6" t="s">
        <v>59</v>
      </c>
      <c r="F180" s="6" t="s">
        <v>816</v>
      </c>
      <c r="G180" s="8">
        <v>1.0</v>
      </c>
      <c r="H180" s="8">
        <v>1.0</v>
      </c>
      <c r="I180" s="8">
        <f t="shared" si="1"/>
        <v>1</v>
      </c>
      <c r="J180" s="6" t="s">
        <v>61</v>
      </c>
      <c r="K180" s="10">
        <f t="shared" si="2"/>
        <v>0</v>
      </c>
      <c r="L180" s="6" t="s">
        <v>61</v>
      </c>
      <c r="M180" s="10">
        <f t="shared" si="3"/>
        <v>0</v>
      </c>
      <c r="N180" s="6" t="s">
        <v>61</v>
      </c>
      <c r="O180" s="10">
        <f t="shared" si="4"/>
        <v>0</v>
      </c>
      <c r="P180" s="8">
        <v>1.0</v>
      </c>
      <c r="Q180" s="10">
        <f t="shared" si="5"/>
        <v>1</v>
      </c>
      <c r="R180" s="6" t="s">
        <v>61</v>
      </c>
      <c r="S180" s="11" t="str">
        <f t="shared" si="6"/>
        <v>#N/A</v>
      </c>
      <c r="T180" s="6" t="s">
        <v>61</v>
      </c>
      <c r="U180" s="12" t="b">
        <f t="shared" si="7"/>
        <v>0</v>
      </c>
      <c r="V180" s="6" t="s">
        <v>61</v>
      </c>
      <c r="W180" s="13" t="str">
        <f t="shared" si="8"/>
        <v>#N/A</v>
      </c>
    </row>
    <row r="181">
      <c r="A181" s="8">
        <v>162.0</v>
      </c>
      <c r="B181" s="8">
        <v>2021.0</v>
      </c>
      <c r="C181" s="9">
        <v>44342.0</v>
      </c>
      <c r="D181" s="6" t="s">
        <v>58</v>
      </c>
      <c r="E181" s="6" t="s">
        <v>87</v>
      </c>
      <c r="F181" s="6" t="s">
        <v>820</v>
      </c>
      <c r="G181" s="8">
        <v>4.0</v>
      </c>
      <c r="H181" s="6" t="s">
        <v>61</v>
      </c>
      <c r="I181" s="8">
        <f t="shared" si="1"/>
        <v>0</v>
      </c>
      <c r="J181" s="6" t="s">
        <v>61</v>
      </c>
      <c r="K181" s="10">
        <f t="shared" si="2"/>
        <v>0</v>
      </c>
      <c r="L181" s="8">
        <v>4.0</v>
      </c>
      <c r="M181" s="10">
        <f t="shared" si="3"/>
        <v>4</v>
      </c>
      <c r="N181" s="6" t="s">
        <v>61</v>
      </c>
      <c r="O181" s="10">
        <f t="shared" si="4"/>
        <v>0</v>
      </c>
      <c r="P181" s="6" t="s">
        <v>61</v>
      </c>
      <c r="Q181" s="10">
        <f t="shared" si="5"/>
        <v>0</v>
      </c>
      <c r="R181" s="6" t="s">
        <v>61</v>
      </c>
      <c r="S181" s="11" t="str">
        <f t="shared" si="6"/>
        <v>#N/A</v>
      </c>
      <c r="T181" s="6" t="s">
        <v>61</v>
      </c>
      <c r="U181" s="12" t="b">
        <f t="shared" si="7"/>
        <v>0</v>
      </c>
      <c r="V181" s="6" t="s">
        <v>61</v>
      </c>
      <c r="W181" s="13" t="str">
        <f t="shared" si="8"/>
        <v>#N/A</v>
      </c>
    </row>
    <row r="182">
      <c r="A182" s="8">
        <v>159.0</v>
      </c>
      <c r="B182" s="8">
        <v>2021.0</v>
      </c>
      <c r="C182" s="9">
        <v>44321.0</v>
      </c>
      <c r="D182" s="6" t="s">
        <v>58</v>
      </c>
      <c r="E182" s="6" t="s">
        <v>65</v>
      </c>
      <c r="F182" s="6" t="s">
        <v>829</v>
      </c>
      <c r="G182" s="8">
        <v>1.0</v>
      </c>
      <c r="H182" s="8">
        <v>1.0</v>
      </c>
      <c r="I182" s="8">
        <f t="shared" si="1"/>
        <v>1</v>
      </c>
      <c r="J182" s="6" t="s">
        <v>61</v>
      </c>
      <c r="K182" s="10">
        <f t="shared" si="2"/>
        <v>0</v>
      </c>
      <c r="L182" s="6" t="s">
        <v>61</v>
      </c>
      <c r="M182" s="10">
        <f t="shared" si="3"/>
        <v>0</v>
      </c>
      <c r="N182" s="6" t="s">
        <v>61</v>
      </c>
      <c r="O182" s="10">
        <f t="shared" si="4"/>
        <v>0</v>
      </c>
      <c r="P182" s="8">
        <v>1.0</v>
      </c>
      <c r="Q182" s="10">
        <f t="shared" si="5"/>
        <v>1</v>
      </c>
      <c r="R182" s="8">
        <v>3.0</v>
      </c>
      <c r="S182" s="10">
        <f t="shared" si="6"/>
        <v>3</v>
      </c>
      <c r="T182" s="8">
        <v>1.0</v>
      </c>
      <c r="U182" s="12" t="b">
        <f t="shared" si="7"/>
        <v>1</v>
      </c>
      <c r="V182" s="6" t="s">
        <v>830</v>
      </c>
      <c r="W182" s="13" t="str">
        <f t="shared" si="8"/>
        <v>13781-5609</v>
      </c>
    </row>
    <row r="183">
      <c r="A183" s="8">
        <v>158.0</v>
      </c>
      <c r="B183" s="8">
        <v>2021.0</v>
      </c>
      <c r="C183" s="9">
        <v>44303.0</v>
      </c>
      <c r="D183" s="6" t="s">
        <v>58</v>
      </c>
      <c r="E183" s="6" t="s">
        <v>104</v>
      </c>
      <c r="F183" s="6" t="s">
        <v>833</v>
      </c>
      <c r="G183" s="8">
        <v>2.0</v>
      </c>
      <c r="H183" s="6" t="s">
        <v>61</v>
      </c>
      <c r="I183" s="8">
        <f t="shared" si="1"/>
        <v>0</v>
      </c>
      <c r="J183" s="6" t="s">
        <v>61</v>
      </c>
      <c r="K183" s="10">
        <f t="shared" si="2"/>
        <v>0</v>
      </c>
      <c r="L183" s="6" t="s">
        <v>61</v>
      </c>
      <c r="M183" s="10">
        <f t="shared" si="3"/>
        <v>0</v>
      </c>
      <c r="N183" s="6" t="s">
        <v>61</v>
      </c>
      <c r="O183" s="10">
        <f t="shared" si="4"/>
        <v>0</v>
      </c>
      <c r="P183" s="8">
        <v>2.0</v>
      </c>
      <c r="Q183" s="10">
        <f t="shared" si="5"/>
        <v>2</v>
      </c>
      <c r="R183" s="6" t="s">
        <v>186</v>
      </c>
      <c r="S183" s="14" t="str">
        <f t="shared" si="6"/>
        <v>S</v>
      </c>
      <c r="T183" s="8">
        <v>2.0</v>
      </c>
      <c r="U183" s="12" t="b">
        <f t="shared" si="7"/>
        <v>1</v>
      </c>
      <c r="V183" s="6" t="s">
        <v>61</v>
      </c>
      <c r="W183" s="13" t="str">
        <f t="shared" si="8"/>
        <v>#N/A</v>
      </c>
    </row>
    <row r="184">
      <c r="A184" s="8">
        <v>155.0</v>
      </c>
      <c r="B184" s="8">
        <v>2021.0</v>
      </c>
      <c r="C184" s="9">
        <v>44300.0</v>
      </c>
      <c r="D184" s="6" t="s">
        <v>58</v>
      </c>
      <c r="E184" s="6" t="s">
        <v>104</v>
      </c>
      <c r="F184" s="6" t="s">
        <v>844</v>
      </c>
      <c r="G184" s="8">
        <v>1.0</v>
      </c>
      <c r="H184" s="8">
        <v>1.0</v>
      </c>
      <c r="I184" s="8">
        <f t="shared" si="1"/>
        <v>1</v>
      </c>
      <c r="J184" s="6" t="s">
        <v>61</v>
      </c>
      <c r="K184" s="10">
        <f t="shared" si="2"/>
        <v>0</v>
      </c>
      <c r="L184" s="6" t="s">
        <v>61</v>
      </c>
      <c r="M184" s="10">
        <f t="shared" si="3"/>
        <v>0</v>
      </c>
      <c r="N184" s="6" t="s">
        <v>61</v>
      </c>
      <c r="O184" s="10">
        <f t="shared" si="4"/>
        <v>0</v>
      </c>
      <c r="P184" s="8">
        <v>1.0</v>
      </c>
      <c r="Q184" s="10">
        <f t="shared" si="5"/>
        <v>1</v>
      </c>
      <c r="R184" s="6" t="s">
        <v>61</v>
      </c>
      <c r="S184" s="11" t="str">
        <f t="shared" si="6"/>
        <v>#N/A</v>
      </c>
      <c r="T184" s="6" t="s">
        <v>61</v>
      </c>
      <c r="U184" s="12" t="b">
        <f t="shared" si="7"/>
        <v>0</v>
      </c>
      <c r="V184" s="6" t="s">
        <v>61</v>
      </c>
      <c r="W184" s="13" t="str">
        <f t="shared" si="8"/>
        <v>#N/A</v>
      </c>
    </row>
    <row r="185">
      <c r="A185" s="8">
        <v>153.0</v>
      </c>
      <c r="B185" s="8">
        <v>2021.0</v>
      </c>
      <c r="C185" s="9">
        <v>44289.0</v>
      </c>
      <c r="D185" s="6" t="s">
        <v>58</v>
      </c>
      <c r="E185" s="6" t="s">
        <v>92</v>
      </c>
      <c r="F185" s="6" t="s">
        <v>850</v>
      </c>
      <c r="G185" s="8">
        <v>2.0</v>
      </c>
      <c r="H185" s="8">
        <v>1.0</v>
      </c>
      <c r="I185" s="8">
        <f t="shared" si="1"/>
        <v>1</v>
      </c>
      <c r="J185" s="8">
        <v>1.0</v>
      </c>
      <c r="K185" s="10">
        <f t="shared" si="2"/>
        <v>1</v>
      </c>
      <c r="L185" s="6" t="s">
        <v>61</v>
      </c>
      <c r="M185" s="10">
        <f t="shared" si="3"/>
        <v>0</v>
      </c>
      <c r="N185" s="6" t="s">
        <v>61</v>
      </c>
      <c r="O185" s="10">
        <f t="shared" si="4"/>
        <v>0</v>
      </c>
      <c r="P185" s="8">
        <v>2.0</v>
      </c>
      <c r="Q185" s="10">
        <f t="shared" si="5"/>
        <v>2</v>
      </c>
      <c r="R185" s="6" t="s">
        <v>61</v>
      </c>
      <c r="S185" s="11" t="str">
        <f t="shared" si="6"/>
        <v>#N/A</v>
      </c>
      <c r="T185" s="6" t="s">
        <v>61</v>
      </c>
      <c r="U185" s="12" t="b">
        <f t="shared" si="7"/>
        <v>0</v>
      </c>
      <c r="V185" s="6" t="s">
        <v>61</v>
      </c>
      <c r="W185" s="13" t="str">
        <f t="shared" si="8"/>
        <v>#N/A</v>
      </c>
    </row>
    <row r="186">
      <c r="A186" s="8">
        <v>148.0</v>
      </c>
      <c r="B186" s="8">
        <v>2021.0</v>
      </c>
      <c r="C186" s="9">
        <v>44265.0</v>
      </c>
      <c r="D186" s="6" t="s">
        <v>58</v>
      </c>
      <c r="E186" s="6" t="s">
        <v>65</v>
      </c>
      <c r="F186" s="6" t="s">
        <v>867</v>
      </c>
      <c r="G186" s="8">
        <v>2.0</v>
      </c>
      <c r="H186" s="8">
        <v>1.0</v>
      </c>
      <c r="I186" s="8">
        <f t="shared" si="1"/>
        <v>1</v>
      </c>
      <c r="J186" s="8">
        <v>1.0</v>
      </c>
      <c r="K186" s="10">
        <f t="shared" si="2"/>
        <v>1</v>
      </c>
      <c r="L186" s="6" t="s">
        <v>61</v>
      </c>
      <c r="M186" s="10">
        <f t="shared" si="3"/>
        <v>0</v>
      </c>
      <c r="N186" s="6" t="s">
        <v>61</v>
      </c>
      <c r="O186" s="10">
        <f t="shared" si="4"/>
        <v>0</v>
      </c>
      <c r="P186" s="8">
        <v>1.0</v>
      </c>
      <c r="Q186" s="10">
        <f t="shared" si="5"/>
        <v>1</v>
      </c>
      <c r="R186" s="6" t="s">
        <v>61</v>
      </c>
      <c r="S186" s="11" t="str">
        <f t="shared" si="6"/>
        <v>#N/A</v>
      </c>
      <c r="T186" s="6" t="s">
        <v>61</v>
      </c>
      <c r="U186" s="12" t="b">
        <f t="shared" si="7"/>
        <v>0</v>
      </c>
      <c r="V186" s="6" t="s">
        <v>61</v>
      </c>
      <c r="W186" s="13" t="str">
        <f t="shared" si="8"/>
        <v>#N/A</v>
      </c>
    </row>
    <row r="187">
      <c r="A187" s="8">
        <v>147.0</v>
      </c>
      <c r="B187" s="8">
        <v>2021.0</v>
      </c>
      <c r="C187" s="9">
        <v>44262.0</v>
      </c>
      <c r="D187" s="6" t="s">
        <v>58</v>
      </c>
      <c r="E187" s="6" t="s">
        <v>735</v>
      </c>
      <c r="F187" s="6" t="s">
        <v>870</v>
      </c>
      <c r="G187" s="8">
        <v>1.0</v>
      </c>
      <c r="H187" s="6" t="s">
        <v>61</v>
      </c>
      <c r="I187" s="8">
        <f t="shared" si="1"/>
        <v>0</v>
      </c>
      <c r="J187" s="6" t="s">
        <v>61</v>
      </c>
      <c r="K187" s="10">
        <f t="shared" si="2"/>
        <v>0</v>
      </c>
      <c r="L187" s="8">
        <v>1.0</v>
      </c>
      <c r="M187" s="10">
        <f t="shared" si="3"/>
        <v>1</v>
      </c>
      <c r="N187" s="6" t="s">
        <v>61</v>
      </c>
      <c r="O187" s="10">
        <f t="shared" si="4"/>
        <v>0</v>
      </c>
      <c r="P187" s="6" t="s">
        <v>61</v>
      </c>
      <c r="Q187" s="10">
        <f t="shared" si="5"/>
        <v>0</v>
      </c>
      <c r="R187" s="6" t="s">
        <v>61</v>
      </c>
      <c r="S187" s="11" t="str">
        <f t="shared" si="6"/>
        <v>#N/A</v>
      </c>
      <c r="T187" s="6" t="s">
        <v>61</v>
      </c>
      <c r="U187" s="12" t="b">
        <f t="shared" si="7"/>
        <v>0</v>
      </c>
      <c r="V187" s="6" t="s">
        <v>61</v>
      </c>
      <c r="W187" s="13" t="str">
        <f t="shared" si="8"/>
        <v>#N/A</v>
      </c>
    </row>
    <row r="188">
      <c r="A188" s="8">
        <v>146.0</v>
      </c>
      <c r="B188" s="8">
        <v>2021.0</v>
      </c>
      <c r="C188" s="9">
        <v>44249.0</v>
      </c>
      <c r="D188" s="6" t="s">
        <v>58</v>
      </c>
      <c r="E188" s="6" t="s">
        <v>65</v>
      </c>
      <c r="F188" s="6" t="s">
        <v>877</v>
      </c>
      <c r="G188" s="8">
        <v>1.0</v>
      </c>
      <c r="H188" s="8">
        <v>1.0</v>
      </c>
      <c r="I188" s="8">
        <f t="shared" si="1"/>
        <v>1</v>
      </c>
      <c r="J188" s="6" t="s">
        <v>61</v>
      </c>
      <c r="K188" s="10">
        <f t="shared" si="2"/>
        <v>0</v>
      </c>
      <c r="L188" s="6" t="s">
        <v>61</v>
      </c>
      <c r="M188" s="10">
        <f t="shared" si="3"/>
        <v>0</v>
      </c>
      <c r="N188" s="6" t="s">
        <v>61</v>
      </c>
      <c r="O188" s="10">
        <f t="shared" si="4"/>
        <v>0</v>
      </c>
      <c r="P188" s="8">
        <v>1.0</v>
      </c>
      <c r="Q188" s="10">
        <f t="shared" si="5"/>
        <v>1</v>
      </c>
      <c r="R188" s="6" t="s">
        <v>61</v>
      </c>
      <c r="S188" s="11" t="str">
        <f t="shared" si="6"/>
        <v>#N/A</v>
      </c>
      <c r="T188" s="6" t="s">
        <v>61</v>
      </c>
      <c r="U188" s="12" t="b">
        <f t="shared" si="7"/>
        <v>0</v>
      </c>
      <c r="V188" s="6" t="s">
        <v>61</v>
      </c>
      <c r="W188" s="13" t="str">
        <f t="shared" si="8"/>
        <v>#N/A</v>
      </c>
    </row>
    <row r="189">
      <c r="A189" s="8">
        <v>145.0</v>
      </c>
      <c r="B189" s="8">
        <v>2021.0</v>
      </c>
      <c r="C189" s="9">
        <v>44218.0</v>
      </c>
      <c r="D189" s="6" t="s">
        <v>58</v>
      </c>
      <c r="E189" s="6" t="s">
        <v>590</v>
      </c>
      <c r="F189" s="6" t="s">
        <v>867</v>
      </c>
      <c r="G189" s="8">
        <v>2.0</v>
      </c>
      <c r="H189" s="8">
        <v>1.0</v>
      </c>
      <c r="I189" s="8">
        <f t="shared" si="1"/>
        <v>1</v>
      </c>
      <c r="J189" s="8">
        <v>1.0</v>
      </c>
      <c r="K189" s="10">
        <f t="shared" si="2"/>
        <v>1</v>
      </c>
      <c r="L189" s="6" t="s">
        <v>61</v>
      </c>
      <c r="M189" s="10">
        <f t="shared" si="3"/>
        <v>0</v>
      </c>
      <c r="N189" s="6" t="s">
        <v>61</v>
      </c>
      <c r="O189" s="10">
        <f t="shared" si="4"/>
        <v>0</v>
      </c>
      <c r="P189" s="8">
        <v>2.0</v>
      </c>
      <c r="Q189" s="10">
        <f t="shared" si="5"/>
        <v>2</v>
      </c>
      <c r="R189" s="6" t="s">
        <v>61</v>
      </c>
      <c r="S189" s="11" t="str">
        <f t="shared" si="6"/>
        <v>#N/A</v>
      </c>
      <c r="T189" s="6" t="s">
        <v>61</v>
      </c>
      <c r="U189" s="12" t="b">
        <f t="shared" si="7"/>
        <v>0</v>
      </c>
      <c r="V189" s="6" t="s">
        <v>61</v>
      </c>
      <c r="W189" s="13" t="str">
        <f t="shared" si="8"/>
        <v>#N/A</v>
      </c>
    </row>
    <row r="190">
      <c r="A190" s="8">
        <v>144.0</v>
      </c>
      <c r="B190" s="8">
        <v>2021.0</v>
      </c>
      <c r="C190" s="9">
        <v>44217.0</v>
      </c>
      <c r="D190" s="6" t="s">
        <v>58</v>
      </c>
      <c r="E190" s="6" t="s">
        <v>346</v>
      </c>
      <c r="F190" s="6" t="s">
        <v>882</v>
      </c>
      <c r="G190" s="8">
        <v>1.0</v>
      </c>
      <c r="H190" s="6" t="s">
        <v>61</v>
      </c>
      <c r="I190" s="8">
        <f t="shared" si="1"/>
        <v>0</v>
      </c>
      <c r="J190" s="6" t="s">
        <v>61</v>
      </c>
      <c r="K190" s="10">
        <f t="shared" si="2"/>
        <v>0</v>
      </c>
      <c r="L190" s="8">
        <v>1.0</v>
      </c>
      <c r="M190" s="10">
        <f t="shared" si="3"/>
        <v>1</v>
      </c>
      <c r="N190" s="6" t="s">
        <v>61</v>
      </c>
      <c r="O190" s="10">
        <f t="shared" si="4"/>
        <v>0</v>
      </c>
      <c r="P190" s="6" t="s">
        <v>61</v>
      </c>
      <c r="Q190" s="10">
        <f t="shared" si="5"/>
        <v>0</v>
      </c>
      <c r="R190" s="6" t="s">
        <v>61</v>
      </c>
      <c r="S190" s="11" t="str">
        <f t="shared" si="6"/>
        <v>#N/A</v>
      </c>
      <c r="T190" s="6" t="s">
        <v>61</v>
      </c>
      <c r="U190" s="12" t="b">
        <f t="shared" si="7"/>
        <v>0</v>
      </c>
      <c r="V190" s="6" t="s">
        <v>61</v>
      </c>
      <c r="W190" s="13" t="str">
        <f t="shared" si="8"/>
        <v>#N/A</v>
      </c>
    </row>
    <row r="191">
      <c r="A191" s="8">
        <v>143.0</v>
      </c>
      <c r="B191" s="8">
        <v>2021.0</v>
      </c>
      <c r="C191" s="9">
        <v>44211.0</v>
      </c>
      <c r="D191" s="6" t="s">
        <v>58</v>
      </c>
      <c r="E191" s="6" t="s">
        <v>152</v>
      </c>
      <c r="F191" s="6" t="s">
        <v>885</v>
      </c>
      <c r="G191" s="8">
        <v>1.0</v>
      </c>
      <c r="H191" s="6" t="s">
        <v>61</v>
      </c>
      <c r="I191" s="8">
        <f t="shared" si="1"/>
        <v>0</v>
      </c>
      <c r="J191" s="6" t="s">
        <v>61</v>
      </c>
      <c r="K191" s="10">
        <f t="shared" si="2"/>
        <v>0</v>
      </c>
      <c r="L191" s="8">
        <v>1.0</v>
      </c>
      <c r="M191" s="10">
        <f t="shared" si="3"/>
        <v>1</v>
      </c>
      <c r="N191" s="6" t="s">
        <v>61</v>
      </c>
      <c r="O191" s="10">
        <f t="shared" si="4"/>
        <v>0</v>
      </c>
      <c r="P191" s="6" t="s">
        <v>61</v>
      </c>
      <c r="Q191" s="10">
        <f t="shared" si="5"/>
        <v>0</v>
      </c>
      <c r="R191" s="6" t="s">
        <v>61</v>
      </c>
      <c r="S191" s="11" t="str">
        <f t="shared" si="6"/>
        <v>#N/A</v>
      </c>
      <c r="T191" s="6" t="s">
        <v>61</v>
      </c>
      <c r="U191" s="12" t="b">
        <f t="shared" si="7"/>
        <v>0</v>
      </c>
      <c r="V191" s="6" t="s">
        <v>61</v>
      </c>
      <c r="W191" s="13" t="str">
        <f t="shared" si="8"/>
        <v>#N/A</v>
      </c>
    </row>
    <row r="192">
      <c r="A192" s="8">
        <v>142.0</v>
      </c>
      <c r="B192" s="8">
        <v>2021.0</v>
      </c>
      <c r="C192" s="9">
        <v>44206.0</v>
      </c>
      <c r="D192" s="6" t="s">
        <v>58</v>
      </c>
      <c r="E192" s="6" t="s">
        <v>130</v>
      </c>
      <c r="F192" s="6" t="s">
        <v>888</v>
      </c>
      <c r="G192" s="8">
        <v>2.0</v>
      </c>
      <c r="H192" s="8">
        <v>1.0</v>
      </c>
      <c r="I192" s="8">
        <f t="shared" si="1"/>
        <v>1</v>
      </c>
      <c r="J192" s="6" t="s">
        <v>61</v>
      </c>
      <c r="K192" s="10">
        <f t="shared" si="2"/>
        <v>0</v>
      </c>
      <c r="L192" s="8">
        <v>1.0</v>
      </c>
      <c r="M192" s="10">
        <f t="shared" si="3"/>
        <v>1</v>
      </c>
      <c r="N192" s="6" t="s">
        <v>61</v>
      </c>
      <c r="O192" s="10">
        <f t="shared" si="4"/>
        <v>0</v>
      </c>
      <c r="P192" s="6" t="s">
        <v>61</v>
      </c>
      <c r="Q192" s="10">
        <f t="shared" si="5"/>
        <v>0</v>
      </c>
      <c r="R192" s="6" t="s">
        <v>61</v>
      </c>
      <c r="S192" s="11" t="str">
        <f t="shared" si="6"/>
        <v>#N/A</v>
      </c>
      <c r="T192" s="6" t="s">
        <v>61</v>
      </c>
      <c r="U192" s="12" t="b">
        <f t="shared" si="7"/>
        <v>0</v>
      </c>
      <c r="V192" s="6" t="s">
        <v>61</v>
      </c>
      <c r="W192" s="13" t="str">
        <f t="shared" si="8"/>
        <v>#N/A</v>
      </c>
    </row>
    <row r="193">
      <c r="A193" s="8">
        <v>140.0</v>
      </c>
      <c r="B193" s="8">
        <v>2020.0</v>
      </c>
      <c r="C193" s="9">
        <v>44176.0</v>
      </c>
      <c r="D193" s="6" t="s">
        <v>58</v>
      </c>
      <c r="E193" s="6" t="s">
        <v>152</v>
      </c>
      <c r="F193" s="6" t="s">
        <v>895</v>
      </c>
      <c r="G193" s="8">
        <v>1.0</v>
      </c>
      <c r="H193" s="6" t="s">
        <v>61</v>
      </c>
      <c r="I193" s="8">
        <f t="shared" si="1"/>
        <v>0</v>
      </c>
      <c r="J193" s="6" t="s">
        <v>61</v>
      </c>
      <c r="K193" s="10">
        <f t="shared" si="2"/>
        <v>0</v>
      </c>
      <c r="L193" s="6" t="s">
        <v>61</v>
      </c>
      <c r="M193" s="10">
        <f t="shared" si="3"/>
        <v>0</v>
      </c>
      <c r="N193" s="8">
        <v>1.0</v>
      </c>
      <c r="O193" s="10">
        <f t="shared" si="4"/>
        <v>1</v>
      </c>
      <c r="P193" s="8">
        <v>1.0</v>
      </c>
      <c r="Q193" s="10">
        <f t="shared" si="5"/>
        <v>1</v>
      </c>
      <c r="R193" s="6" t="s">
        <v>61</v>
      </c>
      <c r="S193" s="11" t="str">
        <f t="shared" si="6"/>
        <v>#N/A</v>
      </c>
      <c r="T193" s="6" t="s">
        <v>61</v>
      </c>
      <c r="U193" s="12" t="b">
        <f t="shared" si="7"/>
        <v>0</v>
      </c>
      <c r="V193" s="6" t="s">
        <v>61</v>
      </c>
      <c r="W193" s="13" t="str">
        <f t="shared" si="8"/>
        <v>#N/A</v>
      </c>
    </row>
    <row r="194">
      <c r="A194" s="8">
        <v>138.0</v>
      </c>
      <c r="B194" s="8">
        <v>2020.0</v>
      </c>
      <c r="C194" s="9">
        <v>44169.0</v>
      </c>
      <c r="D194" s="6" t="s">
        <v>58</v>
      </c>
      <c r="E194" s="6" t="s">
        <v>65</v>
      </c>
      <c r="F194" s="6" t="s">
        <v>903</v>
      </c>
      <c r="G194" s="8">
        <v>1.0</v>
      </c>
      <c r="H194" s="6" t="s">
        <v>61</v>
      </c>
      <c r="I194" s="8">
        <f t="shared" si="1"/>
        <v>0</v>
      </c>
      <c r="J194" s="8">
        <v>1.0</v>
      </c>
      <c r="K194" s="10">
        <f t="shared" si="2"/>
        <v>1</v>
      </c>
      <c r="L194" s="6" t="s">
        <v>61</v>
      </c>
      <c r="M194" s="10">
        <f t="shared" si="3"/>
        <v>0</v>
      </c>
      <c r="N194" s="6" t="s">
        <v>61</v>
      </c>
      <c r="O194" s="10">
        <f t="shared" si="4"/>
        <v>0</v>
      </c>
      <c r="P194" s="8">
        <v>1.0</v>
      </c>
      <c r="Q194" s="10">
        <f t="shared" si="5"/>
        <v>1</v>
      </c>
      <c r="R194" s="6" t="s">
        <v>61</v>
      </c>
      <c r="S194" s="11" t="str">
        <f t="shared" si="6"/>
        <v>#N/A</v>
      </c>
      <c r="T194" s="6" t="s">
        <v>61</v>
      </c>
      <c r="U194" s="12" t="b">
        <f t="shared" si="7"/>
        <v>0</v>
      </c>
      <c r="V194" s="6" t="s">
        <v>61</v>
      </c>
      <c r="W194" s="13" t="str">
        <f t="shared" si="8"/>
        <v>#N/A</v>
      </c>
    </row>
    <row r="195">
      <c r="A195" s="8">
        <v>137.0</v>
      </c>
      <c r="B195" s="8">
        <v>2020.0</v>
      </c>
      <c r="C195" s="9">
        <v>44151.0</v>
      </c>
      <c r="D195" s="6" t="s">
        <v>58</v>
      </c>
      <c r="E195" s="6" t="s">
        <v>315</v>
      </c>
      <c r="F195" s="6" t="s">
        <v>907</v>
      </c>
      <c r="G195" s="8">
        <v>1.0</v>
      </c>
      <c r="H195" s="6" t="s">
        <v>61</v>
      </c>
      <c r="I195" s="8">
        <f t="shared" si="1"/>
        <v>0</v>
      </c>
      <c r="J195" s="6" t="s">
        <v>61</v>
      </c>
      <c r="K195" s="10">
        <f t="shared" si="2"/>
        <v>0</v>
      </c>
      <c r="L195" s="8">
        <v>1.0</v>
      </c>
      <c r="M195" s="10">
        <f t="shared" si="3"/>
        <v>1</v>
      </c>
      <c r="N195" s="6" t="s">
        <v>61</v>
      </c>
      <c r="O195" s="10">
        <f t="shared" si="4"/>
        <v>0</v>
      </c>
      <c r="P195" s="6" t="s">
        <v>61</v>
      </c>
      <c r="Q195" s="10">
        <f t="shared" si="5"/>
        <v>0</v>
      </c>
      <c r="R195" s="6" t="s">
        <v>78</v>
      </c>
      <c r="S195" s="14" t="str">
        <f t="shared" si="6"/>
        <v>Y</v>
      </c>
      <c r="T195" s="6" t="s">
        <v>61</v>
      </c>
      <c r="U195" s="12" t="b">
        <f t="shared" si="7"/>
        <v>0</v>
      </c>
      <c r="V195" s="6" t="s">
        <v>61</v>
      </c>
      <c r="W195" s="13" t="str">
        <f t="shared" si="8"/>
        <v>#N/A</v>
      </c>
    </row>
    <row r="196">
      <c r="A196" s="8">
        <v>136.0</v>
      </c>
      <c r="B196" s="8">
        <v>2020.0</v>
      </c>
      <c r="C196" s="9">
        <v>44135.0</v>
      </c>
      <c r="D196" s="6" t="s">
        <v>58</v>
      </c>
      <c r="E196" s="6" t="s">
        <v>65</v>
      </c>
      <c r="F196" s="6" t="s">
        <v>910</v>
      </c>
      <c r="G196" s="8">
        <v>1.0</v>
      </c>
      <c r="H196" s="6" t="s">
        <v>61</v>
      </c>
      <c r="I196" s="8">
        <f t="shared" si="1"/>
        <v>0</v>
      </c>
      <c r="J196" s="6" t="s">
        <v>61</v>
      </c>
      <c r="K196" s="10">
        <f t="shared" si="2"/>
        <v>0</v>
      </c>
      <c r="L196" s="8">
        <v>1.0</v>
      </c>
      <c r="M196" s="10">
        <f t="shared" si="3"/>
        <v>1</v>
      </c>
      <c r="N196" s="6" t="s">
        <v>61</v>
      </c>
      <c r="O196" s="10">
        <f t="shared" si="4"/>
        <v>0</v>
      </c>
      <c r="P196" s="6" t="s">
        <v>61</v>
      </c>
      <c r="Q196" s="10">
        <f t="shared" si="5"/>
        <v>0</v>
      </c>
      <c r="R196" s="6" t="s">
        <v>78</v>
      </c>
      <c r="S196" s="14" t="str">
        <f t="shared" si="6"/>
        <v>Y</v>
      </c>
      <c r="T196" s="6" t="s">
        <v>61</v>
      </c>
      <c r="U196" s="12" t="b">
        <f t="shared" si="7"/>
        <v>0</v>
      </c>
      <c r="V196" s="6" t="s">
        <v>61</v>
      </c>
      <c r="W196" s="13" t="str">
        <f t="shared" si="8"/>
        <v>#N/A</v>
      </c>
    </row>
    <row r="197">
      <c r="A197" s="8">
        <v>135.0</v>
      </c>
      <c r="B197" s="8">
        <v>2020.0</v>
      </c>
      <c r="C197" s="9">
        <v>44114.0</v>
      </c>
      <c r="D197" s="6" t="s">
        <v>58</v>
      </c>
      <c r="E197" s="6" t="s">
        <v>65</v>
      </c>
      <c r="F197" s="6" t="s">
        <v>913</v>
      </c>
      <c r="G197" s="8">
        <v>1.0</v>
      </c>
      <c r="H197" s="6" t="s">
        <v>61</v>
      </c>
      <c r="I197" s="8">
        <f t="shared" si="1"/>
        <v>0</v>
      </c>
      <c r="J197" s="6" t="s">
        <v>61</v>
      </c>
      <c r="K197" s="10">
        <f t="shared" si="2"/>
        <v>0</v>
      </c>
      <c r="L197" s="8">
        <v>1.0</v>
      </c>
      <c r="M197" s="10">
        <f t="shared" si="3"/>
        <v>1</v>
      </c>
      <c r="N197" s="6" t="s">
        <v>61</v>
      </c>
      <c r="O197" s="10">
        <f t="shared" si="4"/>
        <v>0</v>
      </c>
      <c r="P197" s="6" t="s">
        <v>61</v>
      </c>
      <c r="Q197" s="10">
        <f t="shared" si="5"/>
        <v>0</v>
      </c>
      <c r="R197" s="6" t="s">
        <v>78</v>
      </c>
      <c r="S197" s="14" t="str">
        <f t="shared" si="6"/>
        <v>Y</v>
      </c>
      <c r="T197" s="6" t="s">
        <v>61</v>
      </c>
      <c r="U197" s="12" t="b">
        <f t="shared" si="7"/>
        <v>0</v>
      </c>
      <c r="V197" s="6" t="s">
        <v>61</v>
      </c>
      <c r="W197" s="13" t="str">
        <f t="shared" si="8"/>
        <v>#N/A</v>
      </c>
    </row>
    <row r="198">
      <c r="A198" s="8">
        <v>133.0</v>
      </c>
      <c r="B198" s="8">
        <v>2020.0</v>
      </c>
      <c r="C198" s="9">
        <v>44091.0</v>
      </c>
      <c r="D198" s="6" t="s">
        <v>58</v>
      </c>
      <c r="E198" s="6" t="s">
        <v>249</v>
      </c>
      <c r="F198" s="6" t="s">
        <v>920</v>
      </c>
      <c r="G198" s="8">
        <v>1.0</v>
      </c>
      <c r="H198" s="6" t="s">
        <v>61</v>
      </c>
      <c r="I198" s="8">
        <f t="shared" si="1"/>
        <v>0</v>
      </c>
      <c r="J198" s="6" t="s">
        <v>61</v>
      </c>
      <c r="K198" s="10">
        <f t="shared" si="2"/>
        <v>0</v>
      </c>
      <c r="L198" s="6" t="s">
        <v>61</v>
      </c>
      <c r="M198" s="10">
        <f t="shared" si="3"/>
        <v>0</v>
      </c>
      <c r="N198" s="8">
        <v>1.0</v>
      </c>
      <c r="O198" s="10">
        <f t="shared" si="4"/>
        <v>1</v>
      </c>
      <c r="P198" s="8">
        <v>1.0</v>
      </c>
      <c r="Q198" s="10">
        <f t="shared" si="5"/>
        <v>1</v>
      </c>
      <c r="R198" s="8">
        <v>3.0</v>
      </c>
      <c r="S198" s="10">
        <f t="shared" si="6"/>
        <v>3</v>
      </c>
      <c r="T198" s="8">
        <v>1.0</v>
      </c>
      <c r="U198" s="12" t="b">
        <f t="shared" si="7"/>
        <v>1</v>
      </c>
      <c r="V198" s="6" t="s">
        <v>921</v>
      </c>
      <c r="W198" s="13" t="str">
        <f t="shared" si="8"/>
        <v>13781-3847</v>
      </c>
    </row>
    <row r="199">
      <c r="A199" s="8">
        <v>132.0</v>
      </c>
      <c r="B199" s="8">
        <v>2020.0</v>
      </c>
      <c r="C199" s="9">
        <v>44086.0</v>
      </c>
      <c r="D199" s="6" t="s">
        <v>58</v>
      </c>
      <c r="E199" s="6" t="s">
        <v>65</v>
      </c>
      <c r="F199" s="6" t="s">
        <v>924</v>
      </c>
      <c r="G199" s="8">
        <v>1.0</v>
      </c>
      <c r="H199" s="6" t="s">
        <v>61</v>
      </c>
      <c r="I199" s="8">
        <f t="shared" si="1"/>
        <v>0</v>
      </c>
      <c r="J199" s="6" t="s">
        <v>61</v>
      </c>
      <c r="K199" s="10">
        <f t="shared" si="2"/>
        <v>0</v>
      </c>
      <c r="L199" s="8">
        <v>1.0</v>
      </c>
      <c r="M199" s="10">
        <f t="shared" si="3"/>
        <v>1</v>
      </c>
      <c r="N199" s="6" t="s">
        <v>61</v>
      </c>
      <c r="O199" s="10">
        <f t="shared" si="4"/>
        <v>0</v>
      </c>
      <c r="P199" s="6" t="s">
        <v>61</v>
      </c>
      <c r="Q199" s="10">
        <f t="shared" si="5"/>
        <v>0</v>
      </c>
      <c r="R199" s="6" t="s">
        <v>61</v>
      </c>
      <c r="S199" s="11" t="str">
        <f t="shared" si="6"/>
        <v>#N/A</v>
      </c>
      <c r="T199" s="6" t="s">
        <v>61</v>
      </c>
      <c r="U199" s="12" t="b">
        <f t="shared" si="7"/>
        <v>0</v>
      </c>
      <c r="V199" s="6" t="s">
        <v>61</v>
      </c>
      <c r="W199" s="13" t="str">
        <f t="shared" si="8"/>
        <v>#N/A</v>
      </c>
    </row>
    <row r="200">
      <c r="A200" s="8">
        <v>131.0</v>
      </c>
      <c r="B200" s="8">
        <v>2020.0</v>
      </c>
      <c r="C200" s="9">
        <v>44080.0</v>
      </c>
      <c r="D200" s="6" t="s">
        <v>58</v>
      </c>
      <c r="E200" s="6" t="s">
        <v>240</v>
      </c>
      <c r="F200" s="6" t="s">
        <v>927</v>
      </c>
      <c r="G200" s="8">
        <v>1.0</v>
      </c>
      <c r="H200" s="8">
        <v>1.0</v>
      </c>
      <c r="I200" s="8">
        <f t="shared" si="1"/>
        <v>1</v>
      </c>
      <c r="J200" s="6" t="s">
        <v>61</v>
      </c>
      <c r="K200" s="10">
        <f t="shared" si="2"/>
        <v>0</v>
      </c>
      <c r="L200" s="6" t="s">
        <v>61</v>
      </c>
      <c r="M200" s="10">
        <f t="shared" si="3"/>
        <v>0</v>
      </c>
      <c r="N200" s="6" t="s">
        <v>61</v>
      </c>
      <c r="O200" s="10">
        <f t="shared" si="4"/>
        <v>0</v>
      </c>
      <c r="P200" s="8">
        <v>1.0</v>
      </c>
      <c r="Q200" s="10">
        <f t="shared" si="5"/>
        <v>1</v>
      </c>
      <c r="R200" s="6" t="s">
        <v>61</v>
      </c>
      <c r="S200" s="11" t="str">
        <f t="shared" si="6"/>
        <v>#N/A</v>
      </c>
      <c r="T200" s="6" t="s">
        <v>61</v>
      </c>
      <c r="U200" s="12" t="b">
        <f t="shared" si="7"/>
        <v>0</v>
      </c>
      <c r="V200" s="6" t="s">
        <v>61</v>
      </c>
      <c r="W200" s="13" t="str">
        <f t="shared" si="8"/>
        <v>#N/A</v>
      </c>
    </row>
    <row r="201">
      <c r="A201" s="8">
        <v>129.0</v>
      </c>
      <c r="B201" s="8">
        <v>2020.0</v>
      </c>
      <c r="C201" s="9">
        <v>44067.0</v>
      </c>
      <c r="D201" s="6" t="s">
        <v>58</v>
      </c>
      <c r="E201" s="6" t="s">
        <v>87</v>
      </c>
      <c r="F201" s="6" t="s">
        <v>933</v>
      </c>
      <c r="G201" s="8">
        <v>1.0</v>
      </c>
      <c r="H201" s="6" t="s">
        <v>61</v>
      </c>
      <c r="I201" s="8">
        <f t="shared" si="1"/>
        <v>0</v>
      </c>
      <c r="J201" s="6" t="s">
        <v>61</v>
      </c>
      <c r="K201" s="10">
        <f t="shared" si="2"/>
        <v>0</v>
      </c>
      <c r="L201" s="8">
        <v>1.0</v>
      </c>
      <c r="M201" s="10">
        <f t="shared" si="3"/>
        <v>1</v>
      </c>
      <c r="N201" s="6" t="s">
        <v>61</v>
      </c>
      <c r="O201" s="10">
        <f t="shared" si="4"/>
        <v>0</v>
      </c>
      <c r="P201" s="6" t="s">
        <v>61</v>
      </c>
      <c r="Q201" s="10">
        <f t="shared" si="5"/>
        <v>0</v>
      </c>
      <c r="R201" s="6" t="s">
        <v>192</v>
      </c>
      <c r="S201" s="14" t="str">
        <f t="shared" si="6"/>
        <v>X</v>
      </c>
      <c r="T201" s="6" t="s">
        <v>61</v>
      </c>
      <c r="U201" s="12" t="b">
        <f t="shared" si="7"/>
        <v>0</v>
      </c>
      <c r="V201" s="6" t="s">
        <v>61</v>
      </c>
      <c r="W201" s="13" t="str">
        <f t="shared" si="8"/>
        <v>#N/A</v>
      </c>
    </row>
    <row r="202">
      <c r="A202" s="8">
        <v>127.0</v>
      </c>
      <c r="B202" s="8">
        <v>2020.0</v>
      </c>
      <c r="C202" s="9">
        <v>44055.0</v>
      </c>
      <c r="D202" s="6" t="s">
        <v>58</v>
      </c>
      <c r="E202" s="6" t="s">
        <v>65</v>
      </c>
      <c r="F202" s="6" t="s">
        <v>939</v>
      </c>
      <c r="G202" s="8">
        <v>2.0</v>
      </c>
      <c r="H202" s="8">
        <v>1.0</v>
      </c>
      <c r="I202" s="8">
        <f t="shared" si="1"/>
        <v>1</v>
      </c>
      <c r="J202" s="8">
        <v>1.0</v>
      </c>
      <c r="K202" s="10">
        <f t="shared" si="2"/>
        <v>1</v>
      </c>
      <c r="L202" s="6" t="s">
        <v>61</v>
      </c>
      <c r="M202" s="10">
        <f t="shared" si="3"/>
        <v>0</v>
      </c>
      <c r="N202" s="6" t="s">
        <v>61</v>
      </c>
      <c r="O202" s="10">
        <f t="shared" si="4"/>
        <v>0</v>
      </c>
      <c r="P202" s="8">
        <v>1.0</v>
      </c>
      <c r="Q202" s="10">
        <f t="shared" si="5"/>
        <v>1</v>
      </c>
      <c r="R202" s="6" t="s">
        <v>61</v>
      </c>
      <c r="S202" s="11" t="str">
        <f t="shared" si="6"/>
        <v>#N/A</v>
      </c>
      <c r="T202" s="8">
        <v>1.0</v>
      </c>
      <c r="U202" s="12" t="b">
        <f t="shared" si="7"/>
        <v>1</v>
      </c>
      <c r="V202" s="6" t="s">
        <v>61</v>
      </c>
      <c r="W202" s="13" t="str">
        <f t="shared" si="8"/>
        <v>#N/A</v>
      </c>
    </row>
    <row r="203">
      <c r="A203" s="8">
        <v>126.0</v>
      </c>
      <c r="B203" s="8">
        <v>2020.0</v>
      </c>
      <c r="C203" s="9">
        <v>44045.0</v>
      </c>
      <c r="D203" s="6" t="s">
        <v>58</v>
      </c>
      <c r="E203" s="6" t="s">
        <v>65</v>
      </c>
      <c r="F203" s="6" t="s">
        <v>943</v>
      </c>
      <c r="G203" s="8">
        <v>2.0</v>
      </c>
      <c r="H203" s="8">
        <v>1.0</v>
      </c>
      <c r="I203" s="8">
        <f t="shared" si="1"/>
        <v>1</v>
      </c>
      <c r="J203" s="8">
        <v>1.0</v>
      </c>
      <c r="K203" s="10">
        <f t="shared" si="2"/>
        <v>1</v>
      </c>
      <c r="L203" s="6" t="s">
        <v>61</v>
      </c>
      <c r="M203" s="10">
        <f t="shared" si="3"/>
        <v>0</v>
      </c>
      <c r="N203" s="6" t="s">
        <v>61</v>
      </c>
      <c r="O203" s="10">
        <f t="shared" si="4"/>
        <v>0</v>
      </c>
      <c r="P203" s="8">
        <v>1.0</v>
      </c>
      <c r="Q203" s="10">
        <f t="shared" si="5"/>
        <v>1</v>
      </c>
      <c r="R203" s="6" t="s">
        <v>61</v>
      </c>
      <c r="S203" s="11" t="str">
        <f t="shared" si="6"/>
        <v>#N/A</v>
      </c>
      <c r="T203" s="6" t="s">
        <v>61</v>
      </c>
      <c r="U203" s="12" t="b">
        <f t="shared" si="7"/>
        <v>0</v>
      </c>
      <c r="V203" s="6" t="s">
        <v>61</v>
      </c>
      <c r="W203" s="13" t="str">
        <f t="shared" si="8"/>
        <v>#N/A</v>
      </c>
    </row>
    <row r="204">
      <c r="A204" s="8">
        <v>125.0</v>
      </c>
      <c r="B204" s="8">
        <v>2020.0</v>
      </c>
      <c r="C204" s="9">
        <v>44030.0</v>
      </c>
      <c r="D204" s="6" t="s">
        <v>58</v>
      </c>
      <c r="E204" s="6" t="s">
        <v>130</v>
      </c>
      <c r="F204" s="6" t="s">
        <v>946</v>
      </c>
      <c r="G204" s="8">
        <v>1.0</v>
      </c>
      <c r="H204" s="6" t="s">
        <v>61</v>
      </c>
      <c r="I204" s="8">
        <f t="shared" si="1"/>
        <v>0</v>
      </c>
      <c r="J204" s="6" t="s">
        <v>61</v>
      </c>
      <c r="K204" s="10">
        <f t="shared" si="2"/>
        <v>0</v>
      </c>
      <c r="L204" s="8">
        <v>1.0</v>
      </c>
      <c r="M204" s="10">
        <f t="shared" si="3"/>
        <v>1</v>
      </c>
      <c r="N204" s="6" t="s">
        <v>61</v>
      </c>
      <c r="O204" s="10">
        <f t="shared" si="4"/>
        <v>0</v>
      </c>
      <c r="P204" s="6" t="s">
        <v>61</v>
      </c>
      <c r="Q204" s="10">
        <f t="shared" si="5"/>
        <v>0</v>
      </c>
      <c r="R204" s="6" t="s">
        <v>61</v>
      </c>
      <c r="S204" s="11" t="str">
        <f t="shared" si="6"/>
        <v>#N/A</v>
      </c>
      <c r="T204" s="6" t="s">
        <v>61</v>
      </c>
      <c r="U204" s="12" t="b">
        <f t="shared" si="7"/>
        <v>0</v>
      </c>
      <c r="V204" s="6" t="s">
        <v>61</v>
      </c>
      <c r="W204" s="13" t="str">
        <f t="shared" si="8"/>
        <v>#N/A</v>
      </c>
    </row>
    <row r="205">
      <c r="A205" s="8">
        <v>124.0</v>
      </c>
      <c r="B205" s="8">
        <v>2020.0</v>
      </c>
      <c r="C205" s="9">
        <v>44005.0</v>
      </c>
      <c r="D205" s="6" t="s">
        <v>58</v>
      </c>
      <c r="E205" s="6" t="s">
        <v>249</v>
      </c>
      <c r="F205" s="6" t="s">
        <v>949</v>
      </c>
      <c r="G205" s="8">
        <v>1.0</v>
      </c>
      <c r="H205" s="6" t="s">
        <v>61</v>
      </c>
      <c r="I205" s="8">
        <f t="shared" si="1"/>
        <v>0</v>
      </c>
      <c r="J205" s="6" t="s">
        <v>61</v>
      </c>
      <c r="K205" s="10">
        <f t="shared" si="2"/>
        <v>0</v>
      </c>
      <c r="L205" s="8">
        <v>1.0</v>
      </c>
      <c r="M205" s="10">
        <f t="shared" si="3"/>
        <v>1</v>
      </c>
      <c r="N205" s="6" t="s">
        <v>61</v>
      </c>
      <c r="O205" s="10">
        <f t="shared" si="4"/>
        <v>0</v>
      </c>
      <c r="P205" s="6" t="s">
        <v>61</v>
      </c>
      <c r="Q205" s="10">
        <f t="shared" si="5"/>
        <v>0</v>
      </c>
      <c r="R205" s="6" t="s">
        <v>61</v>
      </c>
      <c r="S205" s="11" t="str">
        <f t="shared" si="6"/>
        <v>#N/A</v>
      </c>
      <c r="T205" s="6" t="s">
        <v>61</v>
      </c>
      <c r="U205" s="12" t="b">
        <f t="shared" si="7"/>
        <v>0</v>
      </c>
      <c r="V205" s="6" t="s">
        <v>61</v>
      </c>
      <c r="W205" s="13" t="str">
        <f t="shared" si="8"/>
        <v>#N/A</v>
      </c>
    </row>
    <row r="206">
      <c r="A206" s="8">
        <v>120.0</v>
      </c>
      <c r="B206" s="8">
        <v>2020.0</v>
      </c>
      <c r="C206" s="9">
        <v>43976.0</v>
      </c>
      <c r="D206" s="6" t="s">
        <v>58</v>
      </c>
      <c r="E206" s="6" t="s">
        <v>65</v>
      </c>
      <c r="F206" s="6" t="s">
        <v>964</v>
      </c>
      <c r="G206" s="8">
        <v>1.0</v>
      </c>
      <c r="H206" s="8">
        <v>1.0</v>
      </c>
      <c r="I206" s="8">
        <f t="shared" si="1"/>
        <v>1</v>
      </c>
      <c r="J206" s="6" t="s">
        <v>61</v>
      </c>
      <c r="K206" s="10">
        <f t="shared" si="2"/>
        <v>0</v>
      </c>
      <c r="L206" s="6" t="s">
        <v>61</v>
      </c>
      <c r="M206" s="10">
        <f t="shared" si="3"/>
        <v>0</v>
      </c>
      <c r="N206" s="6" t="s">
        <v>61</v>
      </c>
      <c r="O206" s="10">
        <f t="shared" si="4"/>
        <v>0</v>
      </c>
      <c r="P206" s="8">
        <v>1.0</v>
      </c>
      <c r="Q206" s="10">
        <f t="shared" si="5"/>
        <v>1</v>
      </c>
      <c r="R206" s="6" t="s">
        <v>61</v>
      </c>
      <c r="S206" s="11" t="str">
        <f t="shared" si="6"/>
        <v>#N/A</v>
      </c>
      <c r="T206" s="6" t="s">
        <v>61</v>
      </c>
      <c r="U206" s="12" t="b">
        <f t="shared" si="7"/>
        <v>0</v>
      </c>
      <c r="V206" s="6" t="s">
        <v>61</v>
      </c>
      <c r="W206" s="13" t="str">
        <f t="shared" si="8"/>
        <v>#N/A</v>
      </c>
    </row>
    <row r="207">
      <c r="A207" s="8">
        <v>119.0</v>
      </c>
      <c r="B207" s="8">
        <v>2020.0</v>
      </c>
      <c r="C207" s="9">
        <v>43965.0</v>
      </c>
      <c r="D207" s="6" t="s">
        <v>58</v>
      </c>
      <c r="E207" s="6" t="s">
        <v>65</v>
      </c>
      <c r="F207" s="6" t="s">
        <v>353</v>
      </c>
      <c r="G207" s="8">
        <v>1.0</v>
      </c>
      <c r="H207" s="6" t="s">
        <v>61</v>
      </c>
      <c r="I207" s="8">
        <f t="shared" si="1"/>
        <v>0</v>
      </c>
      <c r="J207" s="6" t="s">
        <v>61</v>
      </c>
      <c r="K207" s="10">
        <f t="shared" si="2"/>
        <v>0</v>
      </c>
      <c r="L207" s="8">
        <v>1.0</v>
      </c>
      <c r="M207" s="10">
        <f t="shared" si="3"/>
        <v>1</v>
      </c>
      <c r="N207" s="6" t="s">
        <v>61</v>
      </c>
      <c r="O207" s="10">
        <f t="shared" si="4"/>
        <v>0</v>
      </c>
      <c r="P207" s="6" t="s">
        <v>61</v>
      </c>
      <c r="Q207" s="10">
        <f t="shared" si="5"/>
        <v>0</v>
      </c>
      <c r="R207" s="8">
        <v>3.0</v>
      </c>
      <c r="S207" s="10">
        <f t="shared" si="6"/>
        <v>3</v>
      </c>
      <c r="T207" s="8">
        <v>1.0</v>
      </c>
      <c r="U207" s="12" t="b">
        <f t="shared" si="7"/>
        <v>1</v>
      </c>
      <c r="V207" s="6" t="s">
        <v>967</v>
      </c>
      <c r="W207" s="13" t="str">
        <f t="shared" si="8"/>
        <v>13781-2423</v>
      </c>
    </row>
    <row r="208">
      <c r="A208" s="8">
        <v>118.0</v>
      </c>
      <c r="B208" s="8">
        <v>2020.0</v>
      </c>
      <c r="C208" s="9">
        <v>43956.0</v>
      </c>
      <c r="D208" s="6" t="s">
        <v>58</v>
      </c>
      <c r="E208" s="6" t="s">
        <v>65</v>
      </c>
      <c r="F208" s="6" t="s">
        <v>971</v>
      </c>
      <c r="G208" s="8">
        <v>1.0</v>
      </c>
      <c r="H208" s="6" t="s">
        <v>61</v>
      </c>
      <c r="I208" s="8">
        <f t="shared" si="1"/>
        <v>0</v>
      </c>
      <c r="J208" s="6" t="s">
        <v>61</v>
      </c>
      <c r="K208" s="10">
        <f t="shared" si="2"/>
        <v>0</v>
      </c>
      <c r="L208" s="8">
        <v>1.0</v>
      </c>
      <c r="M208" s="10">
        <f t="shared" si="3"/>
        <v>1</v>
      </c>
      <c r="N208" s="6" t="s">
        <v>61</v>
      </c>
      <c r="O208" s="10">
        <f t="shared" si="4"/>
        <v>0</v>
      </c>
      <c r="P208" s="6" t="s">
        <v>61</v>
      </c>
      <c r="Q208" s="10">
        <f t="shared" si="5"/>
        <v>0</v>
      </c>
      <c r="R208" s="6" t="s">
        <v>61</v>
      </c>
      <c r="S208" s="11" t="str">
        <f t="shared" si="6"/>
        <v>#N/A</v>
      </c>
      <c r="T208" s="6" t="s">
        <v>61</v>
      </c>
      <c r="U208" s="12" t="b">
        <f t="shared" si="7"/>
        <v>0</v>
      </c>
      <c r="V208" s="6" t="s">
        <v>61</v>
      </c>
      <c r="W208" s="13" t="str">
        <f t="shared" si="8"/>
        <v>#N/A</v>
      </c>
    </row>
    <row r="209">
      <c r="A209" s="8">
        <v>114.0</v>
      </c>
      <c r="B209" s="8">
        <v>2020.0</v>
      </c>
      <c r="C209" s="9">
        <v>43922.0</v>
      </c>
      <c r="D209" s="6" t="s">
        <v>58</v>
      </c>
      <c r="E209" s="6" t="s">
        <v>735</v>
      </c>
      <c r="F209" s="6" t="s">
        <v>986</v>
      </c>
      <c r="G209" s="8">
        <v>1.0</v>
      </c>
      <c r="H209" s="8">
        <v>1.0</v>
      </c>
      <c r="I209" s="8">
        <f t="shared" si="1"/>
        <v>1</v>
      </c>
      <c r="J209" s="6" t="s">
        <v>61</v>
      </c>
      <c r="K209" s="10">
        <f t="shared" si="2"/>
        <v>0</v>
      </c>
      <c r="L209" s="6" t="s">
        <v>61</v>
      </c>
      <c r="M209" s="10">
        <f t="shared" si="3"/>
        <v>0</v>
      </c>
      <c r="N209" s="6" t="s">
        <v>61</v>
      </c>
      <c r="O209" s="10">
        <f t="shared" si="4"/>
        <v>0</v>
      </c>
      <c r="P209" s="8">
        <v>1.0</v>
      </c>
      <c r="Q209" s="10">
        <f t="shared" si="5"/>
        <v>1</v>
      </c>
      <c r="R209" s="8">
        <v>3.0</v>
      </c>
      <c r="S209" s="10">
        <f t="shared" si="6"/>
        <v>3</v>
      </c>
      <c r="T209" s="6" t="s">
        <v>61</v>
      </c>
      <c r="U209" s="12" t="b">
        <f t="shared" si="7"/>
        <v>0</v>
      </c>
      <c r="V209" s="6" t="s">
        <v>61</v>
      </c>
      <c r="W209" s="13" t="str">
        <f t="shared" si="8"/>
        <v>#N/A</v>
      </c>
    </row>
    <row r="210">
      <c r="A210" s="8">
        <v>113.0</v>
      </c>
      <c r="B210" s="8">
        <v>2020.0</v>
      </c>
      <c r="C210" s="9">
        <v>43898.0</v>
      </c>
      <c r="D210" s="6" t="s">
        <v>58</v>
      </c>
      <c r="E210" s="6" t="s">
        <v>249</v>
      </c>
      <c r="F210" s="6" t="s">
        <v>989</v>
      </c>
      <c r="G210" s="8">
        <v>1.0</v>
      </c>
      <c r="H210" s="6" t="s">
        <v>61</v>
      </c>
      <c r="I210" s="8">
        <f t="shared" si="1"/>
        <v>0</v>
      </c>
      <c r="J210" s="6" t="s">
        <v>61</v>
      </c>
      <c r="K210" s="10">
        <f t="shared" si="2"/>
        <v>0</v>
      </c>
      <c r="L210" s="8">
        <v>1.0</v>
      </c>
      <c r="M210" s="10">
        <f t="shared" si="3"/>
        <v>1</v>
      </c>
      <c r="N210" s="6" t="s">
        <v>61</v>
      </c>
      <c r="O210" s="10">
        <f t="shared" si="4"/>
        <v>0</v>
      </c>
      <c r="P210" s="6" t="s">
        <v>61</v>
      </c>
      <c r="Q210" s="10">
        <f t="shared" si="5"/>
        <v>0</v>
      </c>
      <c r="R210" s="6" t="s">
        <v>61</v>
      </c>
      <c r="S210" s="11" t="str">
        <f t="shared" si="6"/>
        <v>#N/A</v>
      </c>
      <c r="T210" s="6" t="s">
        <v>61</v>
      </c>
      <c r="U210" s="12" t="b">
        <f t="shared" si="7"/>
        <v>0</v>
      </c>
      <c r="V210" s="6" t="s">
        <v>61</v>
      </c>
      <c r="W210" s="13" t="str">
        <f t="shared" si="8"/>
        <v>#N/A</v>
      </c>
    </row>
    <row r="211">
      <c r="A211" s="8">
        <v>111.0</v>
      </c>
      <c r="B211" s="8">
        <v>2020.0</v>
      </c>
      <c r="C211" s="9">
        <v>43885.0</v>
      </c>
      <c r="D211" s="6" t="s">
        <v>58</v>
      </c>
      <c r="E211" s="6" t="s">
        <v>65</v>
      </c>
      <c r="F211" s="6" t="s">
        <v>995</v>
      </c>
      <c r="G211" s="8">
        <v>1.0</v>
      </c>
      <c r="H211" s="8">
        <v>1.0</v>
      </c>
      <c r="I211" s="8">
        <f t="shared" si="1"/>
        <v>1</v>
      </c>
      <c r="J211" s="6" t="s">
        <v>61</v>
      </c>
      <c r="K211" s="10">
        <f t="shared" si="2"/>
        <v>0</v>
      </c>
      <c r="L211" s="6" t="s">
        <v>61</v>
      </c>
      <c r="M211" s="10">
        <f t="shared" si="3"/>
        <v>0</v>
      </c>
      <c r="N211" s="6" t="s">
        <v>61</v>
      </c>
      <c r="O211" s="10">
        <f t="shared" si="4"/>
        <v>0</v>
      </c>
      <c r="P211" s="8">
        <v>1.0</v>
      </c>
      <c r="Q211" s="10">
        <f t="shared" si="5"/>
        <v>1</v>
      </c>
      <c r="R211" s="6" t="s">
        <v>61</v>
      </c>
      <c r="S211" s="11" t="str">
        <f t="shared" si="6"/>
        <v>#N/A</v>
      </c>
      <c r="T211" s="6" t="s">
        <v>61</v>
      </c>
      <c r="U211" s="12" t="b">
        <f t="shared" si="7"/>
        <v>0</v>
      </c>
      <c r="V211" s="6" t="s">
        <v>61</v>
      </c>
      <c r="W211" s="13" t="str">
        <f t="shared" si="8"/>
        <v>#N/A</v>
      </c>
    </row>
    <row r="212">
      <c r="A212" s="8">
        <v>109.0</v>
      </c>
      <c r="B212" s="8">
        <v>2020.0</v>
      </c>
      <c r="C212" s="9">
        <v>43861.0</v>
      </c>
      <c r="D212" s="6" t="s">
        <v>58</v>
      </c>
      <c r="E212" s="6" t="s">
        <v>152</v>
      </c>
      <c r="F212" s="6" t="s">
        <v>1005</v>
      </c>
      <c r="G212" s="8">
        <v>1.0</v>
      </c>
      <c r="H212" s="6" t="s">
        <v>61</v>
      </c>
      <c r="I212" s="8">
        <f t="shared" si="1"/>
        <v>0</v>
      </c>
      <c r="J212" s="6" t="s">
        <v>61</v>
      </c>
      <c r="K212" s="10">
        <f t="shared" si="2"/>
        <v>0</v>
      </c>
      <c r="L212" s="8">
        <v>1.0</v>
      </c>
      <c r="M212" s="10">
        <f t="shared" si="3"/>
        <v>1</v>
      </c>
      <c r="N212" s="6" t="s">
        <v>61</v>
      </c>
      <c r="O212" s="10">
        <f t="shared" si="4"/>
        <v>0</v>
      </c>
      <c r="P212" s="6" t="s">
        <v>61</v>
      </c>
      <c r="Q212" s="10">
        <f t="shared" si="5"/>
        <v>0</v>
      </c>
      <c r="R212" s="8">
        <v>3.0</v>
      </c>
      <c r="S212" s="10">
        <f t="shared" si="6"/>
        <v>3</v>
      </c>
      <c r="T212" s="6" t="s">
        <v>61</v>
      </c>
      <c r="U212" s="12" t="b">
        <f t="shared" si="7"/>
        <v>0</v>
      </c>
      <c r="V212" s="6" t="s">
        <v>61</v>
      </c>
      <c r="W212" s="13" t="str">
        <f t="shared" si="8"/>
        <v>#N/A</v>
      </c>
    </row>
    <row r="213">
      <c r="A213" s="8">
        <v>108.0</v>
      </c>
      <c r="B213" s="8">
        <v>2020.0</v>
      </c>
      <c r="C213" s="9">
        <v>43856.0</v>
      </c>
      <c r="D213" s="6" t="s">
        <v>58</v>
      </c>
      <c r="E213" s="6" t="s">
        <v>113</v>
      </c>
      <c r="F213" s="6" t="s">
        <v>1009</v>
      </c>
      <c r="G213" s="8">
        <v>1.0</v>
      </c>
      <c r="H213" s="6" t="s">
        <v>61</v>
      </c>
      <c r="I213" s="8">
        <f t="shared" si="1"/>
        <v>0</v>
      </c>
      <c r="J213" s="6" t="s">
        <v>61</v>
      </c>
      <c r="K213" s="10">
        <f t="shared" si="2"/>
        <v>0</v>
      </c>
      <c r="L213" s="8">
        <v>1.0</v>
      </c>
      <c r="M213" s="10">
        <f t="shared" si="3"/>
        <v>1</v>
      </c>
      <c r="N213" s="6" t="s">
        <v>61</v>
      </c>
      <c r="O213" s="10">
        <f t="shared" si="4"/>
        <v>0</v>
      </c>
      <c r="P213" s="6" t="s">
        <v>61</v>
      </c>
      <c r="Q213" s="10">
        <f t="shared" si="5"/>
        <v>0</v>
      </c>
      <c r="R213" s="6" t="s">
        <v>192</v>
      </c>
      <c r="S213" s="14" t="str">
        <f t="shared" si="6"/>
        <v>X</v>
      </c>
      <c r="T213" s="6" t="s">
        <v>61</v>
      </c>
      <c r="U213" s="12" t="b">
        <f t="shared" si="7"/>
        <v>0</v>
      </c>
      <c r="V213" s="6" t="s">
        <v>61</v>
      </c>
      <c r="W213" s="13" t="str">
        <f t="shared" si="8"/>
        <v>#N/A</v>
      </c>
    </row>
    <row r="214">
      <c r="A214" s="8">
        <v>105.0</v>
      </c>
      <c r="B214" s="8">
        <v>2020.0</v>
      </c>
      <c r="C214" s="9">
        <v>43848.0</v>
      </c>
      <c r="D214" s="6" t="s">
        <v>58</v>
      </c>
      <c r="E214" s="6" t="s">
        <v>65</v>
      </c>
      <c r="F214" s="6" t="s">
        <v>1020</v>
      </c>
      <c r="G214" s="8">
        <v>1.0</v>
      </c>
      <c r="H214" s="8">
        <v>1.0</v>
      </c>
      <c r="I214" s="8">
        <f t="shared" si="1"/>
        <v>1</v>
      </c>
      <c r="J214" s="6" t="s">
        <v>61</v>
      </c>
      <c r="K214" s="10">
        <f t="shared" si="2"/>
        <v>0</v>
      </c>
      <c r="L214" s="6" t="s">
        <v>61</v>
      </c>
      <c r="M214" s="10">
        <f t="shared" si="3"/>
        <v>0</v>
      </c>
      <c r="N214" s="6" t="s">
        <v>61</v>
      </c>
      <c r="O214" s="10">
        <f t="shared" si="4"/>
        <v>0</v>
      </c>
      <c r="P214" s="8">
        <v>1.0</v>
      </c>
      <c r="Q214" s="10">
        <f t="shared" si="5"/>
        <v>1</v>
      </c>
      <c r="R214" s="6" t="s">
        <v>186</v>
      </c>
      <c r="S214" s="14" t="str">
        <f t="shared" si="6"/>
        <v>S</v>
      </c>
      <c r="T214" s="6" t="s">
        <v>61</v>
      </c>
      <c r="U214" s="12" t="b">
        <f t="shared" si="7"/>
        <v>0</v>
      </c>
      <c r="V214" s="6" t="s">
        <v>61</v>
      </c>
      <c r="W214" s="13" t="str">
        <f t="shared" si="8"/>
        <v>#N/A</v>
      </c>
    </row>
    <row r="215">
      <c r="A215" s="8">
        <v>104.0</v>
      </c>
      <c r="B215" s="8">
        <v>2020.0</v>
      </c>
      <c r="C215" s="9">
        <v>43835.0</v>
      </c>
      <c r="D215" s="6" t="s">
        <v>58</v>
      </c>
      <c r="E215" s="6" t="s">
        <v>130</v>
      </c>
      <c r="F215" s="6" t="s">
        <v>1023</v>
      </c>
      <c r="G215" s="8">
        <v>2.0</v>
      </c>
      <c r="H215" s="6" t="s">
        <v>61</v>
      </c>
      <c r="I215" s="8">
        <f t="shared" si="1"/>
        <v>0</v>
      </c>
      <c r="J215" s="6" t="s">
        <v>61</v>
      </c>
      <c r="K215" s="10">
        <f t="shared" si="2"/>
        <v>0</v>
      </c>
      <c r="L215" s="8">
        <v>2.0</v>
      </c>
      <c r="M215" s="10">
        <f t="shared" si="3"/>
        <v>2</v>
      </c>
      <c r="N215" s="6" t="s">
        <v>61</v>
      </c>
      <c r="O215" s="10">
        <f t="shared" si="4"/>
        <v>0</v>
      </c>
      <c r="P215" s="6" t="s">
        <v>61</v>
      </c>
      <c r="Q215" s="10">
        <f t="shared" si="5"/>
        <v>0</v>
      </c>
      <c r="R215" s="6" t="s">
        <v>61</v>
      </c>
      <c r="S215" s="11" t="str">
        <f t="shared" si="6"/>
        <v>#N/A</v>
      </c>
      <c r="T215" s="6" t="s">
        <v>61</v>
      </c>
      <c r="U215" s="12" t="b">
        <f t="shared" si="7"/>
        <v>0</v>
      </c>
      <c r="V215" s="6" t="s">
        <v>61</v>
      </c>
      <c r="W215" s="13" t="str">
        <f t="shared" si="8"/>
        <v>#N/A</v>
      </c>
    </row>
    <row r="216">
      <c r="A216" s="8">
        <v>103.0</v>
      </c>
      <c r="B216" s="8">
        <v>2020.0</v>
      </c>
      <c r="C216" s="9">
        <v>43834.0</v>
      </c>
      <c r="D216" s="6" t="s">
        <v>58</v>
      </c>
      <c r="E216" s="6" t="s">
        <v>152</v>
      </c>
      <c r="F216" s="6" t="s">
        <v>1026</v>
      </c>
      <c r="G216" s="8">
        <v>1.0</v>
      </c>
      <c r="H216" s="6" t="s">
        <v>61</v>
      </c>
      <c r="I216" s="8">
        <f t="shared" si="1"/>
        <v>0</v>
      </c>
      <c r="J216" s="6" t="s">
        <v>61</v>
      </c>
      <c r="K216" s="10">
        <f t="shared" si="2"/>
        <v>0</v>
      </c>
      <c r="L216" s="8">
        <v>1.0</v>
      </c>
      <c r="M216" s="10">
        <f t="shared" si="3"/>
        <v>1</v>
      </c>
      <c r="N216" s="6" t="s">
        <v>61</v>
      </c>
      <c r="O216" s="10">
        <f t="shared" si="4"/>
        <v>0</v>
      </c>
      <c r="P216" s="6" t="s">
        <v>61</v>
      </c>
      <c r="Q216" s="10">
        <f t="shared" si="5"/>
        <v>0</v>
      </c>
      <c r="R216" s="8">
        <v>3.0</v>
      </c>
      <c r="S216" s="10">
        <f t="shared" si="6"/>
        <v>3</v>
      </c>
      <c r="T216" s="6" t="s">
        <v>61</v>
      </c>
      <c r="U216" s="12" t="b">
        <f t="shared" si="7"/>
        <v>0</v>
      </c>
      <c r="V216" s="6" t="s">
        <v>61</v>
      </c>
      <c r="W216" s="13" t="str">
        <f t="shared" si="8"/>
        <v>#N/A</v>
      </c>
    </row>
    <row r="217">
      <c r="A217" s="8">
        <v>102.0</v>
      </c>
      <c r="B217" s="8">
        <v>2019.0</v>
      </c>
      <c r="C217" s="9">
        <v>43828.0</v>
      </c>
      <c r="D217" s="6" t="s">
        <v>58</v>
      </c>
      <c r="E217" s="6" t="s">
        <v>1030</v>
      </c>
      <c r="F217" s="6" t="s">
        <v>1031</v>
      </c>
      <c r="G217" s="8">
        <v>1.0</v>
      </c>
      <c r="H217" s="6" t="s">
        <v>61</v>
      </c>
      <c r="I217" s="8">
        <f t="shared" si="1"/>
        <v>0</v>
      </c>
      <c r="J217" s="8">
        <v>1.0</v>
      </c>
      <c r="K217" s="10">
        <f t="shared" si="2"/>
        <v>1</v>
      </c>
      <c r="L217" s="6" t="s">
        <v>61</v>
      </c>
      <c r="M217" s="10">
        <f t="shared" si="3"/>
        <v>0</v>
      </c>
      <c r="N217" s="6" t="s">
        <v>61</v>
      </c>
      <c r="O217" s="10">
        <f t="shared" si="4"/>
        <v>0</v>
      </c>
      <c r="P217" s="8">
        <v>1.0</v>
      </c>
      <c r="Q217" s="10">
        <f t="shared" si="5"/>
        <v>1</v>
      </c>
      <c r="R217" s="8">
        <v>3.0</v>
      </c>
      <c r="S217" s="10">
        <f t="shared" si="6"/>
        <v>3</v>
      </c>
      <c r="T217" s="8">
        <v>1.0</v>
      </c>
      <c r="U217" s="12" t="b">
        <f t="shared" si="7"/>
        <v>1</v>
      </c>
      <c r="V217" s="6" t="s">
        <v>976</v>
      </c>
      <c r="W217" s="13" t="str">
        <f t="shared" si="8"/>
        <v>missing</v>
      </c>
    </row>
    <row r="218">
      <c r="A218" s="8">
        <v>101.0</v>
      </c>
      <c r="B218" s="8">
        <v>2019.0</v>
      </c>
      <c r="C218" s="9">
        <v>43828.0</v>
      </c>
      <c r="D218" s="6" t="s">
        <v>58</v>
      </c>
      <c r="E218" s="6" t="s">
        <v>65</v>
      </c>
      <c r="F218" s="6" t="s">
        <v>1037</v>
      </c>
      <c r="G218" s="8">
        <v>2.0</v>
      </c>
      <c r="H218" s="6" t="s">
        <v>61</v>
      </c>
      <c r="I218" s="8">
        <f t="shared" si="1"/>
        <v>0</v>
      </c>
      <c r="J218" s="6" t="s">
        <v>61</v>
      </c>
      <c r="K218" s="10">
        <f t="shared" si="2"/>
        <v>0</v>
      </c>
      <c r="L218" s="8">
        <v>2.0</v>
      </c>
      <c r="M218" s="10">
        <f t="shared" si="3"/>
        <v>2</v>
      </c>
      <c r="N218" s="6" t="s">
        <v>61</v>
      </c>
      <c r="O218" s="10">
        <f t="shared" si="4"/>
        <v>0</v>
      </c>
      <c r="P218" s="6" t="s">
        <v>61</v>
      </c>
      <c r="Q218" s="10">
        <f t="shared" si="5"/>
        <v>0</v>
      </c>
      <c r="R218" s="6" t="s">
        <v>186</v>
      </c>
      <c r="S218" s="14" t="str">
        <f t="shared" si="6"/>
        <v>S</v>
      </c>
      <c r="T218" s="8">
        <v>2.0</v>
      </c>
      <c r="U218" s="12" t="b">
        <f t="shared" si="7"/>
        <v>1</v>
      </c>
      <c r="V218" s="6" t="s">
        <v>976</v>
      </c>
      <c r="W218" s="13" t="str">
        <f t="shared" si="8"/>
        <v>missing</v>
      </c>
    </row>
    <row r="219">
      <c r="A219" s="8">
        <v>99.0</v>
      </c>
      <c r="B219" s="8">
        <v>2019.0</v>
      </c>
      <c r="C219" s="9">
        <v>43818.0</v>
      </c>
      <c r="D219" s="6" t="s">
        <v>58</v>
      </c>
      <c r="E219" s="6" t="s">
        <v>152</v>
      </c>
      <c r="F219" s="6" t="s">
        <v>1045</v>
      </c>
      <c r="G219" s="8">
        <v>2.0</v>
      </c>
      <c r="H219" s="8">
        <v>1.0</v>
      </c>
      <c r="I219" s="8">
        <f t="shared" si="1"/>
        <v>1</v>
      </c>
      <c r="J219" s="8">
        <v>1.0</v>
      </c>
      <c r="K219" s="10">
        <f t="shared" si="2"/>
        <v>1</v>
      </c>
      <c r="L219" s="6" t="s">
        <v>61</v>
      </c>
      <c r="M219" s="10">
        <f t="shared" si="3"/>
        <v>0</v>
      </c>
      <c r="N219" s="6" t="s">
        <v>61</v>
      </c>
      <c r="O219" s="10">
        <f t="shared" si="4"/>
        <v>0</v>
      </c>
      <c r="P219" s="8">
        <v>2.0</v>
      </c>
      <c r="Q219" s="10">
        <f t="shared" si="5"/>
        <v>2</v>
      </c>
      <c r="R219" s="6" t="s">
        <v>61</v>
      </c>
      <c r="S219" s="11" t="str">
        <f t="shared" si="6"/>
        <v>#N/A</v>
      </c>
      <c r="T219" s="6" t="s">
        <v>61</v>
      </c>
      <c r="U219" s="12" t="b">
        <f t="shared" si="7"/>
        <v>0</v>
      </c>
      <c r="V219" s="6" t="s">
        <v>61</v>
      </c>
      <c r="W219" s="13" t="str">
        <f t="shared" si="8"/>
        <v>#N/A</v>
      </c>
    </row>
    <row r="220">
      <c r="A220" s="8">
        <v>98.0</v>
      </c>
      <c r="B220" s="8">
        <v>2019.0</v>
      </c>
      <c r="C220" s="9">
        <v>43810.0</v>
      </c>
      <c r="D220" s="6" t="s">
        <v>58</v>
      </c>
      <c r="E220" s="6" t="s">
        <v>65</v>
      </c>
      <c r="F220" s="6" t="s">
        <v>1049</v>
      </c>
      <c r="G220" s="8">
        <v>1.0</v>
      </c>
      <c r="H220" s="6" t="s">
        <v>61</v>
      </c>
      <c r="I220" s="8">
        <f t="shared" si="1"/>
        <v>0</v>
      </c>
      <c r="J220" s="6" t="s">
        <v>61</v>
      </c>
      <c r="K220" s="10">
        <f t="shared" si="2"/>
        <v>0</v>
      </c>
      <c r="L220" s="8">
        <v>1.0</v>
      </c>
      <c r="M220" s="10">
        <f t="shared" si="3"/>
        <v>1</v>
      </c>
      <c r="N220" s="6" t="s">
        <v>61</v>
      </c>
      <c r="O220" s="10">
        <f t="shared" si="4"/>
        <v>0</v>
      </c>
      <c r="P220" s="6" t="s">
        <v>61</v>
      </c>
      <c r="Q220" s="10">
        <f t="shared" si="5"/>
        <v>0</v>
      </c>
      <c r="R220" s="6" t="s">
        <v>192</v>
      </c>
      <c r="S220" s="14" t="str">
        <f t="shared" si="6"/>
        <v>X</v>
      </c>
      <c r="T220" s="6" t="s">
        <v>61</v>
      </c>
      <c r="U220" s="12" t="b">
        <f t="shared" si="7"/>
        <v>0</v>
      </c>
      <c r="V220" s="6" t="s">
        <v>61</v>
      </c>
      <c r="W220" s="13" t="str">
        <f t="shared" si="8"/>
        <v>#N/A</v>
      </c>
    </row>
    <row r="221">
      <c r="A221" s="8">
        <v>97.0</v>
      </c>
      <c r="B221" s="8">
        <v>2019.0</v>
      </c>
      <c r="C221" s="9">
        <v>43809.0</v>
      </c>
      <c r="D221" s="6" t="s">
        <v>58</v>
      </c>
      <c r="E221" s="6" t="s">
        <v>569</v>
      </c>
      <c r="F221" s="6" t="s">
        <v>1052</v>
      </c>
      <c r="G221" s="8">
        <v>1.0</v>
      </c>
      <c r="H221" s="6" t="s">
        <v>61</v>
      </c>
      <c r="I221" s="8">
        <f t="shared" si="1"/>
        <v>0</v>
      </c>
      <c r="J221" s="6" t="s">
        <v>61</v>
      </c>
      <c r="K221" s="10">
        <f t="shared" si="2"/>
        <v>0</v>
      </c>
      <c r="L221" s="8">
        <v>1.0</v>
      </c>
      <c r="M221" s="10">
        <f t="shared" si="3"/>
        <v>1</v>
      </c>
      <c r="N221" s="6" t="s">
        <v>61</v>
      </c>
      <c r="O221" s="10">
        <f t="shared" si="4"/>
        <v>0</v>
      </c>
      <c r="P221" s="6" t="s">
        <v>61</v>
      </c>
      <c r="Q221" s="10">
        <f t="shared" si="5"/>
        <v>0</v>
      </c>
      <c r="R221" s="6" t="s">
        <v>61</v>
      </c>
      <c r="S221" s="11" t="str">
        <f t="shared" si="6"/>
        <v>#N/A</v>
      </c>
      <c r="T221" s="6" t="s">
        <v>61</v>
      </c>
      <c r="U221" s="12" t="b">
        <f t="shared" si="7"/>
        <v>0</v>
      </c>
      <c r="V221" s="6" t="s">
        <v>61</v>
      </c>
      <c r="W221" s="13" t="str">
        <f t="shared" si="8"/>
        <v>#N/A</v>
      </c>
    </row>
    <row r="222">
      <c r="A222" s="8">
        <v>96.0</v>
      </c>
      <c r="B222" s="8">
        <v>2019.0</v>
      </c>
      <c r="C222" s="9">
        <v>43800.0</v>
      </c>
      <c r="D222" s="6" t="s">
        <v>58</v>
      </c>
      <c r="E222" s="6" t="s">
        <v>104</v>
      </c>
      <c r="F222" s="6" t="s">
        <v>1055</v>
      </c>
      <c r="G222" s="8">
        <v>2.0</v>
      </c>
      <c r="H222" s="6" t="s">
        <v>61</v>
      </c>
      <c r="I222" s="8">
        <f t="shared" si="1"/>
        <v>0</v>
      </c>
      <c r="J222" s="6" t="s">
        <v>61</v>
      </c>
      <c r="K222" s="10">
        <f t="shared" si="2"/>
        <v>0</v>
      </c>
      <c r="L222" s="8">
        <v>2.0</v>
      </c>
      <c r="M222" s="10">
        <f t="shared" si="3"/>
        <v>2</v>
      </c>
      <c r="N222" s="6" t="s">
        <v>61</v>
      </c>
      <c r="O222" s="10">
        <f t="shared" si="4"/>
        <v>0</v>
      </c>
      <c r="P222" s="6" t="s">
        <v>61</v>
      </c>
      <c r="Q222" s="10">
        <f t="shared" si="5"/>
        <v>0</v>
      </c>
      <c r="R222" s="6" t="s">
        <v>61</v>
      </c>
      <c r="S222" s="11" t="str">
        <f t="shared" si="6"/>
        <v>#N/A</v>
      </c>
      <c r="T222" s="6" t="s">
        <v>61</v>
      </c>
      <c r="U222" s="12" t="b">
        <f t="shared" si="7"/>
        <v>0</v>
      </c>
      <c r="V222" s="6" t="s">
        <v>61</v>
      </c>
      <c r="W222" s="13" t="str">
        <f t="shared" si="8"/>
        <v>#N/A</v>
      </c>
    </row>
    <row r="223">
      <c r="A223" s="8">
        <v>94.0</v>
      </c>
      <c r="B223" s="8">
        <v>2019.0</v>
      </c>
      <c r="C223" s="9">
        <v>43791.0</v>
      </c>
      <c r="D223" s="6" t="s">
        <v>58</v>
      </c>
      <c r="E223" s="6" t="s">
        <v>65</v>
      </c>
      <c r="F223" s="6" t="s">
        <v>1061</v>
      </c>
      <c r="G223" s="8">
        <v>1.0</v>
      </c>
      <c r="H223" s="8">
        <v>1.0</v>
      </c>
      <c r="I223" s="8">
        <f t="shared" si="1"/>
        <v>1</v>
      </c>
      <c r="J223" s="6" t="s">
        <v>61</v>
      </c>
      <c r="K223" s="10">
        <f t="shared" si="2"/>
        <v>0</v>
      </c>
      <c r="L223" s="6" t="s">
        <v>61</v>
      </c>
      <c r="M223" s="10">
        <f t="shared" si="3"/>
        <v>0</v>
      </c>
      <c r="N223" s="6" t="s">
        <v>61</v>
      </c>
      <c r="O223" s="10">
        <f t="shared" si="4"/>
        <v>0</v>
      </c>
      <c r="P223" s="8">
        <v>1.0</v>
      </c>
      <c r="Q223" s="10">
        <f t="shared" si="5"/>
        <v>1</v>
      </c>
      <c r="R223" s="6" t="s">
        <v>61</v>
      </c>
      <c r="S223" s="11" t="str">
        <f t="shared" si="6"/>
        <v>#N/A</v>
      </c>
      <c r="T223" s="6" t="s">
        <v>61</v>
      </c>
      <c r="U223" s="12" t="b">
        <f t="shared" si="7"/>
        <v>0</v>
      </c>
      <c r="V223" s="6" t="s">
        <v>61</v>
      </c>
      <c r="W223" s="13" t="str">
        <f t="shared" si="8"/>
        <v>#N/A</v>
      </c>
    </row>
    <row r="224">
      <c r="A224" s="8">
        <v>93.0</v>
      </c>
      <c r="B224" s="8">
        <v>2019.0</v>
      </c>
      <c r="C224" s="9">
        <v>43790.0</v>
      </c>
      <c r="D224" s="6" t="s">
        <v>58</v>
      </c>
      <c r="E224" s="6" t="s">
        <v>65</v>
      </c>
      <c r="F224" s="6" t="s">
        <v>1064</v>
      </c>
      <c r="G224" s="8">
        <v>1.0</v>
      </c>
      <c r="H224" s="6" t="s">
        <v>61</v>
      </c>
      <c r="I224" s="8">
        <f t="shared" si="1"/>
        <v>0</v>
      </c>
      <c r="J224" s="6" t="s">
        <v>61</v>
      </c>
      <c r="K224" s="10">
        <f t="shared" si="2"/>
        <v>0</v>
      </c>
      <c r="L224" s="6" t="s">
        <v>61</v>
      </c>
      <c r="M224" s="10">
        <f t="shared" si="3"/>
        <v>0</v>
      </c>
      <c r="N224" s="8">
        <v>1.0</v>
      </c>
      <c r="O224" s="10">
        <f t="shared" si="4"/>
        <v>1</v>
      </c>
      <c r="P224" s="8">
        <v>1.0</v>
      </c>
      <c r="Q224" s="10">
        <f t="shared" si="5"/>
        <v>1</v>
      </c>
      <c r="R224" s="6" t="s">
        <v>186</v>
      </c>
      <c r="S224" s="14" t="str">
        <f t="shared" si="6"/>
        <v>S</v>
      </c>
      <c r="T224" s="6" t="s">
        <v>61</v>
      </c>
      <c r="U224" s="12" t="b">
        <f t="shared" si="7"/>
        <v>0</v>
      </c>
      <c r="V224" s="6" t="s">
        <v>61</v>
      </c>
      <c r="W224" s="13" t="str">
        <f t="shared" si="8"/>
        <v>#N/A</v>
      </c>
    </row>
    <row r="225">
      <c r="A225" s="8">
        <v>91.0</v>
      </c>
      <c r="B225" s="8">
        <v>2019.0</v>
      </c>
      <c r="C225" s="9">
        <v>43789.0</v>
      </c>
      <c r="D225" s="6" t="s">
        <v>58</v>
      </c>
      <c r="E225" s="6" t="s">
        <v>152</v>
      </c>
      <c r="F225" s="6" t="s">
        <v>1072</v>
      </c>
      <c r="G225" s="8">
        <v>1.0</v>
      </c>
      <c r="H225" s="8">
        <v>1.0</v>
      </c>
      <c r="I225" s="8">
        <f t="shared" si="1"/>
        <v>1</v>
      </c>
      <c r="J225" s="6" t="s">
        <v>61</v>
      </c>
      <c r="K225" s="10">
        <f t="shared" si="2"/>
        <v>0</v>
      </c>
      <c r="L225" s="6" t="s">
        <v>61</v>
      </c>
      <c r="M225" s="10">
        <f t="shared" si="3"/>
        <v>0</v>
      </c>
      <c r="N225" s="6" t="s">
        <v>61</v>
      </c>
      <c r="O225" s="10">
        <f t="shared" si="4"/>
        <v>0</v>
      </c>
      <c r="P225" s="8">
        <v>1.0</v>
      </c>
      <c r="Q225" s="10">
        <f t="shared" si="5"/>
        <v>1</v>
      </c>
      <c r="R225" s="8">
        <v>3.0</v>
      </c>
      <c r="S225" s="10">
        <f t="shared" si="6"/>
        <v>3</v>
      </c>
      <c r="T225" s="6" t="s">
        <v>61</v>
      </c>
      <c r="U225" s="12" t="b">
        <f t="shared" si="7"/>
        <v>0</v>
      </c>
      <c r="V225" s="6" t="s">
        <v>61</v>
      </c>
      <c r="W225" s="13" t="str">
        <f t="shared" si="8"/>
        <v>#N/A</v>
      </c>
    </row>
    <row r="226">
      <c r="A226" s="8">
        <v>90.0</v>
      </c>
      <c r="B226" s="8">
        <v>2019.0</v>
      </c>
      <c r="C226" s="9">
        <v>43789.0</v>
      </c>
      <c r="D226" s="6" t="s">
        <v>58</v>
      </c>
      <c r="E226" s="6" t="s">
        <v>65</v>
      </c>
      <c r="F226" s="6" t="s">
        <v>1076</v>
      </c>
      <c r="G226" s="8">
        <v>1.0</v>
      </c>
      <c r="H226" s="6" t="s">
        <v>61</v>
      </c>
      <c r="I226" s="8">
        <f t="shared" si="1"/>
        <v>0</v>
      </c>
      <c r="J226" s="6" t="s">
        <v>61</v>
      </c>
      <c r="K226" s="10">
        <f t="shared" si="2"/>
        <v>0</v>
      </c>
      <c r="L226" s="8">
        <v>1.0</v>
      </c>
      <c r="M226" s="10">
        <f t="shared" si="3"/>
        <v>1</v>
      </c>
      <c r="N226" s="6" t="s">
        <v>61</v>
      </c>
      <c r="O226" s="10">
        <f t="shared" si="4"/>
        <v>0</v>
      </c>
      <c r="P226" s="6" t="s">
        <v>61</v>
      </c>
      <c r="Q226" s="10">
        <f t="shared" si="5"/>
        <v>0</v>
      </c>
      <c r="R226" s="6" t="s">
        <v>61</v>
      </c>
      <c r="S226" s="11" t="str">
        <f t="shared" si="6"/>
        <v>#N/A</v>
      </c>
      <c r="T226" s="6" t="s">
        <v>61</v>
      </c>
      <c r="U226" s="12" t="b">
        <f t="shared" si="7"/>
        <v>0</v>
      </c>
      <c r="V226" s="6" t="s">
        <v>61</v>
      </c>
      <c r="W226" s="13" t="str">
        <f t="shared" si="8"/>
        <v>#N/A</v>
      </c>
    </row>
    <row r="227">
      <c r="A227" s="8">
        <v>88.0</v>
      </c>
      <c r="B227" s="8">
        <v>2019.0</v>
      </c>
      <c r="C227" s="9">
        <v>43779.0</v>
      </c>
      <c r="D227" s="6" t="s">
        <v>58</v>
      </c>
      <c r="E227" s="6" t="s">
        <v>152</v>
      </c>
      <c r="F227" s="6" t="s">
        <v>1081</v>
      </c>
      <c r="G227" s="8">
        <v>1.0</v>
      </c>
      <c r="H227" s="6" t="s">
        <v>61</v>
      </c>
      <c r="I227" s="8">
        <f t="shared" si="1"/>
        <v>0</v>
      </c>
      <c r="J227" s="6" t="s">
        <v>61</v>
      </c>
      <c r="K227" s="10">
        <f t="shared" si="2"/>
        <v>0</v>
      </c>
      <c r="L227" s="8">
        <v>1.0</v>
      </c>
      <c r="M227" s="10">
        <f t="shared" si="3"/>
        <v>1</v>
      </c>
      <c r="N227" s="6" t="s">
        <v>61</v>
      </c>
      <c r="O227" s="10">
        <f t="shared" si="4"/>
        <v>0</v>
      </c>
      <c r="P227" s="6" t="s">
        <v>61</v>
      </c>
      <c r="Q227" s="10">
        <f t="shared" si="5"/>
        <v>0</v>
      </c>
      <c r="R227" s="6" t="s">
        <v>61</v>
      </c>
      <c r="S227" s="11" t="str">
        <f t="shared" si="6"/>
        <v>#N/A</v>
      </c>
      <c r="T227" s="6" t="s">
        <v>61</v>
      </c>
      <c r="U227" s="12" t="b">
        <f t="shared" si="7"/>
        <v>0</v>
      </c>
      <c r="V227" s="6" t="s">
        <v>61</v>
      </c>
      <c r="W227" s="13" t="str">
        <f t="shared" si="8"/>
        <v>#N/A</v>
      </c>
    </row>
    <row r="228">
      <c r="A228" s="8">
        <v>87.0</v>
      </c>
      <c r="B228" s="8">
        <v>2019.0</v>
      </c>
      <c r="C228" s="9">
        <v>43776.0</v>
      </c>
      <c r="D228" s="6" t="s">
        <v>58</v>
      </c>
      <c r="E228" s="6" t="s">
        <v>65</v>
      </c>
      <c r="F228" s="6" t="s">
        <v>288</v>
      </c>
      <c r="G228" s="8">
        <v>1.0</v>
      </c>
      <c r="H228" s="6" t="s">
        <v>61</v>
      </c>
      <c r="I228" s="8">
        <f t="shared" si="1"/>
        <v>0</v>
      </c>
      <c r="J228" s="6" t="s">
        <v>61</v>
      </c>
      <c r="K228" s="10">
        <f t="shared" si="2"/>
        <v>0</v>
      </c>
      <c r="L228" s="8">
        <v>1.0</v>
      </c>
      <c r="M228" s="10">
        <f t="shared" si="3"/>
        <v>1</v>
      </c>
      <c r="N228" s="6" t="s">
        <v>61</v>
      </c>
      <c r="O228" s="10">
        <f t="shared" si="4"/>
        <v>0</v>
      </c>
      <c r="P228" s="6" t="s">
        <v>61</v>
      </c>
      <c r="Q228" s="10">
        <f t="shared" si="5"/>
        <v>0</v>
      </c>
      <c r="R228" s="8">
        <v>3.0</v>
      </c>
      <c r="S228" s="10">
        <f t="shared" si="6"/>
        <v>3</v>
      </c>
      <c r="T228" s="6" t="s">
        <v>61</v>
      </c>
      <c r="U228" s="12" t="b">
        <f t="shared" si="7"/>
        <v>0</v>
      </c>
      <c r="V228" s="6" t="s">
        <v>61</v>
      </c>
      <c r="W228" s="13" t="str">
        <f t="shared" si="8"/>
        <v>#N/A</v>
      </c>
    </row>
    <row r="229">
      <c r="A229" s="8">
        <v>85.0</v>
      </c>
      <c r="B229" s="8">
        <v>2019.0</v>
      </c>
      <c r="C229" s="9">
        <v>43757.0</v>
      </c>
      <c r="D229" s="6" t="s">
        <v>58</v>
      </c>
      <c r="E229" s="6" t="s">
        <v>92</v>
      </c>
      <c r="F229" s="6" t="s">
        <v>1089</v>
      </c>
      <c r="G229" s="8">
        <v>1.0</v>
      </c>
      <c r="H229" s="6" t="s">
        <v>61</v>
      </c>
      <c r="I229" s="8">
        <f t="shared" si="1"/>
        <v>0</v>
      </c>
      <c r="J229" s="6" t="s">
        <v>61</v>
      </c>
      <c r="K229" s="10">
        <f t="shared" si="2"/>
        <v>0</v>
      </c>
      <c r="L229" s="8">
        <v>1.0</v>
      </c>
      <c r="M229" s="10">
        <f t="shared" si="3"/>
        <v>1</v>
      </c>
      <c r="N229" s="6" t="s">
        <v>61</v>
      </c>
      <c r="O229" s="10">
        <f t="shared" si="4"/>
        <v>0</v>
      </c>
      <c r="P229" s="6" t="s">
        <v>61</v>
      </c>
      <c r="Q229" s="10">
        <f t="shared" si="5"/>
        <v>0</v>
      </c>
      <c r="R229" s="6" t="s">
        <v>192</v>
      </c>
      <c r="S229" s="14" t="str">
        <f t="shared" si="6"/>
        <v>X</v>
      </c>
      <c r="T229" s="8">
        <v>1.0</v>
      </c>
      <c r="U229" s="12" t="b">
        <f t="shared" si="7"/>
        <v>1</v>
      </c>
      <c r="V229" s="6" t="s">
        <v>1090</v>
      </c>
      <c r="W229" s="13" t="str">
        <f t="shared" si="8"/>
        <v> 13781-1979 | Currently marked as [Unknown] for "Automated System Engaged?" </v>
      </c>
    </row>
    <row r="230">
      <c r="A230" s="8">
        <v>83.0</v>
      </c>
      <c r="B230" s="8">
        <v>2019.0</v>
      </c>
      <c r="C230" s="9">
        <v>43750.0</v>
      </c>
      <c r="D230" s="6" t="s">
        <v>58</v>
      </c>
      <c r="E230" s="6" t="s">
        <v>65</v>
      </c>
      <c r="F230" s="6" t="s">
        <v>1097</v>
      </c>
      <c r="G230" s="8">
        <v>1.0</v>
      </c>
      <c r="H230" s="6" t="s">
        <v>61</v>
      </c>
      <c r="I230" s="8">
        <f t="shared" si="1"/>
        <v>0</v>
      </c>
      <c r="J230" s="6" t="s">
        <v>61</v>
      </c>
      <c r="K230" s="10">
        <f t="shared" si="2"/>
        <v>0</v>
      </c>
      <c r="L230" s="8">
        <v>1.0</v>
      </c>
      <c r="M230" s="10">
        <f t="shared" si="3"/>
        <v>1</v>
      </c>
      <c r="N230" s="6" t="s">
        <v>61</v>
      </c>
      <c r="O230" s="10">
        <f t="shared" si="4"/>
        <v>0</v>
      </c>
      <c r="P230" s="6" t="s">
        <v>61</v>
      </c>
      <c r="Q230" s="10">
        <f t="shared" si="5"/>
        <v>0</v>
      </c>
      <c r="R230" s="6" t="s">
        <v>186</v>
      </c>
      <c r="S230" s="14" t="str">
        <f t="shared" si="6"/>
        <v>S</v>
      </c>
      <c r="T230" s="6" t="s">
        <v>61</v>
      </c>
      <c r="U230" s="12" t="b">
        <f t="shared" si="7"/>
        <v>0</v>
      </c>
      <c r="V230" s="6" t="s">
        <v>61</v>
      </c>
      <c r="W230" s="13" t="str">
        <f t="shared" si="8"/>
        <v>#N/A</v>
      </c>
    </row>
    <row r="231">
      <c r="A231" s="8">
        <v>82.0</v>
      </c>
      <c r="B231" s="8">
        <v>2019.0</v>
      </c>
      <c r="C231" s="9">
        <v>43730.0</v>
      </c>
      <c r="D231" s="6" t="s">
        <v>58</v>
      </c>
      <c r="E231" s="6" t="s">
        <v>569</v>
      </c>
      <c r="F231" s="6" t="s">
        <v>1100</v>
      </c>
      <c r="G231" s="8">
        <v>1.0</v>
      </c>
      <c r="H231" s="6" t="s">
        <v>61</v>
      </c>
      <c r="I231" s="8">
        <f t="shared" si="1"/>
        <v>0</v>
      </c>
      <c r="J231" s="6" t="s">
        <v>61</v>
      </c>
      <c r="K231" s="10">
        <f t="shared" si="2"/>
        <v>0</v>
      </c>
      <c r="L231" s="8">
        <v>1.0</v>
      </c>
      <c r="M231" s="10">
        <f t="shared" si="3"/>
        <v>1</v>
      </c>
      <c r="N231" s="6" t="s">
        <v>61</v>
      </c>
      <c r="O231" s="10">
        <f t="shared" si="4"/>
        <v>0</v>
      </c>
      <c r="P231" s="6" t="s">
        <v>61</v>
      </c>
      <c r="Q231" s="10">
        <f t="shared" si="5"/>
        <v>0</v>
      </c>
      <c r="R231" s="8">
        <v>3.0</v>
      </c>
      <c r="S231" s="10">
        <f t="shared" si="6"/>
        <v>3</v>
      </c>
      <c r="T231" s="6" t="s">
        <v>61</v>
      </c>
      <c r="U231" s="12" t="b">
        <f t="shared" si="7"/>
        <v>0</v>
      </c>
      <c r="V231" s="6" t="s">
        <v>61</v>
      </c>
      <c r="W231" s="13" t="str">
        <f t="shared" si="8"/>
        <v>#N/A</v>
      </c>
    </row>
    <row r="232">
      <c r="A232" s="8">
        <v>81.0</v>
      </c>
      <c r="B232" s="8">
        <v>2019.0</v>
      </c>
      <c r="C232" s="9">
        <v>43725.0</v>
      </c>
      <c r="D232" s="6" t="s">
        <v>58</v>
      </c>
      <c r="E232" s="6" t="s">
        <v>152</v>
      </c>
      <c r="F232" s="6" t="s">
        <v>1103</v>
      </c>
      <c r="G232" s="8">
        <v>1.0</v>
      </c>
      <c r="H232" s="8">
        <v>1.0</v>
      </c>
      <c r="I232" s="8">
        <f t="shared" si="1"/>
        <v>1</v>
      </c>
      <c r="J232" s="6" t="s">
        <v>61</v>
      </c>
      <c r="K232" s="10">
        <f t="shared" si="2"/>
        <v>0</v>
      </c>
      <c r="L232" s="6" t="s">
        <v>61</v>
      </c>
      <c r="M232" s="10">
        <f t="shared" si="3"/>
        <v>0</v>
      </c>
      <c r="N232" s="6" t="s">
        <v>61</v>
      </c>
      <c r="O232" s="10">
        <f t="shared" si="4"/>
        <v>0</v>
      </c>
      <c r="P232" s="8">
        <v>1.0</v>
      </c>
      <c r="Q232" s="10">
        <f t="shared" si="5"/>
        <v>1</v>
      </c>
      <c r="R232" s="6" t="s">
        <v>61</v>
      </c>
      <c r="S232" s="11" t="str">
        <f t="shared" si="6"/>
        <v>#N/A</v>
      </c>
      <c r="T232" s="8">
        <v>1.0</v>
      </c>
      <c r="U232" s="12" t="b">
        <f t="shared" si="7"/>
        <v>1</v>
      </c>
      <c r="V232" s="6" t="s">
        <v>61</v>
      </c>
      <c r="W232" s="13" t="str">
        <f t="shared" si="8"/>
        <v>#N/A</v>
      </c>
    </row>
    <row r="233">
      <c r="A233" s="8">
        <v>80.0</v>
      </c>
      <c r="B233" s="8">
        <v>2019.0</v>
      </c>
      <c r="C233" s="9">
        <v>43719.0</v>
      </c>
      <c r="D233" s="6" t="s">
        <v>58</v>
      </c>
      <c r="E233" s="6" t="s">
        <v>735</v>
      </c>
      <c r="F233" s="6" t="s">
        <v>1107</v>
      </c>
      <c r="G233" s="8">
        <v>1.0</v>
      </c>
      <c r="H233" s="6" t="s">
        <v>61</v>
      </c>
      <c r="I233" s="8">
        <f t="shared" si="1"/>
        <v>0</v>
      </c>
      <c r="J233" s="6" t="s">
        <v>61</v>
      </c>
      <c r="K233" s="10">
        <f t="shared" si="2"/>
        <v>0</v>
      </c>
      <c r="L233" s="8">
        <v>1.0</v>
      </c>
      <c r="M233" s="10">
        <f t="shared" si="3"/>
        <v>1</v>
      </c>
      <c r="N233" s="6" t="s">
        <v>61</v>
      </c>
      <c r="O233" s="10">
        <f t="shared" si="4"/>
        <v>0</v>
      </c>
      <c r="P233" s="6" t="s">
        <v>61</v>
      </c>
      <c r="Q233" s="10">
        <f t="shared" si="5"/>
        <v>0</v>
      </c>
      <c r="R233" s="6" t="s">
        <v>186</v>
      </c>
      <c r="S233" s="14" t="str">
        <f t="shared" si="6"/>
        <v>S</v>
      </c>
      <c r="T233" s="6" t="s">
        <v>61</v>
      </c>
      <c r="U233" s="12" t="b">
        <f t="shared" si="7"/>
        <v>0</v>
      </c>
      <c r="V233" s="6" t="s">
        <v>61</v>
      </c>
      <c r="W233" s="13" t="str">
        <f t="shared" si="8"/>
        <v>#N/A</v>
      </c>
    </row>
    <row r="234">
      <c r="A234" s="8">
        <v>79.0</v>
      </c>
      <c r="B234" s="8">
        <v>2019.0</v>
      </c>
      <c r="C234" s="9">
        <v>43719.0</v>
      </c>
      <c r="D234" s="6" t="s">
        <v>58</v>
      </c>
      <c r="E234" s="6" t="s">
        <v>87</v>
      </c>
      <c r="F234" s="6" t="s">
        <v>1111</v>
      </c>
      <c r="G234" s="8">
        <v>1.0</v>
      </c>
      <c r="H234" s="6" t="s">
        <v>61</v>
      </c>
      <c r="I234" s="8">
        <f t="shared" si="1"/>
        <v>0</v>
      </c>
      <c r="J234" s="6" t="s">
        <v>61</v>
      </c>
      <c r="K234" s="10">
        <f t="shared" si="2"/>
        <v>0</v>
      </c>
      <c r="L234" s="8">
        <v>1.0</v>
      </c>
      <c r="M234" s="10">
        <f t="shared" si="3"/>
        <v>1</v>
      </c>
      <c r="N234" s="6" t="s">
        <v>61</v>
      </c>
      <c r="O234" s="10">
        <f t="shared" si="4"/>
        <v>0</v>
      </c>
      <c r="P234" s="6" t="s">
        <v>61</v>
      </c>
      <c r="Q234" s="10">
        <f t="shared" si="5"/>
        <v>0</v>
      </c>
      <c r="R234" s="6" t="s">
        <v>186</v>
      </c>
      <c r="S234" s="14" t="str">
        <f t="shared" si="6"/>
        <v>S</v>
      </c>
      <c r="T234" s="6" t="s">
        <v>61</v>
      </c>
      <c r="U234" s="12" t="b">
        <f t="shared" si="7"/>
        <v>0</v>
      </c>
      <c r="V234" s="6" t="s">
        <v>61</v>
      </c>
      <c r="W234" s="13" t="str">
        <f t="shared" si="8"/>
        <v>#N/A</v>
      </c>
    </row>
    <row r="235">
      <c r="A235" s="8">
        <v>78.0</v>
      </c>
      <c r="B235" s="8">
        <v>2019.0</v>
      </c>
      <c r="C235" s="9">
        <v>43716.0</v>
      </c>
      <c r="D235" s="6" t="s">
        <v>58</v>
      </c>
      <c r="E235" s="6" t="s">
        <v>65</v>
      </c>
      <c r="F235" s="6" t="s">
        <v>1115</v>
      </c>
      <c r="G235" s="8">
        <v>1.0</v>
      </c>
      <c r="H235" s="6" t="s">
        <v>61</v>
      </c>
      <c r="I235" s="8">
        <f t="shared" si="1"/>
        <v>0</v>
      </c>
      <c r="J235" s="6" t="s">
        <v>61</v>
      </c>
      <c r="K235" s="10">
        <f t="shared" si="2"/>
        <v>0</v>
      </c>
      <c r="L235" s="8">
        <v>1.0</v>
      </c>
      <c r="M235" s="10">
        <f t="shared" si="3"/>
        <v>1</v>
      </c>
      <c r="N235" s="6" t="s">
        <v>61</v>
      </c>
      <c r="O235" s="10">
        <f t="shared" si="4"/>
        <v>0</v>
      </c>
      <c r="P235" s="6" t="s">
        <v>61</v>
      </c>
      <c r="Q235" s="10">
        <f t="shared" si="5"/>
        <v>0</v>
      </c>
      <c r="R235" s="6" t="s">
        <v>61</v>
      </c>
      <c r="S235" s="11" t="str">
        <f t="shared" si="6"/>
        <v>#N/A</v>
      </c>
      <c r="T235" s="6" t="s">
        <v>61</v>
      </c>
      <c r="U235" s="12" t="b">
        <f t="shared" si="7"/>
        <v>0</v>
      </c>
      <c r="V235" s="6" t="s">
        <v>61</v>
      </c>
      <c r="W235" s="13" t="str">
        <f t="shared" si="8"/>
        <v>#N/A</v>
      </c>
    </row>
    <row r="236">
      <c r="A236" s="8">
        <v>77.0</v>
      </c>
      <c r="B236" s="8">
        <v>2019.0</v>
      </c>
      <c r="C236" s="9">
        <v>43715.0</v>
      </c>
      <c r="D236" s="6" t="s">
        <v>58</v>
      </c>
      <c r="E236" s="6" t="s">
        <v>92</v>
      </c>
      <c r="F236" s="6" t="s">
        <v>1118</v>
      </c>
      <c r="G236" s="8">
        <v>1.0</v>
      </c>
      <c r="H236" s="6" t="s">
        <v>61</v>
      </c>
      <c r="I236" s="8">
        <f t="shared" si="1"/>
        <v>0</v>
      </c>
      <c r="J236" s="8">
        <v>1.0</v>
      </c>
      <c r="K236" s="10">
        <f t="shared" si="2"/>
        <v>1</v>
      </c>
      <c r="L236" s="6" t="s">
        <v>61</v>
      </c>
      <c r="M236" s="10">
        <f t="shared" si="3"/>
        <v>0</v>
      </c>
      <c r="N236" s="6" t="s">
        <v>61</v>
      </c>
      <c r="O236" s="10">
        <f t="shared" si="4"/>
        <v>0</v>
      </c>
      <c r="P236" s="8">
        <v>1.0</v>
      </c>
      <c r="Q236" s="10">
        <f t="shared" si="5"/>
        <v>1</v>
      </c>
      <c r="R236" s="8">
        <v>3.0</v>
      </c>
      <c r="S236" s="10">
        <f t="shared" si="6"/>
        <v>3</v>
      </c>
      <c r="T236" s="6" t="s">
        <v>61</v>
      </c>
      <c r="U236" s="12" t="b">
        <f t="shared" si="7"/>
        <v>0</v>
      </c>
      <c r="V236" s="6" t="s">
        <v>61</v>
      </c>
      <c r="W236" s="13" t="str">
        <f t="shared" si="8"/>
        <v>#N/A</v>
      </c>
    </row>
    <row r="237">
      <c r="A237" s="8">
        <v>75.0</v>
      </c>
      <c r="B237" s="8">
        <v>2019.0</v>
      </c>
      <c r="C237" s="9">
        <v>43701.0</v>
      </c>
      <c r="D237" s="6" t="s">
        <v>58</v>
      </c>
      <c r="E237" s="6" t="s">
        <v>65</v>
      </c>
      <c r="F237" s="6" t="s">
        <v>1124</v>
      </c>
      <c r="G237" s="8">
        <v>1.0</v>
      </c>
      <c r="H237" s="6" t="s">
        <v>61</v>
      </c>
      <c r="I237" s="8">
        <f t="shared" si="1"/>
        <v>0</v>
      </c>
      <c r="J237" s="6" t="s">
        <v>61</v>
      </c>
      <c r="K237" s="10">
        <f t="shared" si="2"/>
        <v>0</v>
      </c>
      <c r="L237" s="8">
        <v>1.0</v>
      </c>
      <c r="M237" s="10">
        <f t="shared" si="3"/>
        <v>1</v>
      </c>
      <c r="N237" s="6" t="s">
        <v>61</v>
      </c>
      <c r="O237" s="10">
        <f t="shared" si="4"/>
        <v>0</v>
      </c>
      <c r="P237" s="6" t="s">
        <v>61</v>
      </c>
      <c r="Q237" s="10">
        <f t="shared" si="5"/>
        <v>0</v>
      </c>
      <c r="R237" s="8">
        <v>3.0</v>
      </c>
      <c r="S237" s="10">
        <f t="shared" si="6"/>
        <v>3</v>
      </c>
      <c r="T237" s="8">
        <v>1.0</v>
      </c>
      <c r="U237" s="12" t="b">
        <f t="shared" si="7"/>
        <v>1</v>
      </c>
      <c r="V237" s="6" t="s">
        <v>976</v>
      </c>
      <c r="W237" s="13" t="str">
        <f t="shared" si="8"/>
        <v>missing</v>
      </c>
    </row>
    <row r="238">
      <c r="A238" s="8">
        <v>73.0</v>
      </c>
      <c r="B238" s="8">
        <v>2019.0</v>
      </c>
      <c r="C238" s="6" t="s">
        <v>1129</v>
      </c>
      <c r="D238" s="6" t="s">
        <v>58</v>
      </c>
      <c r="E238" s="6" t="s">
        <v>190</v>
      </c>
      <c r="F238" s="6" t="s">
        <v>93</v>
      </c>
      <c r="G238" s="8">
        <v>1.0</v>
      </c>
      <c r="H238" s="6" t="s">
        <v>61</v>
      </c>
      <c r="I238" s="8">
        <f t="shared" si="1"/>
        <v>0</v>
      </c>
      <c r="J238" s="6" t="s">
        <v>61</v>
      </c>
      <c r="K238" s="10">
        <f t="shared" si="2"/>
        <v>0</v>
      </c>
      <c r="L238" s="6" t="s">
        <v>61</v>
      </c>
      <c r="M238" s="10">
        <f t="shared" si="3"/>
        <v>0</v>
      </c>
      <c r="N238" s="6" t="s">
        <v>61</v>
      </c>
      <c r="O238" s="10">
        <f t="shared" si="4"/>
        <v>0</v>
      </c>
      <c r="P238" s="8">
        <v>1.0</v>
      </c>
      <c r="Q238" s="10">
        <f t="shared" si="5"/>
        <v>1</v>
      </c>
      <c r="R238" s="6" t="s">
        <v>192</v>
      </c>
      <c r="S238" s="14" t="str">
        <f t="shared" si="6"/>
        <v>X</v>
      </c>
      <c r="T238" s="8">
        <v>1.0</v>
      </c>
      <c r="U238" s="12" t="b">
        <f t="shared" si="7"/>
        <v>1</v>
      </c>
      <c r="V238" s="6" t="s">
        <v>1130</v>
      </c>
      <c r="W238" s="13" t="str">
        <f t="shared" si="8"/>
        <v>13781-1785</v>
      </c>
    </row>
    <row r="239">
      <c r="A239" s="8">
        <v>72.0</v>
      </c>
      <c r="B239" s="8">
        <v>2019.0</v>
      </c>
      <c r="C239" s="9">
        <v>43667.0</v>
      </c>
      <c r="D239" s="6" t="s">
        <v>58</v>
      </c>
      <c r="E239" s="6" t="s">
        <v>1131</v>
      </c>
      <c r="F239" s="6" t="s">
        <v>1132</v>
      </c>
      <c r="G239" s="8">
        <v>1.0</v>
      </c>
      <c r="H239" s="6" t="s">
        <v>61</v>
      </c>
      <c r="I239" s="8">
        <f t="shared" si="1"/>
        <v>0</v>
      </c>
      <c r="J239" s="6" t="s">
        <v>61</v>
      </c>
      <c r="K239" s="10">
        <f t="shared" si="2"/>
        <v>0</v>
      </c>
      <c r="L239" s="6" t="s">
        <v>61</v>
      </c>
      <c r="M239" s="10">
        <f t="shared" si="3"/>
        <v>0</v>
      </c>
      <c r="N239" s="8">
        <v>1.0</v>
      </c>
      <c r="O239" s="10">
        <f t="shared" si="4"/>
        <v>1</v>
      </c>
      <c r="P239" s="8">
        <v>1.0</v>
      </c>
      <c r="Q239" s="10">
        <f t="shared" si="5"/>
        <v>1</v>
      </c>
      <c r="R239" s="8">
        <v>3.0</v>
      </c>
      <c r="S239" s="10">
        <f t="shared" si="6"/>
        <v>3</v>
      </c>
      <c r="T239" s="6" t="s">
        <v>61</v>
      </c>
      <c r="U239" s="12" t="b">
        <f t="shared" si="7"/>
        <v>0</v>
      </c>
      <c r="V239" s="6" t="s">
        <v>61</v>
      </c>
      <c r="W239" s="13" t="str">
        <f t="shared" si="8"/>
        <v>#N/A</v>
      </c>
    </row>
    <row r="240">
      <c r="A240" s="8">
        <v>71.0</v>
      </c>
      <c r="B240" s="8">
        <v>2019.0</v>
      </c>
      <c r="C240" s="9">
        <v>43667.0</v>
      </c>
      <c r="D240" s="6" t="s">
        <v>58</v>
      </c>
      <c r="E240" s="6" t="s">
        <v>65</v>
      </c>
      <c r="F240" s="6" t="s">
        <v>1064</v>
      </c>
      <c r="G240" s="8">
        <v>1.0</v>
      </c>
      <c r="H240" s="6" t="s">
        <v>61</v>
      </c>
      <c r="I240" s="8">
        <f t="shared" si="1"/>
        <v>0</v>
      </c>
      <c r="J240" s="6" t="s">
        <v>61</v>
      </c>
      <c r="K240" s="10">
        <f t="shared" si="2"/>
        <v>0</v>
      </c>
      <c r="L240" s="6" t="s">
        <v>61</v>
      </c>
      <c r="M240" s="10">
        <f t="shared" si="3"/>
        <v>0</v>
      </c>
      <c r="N240" s="8">
        <v>1.0</v>
      </c>
      <c r="O240" s="10">
        <f t="shared" si="4"/>
        <v>1</v>
      </c>
      <c r="P240" s="8">
        <v>1.0</v>
      </c>
      <c r="Q240" s="10">
        <f t="shared" si="5"/>
        <v>1</v>
      </c>
      <c r="R240" s="8">
        <v>3.0</v>
      </c>
      <c r="S240" s="10">
        <f t="shared" si="6"/>
        <v>3</v>
      </c>
      <c r="T240" s="6" t="s">
        <v>61</v>
      </c>
      <c r="U240" s="12" t="b">
        <f t="shared" si="7"/>
        <v>0</v>
      </c>
      <c r="V240" s="6" t="s">
        <v>61</v>
      </c>
      <c r="W240" s="13" t="str">
        <f t="shared" si="8"/>
        <v>#N/A</v>
      </c>
    </row>
    <row r="241">
      <c r="A241" s="8">
        <v>70.0</v>
      </c>
      <c r="B241" s="8">
        <v>2019.0</v>
      </c>
      <c r="C241" s="9">
        <v>43659.0</v>
      </c>
      <c r="D241" s="6" t="s">
        <v>58</v>
      </c>
      <c r="E241" s="6" t="s">
        <v>65</v>
      </c>
      <c r="F241" s="6" t="s">
        <v>1064</v>
      </c>
      <c r="G241" s="8">
        <v>1.0</v>
      </c>
      <c r="H241" s="6" t="s">
        <v>61</v>
      </c>
      <c r="I241" s="8">
        <f t="shared" si="1"/>
        <v>0</v>
      </c>
      <c r="J241" s="6" t="s">
        <v>61</v>
      </c>
      <c r="K241" s="10">
        <f t="shared" si="2"/>
        <v>0</v>
      </c>
      <c r="L241" s="6" t="s">
        <v>61</v>
      </c>
      <c r="M241" s="10">
        <f t="shared" si="3"/>
        <v>0</v>
      </c>
      <c r="N241" s="8">
        <v>1.0</v>
      </c>
      <c r="O241" s="10">
        <f t="shared" si="4"/>
        <v>1</v>
      </c>
      <c r="P241" s="8">
        <v>1.0</v>
      </c>
      <c r="Q241" s="10">
        <f t="shared" si="5"/>
        <v>1</v>
      </c>
      <c r="R241" s="6" t="s">
        <v>61</v>
      </c>
      <c r="S241" s="11" t="str">
        <f t="shared" si="6"/>
        <v>#N/A</v>
      </c>
      <c r="T241" s="6" t="s">
        <v>61</v>
      </c>
      <c r="U241" s="12" t="b">
        <f t="shared" si="7"/>
        <v>0</v>
      </c>
      <c r="V241" s="6" t="s">
        <v>61</v>
      </c>
      <c r="W241" s="13" t="str">
        <f t="shared" si="8"/>
        <v>#N/A</v>
      </c>
    </row>
    <row r="242">
      <c r="A242" s="8">
        <v>69.0</v>
      </c>
      <c r="B242" s="8">
        <v>2019.0</v>
      </c>
      <c r="C242" s="9">
        <v>43654.0</v>
      </c>
      <c r="D242" s="6" t="s">
        <v>58</v>
      </c>
      <c r="E242" s="6" t="s">
        <v>750</v>
      </c>
      <c r="F242" s="6" t="s">
        <v>1140</v>
      </c>
      <c r="G242" s="8">
        <v>1.0</v>
      </c>
      <c r="H242" s="6" t="s">
        <v>61</v>
      </c>
      <c r="I242" s="8">
        <f t="shared" si="1"/>
        <v>0</v>
      </c>
      <c r="J242" s="6" t="s">
        <v>61</v>
      </c>
      <c r="K242" s="10">
        <f t="shared" si="2"/>
        <v>0</v>
      </c>
      <c r="L242" s="8">
        <v>1.0</v>
      </c>
      <c r="M242" s="10">
        <f t="shared" si="3"/>
        <v>1</v>
      </c>
      <c r="N242" s="6" t="s">
        <v>61</v>
      </c>
      <c r="O242" s="10">
        <f t="shared" si="4"/>
        <v>0</v>
      </c>
      <c r="P242" s="6" t="s">
        <v>61</v>
      </c>
      <c r="Q242" s="10">
        <f t="shared" si="5"/>
        <v>0</v>
      </c>
      <c r="R242" s="6" t="s">
        <v>186</v>
      </c>
      <c r="S242" s="14" t="str">
        <f t="shared" si="6"/>
        <v>S</v>
      </c>
      <c r="T242" s="6" t="s">
        <v>61</v>
      </c>
      <c r="U242" s="12" t="b">
        <f t="shared" si="7"/>
        <v>0</v>
      </c>
      <c r="V242" s="6" t="s">
        <v>61</v>
      </c>
      <c r="W242" s="13" t="str">
        <f t="shared" si="8"/>
        <v>#N/A</v>
      </c>
    </row>
    <row r="243">
      <c r="A243" s="8">
        <v>68.0</v>
      </c>
      <c r="B243" s="8">
        <v>2019.0</v>
      </c>
      <c r="C243" s="9">
        <v>43646.0</v>
      </c>
      <c r="D243" s="6" t="s">
        <v>58</v>
      </c>
      <c r="E243" s="6" t="s">
        <v>65</v>
      </c>
      <c r="F243" s="6" t="s">
        <v>1143</v>
      </c>
      <c r="G243" s="8">
        <v>1.0</v>
      </c>
      <c r="H243" s="8">
        <v>1.0</v>
      </c>
      <c r="I243" s="8">
        <f t="shared" si="1"/>
        <v>1</v>
      </c>
      <c r="J243" s="6" t="s">
        <v>61</v>
      </c>
      <c r="K243" s="10">
        <f t="shared" si="2"/>
        <v>0</v>
      </c>
      <c r="L243" s="6" t="s">
        <v>61</v>
      </c>
      <c r="M243" s="10">
        <f t="shared" si="3"/>
        <v>0</v>
      </c>
      <c r="N243" s="6" t="s">
        <v>61</v>
      </c>
      <c r="O243" s="10">
        <f t="shared" si="4"/>
        <v>0</v>
      </c>
      <c r="P243" s="8">
        <v>1.0</v>
      </c>
      <c r="Q243" s="10">
        <f t="shared" si="5"/>
        <v>1</v>
      </c>
      <c r="R243" s="8">
        <v>3.0</v>
      </c>
      <c r="S243" s="10">
        <f t="shared" si="6"/>
        <v>3</v>
      </c>
      <c r="T243" s="8">
        <v>1.0</v>
      </c>
      <c r="U243" s="12" t="b">
        <f t="shared" si="7"/>
        <v>1</v>
      </c>
      <c r="V243" s="6" t="s">
        <v>61</v>
      </c>
      <c r="W243" s="13" t="str">
        <f t="shared" si="8"/>
        <v>#N/A</v>
      </c>
    </row>
    <row r="244">
      <c r="A244" s="8">
        <v>66.0</v>
      </c>
      <c r="B244" s="8">
        <v>2019.0</v>
      </c>
      <c r="C244" s="9">
        <v>43620.0</v>
      </c>
      <c r="D244" s="6" t="s">
        <v>58</v>
      </c>
      <c r="E244" s="6" t="s">
        <v>65</v>
      </c>
      <c r="F244" s="6" t="s">
        <v>1152</v>
      </c>
      <c r="G244" s="8">
        <v>1.0</v>
      </c>
      <c r="H244" s="6" t="s">
        <v>61</v>
      </c>
      <c r="I244" s="8">
        <f t="shared" si="1"/>
        <v>0</v>
      </c>
      <c r="J244" s="6" t="s">
        <v>61</v>
      </c>
      <c r="K244" s="10">
        <f t="shared" si="2"/>
        <v>0</v>
      </c>
      <c r="L244" s="8">
        <v>1.0</v>
      </c>
      <c r="M244" s="10">
        <f t="shared" si="3"/>
        <v>1</v>
      </c>
      <c r="N244" s="6" t="s">
        <v>61</v>
      </c>
      <c r="O244" s="10">
        <f t="shared" si="4"/>
        <v>0</v>
      </c>
      <c r="P244" s="6" t="s">
        <v>61</v>
      </c>
      <c r="Q244" s="10">
        <f t="shared" si="5"/>
        <v>0</v>
      </c>
      <c r="R244" s="6" t="s">
        <v>186</v>
      </c>
      <c r="S244" s="14" t="str">
        <f t="shared" si="6"/>
        <v>S</v>
      </c>
      <c r="T244" s="6" t="s">
        <v>61</v>
      </c>
      <c r="U244" s="12" t="b">
        <f t="shared" si="7"/>
        <v>0</v>
      </c>
      <c r="V244" s="6" t="s">
        <v>61</v>
      </c>
      <c r="W244" s="13" t="str">
        <f t="shared" si="8"/>
        <v>#N/A</v>
      </c>
    </row>
    <row r="245">
      <c r="A245" s="8">
        <v>65.0</v>
      </c>
      <c r="B245" s="8">
        <v>2019.0</v>
      </c>
      <c r="C245" s="9">
        <v>43616.0</v>
      </c>
      <c r="D245" s="6" t="s">
        <v>58</v>
      </c>
      <c r="E245" s="6" t="s">
        <v>65</v>
      </c>
      <c r="F245" s="6" t="s">
        <v>1124</v>
      </c>
      <c r="G245" s="8">
        <v>1.0</v>
      </c>
      <c r="H245" s="6" t="s">
        <v>61</v>
      </c>
      <c r="I245" s="8">
        <f t="shared" si="1"/>
        <v>0</v>
      </c>
      <c r="J245" s="6" t="s">
        <v>61</v>
      </c>
      <c r="K245" s="10">
        <f t="shared" si="2"/>
        <v>0</v>
      </c>
      <c r="L245" s="8">
        <v>1.0</v>
      </c>
      <c r="M245" s="10">
        <f t="shared" si="3"/>
        <v>1</v>
      </c>
      <c r="N245" s="6" t="s">
        <v>61</v>
      </c>
      <c r="O245" s="10">
        <f t="shared" si="4"/>
        <v>0</v>
      </c>
      <c r="P245" s="6" t="s">
        <v>61</v>
      </c>
      <c r="Q245" s="10">
        <f t="shared" si="5"/>
        <v>0</v>
      </c>
      <c r="R245" s="6" t="s">
        <v>61</v>
      </c>
      <c r="S245" s="11" t="str">
        <f t="shared" si="6"/>
        <v>#N/A</v>
      </c>
      <c r="T245" s="6" t="s">
        <v>61</v>
      </c>
      <c r="U245" s="12" t="b">
        <f t="shared" si="7"/>
        <v>0</v>
      </c>
      <c r="V245" s="6" t="s">
        <v>61</v>
      </c>
      <c r="W245" s="13" t="str">
        <f t="shared" si="8"/>
        <v>#N/A</v>
      </c>
    </row>
    <row r="246">
      <c r="A246" s="8">
        <v>63.0</v>
      </c>
      <c r="B246" s="8">
        <v>2019.0</v>
      </c>
      <c r="C246" s="9">
        <v>43580.0</v>
      </c>
      <c r="D246" s="6" t="s">
        <v>58</v>
      </c>
      <c r="E246" s="6" t="s">
        <v>152</v>
      </c>
      <c r="F246" s="6" t="s">
        <v>1064</v>
      </c>
      <c r="G246" s="8">
        <v>1.0</v>
      </c>
      <c r="H246" s="6" t="s">
        <v>61</v>
      </c>
      <c r="I246" s="8">
        <f t="shared" si="1"/>
        <v>0</v>
      </c>
      <c r="J246" s="6" t="s">
        <v>61</v>
      </c>
      <c r="K246" s="10">
        <f t="shared" si="2"/>
        <v>0</v>
      </c>
      <c r="L246" s="6" t="s">
        <v>61</v>
      </c>
      <c r="M246" s="10">
        <f t="shared" si="3"/>
        <v>0</v>
      </c>
      <c r="N246" s="8">
        <v>1.0</v>
      </c>
      <c r="O246" s="10">
        <f t="shared" si="4"/>
        <v>1</v>
      </c>
      <c r="P246" s="8">
        <v>1.0</v>
      </c>
      <c r="Q246" s="10">
        <f t="shared" si="5"/>
        <v>1</v>
      </c>
      <c r="R246" s="6" t="s">
        <v>186</v>
      </c>
      <c r="S246" s="14" t="str">
        <f t="shared" si="6"/>
        <v>S</v>
      </c>
      <c r="T246" s="8">
        <v>1.0</v>
      </c>
      <c r="U246" s="12" t="b">
        <f t="shared" si="7"/>
        <v>1</v>
      </c>
      <c r="V246" s="6" t="s">
        <v>976</v>
      </c>
      <c r="W246" s="13" t="str">
        <f t="shared" si="8"/>
        <v>missing</v>
      </c>
    </row>
    <row r="247">
      <c r="A247" s="8">
        <v>62.0</v>
      </c>
      <c r="B247" s="8">
        <v>2019.0</v>
      </c>
      <c r="C247" s="9">
        <v>43570.0</v>
      </c>
      <c r="D247" s="6" t="s">
        <v>58</v>
      </c>
      <c r="E247" s="6" t="s">
        <v>65</v>
      </c>
      <c r="F247" s="6" t="s">
        <v>1164</v>
      </c>
      <c r="G247" s="8">
        <v>1.0</v>
      </c>
      <c r="H247" s="6" t="s">
        <v>61</v>
      </c>
      <c r="I247" s="8">
        <f t="shared" si="1"/>
        <v>0</v>
      </c>
      <c r="J247" s="8">
        <v>1.0</v>
      </c>
      <c r="K247" s="10">
        <f t="shared" si="2"/>
        <v>1</v>
      </c>
      <c r="L247" s="6" t="s">
        <v>61</v>
      </c>
      <c r="M247" s="10">
        <f t="shared" si="3"/>
        <v>0</v>
      </c>
      <c r="N247" s="6" t="s">
        <v>61</v>
      </c>
      <c r="O247" s="10">
        <f t="shared" si="4"/>
        <v>0</v>
      </c>
      <c r="P247" s="8">
        <v>1.0</v>
      </c>
      <c r="Q247" s="10">
        <f t="shared" si="5"/>
        <v>1</v>
      </c>
      <c r="R247" s="6" t="s">
        <v>61</v>
      </c>
      <c r="S247" s="11" t="str">
        <f t="shared" si="6"/>
        <v>#N/A</v>
      </c>
      <c r="T247" s="6" t="s">
        <v>61</v>
      </c>
      <c r="U247" s="12" t="b">
        <f t="shared" si="7"/>
        <v>0</v>
      </c>
      <c r="V247" s="6" t="s">
        <v>61</v>
      </c>
      <c r="W247" s="13" t="str">
        <f t="shared" si="8"/>
        <v>#N/A</v>
      </c>
    </row>
    <row r="248">
      <c r="A248" s="8">
        <v>60.0</v>
      </c>
      <c r="B248" s="8">
        <v>2019.0</v>
      </c>
      <c r="C248" s="9">
        <v>43534.0</v>
      </c>
      <c r="D248" s="6" t="s">
        <v>58</v>
      </c>
      <c r="E248" s="6" t="s">
        <v>152</v>
      </c>
      <c r="F248" s="6" t="s">
        <v>1169</v>
      </c>
      <c r="G248" s="8">
        <v>1.0</v>
      </c>
      <c r="H248" s="6" t="s">
        <v>61</v>
      </c>
      <c r="I248" s="8">
        <f t="shared" si="1"/>
        <v>0</v>
      </c>
      <c r="J248" s="8">
        <v>1.0</v>
      </c>
      <c r="K248" s="10">
        <f t="shared" si="2"/>
        <v>1</v>
      </c>
      <c r="L248" s="6" t="s">
        <v>61</v>
      </c>
      <c r="M248" s="10">
        <f t="shared" si="3"/>
        <v>0</v>
      </c>
      <c r="N248" s="6" t="s">
        <v>61</v>
      </c>
      <c r="O248" s="10">
        <f t="shared" si="4"/>
        <v>0</v>
      </c>
      <c r="P248" s="8">
        <v>1.0</v>
      </c>
      <c r="Q248" s="10">
        <f t="shared" si="5"/>
        <v>1</v>
      </c>
      <c r="R248" s="8">
        <v>3.0</v>
      </c>
      <c r="S248" s="10">
        <f t="shared" si="6"/>
        <v>3</v>
      </c>
      <c r="T248" s="6" t="s">
        <v>61</v>
      </c>
      <c r="U248" s="12" t="b">
        <f t="shared" si="7"/>
        <v>0</v>
      </c>
      <c r="V248" s="6" t="s">
        <v>61</v>
      </c>
      <c r="W248" s="13" t="str">
        <f t="shared" si="8"/>
        <v>#N/A</v>
      </c>
    </row>
    <row r="249">
      <c r="A249" s="8">
        <v>59.0</v>
      </c>
      <c r="B249" s="8">
        <v>2019.0</v>
      </c>
      <c r="C249" s="9">
        <v>43525.0</v>
      </c>
      <c r="D249" s="6" t="s">
        <v>58</v>
      </c>
      <c r="E249" s="6" t="s">
        <v>152</v>
      </c>
      <c r="F249" s="6" t="s">
        <v>1172</v>
      </c>
      <c r="G249" s="8">
        <v>1.0</v>
      </c>
      <c r="H249" s="8">
        <v>1.0</v>
      </c>
      <c r="I249" s="8">
        <f t="shared" si="1"/>
        <v>1</v>
      </c>
      <c r="J249" s="6" t="s">
        <v>61</v>
      </c>
      <c r="K249" s="10">
        <f t="shared" si="2"/>
        <v>0</v>
      </c>
      <c r="L249" s="6" t="s">
        <v>61</v>
      </c>
      <c r="M249" s="10">
        <f t="shared" si="3"/>
        <v>0</v>
      </c>
      <c r="N249" s="6" t="s">
        <v>61</v>
      </c>
      <c r="O249" s="10">
        <f t="shared" si="4"/>
        <v>0</v>
      </c>
      <c r="P249" s="8">
        <v>1.0</v>
      </c>
      <c r="Q249" s="10">
        <f t="shared" si="5"/>
        <v>1</v>
      </c>
      <c r="R249" s="8">
        <v>3.0</v>
      </c>
      <c r="S249" s="10">
        <f t="shared" si="6"/>
        <v>3</v>
      </c>
      <c r="T249" s="8">
        <v>1.0</v>
      </c>
      <c r="U249" s="12" t="b">
        <f t="shared" si="7"/>
        <v>1</v>
      </c>
      <c r="V249" s="6" t="s">
        <v>976</v>
      </c>
      <c r="W249" s="13" t="str">
        <f t="shared" si="8"/>
        <v>missing</v>
      </c>
    </row>
    <row r="250">
      <c r="A250" s="8">
        <v>58.0</v>
      </c>
      <c r="B250" s="8">
        <v>2019.0</v>
      </c>
      <c r="C250" s="9">
        <v>43520.0</v>
      </c>
      <c r="D250" s="6" t="s">
        <v>58</v>
      </c>
      <c r="E250" s="6" t="s">
        <v>152</v>
      </c>
      <c r="F250" s="6" t="s">
        <v>131</v>
      </c>
      <c r="G250" s="8">
        <v>1.0</v>
      </c>
      <c r="H250" s="8">
        <v>1.0</v>
      </c>
      <c r="I250" s="8">
        <f t="shared" si="1"/>
        <v>1</v>
      </c>
      <c r="J250" s="6" t="s">
        <v>61</v>
      </c>
      <c r="K250" s="10">
        <f t="shared" si="2"/>
        <v>0</v>
      </c>
      <c r="L250" s="6" t="s">
        <v>61</v>
      </c>
      <c r="M250" s="10">
        <f t="shared" si="3"/>
        <v>0</v>
      </c>
      <c r="N250" s="6" t="s">
        <v>61</v>
      </c>
      <c r="O250" s="10">
        <f t="shared" si="4"/>
        <v>0</v>
      </c>
      <c r="P250" s="8">
        <v>1.0</v>
      </c>
      <c r="Q250" s="10">
        <f t="shared" si="5"/>
        <v>1</v>
      </c>
      <c r="R250" s="6" t="s">
        <v>186</v>
      </c>
      <c r="S250" s="14" t="str">
        <f t="shared" si="6"/>
        <v>S</v>
      </c>
      <c r="T250" s="6" t="s">
        <v>61</v>
      </c>
      <c r="U250" s="12" t="b">
        <f t="shared" si="7"/>
        <v>0</v>
      </c>
      <c r="V250" s="6" t="s">
        <v>61</v>
      </c>
      <c r="W250" s="13" t="str">
        <f t="shared" si="8"/>
        <v>#N/A</v>
      </c>
    </row>
    <row r="251">
      <c r="A251" s="8">
        <v>57.0</v>
      </c>
      <c r="B251" s="8">
        <v>2019.0</v>
      </c>
      <c r="C251" s="9">
        <v>43514.0</v>
      </c>
      <c r="D251" s="6" t="s">
        <v>58</v>
      </c>
      <c r="E251" s="6" t="s">
        <v>65</v>
      </c>
      <c r="F251" s="6" t="s">
        <v>1179</v>
      </c>
      <c r="G251" s="8">
        <v>1.0</v>
      </c>
      <c r="H251" s="8">
        <v>1.0</v>
      </c>
      <c r="I251" s="8">
        <f t="shared" si="1"/>
        <v>1</v>
      </c>
      <c r="J251" s="6" t="s">
        <v>61</v>
      </c>
      <c r="K251" s="10">
        <f t="shared" si="2"/>
        <v>0</v>
      </c>
      <c r="L251" s="6" t="s">
        <v>61</v>
      </c>
      <c r="M251" s="10">
        <f t="shared" si="3"/>
        <v>0</v>
      </c>
      <c r="N251" s="6" t="s">
        <v>61</v>
      </c>
      <c r="O251" s="10">
        <f t="shared" si="4"/>
        <v>0</v>
      </c>
      <c r="P251" s="8">
        <v>1.0</v>
      </c>
      <c r="Q251" s="10">
        <f t="shared" si="5"/>
        <v>1</v>
      </c>
      <c r="R251" s="6" t="s">
        <v>186</v>
      </c>
      <c r="S251" s="14" t="str">
        <f t="shared" si="6"/>
        <v>S</v>
      </c>
      <c r="T251" s="6" t="s">
        <v>61</v>
      </c>
      <c r="U251" s="12" t="b">
        <f t="shared" si="7"/>
        <v>0</v>
      </c>
      <c r="V251" s="6" t="s">
        <v>61</v>
      </c>
      <c r="W251" s="13" t="str">
        <f t="shared" si="8"/>
        <v>#N/A</v>
      </c>
    </row>
    <row r="252">
      <c r="A252" s="8">
        <v>55.0</v>
      </c>
      <c r="B252" s="8">
        <v>2018.0</v>
      </c>
      <c r="C252" s="9">
        <v>43464.0</v>
      </c>
      <c r="D252" s="6" t="s">
        <v>58</v>
      </c>
      <c r="E252" s="6" t="s">
        <v>87</v>
      </c>
      <c r="F252" s="6" t="s">
        <v>1186</v>
      </c>
      <c r="G252" s="8">
        <v>1.0</v>
      </c>
      <c r="H252" s="8">
        <v>1.0</v>
      </c>
      <c r="I252" s="8">
        <f t="shared" si="1"/>
        <v>1</v>
      </c>
      <c r="J252" s="6" t="s">
        <v>61</v>
      </c>
      <c r="K252" s="10">
        <f t="shared" si="2"/>
        <v>0</v>
      </c>
      <c r="L252" s="6" t="s">
        <v>61</v>
      </c>
      <c r="M252" s="10">
        <f t="shared" si="3"/>
        <v>0</v>
      </c>
      <c r="N252" s="6" t="s">
        <v>61</v>
      </c>
      <c r="O252" s="10">
        <f t="shared" si="4"/>
        <v>0</v>
      </c>
      <c r="P252" s="8">
        <v>1.0</v>
      </c>
      <c r="Q252" s="10">
        <f t="shared" si="5"/>
        <v>1</v>
      </c>
      <c r="R252" s="8">
        <v>3.0</v>
      </c>
      <c r="S252" s="10">
        <f t="shared" si="6"/>
        <v>3</v>
      </c>
      <c r="T252" s="6" t="s">
        <v>61</v>
      </c>
      <c r="U252" s="12" t="b">
        <f t="shared" si="7"/>
        <v>0</v>
      </c>
      <c r="V252" s="6" t="s">
        <v>61</v>
      </c>
      <c r="W252" s="13" t="str">
        <f t="shared" si="8"/>
        <v>#N/A</v>
      </c>
    </row>
    <row r="253">
      <c r="A253" s="8">
        <v>54.0</v>
      </c>
      <c r="B253" s="8">
        <v>2018.0</v>
      </c>
      <c r="C253" s="9">
        <v>43460.0</v>
      </c>
      <c r="D253" s="6" t="s">
        <v>58</v>
      </c>
      <c r="E253" s="6" t="s">
        <v>1191</v>
      </c>
      <c r="F253" s="6" t="s">
        <v>1192</v>
      </c>
      <c r="G253" s="8">
        <v>1.0</v>
      </c>
      <c r="H253" s="6" t="s">
        <v>61</v>
      </c>
      <c r="I253" s="8">
        <f t="shared" si="1"/>
        <v>0</v>
      </c>
      <c r="J253" s="8">
        <v>1.0</v>
      </c>
      <c r="K253" s="10">
        <f t="shared" si="2"/>
        <v>1</v>
      </c>
      <c r="L253" s="6" t="s">
        <v>61</v>
      </c>
      <c r="M253" s="10">
        <f t="shared" si="3"/>
        <v>0</v>
      </c>
      <c r="N253" s="6" t="s">
        <v>61</v>
      </c>
      <c r="O253" s="10">
        <f t="shared" si="4"/>
        <v>0</v>
      </c>
      <c r="P253" s="8">
        <v>1.0</v>
      </c>
      <c r="Q253" s="10">
        <f t="shared" si="5"/>
        <v>1</v>
      </c>
      <c r="R253" s="6" t="s">
        <v>192</v>
      </c>
      <c r="S253" s="14" t="str">
        <f t="shared" si="6"/>
        <v>X</v>
      </c>
      <c r="T253" s="6" t="s">
        <v>61</v>
      </c>
      <c r="U253" s="12" t="b">
        <f t="shared" si="7"/>
        <v>0</v>
      </c>
      <c r="V253" s="6" t="s">
        <v>61</v>
      </c>
      <c r="W253" s="13" t="str">
        <f t="shared" si="8"/>
        <v>#N/A</v>
      </c>
    </row>
    <row r="254">
      <c r="A254" s="8">
        <v>52.0</v>
      </c>
      <c r="B254" s="8">
        <v>2018.0</v>
      </c>
      <c r="C254" s="9">
        <v>43414.0</v>
      </c>
      <c r="D254" s="6" t="s">
        <v>58</v>
      </c>
      <c r="E254" s="6" t="s">
        <v>152</v>
      </c>
      <c r="F254" s="6" t="s">
        <v>1111</v>
      </c>
      <c r="G254" s="8">
        <v>1.0</v>
      </c>
      <c r="H254" s="6" t="s">
        <v>61</v>
      </c>
      <c r="I254" s="8">
        <f t="shared" si="1"/>
        <v>0</v>
      </c>
      <c r="J254" s="6" t="s">
        <v>61</v>
      </c>
      <c r="K254" s="10">
        <f t="shared" si="2"/>
        <v>0</v>
      </c>
      <c r="L254" s="8">
        <v>1.0</v>
      </c>
      <c r="M254" s="10">
        <f t="shared" si="3"/>
        <v>1</v>
      </c>
      <c r="N254" s="6" t="s">
        <v>61</v>
      </c>
      <c r="O254" s="10">
        <f t="shared" si="4"/>
        <v>0</v>
      </c>
      <c r="P254" s="6" t="s">
        <v>61</v>
      </c>
      <c r="Q254" s="10">
        <f t="shared" si="5"/>
        <v>0</v>
      </c>
      <c r="R254" s="6" t="s">
        <v>192</v>
      </c>
      <c r="S254" s="14" t="str">
        <f t="shared" si="6"/>
        <v>X</v>
      </c>
      <c r="T254" s="6" t="s">
        <v>61</v>
      </c>
      <c r="U254" s="12" t="b">
        <f t="shared" si="7"/>
        <v>0</v>
      </c>
      <c r="V254" s="6" t="s">
        <v>61</v>
      </c>
      <c r="W254" s="13" t="str">
        <f t="shared" si="8"/>
        <v>#N/A</v>
      </c>
    </row>
    <row r="255">
      <c r="A255" s="8">
        <v>51.0</v>
      </c>
      <c r="B255" s="8">
        <v>2018.0</v>
      </c>
      <c r="C255" s="9">
        <v>43413.0</v>
      </c>
      <c r="D255" s="6" t="s">
        <v>58</v>
      </c>
      <c r="E255" s="6" t="s">
        <v>65</v>
      </c>
      <c r="F255" s="6" t="s">
        <v>936</v>
      </c>
      <c r="G255" s="8">
        <v>2.0</v>
      </c>
      <c r="H255" s="6" t="s">
        <v>61</v>
      </c>
      <c r="I255" s="8">
        <f t="shared" si="1"/>
        <v>0</v>
      </c>
      <c r="J255" s="8">
        <v>2.0</v>
      </c>
      <c r="K255" s="10">
        <f t="shared" si="2"/>
        <v>2</v>
      </c>
      <c r="L255" s="6" t="s">
        <v>61</v>
      </c>
      <c r="M255" s="10">
        <f t="shared" si="3"/>
        <v>0</v>
      </c>
      <c r="N255" s="6" t="s">
        <v>61</v>
      </c>
      <c r="O255" s="10">
        <f t="shared" si="4"/>
        <v>0</v>
      </c>
      <c r="P255" s="8">
        <v>2.0</v>
      </c>
      <c r="Q255" s="10">
        <f t="shared" si="5"/>
        <v>2</v>
      </c>
      <c r="R255" s="6" t="s">
        <v>186</v>
      </c>
      <c r="S255" s="14" t="str">
        <f t="shared" si="6"/>
        <v>S</v>
      </c>
      <c r="T255" s="6" t="s">
        <v>61</v>
      </c>
      <c r="U255" s="12" t="b">
        <f t="shared" si="7"/>
        <v>0</v>
      </c>
      <c r="V255" s="6" t="s">
        <v>61</v>
      </c>
      <c r="W255" s="13" t="str">
        <f t="shared" si="8"/>
        <v>#N/A</v>
      </c>
    </row>
    <row r="256">
      <c r="A256" s="8">
        <v>49.0</v>
      </c>
      <c r="B256" s="8">
        <v>2018.0</v>
      </c>
      <c r="C256" s="9">
        <v>43364.0</v>
      </c>
      <c r="D256" s="6" t="s">
        <v>58</v>
      </c>
      <c r="E256" s="6" t="s">
        <v>65</v>
      </c>
      <c r="F256" s="6" t="s">
        <v>1206</v>
      </c>
      <c r="G256" s="8">
        <v>1.0</v>
      </c>
      <c r="H256" s="8">
        <v>1.0</v>
      </c>
      <c r="I256" s="8">
        <f t="shared" si="1"/>
        <v>1</v>
      </c>
      <c r="J256" s="6" t="s">
        <v>61</v>
      </c>
      <c r="K256" s="10">
        <f t="shared" si="2"/>
        <v>0</v>
      </c>
      <c r="L256" s="6" t="s">
        <v>61</v>
      </c>
      <c r="M256" s="10">
        <f t="shared" si="3"/>
        <v>0</v>
      </c>
      <c r="N256" s="6" t="s">
        <v>61</v>
      </c>
      <c r="O256" s="10">
        <f t="shared" si="4"/>
        <v>0</v>
      </c>
      <c r="P256" s="8">
        <v>1.0</v>
      </c>
      <c r="Q256" s="10">
        <f t="shared" si="5"/>
        <v>1</v>
      </c>
      <c r="R256" s="6" t="s">
        <v>186</v>
      </c>
      <c r="S256" s="14" t="str">
        <f t="shared" si="6"/>
        <v>S</v>
      </c>
      <c r="T256" s="6" t="s">
        <v>61</v>
      </c>
      <c r="U256" s="12" t="b">
        <f t="shared" si="7"/>
        <v>0</v>
      </c>
      <c r="V256" s="6" t="s">
        <v>61</v>
      </c>
      <c r="W256" s="13" t="str">
        <f t="shared" si="8"/>
        <v>#N/A</v>
      </c>
    </row>
    <row r="257">
      <c r="A257" s="8">
        <v>46.0</v>
      </c>
      <c r="B257" s="8">
        <v>2018.0</v>
      </c>
      <c r="C257" s="9">
        <v>43305.0</v>
      </c>
      <c r="D257" s="6" t="s">
        <v>58</v>
      </c>
      <c r="E257" s="6" t="s">
        <v>315</v>
      </c>
      <c r="F257" s="6" t="s">
        <v>1214</v>
      </c>
      <c r="G257" s="8">
        <v>1.0</v>
      </c>
      <c r="H257" s="8">
        <v>1.0</v>
      </c>
      <c r="I257" s="8">
        <f t="shared" si="1"/>
        <v>1</v>
      </c>
      <c r="J257" s="6" t="s">
        <v>61</v>
      </c>
      <c r="K257" s="10">
        <f t="shared" si="2"/>
        <v>0</v>
      </c>
      <c r="L257" s="6" t="s">
        <v>61</v>
      </c>
      <c r="M257" s="10">
        <f t="shared" si="3"/>
        <v>0</v>
      </c>
      <c r="N257" s="6" t="s">
        <v>61</v>
      </c>
      <c r="O257" s="10">
        <f t="shared" si="4"/>
        <v>0</v>
      </c>
      <c r="P257" s="8">
        <v>1.0</v>
      </c>
      <c r="Q257" s="10">
        <f t="shared" si="5"/>
        <v>1</v>
      </c>
      <c r="R257" s="6" t="s">
        <v>61</v>
      </c>
      <c r="S257" s="11" t="str">
        <f t="shared" si="6"/>
        <v>#N/A</v>
      </c>
      <c r="T257" s="6" t="s">
        <v>61</v>
      </c>
      <c r="U257" s="12" t="b">
        <f t="shared" si="7"/>
        <v>0</v>
      </c>
      <c r="V257" s="6" t="s">
        <v>61</v>
      </c>
      <c r="W257" s="13" t="str">
        <f t="shared" si="8"/>
        <v>#N/A</v>
      </c>
    </row>
    <row r="258">
      <c r="A258" s="8">
        <v>45.0</v>
      </c>
      <c r="B258" s="8">
        <v>2018.0</v>
      </c>
      <c r="C258" s="9">
        <v>43240.0</v>
      </c>
      <c r="D258" s="6" t="s">
        <v>58</v>
      </c>
      <c r="E258" s="6" t="s">
        <v>65</v>
      </c>
      <c r="F258" s="6" t="s">
        <v>1217</v>
      </c>
      <c r="G258" s="8">
        <v>1.0</v>
      </c>
      <c r="H258" s="8">
        <v>1.0</v>
      </c>
      <c r="I258" s="8">
        <f t="shared" si="1"/>
        <v>1</v>
      </c>
      <c r="J258" s="6" t="s">
        <v>61</v>
      </c>
      <c r="K258" s="10">
        <f t="shared" si="2"/>
        <v>0</v>
      </c>
      <c r="L258" s="6" t="s">
        <v>61</v>
      </c>
      <c r="M258" s="10">
        <f t="shared" si="3"/>
        <v>0</v>
      </c>
      <c r="N258" s="6" t="s">
        <v>61</v>
      </c>
      <c r="O258" s="10">
        <f t="shared" si="4"/>
        <v>0</v>
      </c>
      <c r="P258" s="8">
        <v>1.0</v>
      </c>
      <c r="Q258" s="10">
        <f t="shared" si="5"/>
        <v>1</v>
      </c>
      <c r="R258" s="6" t="s">
        <v>186</v>
      </c>
      <c r="S258" s="14" t="str">
        <f t="shared" si="6"/>
        <v>S</v>
      </c>
      <c r="T258" s="6" t="s">
        <v>61</v>
      </c>
      <c r="U258" s="12" t="b">
        <f t="shared" si="7"/>
        <v>0</v>
      </c>
      <c r="V258" s="6" t="s">
        <v>61</v>
      </c>
      <c r="W258" s="13" t="str">
        <f t="shared" si="8"/>
        <v>#N/A</v>
      </c>
    </row>
    <row r="259">
      <c r="A259" s="8">
        <v>43.0</v>
      </c>
      <c r="B259" s="8">
        <v>2018.0</v>
      </c>
      <c r="C259" s="9">
        <v>43228.0</v>
      </c>
      <c r="D259" s="6" t="s">
        <v>58</v>
      </c>
      <c r="E259" s="6" t="s">
        <v>152</v>
      </c>
      <c r="F259" s="6" t="s">
        <v>1224</v>
      </c>
      <c r="G259" s="8">
        <v>2.0</v>
      </c>
      <c r="H259" s="8">
        <v>1.0</v>
      </c>
      <c r="I259" s="8">
        <f t="shared" si="1"/>
        <v>1</v>
      </c>
      <c r="J259" s="8">
        <v>1.0</v>
      </c>
      <c r="K259" s="10">
        <f t="shared" si="2"/>
        <v>1</v>
      </c>
      <c r="L259" s="6" t="s">
        <v>61</v>
      </c>
      <c r="M259" s="10">
        <f t="shared" si="3"/>
        <v>0</v>
      </c>
      <c r="N259" s="6" t="s">
        <v>61</v>
      </c>
      <c r="O259" s="10">
        <f t="shared" si="4"/>
        <v>0</v>
      </c>
      <c r="P259" s="8">
        <v>2.0</v>
      </c>
      <c r="Q259" s="10">
        <f t="shared" si="5"/>
        <v>2</v>
      </c>
      <c r="R259" s="6" t="s">
        <v>186</v>
      </c>
      <c r="S259" s="14" t="str">
        <f t="shared" si="6"/>
        <v>S</v>
      </c>
      <c r="T259" s="6" t="s">
        <v>61</v>
      </c>
      <c r="U259" s="12" t="b">
        <f t="shared" si="7"/>
        <v>0</v>
      </c>
      <c r="V259" s="6" t="s">
        <v>61</v>
      </c>
      <c r="W259" s="13" t="str">
        <f t="shared" si="8"/>
        <v>#N/A</v>
      </c>
    </row>
    <row r="260">
      <c r="A260" s="8">
        <v>41.0</v>
      </c>
      <c r="B260" s="8">
        <v>2018.0</v>
      </c>
      <c r="C260" s="9">
        <v>43218.0</v>
      </c>
      <c r="D260" s="6" t="s">
        <v>58</v>
      </c>
      <c r="E260" s="6" t="s">
        <v>735</v>
      </c>
      <c r="F260" s="6" t="s">
        <v>1233</v>
      </c>
      <c r="G260" s="8">
        <v>1.0</v>
      </c>
      <c r="H260" s="6" t="s">
        <v>61</v>
      </c>
      <c r="I260" s="8">
        <f t="shared" si="1"/>
        <v>0</v>
      </c>
      <c r="J260" s="8">
        <v>1.0</v>
      </c>
      <c r="K260" s="10">
        <f t="shared" si="2"/>
        <v>1</v>
      </c>
      <c r="L260" s="6" t="s">
        <v>61</v>
      </c>
      <c r="M260" s="10">
        <f t="shared" si="3"/>
        <v>0</v>
      </c>
      <c r="N260" s="6" t="s">
        <v>61</v>
      </c>
      <c r="O260" s="10">
        <f t="shared" si="4"/>
        <v>0</v>
      </c>
      <c r="P260" s="8">
        <v>1.0</v>
      </c>
      <c r="Q260" s="10">
        <f t="shared" si="5"/>
        <v>1</v>
      </c>
      <c r="R260" s="6" t="s">
        <v>186</v>
      </c>
      <c r="S260" s="14" t="str">
        <f t="shared" si="6"/>
        <v>S</v>
      </c>
      <c r="T260" s="6" t="s">
        <v>61</v>
      </c>
      <c r="U260" s="12" t="b">
        <f t="shared" si="7"/>
        <v>0</v>
      </c>
      <c r="V260" s="6" t="s">
        <v>61</v>
      </c>
      <c r="W260" s="13" t="str">
        <f t="shared" si="8"/>
        <v>#N/A</v>
      </c>
    </row>
    <row r="261">
      <c r="A261" s="8">
        <v>40.0</v>
      </c>
      <c r="B261" s="8">
        <v>2018.0</v>
      </c>
      <c r="C261" s="9">
        <v>43182.0</v>
      </c>
      <c r="D261" s="6" t="s">
        <v>58</v>
      </c>
      <c r="E261" s="6" t="s">
        <v>65</v>
      </c>
      <c r="F261" s="6" t="s">
        <v>1236</v>
      </c>
      <c r="G261" s="8">
        <v>1.0</v>
      </c>
      <c r="H261" s="8">
        <v>1.0</v>
      </c>
      <c r="I261" s="8">
        <f t="shared" si="1"/>
        <v>1</v>
      </c>
      <c r="J261" s="6" t="s">
        <v>61</v>
      </c>
      <c r="K261" s="10">
        <f t="shared" si="2"/>
        <v>0</v>
      </c>
      <c r="L261" s="6" t="s">
        <v>61</v>
      </c>
      <c r="M261" s="10">
        <f t="shared" si="3"/>
        <v>0</v>
      </c>
      <c r="N261" s="6" t="s">
        <v>61</v>
      </c>
      <c r="O261" s="10">
        <f t="shared" si="4"/>
        <v>0</v>
      </c>
      <c r="P261" s="8">
        <v>1.0</v>
      </c>
      <c r="Q261" s="10">
        <f t="shared" si="5"/>
        <v>1</v>
      </c>
      <c r="R261" s="6" t="s">
        <v>61</v>
      </c>
      <c r="S261" s="11" t="str">
        <f t="shared" si="6"/>
        <v>#N/A</v>
      </c>
      <c r="T261" s="8">
        <v>1.0</v>
      </c>
      <c r="U261" s="12" t="b">
        <f t="shared" si="7"/>
        <v>1</v>
      </c>
      <c r="V261" s="6" t="s">
        <v>976</v>
      </c>
      <c r="W261" s="13" t="str">
        <f t="shared" si="8"/>
        <v>missing</v>
      </c>
    </row>
    <row r="262">
      <c r="A262" s="8">
        <v>35.0</v>
      </c>
      <c r="B262" s="8">
        <v>2017.0</v>
      </c>
      <c r="C262" s="9">
        <v>43002.0</v>
      </c>
      <c r="D262" s="6" t="s">
        <v>58</v>
      </c>
      <c r="E262" s="6" t="s">
        <v>352</v>
      </c>
      <c r="F262" s="6" t="s">
        <v>1202</v>
      </c>
      <c r="G262" s="8">
        <v>1.0</v>
      </c>
      <c r="H262" s="8">
        <v>1.0</v>
      </c>
      <c r="I262" s="8">
        <f t="shared" si="1"/>
        <v>1</v>
      </c>
      <c r="J262" s="6" t="s">
        <v>61</v>
      </c>
      <c r="K262" s="10">
        <f t="shared" si="2"/>
        <v>0</v>
      </c>
      <c r="L262" s="6" t="s">
        <v>61</v>
      </c>
      <c r="M262" s="10">
        <f t="shared" si="3"/>
        <v>0</v>
      </c>
      <c r="N262" s="6" t="s">
        <v>61</v>
      </c>
      <c r="O262" s="10">
        <f t="shared" si="4"/>
        <v>0</v>
      </c>
      <c r="P262" s="8">
        <v>1.0</v>
      </c>
      <c r="Q262" s="10">
        <f t="shared" si="5"/>
        <v>1</v>
      </c>
      <c r="R262" s="6" t="s">
        <v>61</v>
      </c>
      <c r="S262" s="11" t="str">
        <f t="shared" si="6"/>
        <v>#N/A</v>
      </c>
      <c r="T262" s="6" t="s">
        <v>61</v>
      </c>
      <c r="U262" s="12" t="b">
        <f t="shared" si="7"/>
        <v>0</v>
      </c>
      <c r="V262" s="6" t="s">
        <v>61</v>
      </c>
      <c r="W262" s="13" t="str">
        <f t="shared" si="8"/>
        <v>#N/A</v>
      </c>
    </row>
    <row r="263">
      <c r="A263" s="8">
        <v>34.0</v>
      </c>
      <c r="B263" s="8">
        <v>2017.0</v>
      </c>
      <c r="C263" s="9">
        <v>42960.0</v>
      </c>
      <c r="D263" s="6" t="s">
        <v>58</v>
      </c>
      <c r="E263" s="6" t="s">
        <v>590</v>
      </c>
      <c r="F263" s="6" t="s">
        <v>1111</v>
      </c>
      <c r="G263" s="8">
        <v>1.0</v>
      </c>
      <c r="H263" s="6" t="s">
        <v>61</v>
      </c>
      <c r="I263" s="8">
        <f t="shared" si="1"/>
        <v>0</v>
      </c>
      <c r="J263" s="6" t="s">
        <v>61</v>
      </c>
      <c r="K263" s="10">
        <f t="shared" si="2"/>
        <v>0</v>
      </c>
      <c r="L263" s="8">
        <v>1.0</v>
      </c>
      <c r="M263" s="10">
        <f t="shared" si="3"/>
        <v>1</v>
      </c>
      <c r="N263" s="6" t="s">
        <v>61</v>
      </c>
      <c r="O263" s="10">
        <f t="shared" si="4"/>
        <v>0</v>
      </c>
      <c r="P263" s="6" t="s">
        <v>61</v>
      </c>
      <c r="Q263" s="10">
        <f t="shared" si="5"/>
        <v>0</v>
      </c>
      <c r="R263" s="6" t="s">
        <v>61</v>
      </c>
      <c r="S263" s="11" t="str">
        <f t="shared" si="6"/>
        <v>#N/A</v>
      </c>
      <c r="T263" s="6" t="s">
        <v>61</v>
      </c>
      <c r="U263" s="12" t="b">
        <f t="shared" si="7"/>
        <v>0</v>
      </c>
      <c r="V263" s="6" t="s">
        <v>61</v>
      </c>
      <c r="W263" s="13" t="str">
        <f t="shared" si="8"/>
        <v>#N/A</v>
      </c>
    </row>
    <row r="264">
      <c r="A264" s="8">
        <v>33.0</v>
      </c>
      <c r="B264" s="8">
        <v>2017.0</v>
      </c>
      <c r="C264" s="9">
        <v>42937.0</v>
      </c>
      <c r="D264" s="6" t="s">
        <v>58</v>
      </c>
      <c r="E264" s="6" t="s">
        <v>590</v>
      </c>
      <c r="F264" s="6" t="s">
        <v>1081</v>
      </c>
      <c r="G264" s="8">
        <v>1.0</v>
      </c>
      <c r="H264" s="6" t="s">
        <v>61</v>
      </c>
      <c r="I264" s="8">
        <f t="shared" si="1"/>
        <v>0</v>
      </c>
      <c r="J264" s="6" t="s">
        <v>61</v>
      </c>
      <c r="K264" s="10">
        <f t="shared" si="2"/>
        <v>0</v>
      </c>
      <c r="L264" s="8">
        <v>1.0</v>
      </c>
      <c r="M264" s="10">
        <f t="shared" si="3"/>
        <v>1</v>
      </c>
      <c r="N264" s="6" t="s">
        <v>61</v>
      </c>
      <c r="O264" s="10">
        <f t="shared" si="4"/>
        <v>0</v>
      </c>
      <c r="P264" s="6" t="s">
        <v>61</v>
      </c>
      <c r="Q264" s="10">
        <f t="shared" si="5"/>
        <v>0</v>
      </c>
      <c r="R264" s="6" t="s">
        <v>61</v>
      </c>
      <c r="S264" s="11" t="str">
        <f t="shared" si="6"/>
        <v>#N/A</v>
      </c>
      <c r="T264" s="6" t="s">
        <v>61</v>
      </c>
      <c r="U264" s="12" t="b">
        <f t="shared" si="7"/>
        <v>0</v>
      </c>
      <c r="V264" s="6" t="s">
        <v>61</v>
      </c>
      <c r="W264" s="13" t="str">
        <f t="shared" si="8"/>
        <v>#N/A</v>
      </c>
    </row>
    <row r="265">
      <c r="A265" s="8">
        <v>32.0</v>
      </c>
      <c r="B265" s="8">
        <v>2017.0</v>
      </c>
      <c r="C265" s="9">
        <v>42911.0</v>
      </c>
      <c r="D265" s="6" t="s">
        <v>58</v>
      </c>
      <c r="E265" s="6" t="s">
        <v>65</v>
      </c>
      <c r="F265" s="6" t="s">
        <v>1260</v>
      </c>
      <c r="G265" s="8">
        <v>1.0</v>
      </c>
      <c r="H265" s="6" t="s">
        <v>61</v>
      </c>
      <c r="I265" s="8">
        <f t="shared" si="1"/>
        <v>0</v>
      </c>
      <c r="J265" s="6" t="s">
        <v>61</v>
      </c>
      <c r="K265" s="10">
        <f t="shared" si="2"/>
        <v>0</v>
      </c>
      <c r="L265" s="8">
        <v>1.0</v>
      </c>
      <c r="M265" s="10">
        <f t="shared" si="3"/>
        <v>1</v>
      </c>
      <c r="N265" s="6" t="s">
        <v>61</v>
      </c>
      <c r="O265" s="10">
        <f t="shared" si="4"/>
        <v>0</v>
      </c>
      <c r="P265" s="6" t="s">
        <v>61</v>
      </c>
      <c r="Q265" s="10">
        <f t="shared" si="5"/>
        <v>0</v>
      </c>
      <c r="R265" s="6" t="s">
        <v>61</v>
      </c>
      <c r="S265" s="11" t="str">
        <f t="shared" si="6"/>
        <v>#N/A</v>
      </c>
      <c r="T265" s="6" t="s">
        <v>61</v>
      </c>
      <c r="U265" s="12" t="b">
        <f t="shared" si="7"/>
        <v>0</v>
      </c>
      <c r="V265" s="6" t="s">
        <v>61</v>
      </c>
      <c r="W265" s="13" t="str">
        <f t="shared" si="8"/>
        <v>#N/A</v>
      </c>
    </row>
    <row r="266">
      <c r="A266" s="8">
        <v>31.0</v>
      </c>
      <c r="B266" s="8">
        <v>2017.0</v>
      </c>
      <c r="C266" s="9">
        <v>42896.0</v>
      </c>
      <c r="D266" s="6" t="s">
        <v>58</v>
      </c>
      <c r="E266" s="6" t="s">
        <v>1263</v>
      </c>
      <c r="F266" s="6" t="s">
        <v>1264</v>
      </c>
      <c r="G266" s="8">
        <v>1.0</v>
      </c>
      <c r="H266" s="6" t="s">
        <v>61</v>
      </c>
      <c r="I266" s="8">
        <f t="shared" si="1"/>
        <v>0</v>
      </c>
      <c r="J266" s="6" t="s">
        <v>61</v>
      </c>
      <c r="K266" s="10">
        <f t="shared" si="2"/>
        <v>0</v>
      </c>
      <c r="L266" s="8">
        <v>1.0</v>
      </c>
      <c r="M266" s="10">
        <f t="shared" si="3"/>
        <v>1</v>
      </c>
      <c r="N266" s="6" t="s">
        <v>61</v>
      </c>
      <c r="O266" s="10">
        <f t="shared" si="4"/>
        <v>0</v>
      </c>
      <c r="P266" s="6" t="s">
        <v>61</v>
      </c>
      <c r="Q266" s="10">
        <f t="shared" si="5"/>
        <v>0</v>
      </c>
      <c r="R266" s="6" t="s">
        <v>186</v>
      </c>
      <c r="S266" s="14" t="str">
        <f t="shared" si="6"/>
        <v>S</v>
      </c>
      <c r="T266" s="6" t="s">
        <v>61</v>
      </c>
      <c r="U266" s="12" t="b">
        <f t="shared" si="7"/>
        <v>0</v>
      </c>
      <c r="V266" s="6" t="s">
        <v>61</v>
      </c>
      <c r="W266" s="13" t="str">
        <f t="shared" si="8"/>
        <v>#N/A</v>
      </c>
    </row>
    <row r="267">
      <c r="A267" s="8">
        <v>30.0</v>
      </c>
      <c r="B267" s="8">
        <v>2017.0</v>
      </c>
      <c r="C267" s="9">
        <v>42866.0</v>
      </c>
      <c r="D267" s="6" t="s">
        <v>58</v>
      </c>
      <c r="E267" s="6" t="s">
        <v>152</v>
      </c>
      <c r="F267" s="6" t="s">
        <v>1103</v>
      </c>
      <c r="G267" s="8">
        <v>1.0</v>
      </c>
      <c r="H267" s="6" t="s">
        <v>61</v>
      </c>
      <c r="I267" s="8">
        <f t="shared" si="1"/>
        <v>0</v>
      </c>
      <c r="J267" s="6" t="s">
        <v>61</v>
      </c>
      <c r="K267" s="10">
        <f t="shared" si="2"/>
        <v>0</v>
      </c>
      <c r="L267" s="8">
        <v>1.0</v>
      </c>
      <c r="M267" s="10">
        <f t="shared" si="3"/>
        <v>1</v>
      </c>
      <c r="N267" s="6" t="s">
        <v>61</v>
      </c>
      <c r="O267" s="10">
        <f t="shared" si="4"/>
        <v>0</v>
      </c>
      <c r="P267" s="6" t="s">
        <v>61</v>
      </c>
      <c r="Q267" s="10">
        <f t="shared" si="5"/>
        <v>0</v>
      </c>
      <c r="R267" s="6" t="s">
        <v>61</v>
      </c>
      <c r="S267" s="11" t="str">
        <f t="shared" si="6"/>
        <v>#N/A</v>
      </c>
      <c r="T267" s="6" t="s">
        <v>61</v>
      </c>
      <c r="U267" s="12" t="b">
        <f t="shared" si="7"/>
        <v>0</v>
      </c>
      <c r="V267" s="6" t="s">
        <v>61</v>
      </c>
      <c r="W267" s="13" t="str">
        <f t="shared" si="8"/>
        <v>#N/A</v>
      </c>
    </row>
    <row r="268">
      <c r="A268" s="8">
        <v>28.0</v>
      </c>
      <c r="B268" s="8">
        <v>2017.0</v>
      </c>
      <c r="C268" s="9">
        <v>42807.0</v>
      </c>
      <c r="D268" s="6" t="s">
        <v>58</v>
      </c>
      <c r="E268" s="6" t="s">
        <v>65</v>
      </c>
      <c r="F268" s="6" t="s">
        <v>1064</v>
      </c>
      <c r="G268" s="8">
        <v>1.0</v>
      </c>
      <c r="H268" s="6" t="s">
        <v>61</v>
      </c>
      <c r="I268" s="8">
        <f t="shared" si="1"/>
        <v>0</v>
      </c>
      <c r="J268" s="6" t="s">
        <v>61</v>
      </c>
      <c r="K268" s="10">
        <f t="shared" si="2"/>
        <v>0</v>
      </c>
      <c r="L268" s="6" t="s">
        <v>61</v>
      </c>
      <c r="M268" s="10">
        <f t="shared" si="3"/>
        <v>0</v>
      </c>
      <c r="N268" s="8">
        <v>1.0</v>
      </c>
      <c r="O268" s="10">
        <f t="shared" si="4"/>
        <v>1</v>
      </c>
      <c r="P268" s="8">
        <v>1.0</v>
      </c>
      <c r="Q268" s="10">
        <f t="shared" si="5"/>
        <v>1</v>
      </c>
      <c r="R268" s="6" t="s">
        <v>61</v>
      </c>
      <c r="S268" s="11" t="str">
        <f t="shared" si="6"/>
        <v>#N/A</v>
      </c>
      <c r="T268" s="6" t="s">
        <v>61</v>
      </c>
      <c r="U268" s="12" t="b">
        <f t="shared" si="7"/>
        <v>0</v>
      </c>
      <c r="V268" s="6" t="s">
        <v>61</v>
      </c>
      <c r="W268" s="13" t="str">
        <f t="shared" si="8"/>
        <v>#N/A</v>
      </c>
    </row>
    <row r="269">
      <c r="A269" s="8">
        <v>26.0</v>
      </c>
      <c r="B269" s="8">
        <v>2016.0</v>
      </c>
      <c r="C269" s="9">
        <v>42724.0</v>
      </c>
      <c r="D269" s="6" t="s">
        <v>58</v>
      </c>
      <c r="E269" s="6" t="s">
        <v>65</v>
      </c>
      <c r="F269" s="6" t="s">
        <v>1064</v>
      </c>
      <c r="G269" s="8">
        <v>1.0</v>
      </c>
      <c r="H269" s="6" t="s">
        <v>61</v>
      </c>
      <c r="I269" s="8">
        <f t="shared" si="1"/>
        <v>0</v>
      </c>
      <c r="J269" s="6" t="s">
        <v>61</v>
      </c>
      <c r="K269" s="10">
        <f t="shared" si="2"/>
        <v>0</v>
      </c>
      <c r="L269" s="6" t="s">
        <v>61</v>
      </c>
      <c r="M269" s="10">
        <f t="shared" si="3"/>
        <v>0</v>
      </c>
      <c r="N269" s="8">
        <v>1.0</v>
      </c>
      <c r="O269" s="10">
        <f t="shared" si="4"/>
        <v>1</v>
      </c>
      <c r="P269" s="8">
        <v>1.0</v>
      </c>
      <c r="Q269" s="10">
        <f t="shared" si="5"/>
        <v>1</v>
      </c>
      <c r="R269" s="6" t="s">
        <v>192</v>
      </c>
      <c r="S269" s="14" t="str">
        <f t="shared" si="6"/>
        <v>X</v>
      </c>
      <c r="T269" s="6" t="s">
        <v>61</v>
      </c>
      <c r="U269" s="12" t="b">
        <f t="shared" si="7"/>
        <v>0</v>
      </c>
      <c r="V269" s="6" t="s">
        <v>61</v>
      </c>
      <c r="W269" s="13" t="str">
        <f t="shared" si="8"/>
        <v>#N/A</v>
      </c>
    </row>
    <row r="270">
      <c r="A270" s="8">
        <v>25.0</v>
      </c>
      <c r="B270" s="8">
        <v>2016.0</v>
      </c>
      <c r="C270" s="9">
        <v>42697.0</v>
      </c>
      <c r="D270" s="6" t="s">
        <v>58</v>
      </c>
      <c r="E270" s="6" t="s">
        <v>240</v>
      </c>
      <c r="F270" s="6" t="s">
        <v>1281</v>
      </c>
      <c r="G270" s="8">
        <v>1.0</v>
      </c>
      <c r="H270" s="8">
        <v>1.0</v>
      </c>
      <c r="I270" s="8">
        <f t="shared" si="1"/>
        <v>1</v>
      </c>
      <c r="J270" s="6" t="s">
        <v>61</v>
      </c>
      <c r="K270" s="10">
        <f t="shared" si="2"/>
        <v>0</v>
      </c>
      <c r="L270" s="6" t="s">
        <v>61</v>
      </c>
      <c r="M270" s="10">
        <f t="shared" si="3"/>
        <v>0</v>
      </c>
      <c r="N270" s="6" t="s">
        <v>61</v>
      </c>
      <c r="O270" s="10">
        <f t="shared" si="4"/>
        <v>0</v>
      </c>
      <c r="P270" s="8">
        <v>1.0</v>
      </c>
      <c r="Q270" s="10">
        <f t="shared" si="5"/>
        <v>1</v>
      </c>
      <c r="R270" s="6" t="s">
        <v>186</v>
      </c>
      <c r="S270" s="14" t="str">
        <f t="shared" si="6"/>
        <v>S</v>
      </c>
      <c r="T270" s="6" t="s">
        <v>61</v>
      </c>
      <c r="U270" s="12" t="b">
        <f t="shared" si="7"/>
        <v>0</v>
      </c>
      <c r="V270" s="6" t="s">
        <v>61</v>
      </c>
      <c r="W270" s="13" t="str">
        <f t="shared" si="8"/>
        <v>#N/A</v>
      </c>
    </row>
    <row r="271">
      <c r="A271" s="8">
        <v>24.0</v>
      </c>
      <c r="B271" s="8">
        <v>2016.0</v>
      </c>
      <c r="C271" s="9">
        <v>42677.0</v>
      </c>
      <c r="D271" s="6" t="s">
        <v>58</v>
      </c>
      <c r="E271" s="6" t="s">
        <v>1030</v>
      </c>
      <c r="F271" s="6" t="s">
        <v>1285</v>
      </c>
      <c r="G271" s="8">
        <v>2.0</v>
      </c>
      <c r="H271" s="8">
        <v>1.0</v>
      </c>
      <c r="I271" s="8">
        <f t="shared" si="1"/>
        <v>1</v>
      </c>
      <c r="J271" s="8">
        <v>1.0</v>
      </c>
      <c r="K271" s="10">
        <f t="shared" si="2"/>
        <v>1</v>
      </c>
      <c r="L271" s="6" t="s">
        <v>61</v>
      </c>
      <c r="M271" s="10">
        <f t="shared" si="3"/>
        <v>0</v>
      </c>
      <c r="N271" s="6" t="s">
        <v>61</v>
      </c>
      <c r="O271" s="10">
        <f t="shared" si="4"/>
        <v>0</v>
      </c>
      <c r="P271" s="8">
        <v>2.0</v>
      </c>
      <c r="Q271" s="10">
        <f t="shared" si="5"/>
        <v>2</v>
      </c>
      <c r="R271" s="6" t="s">
        <v>61</v>
      </c>
      <c r="S271" s="11" t="str">
        <f t="shared" si="6"/>
        <v>#N/A</v>
      </c>
      <c r="T271" s="6" t="s">
        <v>61</v>
      </c>
      <c r="U271" s="12" t="b">
        <f t="shared" si="7"/>
        <v>0</v>
      </c>
      <c r="V271" s="6" t="s">
        <v>61</v>
      </c>
      <c r="W271" s="13" t="str">
        <f t="shared" si="8"/>
        <v>#N/A</v>
      </c>
    </row>
    <row r="272">
      <c r="A272" s="8">
        <v>23.0</v>
      </c>
      <c r="B272" s="8">
        <v>2016.0</v>
      </c>
      <c r="C272" s="9">
        <v>42653.0</v>
      </c>
      <c r="D272" s="6" t="s">
        <v>58</v>
      </c>
      <c r="E272" s="6" t="s">
        <v>1191</v>
      </c>
      <c r="F272" s="6" t="s">
        <v>1290</v>
      </c>
      <c r="G272" s="8">
        <v>1.0</v>
      </c>
      <c r="H272" s="6" t="s">
        <v>61</v>
      </c>
      <c r="I272" s="8">
        <f t="shared" si="1"/>
        <v>0</v>
      </c>
      <c r="J272" s="6" t="s">
        <v>61</v>
      </c>
      <c r="K272" s="10">
        <f t="shared" si="2"/>
        <v>0</v>
      </c>
      <c r="L272" s="8">
        <v>1.0</v>
      </c>
      <c r="M272" s="10">
        <f t="shared" si="3"/>
        <v>1</v>
      </c>
      <c r="N272" s="6" t="s">
        <v>61</v>
      </c>
      <c r="O272" s="10">
        <f t="shared" si="4"/>
        <v>0</v>
      </c>
      <c r="P272" s="6" t="s">
        <v>61</v>
      </c>
      <c r="Q272" s="10">
        <f t="shared" si="5"/>
        <v>0</v>
      </c>
      <c r="R272" s="6" t="s">
        <v>186</v>
      </c>
      <c r="S272" s="14" t="str">
        <f t="shared" si="6"/>
        <v>S</v>
      </c>
      <c r="T272" s="6" t="s">
        <v>61</v>
      </c>
      <c r="U272" s="12" t="b">
        <f t="shared" si="7"/>
        <v>0</v>
      </c>
      <c r="V272" s="6" t="s">
        <v>61</v>
      </c>
      <c r="W272" s="13" t="str">
        <f t="shared" si="8"/>
        <v>#N/A</v>
      </c>
    </row>
    <row r="273">
      <c r="A273" s="8">
        <v>22.0</v>
      </c>
      <c r="B273" s="8">
        <v>2016.0</v>
      </c>
      <c r="C273" s="9">
        <v>42650.0</v>
      </c>
      <c r="D273" s="6" t="s">
        <v>58</v>
      </c>
      <c r="E273" s="6" t="s">
        <v>65</v>
      </c>
      <c r="F273" s="6" t="s">
        <v>1111</v>
      </c>
      <c r="G273" s="8">
        <v>1.0</v>
      </c>
      <c r="H273" s="6" t="s">
        <v>61</v>
      </c>
      <c r="I273" s="8">
        <f t="shared" si="1"/>
        <v>0</v>
      </c>
      <c r="J273" s="6" t="s">
        <v>61</v>
      </c>
      <c r="K273" s="10">
        <f t="shared" si="2"/>
        <v>0</v>
      </c>
      <c r="L273" s="8">
        <v>1.0</v>
      </c>
      <c r="M273" s="10">
        <f t="shared" si="3"/>
        <v>1</v>
      </c>
      <c r="N273" s="6" t="s">
        <v>61</v>
      </c>
      <c r="O273" s="10">
        <f t="shared" si="4"/>
        <v>0</v>
      </c>
      <c r="P273" s="6" t="s">
        <v>61</v>
      </c>
      <c r="Q273" s="10">
        <f t="shared" si="5"/>
        <v>0</v>
      </c>
      <c r="R273" s="6" t="s">
        <v>61</v>
      </c>
      <c r="S273" s="11" t="str">
        <f t="shared" si="6"/>
        <v>#N/A</v>
      </c>
      <c r="T273" s="6" t="s">
        <v>61</v>
      </c>
      <c r="U273" s="12" t="b">
        <f t="shared" si="7"/>
        <v>0</v>
      </c>
      <c r="V273" s="6" t="s">
        <v>61</v>
      </c>
      <c r="W273" s="13" t="str">
        <f t="shared" si="8"/>
        <v>#N/A</v>
      </c>
    </row>
    <row r="274">
      <c r="A274" s="8">
        <v>20.0</v>
      </c>
      <c r="B274" s="8">
        <v>2016.0</v>
      </c>
      <c r="C274" s="9">
        <v>42614.0</v>
      </c>
      <c r="D274" s="6" t="s">
        <v>58</v>
      </c>
      <c r="E274" s="6" t="s">
        <v>152</v>
      </c>
      <c r="F274" s="6" t="s">
        <v>989</v>
      </c>
      <c r="G274" s="8">
        <v>1.0</v>
      </c>
      <c r="H274" s="6" t="s">
        <v>61</v>
      </c>
      <c r="I274" s="8">
        <f t="shared" si="1"/>
        <v>0</v>
      </c>
      <c r="J274" s="6" t="s">
        <v>61</v>
      </c>
      <c r="K274" s="10">
        <f t="shared" si="2"/>
        <v>0</v>
      </c>
      <c r="L274" s="8">
        <v>1.0</v>
      </c>
      <c r="M274" s="10">
        <f t="shared" si="3"/>
        <v>1</v>
      </c>
      <c r="N274" s="6" t="s">
        <v>61</v>
      </c>
      <c r="O274" s="10">
        <f t="shared" si="4"/>
        <v>0</v>
      </c>
      <c r="P274" s="6" t="s">
        <v>61</v>
      </c>
      <c r="Q274" s="10">
        <f t="shared" si="5"/>
        <v>0</v>
      </c>
      <c r="R274" s="6" t="s">
        <v>61</v>
      </c>
      <c r="S274" s="11" t="str">
        <f t="shared" si="6"/>
        <v>#N/A</v>
      </c>
      <c r="T274" s="6" t="s">
        <v>61</v>
      </c>
      <c r="U274" s="12" t="b">
        <f t="shared" si="7"/>
        <v>0</v>
      </c>
      <c r="V274" s="6" t="s">
        <v>61</v>
      </c>
      <c r="W274" s="13" t="str">
        <f t="shared" si="8"/>
        <v>#N/A</v>
      </c>
    </row>
    <row r="275">
      <c r="A275" s="8">
        <v>19.0</v>
      </c>
      <c r="B275" s="8">
        <v>2016.0</v>
      </c>
      <c r="C275" s="9">
        <v>42597.0</v>
      </c>
      <c r="D275" s="6" t="s">
        <v>58</v>
      </c>
      <c r="E275" s="6" t="s">
        <v>65</v>
      </c>
      <c r="F275" s="6" t="s">
        <v>1300</v>
      </c>
      <c r="G275" s="8">
        <v>1.0</v>
      </c>
      <c r="H275" s="6" t="s">
        <v>61</v>
      </c>
      <c r="I275" s="8">
        <f t="shared" si="1"/>
        <v>0</v>
      </c>
      <c r="J275" s="8">
        <v>1.0</v>
      </c>
      <c r="K275" s="10">
        <f t="shared" si="2"/>
        <v>1</v>
      </c>
      <c r="L275" s="6" t="s">
        <v>61</v>
      </c>
      <c r="M275" s="10">
        <f t="shared" si="3"/>
        <v>0</v>
      </c>
      <c r="N275" s="6" t="s">
        <v>61</v>
      </c>
      <c r="O275" s="10">
        <f t="shared" si="4"/>
        <v>0</v>
      </c>
      <c r="P275" s="8">
        <v>1.0</v>
      </c>
      <c r="Q275" s="10">
        <f t="shared" si="5"/>
        <v>1</v>
      </c>
      <c r="R275" s="6" t="s">
        <v>186</v>
      </c>
      <c r="S275" s="14" t="str">
        <f t="shared" si="6"/>
        <v>S</v>
      </c>
      <c r="T275" s="6" t="s">
        <v>61</v>
      </c>
      <c r="U275" s="12" t="b">
        <f t="shared" si="7"/>
        <v>0</v>
      </c>
      <c r="V275" s="6" t="s">
        <v>61</v>
      </c>
      <c r="W275" s="13" t="str">
        <f t="shared" si="8"/>
        <v>#N/A</v>
      </c>
    </row>
    <row r="276">
      <c r="A276" s="8">
        <v>18.0</v>
      </c>
      <c r="B276" s="8">
        <v>2016.0</v>
      </c>
      <c r="C276" s="9">
        <v>42580.0</v>
      </c>
      <c r="D276" s="6" t="s">
        <v>58</v>
      </c>
      <c r="E276" s="6" t="s">
        <v>152</v>
      </c>
      <c r="F276" s="6" t="s">
        <v>1064</v>
      </c>
      <c r="G276" s="8">
        <v>1.0</v>
      </c>
      <c r="H276" s="6" t="s">
        <v>61</v>
      </c>
      <c r="I276" s="8">
        <f t="shared" si="1"/>
        <v>0</v>
      </c>
      <c r="J276" s="6" t="s">
        <v>61</v>
      </c>
      <c r="K276" s="10">
        <f t="shared" si="2"/>
        <v>0</v>
      </c>
      <c r="L276" s="6" t="s">
        <v>61</v>
      </c>
      <c r="M276" s="10">
        <f t="shared" si="3"/>
        <v>0</v>
      </c>
      <c r="N276" s="8">
        <v>1.0</v>
      </c>
      <c r="O276" s="10">
        <f t="shared" si="4"/>
        <v>1</v>
      </c>
      <c r="P276" s="8">
        <v>1.0</v>
      </c>
      <c r="Q276" s="10">
        <f t="shared" si="5"/>
        <v>1</v>
      </c>
      <c r="R276" s="6" t="s">
        <v>61</v>
      </c>
      <c r="S276" s="11" t="str">
        <f t="shared" si="6"/>
        <v>#N/A</v>
      </c>
      <c r="T276" s="6" t="s">
        <v>61</v>
      </c>
      <c r="U276" s="12" t="b">
        <f t="shared" si="7"/>
        <v>0</v>
      </c>
      <c r="V276" s="6" t="s">
        <v>61</v>
      </c>
      <c r="W276" s="13" t="str">
        <f t="shared" si="8"/>
        <v>#N/A</v>
      </c>
    </row>
    <row r="277">
      <c r="A277" s="8">
        <v>17.0</v>
      </c>
      <c r="B277" s="8">
        <v>2016.0</v>
      </c>
      <c r="C277" s="9">
        <v>42573.0</v>
      </c>
      <c r="D277" s="6" t="s">
        <v>58</v>
      </c>
      <c r="E277" s="6" t="s">
        <v>65</v>
      </c>
      <c r="F277" s="6" t="s">
        <v>1305</v>
      </c>
      <c r="G277" s="8">
        <v>1.0</v>
      </c>
      <c r="H277" s="6" t="s">
        <v>61</v>
      </c>
      <c r="I277" s="8">
        <f t="shared" si="1"/>
        <v>0</v>
      </c>
      <c r="J277" s="6" t="s">
        <v>61</v>
      </c>
      <c r="K277" s="10">
        <f t="shared" si="2"/>
        <v>0</v>
      </c>
      <c r="L277" s="8">
        <v>1.0</v>
      </c>
      <c r="M277" s="10">
        <f t="shared" si="3"/>
        <v>1</v>
      </c>
      <c r="N277" s="6" t="s">
        <v>61</v>
      </c>
      <c r="O277" s="10">
        <f t="shared" si="4"/>
        <v>0</v>
      </c>
      <c r="P277" s="6" t="s">
        <v>61</v>
      </c>
      <c r="Q277" s="10">
        <f t="shared" si="5"/>
        <v>0</v>
      </c>
      <c r="R277" s="6" t="s">
        <v>186</v>
      </c>
      <c r="S277" s="14" t="str">
        <f t="shared" si="6"/>
        <v>S</v>
      </c>
      <c r="T277" s="6" t="s">
        <v>61</v>
      </c>
      <c r="U277" s="12" t="b">
        <f t="shared" si="7"/>
        <v>0</v>
      </c>
      <c r="V277" s="6" t="s">
        <v>61</v>
      </c>
      <c r="W277" s="13" t="str">
        <f t="shared" si="8"/>
        <v>#N/A</v>
      </c>
    </row>
    <row r="278">
      <c r="A278" s="8">
        <v>16.0</v>
      </c>
      <c r="B278" s="8">
        <v>2016.0</v>
      </c>
      <c r="C278" s="9">
        <v>42529.0</v>
      </c>
      <c r="D278" s="6" t="s">
        <v>58</v>
      </c>
      <c r="E278" s="6" t="s">
        <v>1263</v>
      </c>
      <c r="F278" s="6" t="s">
        <v>1308</v>
      </c>
      <c r="G278" s="8">
        <v>1.0</v>
      </c>
      <c r="H278" s="6" t="s">
        <v>61</v>
      </c>
      <c r="I278" s="8">
        <f t="shared" si="1"/>
        <v>0</v>
      </c>
      <c r="J278" s="6" t="s">
        <v>61</v>
      </c>
      <c r="K278" s="10">
        <f t="shared" si="2"/>
        <v>0</v>
      </c>
      <c r="L278" s="8">
        <v>1.0</v>
      </c>
      <c r="M278" s="10">
        <f t="shared" si="3"/>
        <v>1</v>
      </c>
      <c r="N278" s="6" t="s">
        <v>61</v>
      </c>
      <c r="O278" s="10">
        <f t="shared" si="4"/>
        <v>0</v>
      </c>
      <c r="P278" s="6" t="s">
        <v>61</v>
      </c>
      <c r="Q278" s="10">
        <f t="shared" si="5"/>
        <v>0</v>
      </c>
      <c r="R278" s="6" t="s">
        <v>61</v>
      </c>
      <c r="S278" s="11" t="str">
        <f t="shared" si="6"/>
        <v>#N/A</v>
      </c>
      <c r="T278" s="6" t="s">
        <v>61</v>
      </c>
      <c r="U278" s="12" t="b">
        <f t="shared" si="7"/>
        <v>0</v>
      </c>
      <c r="V278" s="6" t="s">
        <v>61</v>
      </c>
      <c r="W278" s="13" t="str">
        <f t="shared" si="8"/>
        <v>#N/A</v>
      </c>
    </row>
    <row r="279">
      <c r="A279" s="8">
        <v>15.0</v>
      </c>
      <c r="B279" s="8">
        <v>2016.0</v>
      </c>
      <c r="C279" s="9">
        <v>42497.0</v>
      </c>
      <c r="D279" s="6" t="s">
        <v>58</v>
      </c>
      <c r="E279" s="6" t="s">
        <v>152</v>
      </c>
      <c r="F279" s="6" t="s">
        <v>1311</v>
      </c>
      <c r="G279" s="8">
        <v>1.0</v>
      </c>
      <c r="H279" s="8">
        <v>1.0</v>
      </c>
      <c r="I279" s="8">
        <f t="shared" si="1"/>
        <v>1</v>
      </c>
      <c r="J279" s="6" t="s">
        <v>61</v>
      </c>
      <c r="K279" s="10">
        <f t="shared" si="2"/>
        <v>0</v>
      </c>
      <c r="L279" s="6" t="s">
        <v>61</v>
      </c>
      <c r="M279" s="10">
        <f t="shared" si="3"/>
        <v>0</v>
      </c>
      <c r="N279" s="6" t="s">
        <v>61</v>
      </c>
      <c r="O279" s="10">
        <f t="shared" si="4"/>
        <v>0</v>
      </c>
      <c r="P279" s="8">
        <v>1.0</v>
      </c>
      <c r="Q279" s="10">
        <f t="shared" si="5"/>
        <v>1</v>
      </c>
      <c r="R279" s="6" t="s">
        <v>61</v>
      </c>
      <c r="S279" s="11" t="str">
        <f t="shared" si="6"/>
        <v>#N/A</v>
      </c>
      <c r="T279" s="8">
        <v>1.0</v>
      </c>
      <c r="U279" s="12" t="b">
        <f t="shared" si="7"/>
        <v>1</v>
      </c>
      <c r="V279" s="6" t="s">
        <v>976</v>
      </c>
      <c r="W279" s="13" t="str">
        <f t="shared" si="8"/>
        <v>missing</v>
      </c>
    </row>
    <row r="280">
      <c r="A280" s="8">
        <v>14.0</v>
      </c>
      <c r="B280" s="8">
        <v>2016.0</v>
      </c>
      <c r="C280" s="9">
        <v>42482.0</v>
      </c>
      <c r="D280" s="6" t="s">
        <v>58</v>
      </c>
      <c r="E280" s="6" t="s">
        <v>65</v>
      </c>
      <c r="F280" s="6" t="s">
        <v>1316</v>
      </c>
      <c r="G280" s="8">
        <v>1.0</v>
      </c>
      <c r="H280" s="6" t="s">
        <v>61</v>
      </c>
      <c r="I280" s="8">
        <f t="shared" si="1"/>
        <v>0</v>
      </c>
      <c r="J280" s="6" t="s">
        <v>61</v>
      </c>
      <c r="K280" s="10">
        <f t="shared" si="2"/>
        <v>0</v>
      </c>
      <c r="L280" s="6" t="s">
        <v>61</v>
      </c>
      <c r="M280" s="10">
        <f t="shared" si="3"/>
        <v>0</v>
      </c>
      <c r="N280" s="8">
        <v>1.0</v>
      </c>
      <c r="O280" s="10">
        <f t="shared" si="4"/>
        <v>1</v>
      </c>
      <c r="P280" s="8">
        <v>1.0</v>
      </c>
      <c r="Q280" s="10">
        <f t="shared" si="5"/>
        <v>1</v>
      </c>
      <c r="R280" s="6" t="s">
        <v>186</v>
      </c>
      <c r="S280" s="14" t="str">
        <f t="shared" si="6"/>
        <v>S</v>
      </c>
      <c r="T280" s="6" t="s">
        <v>61</v>
      </c>
      <c r="U280" s="12" t="b">
        <f t="shared" si="7"/>
        <v>0</v>
      </c>
      <c r="V280" s="6" t="s">
        <v>61</v>
      </c>
      <c r="W280" s="13" t="str">
        <f t="shared" si="8"/>
        <v>#N/A</v>
      </c>
    </row>
    <row r="281">
      <c r="A281" s="8">
        <v>13.0</v>
      </c>
      <c r="B281" s="8">
        <v>2016.0</v>
      </c>
      <c r="C281" s="9">
        <v>42468.0</v>
      </c>
      <c r="D281" s="6" t="s">
        <v>58</v>
      </c>
      <c r="E281" s="6" t="s">
        <v>735</v>
      </c>
      <c r="F281" s="6" t="s">
        <v>1319</v>
      </c>
      <c r="G281" s="8">
        <v>1.0</v>
      </c>
      <c r="H281" s="6" t="s">
        <v>61</v>
      </c>
      <c r="I281" s="8">
        <f t="shared" si="1"/>
        <v>0</v>
      </c>
      <c r="J281" s="6" t="s">
        <v>61</v>
      </c>
      <c r="K281" s="10">
        <f t="shared" si="2"/>
        <v>0</v>
      </c>
      <c r="L281" s="8">
        <v>1.0</v>
      </c>
      <c r="M281" s="10">
        <f t="shared" si="3"/>
        <v>1</v>
      </c>
      <c r="N281" s="6" t="s">
        <v>61</v>
      </c>
      <c r="O281" s="10">
        <f t="shared" si="4"/>
        <v>0</v>
      </c>
      <c r="P281" s="6" t="s">
        <v>61</v>
      </c>
      <c r="Q281" s="10">
        <f t="shared" si="5"/>
        <v>0</v>
      </c>
      <c r="R281" s="6" t="s">
        <v>61</v>
      </c>
      <c r="S281" s="11" t="str">
        <f t="shared" si="6"/>
        <v>#N/A</v>
      </c>
      <c r="T281" s="6" t="s">
        <v>61</v>
      </c>
      <c r="U281" s="12" t="b">
        <f t="shared" si="7"/>
        <v>0</v>
      </c>
      <c r="V281" s="6" t="s">
        <v>61</v>
      </c>
      <c r="W281" s="13" t="str">
        <f t="shared" si="8"/>
        <v>#N/A</v>
      </c>
    </row>
    <row r="282">
      <c r="A282" s="8">
        <v>11.0</v>
      </c>
      <c r="B282" s="8">
        <v>2015.0</v>
      </c>
      <c r="C282" s="9">
        <v>42366.0</v>
      </c>
      <c r="D282" s="6" t="s">
        <v>58</v>
      </c>
      <c r="E282" s="6" t="s">
        <v>104</v>
      </c>
      <c r="F282" s="6" t="s">
        <v>1327</v>
      </c>
      <c r="G282" s="8">
        <v>1.0</v>
      </c>
      <c r="H282" s="8">
        <v>1.0</v>
      </c>
      <c r="I282" s="8">
        <f t="shared" si="1"/>
        <v>1</v>
      </c>
      <c r="J282" s="6" t="s">
        <v>61</v>
      </c>
      <c r="K282" s="10">
        <f t="shared" si="2"/>
        <v>0</v>
      </c>
      <c r="L282" s="6" t="s">
        <v>61</v>
      </c>
      <c r="M282" s="10">
        <f t="shared" si="3"/>
        <v>0</v>
      </c>
      <c r="N282" s="6" t="s">
        <v>61</v>
      </c>
      <c r="O282" s="10">
        <f t="shared" si="4"/>
        <v>0</v>
      </c>
      <c r="P282" s="8">
        <v>1.0</v>
      </c>
      <c r="Q282" s="10">
        <f t="shared" si="5"/>
        <v>1</v>
      </c>
      <c r="R282" s="6" t="s">
        <v>61</v>
      </c>
      <c r="S282" s="11" t="str">
        <f t="shared" si="6"/>
        <v>#N/A</v>
      </c>
      <c r="T282" s="6" t="s">
        <v>61</v>
      </c>
      <c r="U282" s="12" t="b">
        <f t="shared" si="7"/>
        <v>0</v>
      </c>
      <c r="V282" s="6" t="s">
        <v>61</v>
      </c>
      <c r="W282" s="13" t="str">
        <f t="shared" si="8"/>
        <v>#N/A</v>
      </c>
    </row>
    <row r="283">
      <c r="A283" s="8">
        <v>9.0</v>
      </c>
      <c r="B283" s="8">
        <v>2015.0</v>
      </c>
      <c r="C283" s="9">
        <v>42326.0</v>
      </c>
      <c r="D283" s="6" t="s">
        <v>58</v>
      </c>
      <c r="E283" s="6" t="s">
        <v>65</v>
      </c>
      <c r="F283" s="6" t="s">
        <v>1064</v>
      </c>
      <c r="G283" s="8">
        <v>1.0</v>
      </c>
      <c r="H283" s="6" t="s">
        <v>61</v>
      </c>
      <c r="I283" s="8">
        <f t="shared" si="1"/>
        <v>0</v>
      </c>
      <c r="J283" s="6" t="s">
        <v>61</v>
      </c>
      <c r="K283" s="10">
        <f t="shared" si="2"/>
        <v>0</v>
      </c>
      <c r="L283" s="6" t="s">
        <v>61</v>
      </c>
      <c r="M283" s="10">
        <f t="shared" si="3"/>
        <v>0</v>
      </c>
      <c r="N283" s="8">
        <v>1.0</v>
      </c>
      <c r="O283" s="10">
        <f t="shared" si="4"/>
        <v>1</v>
      </c>
      <c r="P283" s="8">
        <v>1.0</v>
      </c>
      <c r="Q283" s="10">
        <f t="shared" si="5"/>
        <v>1</v>
      </c>
      <c r="R283" s="6" t="s">
        <v>61</v>
      </c>
      <c r="S283" s="11" t="str">
        <f t="shared" si="6"/>
        <v>#N/A</v>
      </c>
      <c r="T283" s="6" t="s">
        <v>61</v>
      </c>
      <c r="U283" s="12" t="b">
        <f t="shared" si="7"/>
        <v>0</v>
      </c>
      <c r="V283" s="6" t="s">
        <v>61</v>
      </c>
      <c r="W283" s="13" t="str">
        <f t="shared" si="8"/>
        <v>#N/A</v>
      </c>
    </row>
    <row r="284">
      <c r="A284" s="8">
        <v>8.0</v>
      </c>
      <c r="B284" s="8">
        <v>2015.0</v>
      </c>
      <c r="C284" s="9">
        <v>42177.0</v>
      </c>
      <c r="D284" s="6" t="s">
        <v>58</v>
      </c>
      <c r="E284" s="6" t="s">
        <v>65</v>
      </c>
      <c r="F284" s="6" t="s">
        <v>999</v>
      </c>
      <c r="G284" s="8">
        <v>1.0</v>
      </c>
      <c r="H284" s="8">
        <v>1.0</v>
      </c>
      <c r="I284" s="8">
        <f t="shared" si="1"/>
        <v>1</v>
      </c>
      <c r="J284" s="6" t="s">
        <v>61</v>
      </c>
      <c r="K284" s="10">
        <f t="shared" si="2"/>
        <v>0</v>
      </c>
      <c r="L284" s="6" t="s">
        <v>61</v>
      </c>
      <c r="M284" s="10">
        <f t="shared" si="3"/>
        <v>0</v>
      </c>
      <c r="N284" s="6" t="s">
        <v>61</v>
      </c>
      <c r="O284" s="10">
        <f t="shared" si="4"/>
        <v>0</v>
      </c>
      <c r="P284" s="8">
        <v>1.0</v>
      </c>
      <c r="Q284" s="10">
        <f t="shared" si="5"/>
        <v>1</v>
      </c>
      <c r="R284" s="6" t="s">
        <v>61</v>
      </c>
      <c r="S284" s="11" t="str">
        <f t="shared" si="6"/>
        <v>#N/A</v>
      </c>
      <c r="T284" s="6" t="s">
        <v>61</v>
      </c>
      <c r="U284" s="12" t="b">
        <f t="shared" si="7"/>
        <v>0</v>
      </c>
      <c r="V284" s="6" t="s">
        <v>61</v>
      </c>
      <c r="W284" s="13" t="str">
        <f t="shared" si="8"/>
        <v>#N/A</v>
      </c>
    </row>
    <row r="285">
      <c r="A285" s="8">
        <v>7.0</v>
      </c>
      <c r="B285" s="8">
        <v>2015.0</v>
      </c>
      <c r="C285" s="9">
        <v>42026.0</v>
      </c>
      <c r="D285" s="6" t="s">
        <v>58</v>
      </c>
      <c r="E285" s="6" t="s">
        <v>65</v>
      </c>
      <c r="F285" s="6" t="s">
        <v>999</v>
      </c>
      <c r="G285" s="8">
        <v>1.0</v>
      </c>
      <c r="H285" s="8">
        <v>1.0</v>
      </c>
      <c r="I285" s="8">
        <f t="shared" si="1"/>
        <v>1</v>
      </c>
      <c r="J285" s="6" t="s">
        <v>61</v>
      </c>
      <c r="K285" s="10">
        <f t="shared" si="2"/>
        <v>0</v>
      </c>
      <c r="L285" s="6" t="s">
        <v>61</v>
      </c>
      <c r="M285" s="10">
        <f t="shared" si="3"/>
        <v>0</v>
      </c>
      <c r="N285" s="6" t="s">
        <v>61</v>
      </c>
      <c r="O285" s="10">
        <f t="shared" si="4"/>
        <v>0</v>
      </c>
      <c r="P285" s="8">
        <v>1.0</v>
      </c>
      <c r="Q285" s="10">
        <f t="shared" si="5"/>
        <v>1</v>
      </c>
      <c r="R285" s="6" t="s">
        <v>186</v>
      </c>
      <c r="S285" s="14" t="str">
        <f t="shared" si="6"/>
        <v>S</v>
      </c>
      <c r="T285" s="6" t="s">
        <v>61</v>
      </c>
      <c r="U285" s="12" t="b">
        <f t="shared" si="7"/>
        <v>0</v>
      </c>
      <c r="V285" s="6" t="s">
        <v>61</v>
      </c>
      <c r="W285" s="13" t="str">
        <f t="shared" si="8"/>
        <v>#N/A</v>
      </c>
    </row>
    <row r="286">
      <c r="A286" s="8">
        <v>6.0</v>
      </c>
      <c r="B286" s="8">
        <v>2014.0</v>
      </c>
      <c r="C286" s="9">
        <v>42003.0</v>
      </c>
      <c r="D286" s="6" t="s">
        <v>58</v>
      </c>
      <c r="E286" s="6" t="s">
        <v>65</v>
      </c>
      <c r="F286" s="6" t="s">
        <v>999</v>
      </c>
      <c r="G286" s="8">
        <v>1.0</v>
      </c>
      <c r="H286" s="8">
        <v>1.0</v>
      </c>
      <c r="I286" s="8">
        <f t="shared" si="1"/>
        <v>1</v>
      </c>
      <c r="J286" s="6" t="s">
        <v>61</v>
      </c>
      <c r="K286" s="10">
        <f t="shared" si="2"/>
        <v>0</v>
      </c>
      <c r="L286" s="6" t="s">
        <v>61</v>
      </c>
      <c r="M286" s="10">
        <f t="shared" si="3"/>
        <v>0</v>
      </c>
      <c r="N286" s="6" t="s">
        <v>61</v>
      </c>
      <c r="O286" s="10">
        <f t="shared" si="4"/>
        <v>0</v>
      </c>
      <c r="P286" s="8">
        <v>1.0</v>
      </c>
      <c r="Q286" s="10">
        <f t="shared" si="5"/>
        <v>1</v>
      </c>
      <c r="R286" s="6" t="s">
        <v>61</v>
      </c>
      <c r="S286" s="11" t="str">
        <f t="shared" si="6"/>
        <v>#N/A</v>
      </c>
      <c r="T286" s="6" t="s">
        <v>61</v>
      </c>
      <c r="U286" s="12" t="b">
        <f t="shared" si="7"/>
        <v>0</v>
      </c>
      <c r="V286" s="6" t="s">
        <v>61</v>
      </c>
      <c r="W286" s="13" t="str">
        <f t="shared" si="8"/>
        <v>#N/A</v>
      </c>
    </row>
    <row r="287">
      <c r="A287" s="8">
        <v>5.0</v>
      </c>
      <c r="B287" s="8">
        <v>2014.0</v>
      </c>
      <c r="C287" s="9">
        <v>41834.0</v>
      </c>
      <c r="D287" s="6" t="s">
        <v>58</v>
      </c>
      <c r="E287" s="6" t="s">
        <v>65</v>
      </c>
      <c r="F287" s="6" t="s">
        <v>1111</v>
      </c>
      <c r="G287" s="8">
        <v>1.0</v>
      </c>
      <c r="H287" s="6" t="s">
        <v>61</v>
      </c>
      <c r="I287" s="8">
        <f t="shared" si="1"/>
        <v>0</v>
      </c>
      <c r="J287" s="6" t="s">
        <v>61</v>
      </c>
      <c r="K287" s="10">
        <f t="shared" si="2"/>
        <v>0</v>
      </c>
      <c r="L287" s="8">
        <v>1.0</v>
      </c>
      <c r="M287" s="10">
        <f t="shared" si="3"/>
        <v>1</v>
      </c>
      <c r="N287" s="6" t="s">
        <v>61</v>
      </c>
      <c r="O287" s="10">
        <f t="shared" si="4"/>
        <v>0</v>
      </c>
      <c r="P287" s="6" t="s">
        <v>61</v>
      </c>
      <c r="Q287" s="10">
        <f t="shared" si="5"/>
        <v>0</v>
      </c>
      <c r="R287" s="6" t="s">
        <v>61</v>
      </c>
      <c r="S287" s="11" t="str">
        <f t="shared" si="6"/>
        <v>#N/A</v>
      </c>
      <c r="T287" s="6" t="s">
        <v>61</v>
      </c>
      <c r="U287" s="12" t="b">
        <f t="shared" si="7"/>
        <v>0</v>
      </c>
      <c r="V287" s="6" t="s">
        <v>61</v>
      </c>
      <c r="W287" s="13" t="str">
        <f t="shared" si="8"/>
        <v>#N/A</v>
      </c>
    </row>
    <row r="288">
      <c r="A288" s="8">
        <v>4.0</v>
      </c>
      <c r="B288" s="8">
        <v>2014.0</v>
      </c>
      <c r="C288" s="9">
        <v>41824.0</v>
      </c>
      <c r="D288" s="6" t="s">
        <v>58</v>
      </c>
      <c r="E288" s="6" t="s">
        <v>65</v>
      </c>
      <c r="F288" s="6" t="s">
        <v>1346</v>
      </c>
      <c r="G288" s="8">
        <v>1.0</v>
      </c>
      <c r="H288" s="8">
        <v>1.0</v>
      </c>
      <c r="I288" s="8">
        <f t="shared" si="1"/>
        <v>1</v>
      </c>
      <c r="J288" s="6" t="s">
        <v>61</v>
      </c>
      <c r="K288" s="10">
        <f t="shared" si="2"/>
        <v>0</v>
      </c>
      <c r="L288" s="6" t="s">
        <v>61</v>
      </c>
      <c r="M288" s="10">
        <f t="shared" si="3"/>
        <v>0</v>
      </c>
      <c r="N288" s="6" t="s">
        <v>61</v>
      </c>
      <c r="O288" s="10">
        <f t="shared" si="4"/>
        <v>0</v>
      </c>
      <c r="P288" s="8">
        <v>1.0</v>
      </c>
      <c r="Q288" s="10">
        <f t="shared" si="5"/>
        <v>1</v>
      </c>
      <c r="R288" s="6" t="s">
        <v>61</v>
      </c>
      <c r="S288" s="11" t="str">
        <f t="shared" si="6"/>
        <v>#N/A</v>
      </c>
      <c r="T288" s="6" t="s">
        <v>61</v>
      </c>
      <c r="U288" s="12" t="b">
        <f t="shared" si="7"/>
        <v>0</v>
      </c>
      <c r="V288" s="6" t="s">
        <v>61</v>
      </c>
      <c r="W288" s="13" t="str">
        <f t="shared" si="8"/>
        <v>#N/A</v>
      </c>
    </row>
    <row r="289">
      <c r="A289" s="8">
        <v>3.0</v>
      </c>
      <c r="B289" s="8">
        <v>2014.0</v>
      </c>
      <c r="C289" s="9">
        <v>41824.0</v>
      </c>
      <c r="D289" s="6" t="s">
        <v>58</v>
      </c>
      <c r="E289" s="6" t="s">
        <v>65</v>
      </c>
      <c r="F289" s="6" t="s">
        <v>1179</v>
      </c>
      <c r="G289" s="8">
        <v>3.0</v>
      </c>
      <c r="H289" s="6" t="s">
        <v>61</v>
      </c>
      <c r="I289" s="8">
        <f t="shared" si="1"/>
        <v>0</v>
      </c>
      <c r="J289" s="6" t="s">
        <v>61</v>
      </c>
      <c r="K289" s="10">
        <f t="shared" si="2"/>
        <v>0</v>
      </c>
      <c r="L289" s="8">
        <v>3.0</v>
      </c>
      <c r="M289" s="10">
        <f t="shared" si="3"/>
        <v>3</v>
      </c>
      <c r="N289" s="6" t="s">
        <v>61</v>
      </c>
      <c r="O289" s="10">
        <f t="shared" si="4"/>
        <v>0</v>
      </c>
      <c r="P289" s="6" t="s">
        <v>61</v>
      </c>
      <c r="Q289" s="10">
        <f t="shared" si="5"/>
        <v>0</v>
      </c>
      <c r="R289" s="6" t="s">
        <v>61</v>
      </c>
      <c r="S289" s="11" t="str">
        <f t="shared" si="6"/>
        <v>#N/A</v>
      </c>
      <c r="T289" s="6" t="s">
        <v>61</v>
      </c>
      <c r="U289" s="12" t="b">
        <f t="shared" si="7"/>
        <v>0</v>
      </c>
      <c r="V289" s="6" t="s">
        <v>61</v>
      </c>
      <c r="W289" s="13" t="str">
        <f t="shared" si="8"/>
        <v>#N/A</v>
      </c>
    </row>
    <row r="290">
      <c r="A290" s="8">
        <v>2.0</v>
      </c>
      <c r="B290" s="8">
        <v>2013.0</v>
      </c>
      <c r="C290" s="9">
        <v>41580.0</v>
      </c>
      <c r="D290" s="6" t="s">
        <v>58</v>
      </c>
      <c r="E290" s="6" t="s">
        <v>65</v>
      </c>
      <c r="F290" s="6" t="s">
        <v>1248</v>
      </c>
      <c r="G290" s="8">
        <v>1.0</v>
      </c>
      <c r="H290" s="6" t="s">
        <v>61</v>
      </c>
      <c r="I290" s="8">
        <f t="shared" si="1"/>
        <v>0</v>
      </c>
      <c r="J290" s="6" t="s">
        <v>61</v>
      </c>
      <c r="K290" s="10">
        <f t="shared" si="2"/>
        <v>0</v>
      </c>
      <c r="L290" s="6" t="s">
        <v>61</v>
      </c>
      <c r="M290" s="10">
        <f t="shared" si="3"/>
        <v>0</v>
      </c>
      <c r="N290" s="8">
        <v>1.0</v>
      </c>
      <c r="O290" s="10">
        <f t="shared" si="4"/>
        <v>1</v>
      </c>
      <c r="P290" s="8">
        <v>1.0</v>
      </c>
      <c r="Q290" s="10">
        <f t="shared" si="5"/>
        <v>1</v>
      </c>
      <c r="R290" s="6" t="s">
        <v>61</v>
      </c>
      <c r="S290" s="11" t="str">
        <f t="shared" si="6"/>
        <v>#N/A</v>
      </c>
      <c r="T290" s="6" t="s">
        <v>61</v>
      </c>
      <c r="U290" s="12" t="b">
        <f t="shared" si="7"/>
        <v>0</v>
      </c>
      <c r="V290" s="6" t="s">
        <v>61</v>
      </c>
      <c r="W290" s="13" t="str">
        <f t="shared" si="8"/>
        <v>#N/A</v>
      </c>
    </row>
    <row r="291">
      <c r="A291" s="8">
        <v>1.0</v>
      </c>
      <c r="B291" s="8">
        <v>2013.0</v>
      </c>
      <c r="C291" s="9">
        <v>41366.0</v>
      </c>
      <c r="D291" s="6" t="s">
        <v>58</v>
      </c>
      <c r="E291" s="6" t="s">
        <v>65</v>
      </c>
      <c r="F291" s="6" t="s">
        <v>1354</v>
      </c>
      <c r="G291" s="8">
        <v>2.0</v>
      </c>
      <c r="H291" s="6" t="s">
        <v>61</v>
      </c>
      <c r="I291" s="8">
        <f t="shared" si="1"/>
        <v>0</v>
      </c>
      <c r="J291" s="6" t="s">
        <v>61</v>
      </c>
      <c r="K291" s="10">
        <f t="shared" si="2"/>
        <v>0</v>
      </c>
      <c r="L291" s="8">
        <v>2.0</v>
      </c>
      <c r="M291" s="10">
        <f t="shared" si="3"/>
        <v>2</v>
      </c>
      <c r="N291" s="6" t="s">
        <v>61</v>
      </c>
      <c r="O291" s="10">
        <f t="shared" si="4"/>
        <v>0</v>
      </c>
      <c r="P291" s="6" t="s">
        <v>61</v>
      </c>
      <c r="Q291" s="10">
        <f t="shared" si="5"/>
        <v>0</v>
      </c>
      <c r="R291" s="6" t="s">
        <v>186</v>
      </c>
      <c r="S291" s="14" t="str">
        <f t="shared" si="6"/>
        <v>S</v>
      </c>
      <c r="T291" s="6" t="s">
        <v>61</v>
      </c>
      <c r="U291" s="12" t="b">
        <f t="shared" si="7"/>
        <v>0</v>
      </c>
      <c r="V291" s="6" t="s">
        <v>61</v>
      </c>
      <c r="W291" s="13" t="str">
        <f t="shared" si="8"/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</v>
      </c>
      <c r="B1" s="6" t="s">
        <v>8</v>
      </c>
      <c r="C1" s="6" t="s">
        <v>13</v>
      </c>
      <c r="D1" s="6" t="s">
        <v>17</v>
      </c>
      <c r="E1" s="6" t="s">
        <v>20</v>
      </c>
      <c r="F1" s="6" t="s">
        <v>23</v>
      </c>
      <c r="G1" s="6" t="s">
        <v>25</v>
      </c>
      <c r="H1" s="6" t="s">
        <v>27</v>
      </c>
      <c r="I1" s="6" t="s">
        <v>29</v>
      </c>
      <c r="J1" s="6" t="s">
        <v>31</v>
      </c>
      <c r="K1" s="6" t="s">
        <v>1362</v>
      </c>
      <c r="L1" s="6" t="s">
        <v>35</v>
      </c>
      <c r="M1" s="6" t="s">
        <v>37</v>
      </c>
      <c r="N1" s="6" t="s">
        <v>39</v>
      </c>
      <c r="O1" s="7" t="s">
        <v>41</v>
      </c>
    </row>
    <row r="2">
      <c r="A2" s="8">
        <v>370.0</v>
      </c>
      <c r="B2" s="8">
        <v>2023.0</v>
      </c>
      <c r="C2" s="9">
        <v>45213.0</v>
      </c>
      <c r="D2" s="6" t="s">
        <v>58</v>
      </c>
      <c r="E2" s="6" t="s">
        <v>59</v>
      </c>
      <c r="F2" s="6" t="s">
        <v>60</v>
      </c>
      <c r="G2" s="8">
        <v>1.0</v>
      </c>
      <c r="H2" s="8">
        <v>0.0</v>
      </c>
      <c r="I2" s="10">
        <v>0.0</v>
      </c>
      <c r="J2" s="10">
        <v>1.0</v>
      </c>
      <c r="K2" s="10">
        <v>0.0</v>
      </c>
      <c r="L2" s="10">
        <v>0.0</v>
      </c>
      <c r="M2" s="11" t="e">
        <v>#N/A</v>
      </c>
      <c r="N2" s="12" t="b">
        <v>0</v>
      </c>
      <c r="O2" s="13" t="e">
        <v>#N/A</v>
      </c>
    </row>
    <row r="3">
      <c r="A3" s="8">
        <v>369.0</v>
      </c>
      <c r="B3" s="8">
        <v>2023.0</v>
      </c>
      <c r="C3" s="9">
        <v>45213.0</v>
      </c>
      <c r="D3" s="6" t="s">
        <v>58</v>
      </c>
      <c r="E3" s="6" t="s">
        <v>65</v>
      </c>
      <c r="F3" s="6" t="s">
        <v>66</v>
      </c>
      <c r="G3" s="8">
        <v>2.0</v>
      </c>
      <c r="H3" s="8">
        <v>1.0</v>
      </c>
      <c r="I3" s="10">
        <v>0.0</v>
      </c>
      <c r="J3" s="10">
        <v>1.0</v>
      </c>
      <c r="K3" s="10">
        <v>0.0</v>
      </c>
      <c r="L3" s="10">
        <v>1.0</v>
      </c>
      <c r="M3" s="11" t="e">
        <v>#N/A</v>
      </c>
      <c r="N3" s="12" t="b">
        <v>0</v>
      </c>
      <c r="O3" s="13" t="e">
        <v>#N/A</v>
      </c>
    </row>
    <row r="4">
      <c r="A4" s="8">
        <v>368.0</v>
      </c>
      <c r="B4" s="8">
        <v>2023.0</v>
      </c>
      <c r="C4" s="9">
        <v>45212.0</v>
      </c>
      <c r="D4" s="6" t="s">
        <v>58</v>
      </c>
      <c r="E4" s="6" t="s">
        <v>65</v>
      </c>
      <c r="F4" s="6" t="s">
        <v>69</v>
      </c>
      <c r="G4" s="8">
        <v>2.0</v>
      </c>
      <c r="H4" s="8">
        <v>1.0</v>
      </c>
      <c r="I4" s="10">
        <v>1.0</v>
      </c>
      <c r="J4" s="10">
        <v>0.0</v>
      </c>
      <c r="K4" s="10">
        <v>0.0</v>
      </c>
      <c r="L4" s="10">
        <v>2.0</v>
      </c>
      <c r="M4" s="11" t="e">
        <v>#N/A</v>
      </c>
      <c r="N4" s="12" t="b">
        <v>0</v>
      </c>
      <c r="O4" s="13" t="e">
        <v>#N/A</v>
      </c>
    </row>
    <row r="5">
      <c r="A5" s="8">
        <v>367.0</v>
      </c>
      <c r="B5" s="8">
        <v>2023.0</v>
      </c>
      <c r="C5" s="9">
        <v>45209.0</v>
      </c>
      <c r="D5" s="6" t="s">
        <v>58</v>
      </c>
      <c r="E5" s="6" t="s">
        <v>73</v>
      </c>
      <c r="F5" s="6" t="s">
        <v>74</v>
      </c>
      <c r="G5" s="8">
        <v>1.0</v>
      </c>
      <c r="H5" s="8">
        <v>0.0</v>
      </c>
      <c r="I5" s="10">
        <v>0.0</v>
      </c>
      <c r="J5" s="10">
        <v>1.0</v>
      </c>
      <c r="K5" s="10">
        <v>0.0</v>
      </c>
      <c r="L5" s="10">
        <v>0.0</v>
      </c>
      <c r="M5" s="11" t="e">
        <v>#N/A</v>
      </c>
      <c r="N5" s="12" t="b">
        <v>0</v>
      </c>
      <c r="O5" s="13" t="e">
        <v>#N/A</v>
      </c>
    </row>
    <row r="6">
      <c r="A6" s="8">
        <v>366.0</v>
      </c>
      <c r="B6" s="8">
        <v>2023.0</v>
      </c>
      <c r="C6" s="9">
        <v>45203.0</v>
      </c>
      <c r="D6" s="6" t="s">
        <v>58</v>
      </c>
      <c r="E6" s="6" t="s">
        <v>65</v>
      </c>
      <c r="F6" s="6" t="s">
        <v>77</v>
      </c>
      <c r="G6" s="8">
        <v>1.0</v>
      </c>
      <c r="H6" s="8">
        <v>1.0</v>
      </c>
      <c r="I6" s="10">
        <v>0.0</v>
      </c>
      <c r="J6" s="10">
        <v>0.0</v>
      </c>
      <c r="K6" s="10">
        <v>0.0</v>
      </c>
      <c r="L6" s="10">
        <v>1.0</v>
      </c>
      <c r="M6" s="14" t="s">
        <v>78</v>
      </c>
      <c r="N6" s="12" t="b">
        <v>0</v>
      </c>
      <c r="O6" s="13" t="e">
        <v>#N/A</v>
      </c>
    </row>
    <row r="7">
      <c r="A7" s="8">
        <v>365.0</v>
      </c>
      <c r="B7" s="8">
        <v>2023.0</v>
      </c>
      <c r="C7" s="9">
        <v>45201.0</v>
      </c>
      <c r="D7" s="6" t="s">
        <v>58</v>
      </c>
      <c r="E7" s="6" t="s">
        <v>65</v>
      </c>
      <c r="F7" s="6" t="s">
        <v>81</v>
      </c>
      <c r="G7" s="8">
        <v>2.0</v>
      </c>
      <c r="H7" s="8">
        <v>1.0</v>
      </c>
      <c r="I7" s="10">
        <v>0.0</v>
      </c>
      <c r="J7" s="10">
        <v>1.0</v>
      </c>
      <c r="K7" s="10">
        <v>0.0</v>
      </c>
      <c r="L7" s="10">
        <v>1.0</v>
      </c>
      <c r="M7" s="10">
        <v>3.0</v>
      </c>
      <c r="N7" s="12" t="b">
        <v>0</v>
      </c>
      <c r="O7" s="13" t="e">
        <v>#N/A</v>
      </c>
    </row>
    <row r="8">
      <c r="A8" s="8">
        <v>364.0</v>
      </c>
      <c r="B8" s="8">
        <v>2023.0</v>
      </c>
      <c r="C8" s="9">
        <v>45199.0</v>
      </c>
      <c r="D8" s="6" t="s">
        <v>58</v>
      </c>
      <c r="E8" s="6" t="s">
        <v>65</v>
      </c>
      <c r="F8" s="6" t="s">
        <v>84</v>
      </c>
      <c r="G8" s="8">
        <v>1.0</v>
      </c>
      <c r="H8" s="8">
        <v>1.0</v>
      </c>
      <c r="I8" s="10">
        <v>0.0</v>
      </c>
      <c r="J8" s="10">
        <v>0.0</v>
      </c>
      <c r="K8" s="10">
        <v>0.0</v>
      </c>
      <c r="L8" s="10">
        <v>1.0</v>
      </c>
      <c r="M8" s="14" t="s">
        <v>78</v>
      </c>
      <c r="N8" s="12" t="b">
        <v>0</v>
      </c>
      <c r="O8" s="13" t="e">
        <v>#N/A</v>
      </c>
    </row>
    <row r="9">
      <c r="A9" s="8">
        <v>363.0</v>
      </c>
      <c r="B9" s="8">
        <v>2023.0</v>
      </c>
      <c r="C9" s="9">
        <v>45194.0</v>
      </c>
      <c r="D9" s="6" t="s">
        <v>58</v>
      </c>
      <c r="E9" s="6" t="s">
        <v>87</v>
      </c>
      <c r="F9" s="6" t="s">
        <v>88</v>
      </c>
      <c r="G9" s="8">
        <v>1.0</v>
      </c>
      <c r="H9" s="8">
        <v>0.0</v>
      </c>
      <c r="I9" s="10">
        <v>0.0</v>
      </c>
      <c r="J9" s="10">
        <v>1.0</v>
      </c>
      <c r="K9" s="10">
        <v>0.0</v>
      </c>
      <c r="L9" s="10">
        <v>0.0</v>
      </c>
      <c r="M9" s="11" t="e">
        <v>#N/A</v>
      </c>
      <c r="N9" s="12" t="b">
        <v>0</v>
      </c>
      <c r="O9" s="13" t="e">
        <v>#N/A</v>
      </c>
    </row>
    <row r="10">
      <c r="A10" s="8">
        <v>361.0</v>
      </c>
      <c r="B10" s="8">
        <v>2023.0</v>
      </c>
      <c r="C10" s="9">
        <v>45193.0</v>
      </c>
      <c r="D10" s="6" t="s">
        <v>58</v>
      </c>
      <c r="E10" s="6" t="s">
        <v>92</v>
      </c>
      <c r="F10" s="6" t="s">
        <v>93</v>
      </c>
      <c r="G10" s="8">
        <v>3.0</v>
      </c>
      <c r="H10" s="8">
        <v>0.0</v>
      </c>
      <c r="I10" s="10">
        <v>0.0</v>
      </c>
      <c r="J10" s="10">
        <v>0.0</v>
      </c>
      <c r="K10" s="10">
        <v>0.0</v>
      </c>
      <c r="L10" s="10">
        <v>0.0</v>
      </c>
      <c r="M10" s="11" t="e">
        <v>#N/A</v>
      </c>
      <c r="N10" s="12" t="b">
        <v>0</v>
      </c>
      <c r="O10" s="13" t="e">
        <v>#N/A</v>
      </c>
    </row>
    <row r="11">
      <c r="A11" s="8">
        <v>360.0</v>
      </c>
      <c r="B11" s="8">
        <v>2023.0</v>
      </c>
      <c r="C11" s="9">
        <v>45173.0</v>
      </c>
      <c r="D11" s="6" t="s">
        <v>58</v>
      </c>
      <c r="E11" s="6" t="s">
        <v>87</v>
      </c>
      <c r="F11" s="6" t="s">
        <v>99</v>
      </c>
      <c r="G11" s="8">
        <v>1.0</v>
      </c>
      <c r="H11" s="8">
        <v>0.0</v>
      </c>
      <c r="I11" s="10">
        <v>0.0</v>
      </c>
      <c r="J11" s="10">
        <v>1.0</v>
      </c>
      <c r="K11" s="10">
        <v>0.0</v>
      </c>
      <c r="L11" s="10">
        <v>0.0</v>
      </c>
      <c r="M11" s="11" t="e">
        <v>#N/A</v>
      </c>
      <c r="N11" s="12" t="b">
        <v>0</v>
      </c>
      <c r="O11" s="13" t="e">
        <v>#N/A</v>
      </c>
    </row>
    <row r="12">
      <c r="A12" s="8">
        <v>359.0</v>
      </c>
      <c r="B12" s="8">
        <v>2023.0</v>
      </c>
      <c r="C12" s="9">
        <v>45170.0</v>
      </c>
      <c r="D12" s="6" t="s">
        <v>58</v>
      </c>
      <c r="E12" s="6" t="s">
        <v>100</v>
      </c>
      <c r="F12" s="6" t="s">
        <v>101</v>
      </c>
      <c r="G12" s="8">
        <v>4.0</v>
      </c>
      <c r="H12" s="8">
        <v>1.0</v>
      </c>
      <c r="I12" s="10">
        <v>2.0</v>
      </c>
      <c r="J12" s="10">
        <v>1.0</v>
      </c>
      <c r="K12" s="10">
        <v>0.0</v>
      </c>
      <c r="L12" s="10">
        <v>4.0</v>
      </c>
      <c r="M12" s="11" t="e">
        <v>#N/A</v>
      </c>
      <c r="N12" s="12" t="b">
        <v>0</v>
      </c>
      <c r="O12" s="13" t="e">
        <v>#N/A</v>
      </c>
    </row>
    <row r="13">
      <c r="A13" s="8">
        <v>358.0</v>
      </c>
      <c r="B13" s="8">
        <v>2023.0</v>
      </c>
      <c r="C13" s="9">
        <v>45167.0</v>
      </c>
      <c r="D13" s="6" t="s">
        <v>58</v>
      </c>
      <c r="E13" s="6" t="s">
        <v>104</v>
      </c>
      <c r="F13" s="6" t="s">
        <v>105</v>
      </c>
      <c r="G13" s="8">
        <v>2.0</v>
      </c>
      <c r="H13" s="8">
        <v>1.0</v>
      </c>
      <c r="I13" s="10">
        <v>1.0</v>
      </c>
      <c r="J13" s="10">
        <v>0.0</v>
      </c>
      <c r="K13" s="10">
        <v>0.0</v>
      </c>
      <c r="L13" s="10">
        <v>2.0</v>
      </c>
      <c r="M13" s="11" t="e">
        <v>#N/A</v>
      </c>
      <c r="N13" s="12" t="b">
        <v>0</v>
      </c>
      <c r="O13" s="13" t="e">
        <v>#N/A</v>
      </c>
    </row>
    <row r="14">
      <c r="A14" s="8">
        <v>357.0</v>
      </c>
      <c r="B14" s="8">
        <v>2023.0</v>
      </c>
      <c r="C14" s="9">
        <v>45151.0</v>
      </c>
      <c r="D14" s="6" t="s">
        <v>58</v>
      </c>
      <c r="E14" s="6" t="s">
        <v>113</v>
      </c>
      <c r="F14" s="6" t="s">
        <v>114</v>
      </c>
      <c r="G14" s="8">
        <v>1.0</v>
      </c>
      <c r="H14" s="8">
        <v>0.0</v>
      </c>
      <c r="I14" s="10">
        <v>0.0</v>
      </c>
      <c r="J14" s="10">
        <v>1.0</v>
      </c>
      <c r="K14" s="10">
        <v>0.0</v>
      </c>
      <c r="L14" s="10">
        <v>0.0</v>
      </c>
      <c r="M14" s="11" t="e">
        <v>#N/A</v>
      </c>
      <c r="N14" s="12" t="b">
        <v>0</v>
      </c>
      <c r="O14" s="13" t="e">
        <v>#N/A</v>
      </c>
    </row>
    <row r="15">
      <c r="A15" s="8">
        <v>355.0</v>
      </c>
      <c r="B15" s="8">
        <v>2023.0</v>
      </c>
      <c r="C15" s="9">
        <v>45150.0</v>
      </c>
      <c r="D15" s="6" t="s">
        <v>58</v>
      </c>
      <c r="E15" s="6" t="s">
        <v>65</v>
      </c>
      <c r="F15" s="6" t="s">
        <v>121</v>
      </c>
      <c r="G15" s="8">
        <v>1.0</v>
      </c>
      <c r="H15" s="8">
        <v>0.0</v>
      </c>
      <c r="I15" s="10">
        <v>0.0</v>
      </c>
      <c r="J15" s="10">
        <v>0.0</v>
      </c>
      <c r="K15" s="10">
        <v>0.0</v>
      </c>
      <c r="L15" s="10">
        <v>0.0</v>
      </c>
      <c r="M15" s="11" t="e">
        <v>#N/A</v>
      </c>
      <c r="N15" s="12" t="b">
        <v>0</v>
      </c>
      <c r="O15" s="13" t="e">
        <v>#N/A</v>
      </c>
    </row>
    <row r="16">
      <c r="A16" s="8">
        <v>354.0</v>
      </c>
      <c r="B16" s="8">
        <v>2023.0</v>
      </c>
      <c r="C16" s="9">
        <v>45139.0</v>
      </c>
      <c r="D16" s="6" t="s">
        <v>58</v>
      </c>
      <c r="E16" s="6" t="s">
        <v>65</v>
      </c>
      <c r="F16" s="6" t="s">
        <v>114</v>
      </c>
      <c r="G16" s="8">
        <v>1.0</v>
      </c>
      <c r="H16" s="8">
        <v>0.0</v>
      </c>
      <c r="I16" s="10">
        <v>0.0</v>
      </c>
      <c r="J16" s="10">
        <v>1.0</v>
      </c>
      <c r="K16" s="10">
        <v>0.0</v>
      </c>
      <c r="L16" s="10">
        <v>0.0</v>
      </c>
      <c r="M16" s="11" t="e">
        <v>#N/A</v>
      </c>
      <c r="N16" s="12" t="b">
        <v>0</v>
      </c>
      <c r="O16" s="13" t="e">
        <v>#N/A</v>
      </c>
    </row>
    <row r="17">
      <c r="A17" s="8">
        <v>353.0</v>
      </c>
      <c r="B17" s="8">
        <v>2023.0</v>
      </c>
      <c r="C17" s="9">
        <v>45138.0</v>
      </c>
      <c r="D17" s="6" t="s">
        <v>58</v>
      </c>
      <c r="E17" s="6" t="s">
        <v>104</v>
      </c>
      <c r="F17" s="6" t="s">
        <v>127</v>
      </c>
      <c r="G17" s="8">
        <v>1.0</v>
      </c>
      <c r="H17" s="8">
        <v>0.0</v>
      </c>
      <c r="I17" s="10">
        <v>0.0</v>
      </c>
      <c r="J17" s="10">
        <v>0.0</v>
      </c>
      <c r="K17" s="10">
        <v>1.0</v>
      </c>
      <c r="L17" s="10">
        <v>1.0</v>
      </c>
      <c r="M17" s="11" t="e">
        <v>#N/A</v>
      </c>
      <c r="N17" s="12" t="b">
        <v>0</v>
      </c>
      <c r="O17" s="13" t="e">
        <v>#N/A</v>
      </c>
    </row>
    <row r="18">
      <c r="A18" s="8">
        <v>352.0</v>
      </c>
      <c r="B18" s="8">
        <v>2023.0</v>
      </c>
      <c r="C18" s="9">
        <v>45136.0</v>
      </c>
      <c r="D18" s="6" t="s">
        <v>58</v>
      </c>
      <c r="E18" s="6" t="s">
        <v>130</v>
      </c>
      <c r="F18" s="6" t="s">
        <v>131</v>
      </c>
      <c r="G18" s="8">
        <v>3.0</v>
      </c>
      <c r="H18" s="8">
        <v>1.0</v>
      </c>
      <c r="I18" s="10">
        <v>2.0</v>
      </c>
      <c r="J18" s="10">
        <v>0.0</v>
      </c>
      <c r="K18" s="10">
        <v>0.0</v>
      </c>
      <c r="L18" s="10">
        <v>3.0</v>
      </c>
      <c r="M18" s="11" t="e">
        <v>#N/A</v>
      </c>
      <c r="N18" s="12" t="b">
        <v>0</v>
      </c>
      <c r="O18" s="13" t="e">
        <v>#N/A</v>
      </c>
    </row>
    <row r="19">
      <c r="A19" s="8">
        <v>351.0</v>
      </c>
      <c r="B19" s="8">
        <v>2023.0</v>
      </c>
      <c r="C19" s="9">
        <v>45136.0</v>
      </c>
      <c r="D19" s="6" t="s">
        <v>58</v>
      </c>
      <c r="E19" s="6" t="s">
        <v>104</v>
      </c>
      <c r="F19" s="6" t="s">
        <v>131</v>
      </c>
      <c r="G19" s="8">
        <v>1.0</v>
      </c>
      <c r="H19" s="8">
        <v>1.0</v>
      </c>
      <c r="I19" s="10">
        <v>0.0</v>
      </c>
      <c r="J19" s="10">
        <v>0.0</v>
      </c>
      <c r="K19" s="10">
        <v>0.0</v>
      </c>
      <c r="L19" s="10">
        <v>1.0</v>
      </c>
      <c r="M19" s="11" t="e">
        <v>#N/A</v>
      </c>
      <c r="N19" s="12" t="b">
        <v>0</v>
      </c>
      <c r="O19" s="13" t="e">
        <v>#N/A</v>
      </c>
    </row>
    <row r="20">
      <c r="A20" s="8">
        <v>350.0</v>
      </c>
      <c r="B20" s="8">
        <v>2023.0</v>
      </c>
      <c r="C20" s="9">
        <v>45129.0</v>
      </c>
      <c r="D20" s="6" t="s">
        <v>58</v>
      </c>
      <c r="E20" s="6" t="s">
        <v>139</v>
      </c>
      <c r="F20" s="6" t="s">
        <v>140</v>
      </c>
      <c r="G20" s="8">
        <v>1.0</v>
      </c>
      <c r="H20" s="8">
        <v>1.0</v>
      </c>
      <c r="I20" s="10">
        <v>0.0</v>
      </c>
      <c r="J20" s="10">
        <v>0.0</v>
      </c>
      <c r="K20" s="10">
        <v>0.0</v>
      </c>
      <c r="L20" s="10">
        <v>1.0</v>
      </c>
      <c r="M20" s="11" t="e">
        <v>#N/A</v>
      </c>
      <c r="N20" s="12" t="b">
        <v>0</v>
      </c>
      <c r="O20" s="13" t="e">
        <v>#N/A</v>
      </c>
    </row>
    <row r="21">
      <c r="A21" s="8">
        <v>349.0</v>
      </c>
      <c r="B21" s="8">
        <v>2023.0</v>
      </c>
      <c r="C21" s="9">
        <v>45128.0</v>
      </c>
      <c r="D21" s="6" t="s">
        <v>58</v>
      </c>
      <c r="E21" s="6" t="s">
        <v>87</v>
      </c>
      <c r="F21" s="6" t="s">
        <v>144</v>
      </c>
      <c r="G21" s="8">
        <v>1.0</v>
      </c>
      <c r="H21" s="8">
        <v>1.0</v>
      </c>
      <c r="I21" s="10">
        <v>0.0</v>
      </c>
      <c r="J21" s="10">
        <v>0.0</v>
      </c>
      <c r="K21" s="10">
        <v>0.0</v>
      </c>
      <c r="L21" s="10">
        <v>1.0</v>
      </c>
      <c r="M21" s="14" t="s">
        <v>78</v>
      </c>
      <c r="N21" s="12" t="b">
        <v>1</v>
      </c>
      <c r="O21" s="13" t="s">
        <v>145</v>
      </c>
    </row>
    <row r="22">
      <c r="A22" s="8">
        <v>348.0</v>
      </c>
      <c r="B22" s="8">
        <v>2023.0</v>
      </c>
      <c r="C22" s="9">
        <v>45127.0</v>
      </c>
      <c r="D22" s="6" t="s">
        <v>58</v>
      </c>
      <c r="E22" s="6" t="s">
        <v>65</v>
      </c>
      <c r="F22" s="6" t="s">
        <v>149</v>
      </c>
      <c r="G22" s="8">
        <v>1.0</v>
      </c>
      <c r="H22" s="8">
        <v>0.0</v>
      </c>
      <c r="I22" s="10">
        <v>0.0</v>
      </c>
      <c r="J22" s="10">
        <v>0.0</v>
      </c>
      <c r="K22" s="10">
        <v>0.0</v>
      </c>
      <c r="L22" s="10">
        <v>0.0</v>
      </c>
      <c r="M22" s="11" t="e">
        <v>#N/A</v>
      </c>
      <c r="N22" s="12" t="b">
        <v>0</v>
      </c>
      <c r="O22" s="13" t="e">
        <v>#N/A</v>
      </c>
    </row>
    <row r="23">
      <c r="A23" s="8">
        <v>346.0</v>
      </c>
      <c r="B23" s="8">
        <v>2023.0</v>
      </c>
      <c r="C23" s="9">
        <v>45123.0</v>
      </c>
      <c r="D23" s="6" t="s">
        <v>58</v>
      </c>
      <c r="E23" s="6" t="s">
        <v>152</v>
      </c>
      <c r="F23" s="6" t="s">
        <v>153</v>
      </c>
      <c r="G23" s="8">
        <v>1.0</v>
      </c>
      <c r="H23" s="8">
        <v>1.0</v>
      </c>
      <c r="I23" s="10">
        <v>0.0</v>
      </c>
      <c r="J23" s="10">
        <v>0.0</v>
      </c>
      <c r="K23" s="10">
        <v>0.0</v>
      </c>
      <c r="L23" s="10">
        <v>1.0</v>
      </c>
      <c r="M23" s="14" t="s">
        <v>78</v>
      </c>
      <c r="N23" s="12" t="b">
        <v>0</v>
      </c>
      <c r="O23" s="13" t="e">
        <v>#N/A</v>
      </c>
    </row>
    <row r="24">
      <c r="A24" s="8">
        <v>345.0</v>
      </c>
      <c r="B24" s="8">
        <v>2023.0</v>
      </c>
      <c r="C24" s="9">
        <v>45115.0</v>
      </c>
      <c r="D24" s="6" t="s">
        <v>58</v>
      </c>
      <c r="E24" s="6" t="s">
        <v>156</v>
      </c>
      <c r="F24" s="6" t="s">
        <v>157</v>
      </c>
      <c r="G24" s="8">
        <v>1.0</v>
      </c>
      <c r="H24" s="8">
        <v>0.0</v>
      </c>
      <c r="I24" s="10">
        <v>0.0</v>
      </c>
      <c r="J24" s="10">
        <v>1.0</v>
      </c>
      <c r="K24" s="10">
        <v>0.0</v>
      </c>
      <c r="L24" s="10">
        <v>0.0</v>
      </c>
      <c r="M24" s="11" t="e">
        <v>#N/A</v>
      </c>
      <c r="N24" s="12" t="b">
        <v>0</v>
      </c>
      <c r="O24" s="13" t="e">
        <v>#N/A</v>
      </c>
    </row>
    <row r="25">
      <c r="A25" s="8">
        <v>344.0</v>
      </c>
      <c r="B25" s="8">
        <v>2023.0</v>
      </c>
      <c r="C25" s="9">
        <v>45115.0</v>
      </c>
      <c r="D25" s="6" t="s">
        <v>58</v>
      </c>
      <c r="E25" s="6" t="s">
        <v>65</v>
      </c>
      <c r="F25" s="6" t="s">
        <v>160</v>
      </c>
      <c r="G25" s="8">
        <v>3.0</v>
      </c>
      <c r="H25" s="8">
        <v>1.0</v>
      </c>
      <c r="I25" s="10">
        <v>2.0</v>
      </c>
      <c r="J25" s="10">
        <v>0.0</v>
      </c>
      <c r="K25" s="10">
        <v>0.0</v>
      </c>
      <c r="L25" s="10">
        <v>3.0</v>
      </c>
      <c r="M25" s="11" t="e">
        <v>#N/A</v>
      </c>
      <c r="N25" s="12" t="b">
        <v>0</v>
      </c>
      <c r="O25" s="13" t="e">
        <v>#N/A</v>
      </c>
    </row>
    <row r="26">
      <c r="A26" s="8">
        <v>342.2</v>
      </c>
      <c r="B26" s="8">
        <v>2023.0</v>
      </c>
      <c r="C26" s="9">
        <v>45114.0</v>
      </c>
      <c r="D26" s="6" t="s">
        <v>58</v>
      </c>
      <c r="E26" s="6" t="s">
        <v>65</v>
      </c>
      <c r="F26" s="6" t="s">
        <v>164</v>
      </c>
      <c r="G26" s="8">
        <v>2.0</v>
      </c>
      <c r="H26" s="8">
        <v>1.0</v>
      </c>
      <c r="I26" s="10">
        <v>1.0</v>
      </c>
      <c r="J26" s="10">
        <v>0.0</v>
      </c>
      <c r="K26" s="10">
        <v>0.0</v>
      </c>
      <c r="L26" s="10">
        <v>2.0</v>
      </c>
      <c r="M26" s="11" t="e">
        <v>#N/A</v>
      </c>
      <c r="N26" s="12" t="b">
        <v>0</v>
      </c>
      <c r="O26" s="13" t="e">
        <v>#N/A</v>
      </c>
    </row>
    <row r="27">
      <c r="A27" s="8">
        <v>342.1</v>
      </c>
      <c r="B27" s="8">
        <v>2023.0</v>
      </c>
      <c r="C27" s="9">
        <v>45114.0</v>
      </c>
      <c r="D27" s="6" t="s">
        <v>58</v>
      </c>
      <c r="E27" s="6" t="s">
        <v>65</v>
      </c>
      <c r="F27" s="6" t="s">
        <v>170</v>
      </c>
      <c r="G27" s="8">
        <v>1.0</v>
      </c>
      <c r="H27" s="8">
        <v>0.0</v>
      </c>
      <c r="I27" s="10">
        <v>0.0</v>
      </c>
      <c r="J27" s="10">
        <v>1.0</v>
      </c>
      <c r="K27" s="10">
        <v>0.0</v>
      </c>
      <c r="L27" s="10">
        <v>0.0</v>
      </c>
      <c r="M27" s="11" t="e">
        <v>#N/A</v>
      </c>
      <c r="N27" s="12" t="b">
        <v>0</v>
      </c>
      <c r="O27" s="13" t="e">
        <v>#N/A</v>
      </c>
    </row>
    <row r="28">
      <c r="A28" s="8">
        <v>342.0</v>
      </c>
      <c r="B28" s="8">
        <v>2023.0</v>
      </c>
      <c r="C28" s="9">
        <v>45112.0</v>
      </c>
      <c r="D28" s="6" t="s">
        <v>58</v>
      </c>
      <c r="E28" s="6" t="s">
        <v>65</v>
      </c>
      <c r="F28" s="6" t="s">
        <v>93</v>
      </c>
      <c r="G28" s="8">
        <v>2.0</v>
      </c>
      <c r="H28" s="8">
        <v>0.0</v>
      </c>
      <c r="I28" s="10">
        <v>1.0</v>
      </c>
      <c r="J28" s="10">
        <v>1.0</v>
      </c>
      <c r="K28" s="10">
        <v>0.0</v>
      </c>
      <c r="L28" s="10">
        <v>1.0</v>
      </c>
      <c r="M28" s="10">
        <v>3.0</v>
      </c>
      <c r="N28" s="12" t="b">
        <v>0</v>
      </c>
      <c r="O28" s="13" t="s">
        <v>171</v>
      </c>
    </row>
    <row r="29">
      <c r="A29" s="8">
        <v>341.0</v>
      </c>
      <c r="B29" s="8">
        <v>2023.0</v>
      </c>
      <c r="C29" s="9">
        <v>45111.0</v>
      </c>
      <c r="D29" s="6" t="s">
        <v>58</v>
      </c>
      <c r="E29" s="6" t="s">
        <v>152</v>
      </c>
      <c r="F29" s="6" t="s">
        <v>176</v>
      </c>
      <c r="G29" s="8">
        <v>1.0</v>
      </c>
      <c r="H29" s="8">
        <v>1.0</v>
      </c>
      <c r="I29" s="10">
        <v>0.0</v>
      </c>
      <c r="J29" s="10">
        <v>0.0</v>
      </c>
      <c r="K29" s="10">
        <v>0.0</v>
      </c>
      <c r="L29" s="10">
        <v>1.0</v>
      </c>
      <c r="M29" s="11" t="e">
        <v>#N/A</v>
      </c>
      <c r="N29" s="12" t="b">
        <v>0</v>
      </c>
      <c r="O29" s="13" t="e">
        <v>#N/A</v>
      </c>
    </row>
    <row r="30">
      <c r="A30" s="8">
        <v>338.0</v>
      </c>
      <c r="B30" s="8">
        <v>2023.0</v>
      </c>
      <c r="C30" s="9">
        <v>45106.0</v>
      </c>
      <c r="D30" s="6" t="s">
        <v>58</v>
      </c>
      <c r="E30" s="6" t="s">
        <v>190</v>
      </c>
      <c r="F30" s="6" t="s">
        <v>191</v>
      </c>
      <c r="G30" s="8">
        <v>2.0</v>
      </c>
      <c r="H30" s="8">
        <v>0.0</v>
      </c>
      <c r="I30" s="10">
        <v>0.0</v>
      </c>
      <c r="J30" s="10">
        <v>0.0</v>
      </c>
      <c r="K30" s="10">
        <v>0.0</v>
      </c>
      <c r="L30" s="10">
        <v>0.0</v>
      </c>
      <c r="M30" s="14" t="s">
        <v>192</v>
      </c>
      <c r="N30" s="12" t="b">
        <v>0</v>
      </c>
      <c r="O30" s="13" t="e">
        <v>#N/A</v>
      </c>
    </row>
    <row r="31">
      <c r="A31" s="8">
        <v>337.1</v>
      </c>
      <c r="B31" s="8">
        <v>2023.0</v>
      </c>
      <c r="C31" s="9">
        <v>45103.0</v>
      </c>
      <c r="D31" s="6" t="s">
        <v>58</v>
      </c>
      <c r="E31" s="6" t="s">
        <v>59</v>
      </c>
      <c r="F31" s="6" t="s">
        <v>196</v>
      </c>
      <c r="G31" s="8">
        <v>1.0</v>
      </c>
      <c r="H31" s="8">
        <v>1.0</v>
      </c>
      <c r="I31" s="10">
        <v>0.0</v>
      </c>
      <c r="J31" s="10">
        <v>0.0</v>
      </c>
      <c r="K31" s="10">
        <v>0.0</v>
      </c>
      <c r="L31" s="10">
        <v>0.0</v>
      </c>
      <c r="M31" s="11" t="e">
        <v>#N/A</v>
      </c>
      <c r="N31" s="12" t="b">
        <v>0</v>
      </c>
      <c r="O31" s="13" t="e">
        <v>#N/A</v>
      </c>
    </row>
    <row r="32">
      <c r="A32" s="8">
        <v>337.0</v>
      </c>
      <c r="B32" s="8">
        <v>2023.0</v>
      </c>
      <c r="C32" s="9">
        <v>45103.0</v>
      </c>
      <c r="D32" s="6" t="s">
        <v>58</v>
      </c>
      <c r="E32" s="6" t="s">
        <v>65</v>
      </c>
      <c r="F32" s="6" t="s">
        <v>198</v>
      </c>
      <c r="G32" s="8">
        <v>1.0</v>
      </c>
      <c r="H32" s="8">
        <v>0.0</v>
      </c>
      <c r="I32" s="10">
        <v>0.0</v>
      </c>
      <c r="J32" s="10">
        <v>1.0</v>
      </c>
      <c r="K32" s="10">
        <v>0.0</v>
      </c>
      <c r="L32" s="10">
        <v>0.0</v>
      </c>
      <c r="M32" s="11" t="e">
        <v>#N/A</v>
      </c>
      <c r="N32" s="12" t="b">
        <v>0</v>
      </c>
      <c r="O32" s="13" t="e">
        <v>#N/A</v>
      </c>
    </row>
    <row r="33">
      <c r="A33" s="8">
        <v>336.0</v>
      </c>
      <c r="B33" s="8">
        <v>2023.0</v>
      </c>
      <c r="C33" s="9">
        <v>45099.0</v>
      </c>
      <c r="D33" s="6" t="s">
        <v>58</v>
      </c>
      <c r="E33" s="6" t="s">
        <v>201</v>
      </c>
      <c r="F33" s="6" t="s">
        <v>176</v>
      </c>
      <c r="G33" s="8">
        <v>1.0</v>
      </c>
      <c r="H33" s="8">
        <v>1.0</v>
      </c>
      <c r="I33" s="10">
        <v>0.0</v>
      </c>
      <c r="J33" s="10">
        <v>0.0</v>
      </c>
      <c r="K33" s="10">
        <v>0.0</v>
      </c>
      <c r="L33" s="10">
        <v>0.0</v>
      </c>
      <c r="M33" s="11" t="e">
        <v>#N/A</v>
      </c>
      <c r="N33" s="12" t="b">
        <v>0</v>
      </c>
      <c r="O33" s="13" t="e">
        <v>#N/A</v>
      </c>
    </row>
    <row r="34">
      <c r="A34" s="8">
        <v>335.1</v>
      </c>
      <c r="B34" s="8">
        <v>2023.0</v>
      </c>
      <c r="C34" s="9">
        <v>45097.0</v>
      </c>
      <c r="D34" s="6" t="s">
        <v>58</v>
      </c>
      <c r="E34" s="6" t="s">
        <v>65</v>
      </c>
      <c r="F34" s="6" t="s">
        <v>204</v>
      </c>
      <c r="G34" s="8">
        <v>1.0</v>
      </c>
      <c r="H34" s="8">
        <v>0.0</v>
      </c>
      <c r="I34" s="10">
        <v>0.0</v>
      </c>
      <c r="J34" s="10">
        <v>1.0</v>
      </c>
      <c r="K34" s="10">
        <v>0.0</v>
      </c>
      <c r="L34" s="10">
        <v>0.0</v>
      </c>
      <c r="M34" s="14" t="s">
        <v>78</v>
      </c>
      <c r="N34" s="12" t="b">
        <v>0</v>
      </c>
      <c r="O34" s="13" t="s">
        <v>205</v>
      </c>
    </row>
    <row r="35">
      <c r="A35" s="8">
        <v>335.0</v>
      </c>
      <c r="B35" s="8">
        <v>2023.0</v>
      </c>
      <c r="C35" s="9">
        <v>45092.0</v>
      </c>
      <c r="D35" s="6" t="s">
        <v>58</v>
      </c>
      <c r="E35" s="6" t="s">
        <v>152</v>
      </c>
      <c r="F35" s="6" t="s">
        <v>209</v>
      </c>
      <c r="G35" s="8">
        <v>1.0</v>
      </c>
      <c r="H35" s="8">
        <v>1.0</v>
      </c>
      <c r="I35" s="10">
        <v>0.0</v>
      </c>
      <c r="J35" s="10">
        <v>0.0</v>
      </c>
      <c r="K35" s="10">
        <v>0.0</v>
      </c>
      <c r="L35" s="10">
        <v>0.0</v>
      </c>
      <c r="M35" s="11" t="e">
        <v>#N/A</v>
      </c>
      <c r="N35" s="12" t="b">
        <v>0</v>
      </c>
      <c r="O35" s="13" t="e">
        <v>#N/A</v>
      </c>
    </row>
    <row r="36">
      <c r="A36" s="8">
        <v>334.0</v>
      </c>
      <c r="B36" s="8">
        <v>2023.0</v>
      </c>
      <c r="C36" s="9">
        <v>45091.0</v>
      </c>
      <c r="D36" s="6" t="s">
        <v>58</v>
      </c>
      <c r="E36" s="6" t="s">
        <v>65</v>
      </c>
      <c r="F36" s="6" t="s">
        <v>210</v>
      </c>
      <c r="G36" s="8">
        <v>2.0</v>
      </c>
      <c r="H36" s="8">
        <v>1.0</v>
      </c>
      <c r="I36" s="10">
        <v>1.0</v>
      </c>
      <c r="J36" s="10">
        <v>0.0</v>
      </c>
      <c r="K36" s="10">
        <v>0.0</v>
      </c>
      <c r="L36" s="10">
        <v>0.0</v>
      </c>
      <c r="M36" s="14" t="s">
        <v>78</v>
      </c>
      <c r="N36" s="12" t="b">
        <v>0</v>
      </c>
      <c r="O36" s="13" t="e">
        <v>#N/A</v>
      </c>
    </row>
    <row r="37">
      <c r="A37" s="8">
        <v>333.0</v>
      </c>
      <c r="B37" s="8">
        <v>2023.0</v>
      </c>
      <c r="C37" s="9">
        <v>45090.0</v>
      </c>
      <c r="D37" s="6" t="s">
        <v>58</v>
      </c>
      <c r="E37" s="6" t="s">
        <v>65</v>
      </c>
      <c r="F37" s="6" t="s">
        <v>215</v>
      </c>
      <c r="G37" s="8">
        <v>1.0</v>
      </c>
      <c r="H37" s="8">
        <v>1.0</v>
      </c>
      <c r="I37" s="10">
        <v>0.0</v>
      </c>
      <c r="J37" s="10">
        <v>0.0</v>
      </c>
      <c r="K37" s="10">
        <v>0.0</v>
      </c>
      <c r="L37" s="10">
        <v>0.0</v>
      </c>
      <c r="M37" s="11" t="e">
        <v>#N/A</v>
      </c>
      <c r="N37" s="12" t="b">
        <v>0</v>
      </c>
      <c r="O37" s="13" t="e">
        <v>#N/A</v>
      </c>
    </row>
    <row r="38">
      <c r="A38" s="8">
        <v>332.0</v>
      </c>
      <c r="B38" s="8">
        <v>2023.0</v>
      </c>
      <c r="C38" s="9">
        <v>45088.0</v>
      </c>
      <c r="D38" s="6" t="s">
        <v>58</v>
      </c>
      <c r="E38" s="6" t="s">
        <v>190</v>
      </c>
      <c r="F38" s="6" t="s">
        <v>219</v>
      </c>
      <c r="G38" s="8">
        <v>4.0</v>
      </c>
      <c r="H38" s="8">
        <v>1.0</v>
      </c>
      <c r="I38" s="10">
        <v>3.0</v>
      </c>
      <c r="J38" s="10">
        <v>0.0</v>
      </c>
      <c r="K38" s="10">
        <v>0.0</v>
      </c>
      <c r="L38" s="10">
        <v>4.0</v>
      </c>
      <c r="M38" s="11" t="e">
        <v>#N/A</v>
      </c>
      <c r="N38" s="12" t="b">
        <v>0</v>
      </c>
      <c r="O38" s="13" t="e">
        <v>#N/A</v>
      </c>
    </row>
    <row r="39">
      <c r="A39" s="8">
        <v>331.0</v>
      </c>
      <c r="B39" s="8">
        <v>2023.0</v>
      </c>
      <c r="C39" s="9">
        <v>45088.0</v>
      </c>
      <c r="D39" s="6" t="s">
        <v>58</v>
      </c>
      <c r="E39" s="6" t="s">
        <v>73</v>
      </c>
      <c r="F39" s="6" t="s">
        <v>222</v>
      </c>
      <c r="G39" s="8">
        <v>1.0</v>
      </c>
      <c r="H39" s="8">
        <v>0.0</v>
      </c>
      <c r="I39" s="10">
        <v>0.0</v>
      </c>
      <c r="J39" s="10">
        <v>1.0</v>
      </c>
      <c r="K39" s="10">
        <v>0.0</v>
      </c>
      <c r="L39" s="10">
        <v>0.0</v>
      </c>
      <c r="M39" s="11" t="e">
        <v>#N/A</v>
      </c>
      <c r="N39" s="12" t="b">
        <v>0</v>
      </c>
      <c r="O39" s="13" t="e">
        <v>#N/A</v>
      </c>
    </row>
    <row r="40">
      <c r="A40" s="8">
        <v>330.0</v>
      </c>
      <c r="B40" s="8">
        <v>2023.0</v>
      </c>
      <c r="C40" s="9">
        <v>45084.0</v>
      </c>
      <c r="D40" s="6" t="s">
        <v>58</v>
      </c>
      <c r="E40" s="6" t="s">
        <v>190</v>
      </c>
      <c r="F40" s="6" t="s">
        <v>225</v>
      </c>
      <c r="G40" s="8">
        <v>1.0</v>
      </c>
      <c r="H40" s="8">
        <v>0.0</v>
      </c>
      <c r="I40" s="10">
        <v>0.0</v>
      </c>
      <c r="J40" s="10">
        <v>0.0</v>
      </c>
      <c r="K40" s="10">
        <v>1.0</v>
      </c>
      <c r="L40" s="10">
        <v>1.0</v>
      </c>
      <c r="M40" s="11" t="e">
        <v>#N/A</v>
      </c>
      <c r="N40" s="12" t="b">
        <v>0</v>
      </c>
      <c r="O40" s="13" t="s">
        <v>226</v>
      </c>
    </row>
    <row r="41">
      <c r="A41" s="8">
        <v>329.0</v>
      </c>
      <c r="B41" s="8">
        <v>2023.0</v>
      </c>
      <c r="C41" s="9">
        <v>45083.0</v>
      </c>
      <c r="D41" s="6" t="s">
        <v>58</v>
      </c>
      <c r="E41" s="6" t="s">
        <v>230</v>
      </c>
      <c r="F41" s="6" t="s">
        <v>231</v>
      </c>
      <c r="G41" s="8">
        <v>1.0</v>
      </c>
      <c r="H41" s="8">
        <v>1.0</v>
      </c>
      <c r="I41" s="10">
        <v>0.0</v>
      </c>
      <c r="J41" s="10">
        <v>0.0</v>
      </c>
      <c r="K41" s="10">
        <v>0.0</v>
      </c>
      <c r="L41" s="10">
        <v>1.0</v>
      </c>
      <c r="M41" s="14" t="s">
        <v>186</v>
      </c>
      <c r="N41" s="12" t="b">
        <v>0</v>
      </c>
      <c r="O41" s="13" t="s">
        <v>232</v>
      </c>
    </row>
    <row r="42">
      <c r="A42" s="8">
        <v>328.0</v>
      </c>
      <c r="B42" s="8">
        <v>2023.0</v>
      </c>
      <c r="C42" s="9">
        <v>45077.0</v>
      </c>
      <c r="D42" s="6" t="s">
        <v>58</v>
      </c>
      <c r="E42" s="6" t="s">
        <v>65</v>
      </c>
      <c r="F42" s="6" t="s">
        <v>235</v>
      </c>
      <c r="G42" s="8">
        <v>2.0</v>
      </c>
      <c r="H42" s="8">
        <v>1.0</v>
      </c>
      <c r="I42" s="10">
        <v>0.0</v>
      </c>
      <c r="J42" s="10">
        <v>1.0</v>
      </c>
      <c r="K42" s="10">
        <v>0.0</v>
      </c>
      <c r="L42" s="10">
        <v>1.0</v>
      </c>
      <c r="M42" s="11" t="e">
        <v>#N/A</v>
      </c>
      <c r="N42" s="12" t="b">
        <v>0</v>
      </c>
      <c r="O42" s="13" t="e">
        <v>#N/A</v>
      </c>
    </row>
    <row r="43">
      <c r="A43" s="8">
        <v>327.0</v>
      </c>
      <c r="B43" s="8">
        <v>2023.0</v>
      </c>
      <c r="C43" s="9">
        <v>45074.0</v>
      </c>
      <c r="D43" s="6" t="s">
        <v>58</v>
      </c>
      <c r="E43" s="6" t="s">
        <v>240</v>
      </c>
      <c r="F43" s="6" t="s">
        <v>241</v>
      </c>
      <c r="G43" s="8">
        <v>1.0</v>
      </c>
      <c r="H43" s="8">
        <v>0.0</v>
      </c>
      <c r="I43" s="10">
        <v>0.0</v>
      </c>
      <c r="J43" s="10">
        <v>0.0</v>
      </c>
      <c r="K43" s="10">
        <v>1.0</v>
      </c>
      <c r="L43" s="10">
        <v>1.0</v>
      </c>
      <c r="M43" s="11" t="e">
        <v>#N/A</v>
      </c>
      <c r="N43" s="12" t="b">
        <v>0</v>
      </c>
      <c r="O43" s="13" t="e">
        <v>#N/A</v>
      </c>
    </row>
    <row r="44">
      <c r="A44" s="8">
        <v>326.0</v>
      </c>
      <c r="B44" s="8">
        <v>2023.0</v>
      </c>
      <c r="C44" s="9">
        <v>45069.0</v>
      </c>
      <c r="D44" s="6" t="s">
        <v>58</v>
      </c>
      <c r="E44" s="6" t="s">
        <v>244</v>
      </c>
      <c r="F44" s="6" t="s">
        <v>245</v>
      </c>
      <c r="G44" s="8">
        <v>1.0</v>
      </c>
      <c r="H44" s="8">
        <v>1.0</v>
      </c>
      <c r="I44" s="10">
        <v>0.0</v>
      </c>
      <c r="J44" s="10">
        <v>0.0</v>
      </c>
      <c r="K44" s="10">
        <v>0.0</v>
      </c>
      <c r="L44" s="10">
        <v>1.0</v>
      </c>
      <c r="M44" s="11" t="e">
        <v>#N/A</v>
      </c>
      <c r="N44" s="12" t="b">
        <v>0</v>
      </c>
      <c r="O44" s="13" t="e">
        <v>#N/A</v>
      </c>
    </row>
    <row r="45">
      <c r="A45" s="8">
        <v>325.0</v>
      </c>
      <c r="B45" s="8">
        <v>2023.0</v>
      </c>
      <c r="C45" s="9">
        <v>45068.0</v>
      </c>
      <c r="D45" s="6" t="s">
        <v>58</v>
      </c>
      <c r="E45" s="6" t="s">
        <v>249</v>
      </c>
      <c r="F45" s="6" t="s">
        <v>250</v>
      </c>
      <c r="G45" s="8">
        <v>2.0</v>
      </c>
      <c r="H45" s="8">
        <v>1.0</v>
      </c>
      <c r="I45" s="10">
        <v>1.0</v>
      </c>
      <c r="J45" s="10">
        <v>0.0</v>
      </c>
      <c r="K45" s="10">
        <v>0.0</v>
      </c>
      <c r="L45" s="10">
        <v>2.0</v>
      </c>
      <c r="M45" s="11" t="e">
        <v>#N/A</v>
      </c>
      <c r="N45" s="12" t="b">
        <v>0</v>
      </c>
      <c r="O45" s="13" t="e">
        <v>#N/A</v>
      </c>
    </row>
    <row r="46">
      <c r="A46" s="8">
        <v>324.0</v>
      </c>
      <c r="B46" s="8">
        <v>2023.0</v>
      </c>
      <c r="C46" s="9">
        <v>45060.0</v>
      </c>
      <c r="D46" s="6" t="s">
        <v>58</v>
      </c>
      <c r="E46" s="6" t="s">
        <v>65</v>
      </c>
      <c r="F46" s="6" t="s">
        <v>258</v>
      </c>
      <c r="G46" s="8">
        <v>3.0</v>
      </c>
      <c r="H46" s="8">
        <v>0.0</v>
      </c>
      <c r="I46" s="10">
        <v>0.0</v>
      </c>
      <c r="J46" s="10">
        <v>3.0</v>
      </c>
      <c r="K46" s="10">
        <v>0.0</v>
      </c>
      <c r="L46" s="10">
        <v>0.0</v>
      </c>
      <c r="M46" s="11" t="e">
        <v>#N/A</v>
      </c>
      <c r="N46" s="12" t="b">
        <v>0</v>
      </c>
      <c r="O46" s="13" t="e">
        <v>#N/A</v>
      </c>
    </row>
    <row r="47">
      <c r="A47" s="8">
        <v>323.0</v>
      </c>
      <c r="B47" s="8">
        <v>2023.0</v>
      </c>
      <c r="C47" s="9">
        <v>45059.0</v>
      </c>
      <c r="D47" s="6" t="s">
        <v>58</v>
      </c>
      <c r="E47" s="6" t="s">
        <v>230</v>
      </c>
      <c r="F47" s="6" t="s">
        <v>261</v>
      </c>
      <c r="G47" s="8">
        <v>1.0</v>
      </c>
      <c r="H47" s="8">
        <v>1.0</v>
      </c>
      <c r="I47" s="10">
        <v>0.0</v>
      </c>
      <c r="J47" s="10">
        <v>0.0</v>
      </c>
      <c r="K47" s="10">
        <v>0.0</v>
      </c>
      <c r="L47" s="10">
        <v>1.0</v>
      </c>
      <c r="M47" s="11" t="e">
        <v>#N/A</v>
      </c>
      <c r="N47" s="12" t="b">
        <v>0</v>
      </c>
      <c r="O47" s="13" t="e">
        <v>#N/A</v>
      </c>
    </row>
    <row r="48">
      <c r="A48" s="8">
        <v>321.0</v>
      </c>
      <c r="B48" s="8">
        <v>2023.0</v>
      </c>
      <c r="C48" s="9">
        <v>45051.0</v>
      </c>
      <c r="D48" s="6" t="s">
        <v>58</v>
      </c>
      <c r="E48" s="6" t="s">
        <v>65</v>
      </c>
      <c r="F48" s="6" t="s">
        <v>222</v>
      </c>
      <c r="G48" s="8">
        <v>1.0</v>
      </c>
      <c r="H48" s="8">
        <v>0.0</v>
      </c>
      <c r="I48" s="10">
        <v>0.0</v>
      </c>
      <c r="J48" s="10">
        <v>1.0</v>
      </c>
      <c r="K48" s="10">
        <v>0.0</v>
      </c>
      <c r="L48" s="10">
        <v>0.0</v>
      </c>
      <c r="M48" s="11" t="e">
        <v>#N/A</v>
      </c>
      <c r="N48" s="12" t="b">
        <v>0</v>
      </c>
      <c r="O48" s="13" t="e">
        <v>#N/A</v>
      </c>
    </row>
    <row r="49">
      <c r="A49" s="8">
        <v>319.0</v>
      </c>
      <c r="B49" s="8">
        <v>2023.0</v>
      </c>
      <c r="C49" s="9">
        <v>45046.0</v>
      </c>
      <c r="D49" s="6" t="s">
        <v>58</v>
      </c>
      <c r="E49" s="6" t="s">
        <v>113</v>
      </c>
      <c r="F49" s="6" t="s">
        <v>93</v>
      </c>
      <c r="G49" s="8">
        <v>1.0</v>
      </c>
      <c r="H49" s="8">
        <v>0.0</v>
      </c>
      <c r="I49" s="10">
        <v>0.0</v>
      </c>
      <c r="J49" s="10">
        <v>1.0</v>
      </c>
      <c r="K49" s="10">
        <v>0.0</v>
      </c>
      <c r="L49" s="10">
        <v>0.0</v>
      </c>
      <c r="M49" s="11" t="e">
        <v>#N/A</v>
      </c>
      <c r="N49" s="12" t="b">
        <v>0</v>
      </c>
      <c r="O49" s="13" t="e">
        <v>#N/A</v>
      </c>
    </row>
    <row r="50">
      <c r="A50" s="8">
        <v>318.0</v>
      </c>
      <c r="B50" s="8">
        <v>2023.0</v>
      </c>
      <c r="C50" s="9">
        <v>45041.0</v>
      </c>
      <c r="D50" s="6" t="s">
        <v>58</v>
      </c>
      <c r="E50" s="6" t="s">
        <v>65</v>
      </c>
      <c r="F50" s="6" t="s">
        <v>278</v>
      </c>
      <c r="G50" s="8">
        <v>1.0</v>
      </c>
      <c r="H50" s="8">
        <v>0.0</v>
      </c>
      <c r="I50" s="10">
        <v>0.0</v>
      </c>
      <c r="J50" s="10">
        <v>0.0</v>
      </c>
      <c r="K50" s="10">
        <v>1.0</v>
      </c>
      <c r="L50" s="10">
        <v>1.0</v>
      </c>
      <c r="M50" s="11" t="e">
        <v>#N/A</v>
      </c>
      <c r="N50" s="12" t="b">
        <v>0</v>
      </c>
      <c r="O50" s="13" t="e">
        <v>#N/A</v>
      </c>
    </row>
    <row r="51">
      <c r="A51" s="8">
        <v>317.0</v>
      </c>
      <c r="B51" s="8">
        <v>2023.0</v>
      </c>
      <c r="C51" s="9">
        <v>45039.0</v>
      </c>
      <c r="D51" s="6" t="s">
        <v>58</v>
      </c>
      <c r="E51" s="6" t="s">
        <v>65</v>
      </c>
      <c r="F51" s="6" t="s">
        <v>281</v>
      </c>
      <c r="G51" s="8">
        <v>2.0</v>
      </c>
      <c r="H51" s="8">
        <v>0.0</v>
      </c>
      <c r="I51" s="10">
        <v>0.0</v>
      </c>
      <c r="J51" s="10">
        <v>2.0</v>
      </c>
      <c r="K51" s="10">
        <v>0.0</v>
      </c>
      <c r="L51" s="10">
        <v>0.0</v>
      </c>
      <c r="M51" s="10">
        <v>3.0</v>
      </c>
      <c r="N51" s="12" t="b">
        <v>0</v>
      </c>
      <c r="O51" s="13" t="s">
        <v>282</v>
      </c>
    </row>
    <row r="52">
      <c r="A52" s="8">
        <v>316.0</v>
      </c>
      <c r="B52" s="8">
        <v>2023.0</v>
      </c>
      <c r="C52" s="9">
        <v>45034.0</v>
      </c>
      <c r="D52" s="6" t="s">
        <v>58</v>
      </c>
      <c r="E52" s="6" t="s">
        <v>244</v>
      </c>
      <c r="F52" s="6" t="s">
        <v>285</v>
      </c>
      <c r="G52" s="8">
        <v>1.0</v>
      </c>
      <c r="H52" s="8">
        <v>0.0</v>
      </c>
      <c r="I52" s="10">
        <v>0.0</v>
      </c>
      <c r="J52" s="10">
        <v>1.0</v>
      </c>
      <c r="K52" s="10">
        <v>0.0</v>
      </c>
      <c r="L52" s="10">
        <v>0.0</v>
      </c>
      <c r="M52" s="11" t="e">
        <v>#N/A</v>
      </c>
      <c r="N52" s="12" t="b">
        <v>0</v>
      </c>
      <c r="O52" s="13" t="e">
        <v>#N/A</v>
      </c>
    </row>
    <row r="53">
      <c r="A53" s="8">
        <v>315.0</v>
      </c>
      <c r="B53" s="8">
        <v>2023.0</v>
      </c>
      <c r="C53" s="9">
        <v>45033.0</v>
      </c>
      <c r="D53" s="6" t="s">
        <v>58</v>
      </c>
      <c r="E53" s="6" t="s">
        <v>104</v>
      </c>
      <c r="F53" s="6" t="s">
        <v>288</v>
      </c>
      <c r="G53" s="8">
        <v>1.0</v>
      </c>
      <c r="H53" s="8">
        <v>1.0</v>
      </c>
      <c r="I53" s="10">
        <v>1.0</v>
      </c>
      <c r="J53" s="10">
        <v>0.0</v>
      </c>
      <c r="K53" s="10">
        <v>0.0</v>
      </c>
      <c r="L53" s="10">
        <v>1.0</v>
      </c>
      <c r="M53" s="10">
        <v>3.0</v>
      </c>
      <c r="N53" s="12" t="b">
        <v>0</v>
      </c>
      <c r="O53" s="13" t="e">
        <v>#N/A</v>
      </c>
    </row>
    <row r="54">
      <c r="A54" s="8">
        <v>314.0</v>
      </c>
      <c r="B54" s="8">
        <v>2023.0</v>
      </c>
      <c r="C54" s="9">
        <v>45030.0</v>
      </c>
      <c r="D54" s="6" t="s">
        <v>58</v>
      </c>
      <c r="E54" s="6" t="s">
        <v>292</v>
      </c>
      <c r="F54" s="6" t="s">
        <v>293</v>
      </c>
      <c r="G54" s="8">
        <v>2.0</v>
      </c>
      <c r="H54" s="8">
        <v>1.0</v>
      </c>
      <c r="I54" s="10">
        <v>1.0</v>
      </c>
      <c r="J54" s="10">
        <v>0.0</v>
      </c>
      <c r="K54" s="10">
        <v>0.0</v>
      </c>
      <c r="L54" s="10">
        <v>2.0</v>
      </c>
      <c r="M54" s="11" t="e">
        <v>#N/A</v>
      </c>
      <c r="N54" s="12" t="b">
        <v>0</v>
      </c>
      <c r="O54" s="13" t="e">
        <v>#N/A</v>
      </c>
    </row>
    <row r="55">
      <c r="A55" s="8">
        <v>313.0</v>
      </c>
      <c r="B55" s="8">
        <v>2023.0</v>
      </c>
      <c r="C55" s="9">
        <v>45019.0</v>
      </c>
      <c r="D55" s="6" t="s">
        <v>58</v>
      </c>
      <c r="E55" s="6" t="s">
        <v>65</v>
      </c>
      <c r="F55" s="6" t="s">
        <v>298</v>
      </c>
      <c r="G55" s="8">
        <v>1.0</v>
      </c>
      <c r="H55" s="8">
        <v>0.0</v>
      </c>
      <c r="I55" s="10">
        <v>1.0</v>
      </c>
      <c r="J55" s="10">
        <v>0.0</v>
      </c>
      <c r="K55" s="10">
        <v>0.0</v>
      </c>
      <c r="L55" s="10">
        <v>1.0</v>
      </c>
      <c r="M55" s="14" t="s">
        <v>192</v>
      </c>
      <c r="N55" s="12" t="b">
        <v>0</v>
      </c>
      <c r="O55" s="13" t="e">
        <v>#N/A</v>
      </c>
    </row>
    <row r="56">
      <c r="A56" s="8">
        <v>312.1</v>
      </c>
      <c r="B56" s="8">
        <v>2023.0</v>
      </c>
      <c r="C56" s="9">
        <v>45013.0</v>
      </c>
      <c r="D56" s="6" t="s">
        <v>58</v>
      </c>
      <c r="E56" s="6" t="s">
        <v>65</v>
      </c>
      <c r="F56" s="6" t="s">
        <v>302</v>
      </c>
      <c r="G56" s="8">
        <v>1.0</v>
      </c>
      <c r="H56" s="8">
        <v>0.0</v>
      </c>
      <c r="I56" s="10">
        <v>0.0</v>
      </c>
      <c r="J56" s="10">
        <v>0.0</v>
      </c>
      <c r="K56" s="10">
        <v>0.0</v>
      </c>
      <c r="L56" s="10">
        <v>1.0</v>
      </c>
      <c r="M56" s="11" t="e">
        <v>#N/A</v>
      </c>
      <c r="N56" s="12" t="b">
        <v>0</v>
      </c>
      <c r="O56" s="13" t="s">
        <v>303</v>
      </c>
    </row>
    <row r="57">
      <c r="A57" s="8">
        <v>312.0</v>
      </c>
      <c r="B57" s="8">
        <v>2023.0</v>
      </c>
      <c r="C57" s="9">
        <v>45010.0</v>
      </c>
      <c r="D57" s="6" t="s">
        <v>58</v>
      </c>
      <c r="E57" s="6" t="s">
        <v>65</v>
      </c>
      <c r="F57" s="6" t="s">
        <v>127</v>
      </c>
      <c r="G57" s="8">
        <v>1.0</v>
      </c>
      <c r="H57" s="8">
        <v>0.0</v>
      </c>
      <c r="I57" s="10">
        <v>0.0</v>
      </c>
      <c r="J57" s="10">
        <v>0.0</v>
      </c>
      <c r="K57" s="10">
        <v>1.0</v>
      </c>
      <c r="L57" s="10">
        <v>1.0</v>
      </c>
      <c r="M57" s="10">
        <v>3.0</v>
      </c>
      <c r="N57" s="12" t="b">
        <v>0</v>
      </c>
      <c r="O57" s="13" t="e">
        <v>#N/A</v>
      </c>
    </row>
    <row r="58">
      <c r="A58" s="8">
        <v>311.1</v>
      </c>
      <c r="B58" s="8">
        <v>2023.0</v>
      </c>
      <c r="C58" s="9">
        <v>45000.0</v>
      </c>
      <c r="D58" s="6" t="s">
        <v>58</v>
      </c>
      <c r="E58" s="6" t="s">
        <v>113</v>
      </c>
      <c r="F58" s="6" t="s">
        <v>309</v>
      </c>
      <c r="G58" s="8">
        <v>1.0</v>
      </c>
      <c r="H58" s="8">
        <v>1.0</v>
      </c>
      <c r="I58" s="10">
        <v>0.0</v>
      </c>
      <c r="J58" s="10">
        <v>0.0</v>
      </c>
      <c r="K58" s="10">
        <v>0.0</v>
      </c>
      <c r="L58" s="10">
        <v>1.0</v>
      </c>
      <c r="M58" s="11" t="e">
        <v>#N/A</v>
      </c>
      <c r="N58" s="12" t="b">
        <v>0</v>
      </c>
      <c r="O58" s="13" t="e">
        <v>#N/A</v>
      </c>
    </row>
    <row r="59">
      <c r="A59" s="8">
        <v>311.0</v>
      </c>
      <c r="B59" s="8">
        <v>2023.0</v>
      </c>
      <c r="C59" s="9">
        <v>44997.0</v>
      </c>
      <c r="D59" s="6" t="s">
        <v>58</v>
      </c>
      <c r="E59" s="6" t="s">
        <v>130</v>
      </c>
      <c r="F59" s="6" t="s">
        <v>312</v>
      </c>
      <c r="G59" s="8">
        <v>1.0</v>
      </c>
      <c r="H59" s="8">
        <v>0.0</v>
      </c>
      <c r="I59" s="10">
        <v>0.0</v>
      </c>
      <c r="J59" s="10">
        <v>1.0</v>
      </c>
      <c r="K59" s="10">
        <v>0.0</v>
      </c>
      <c r="L59" s="10">
        <v>0.0</v>
      </c>
      <c r="M59" s="11" t="e">
        <v>#N/A</v>
      </c>
      <c r="N59" s="12" t="b">
        <v>0</v>
      </c>
      <c r="O59" s="13" t="e">
        <v>#N/A</v>
      </c>
    </row>
    <row r="60">
      <c r="A60" s="8">
        <v>310.0</v>
      </c>
      <c r="B60" s="8">
        <v>2023.0</v>
      </c>
      <c r="C60" s="9">
        <v>44982.0</v>
      </c>
      <c r="D60" s="6" t="s">
        <v>58</v>
      </c>
      <c r="E60" s="6" t="s">
        <v>315</v>
      </c>
      <c r="F60" s="6" t="s">
        <v>316</v>
      </c>
      <c r="G60" s="8">
        <v>1.0</v>
      </c>
      <c r="H60" s="8">
        <v>0.0</v>
      </c>
      <c r="I60" s="10">
        <v>0.0</v>
      </c>
      <c r="J60" s="10">
        <v>1.0</v>
      </c>
      <c r="K60" s="10">
        <v>0.0</v>
      </c>
      <c r="L60" s="10">
        <v>0.0</v>
      </c>
      <c r="M60" s="11" t="e">
        <v>#N/A</v>
      </c>
      <c r="N60" s="12" t="b">
        <v>0</v>
      </c>
      <c r="O60" s="13" t="e">
        <v>#N/A</v>
      </c>
    </row>
    <row r="61">
      <c r="A61" s="8">
        <v>309.0</v>
      </c>
      <c r="B61" s="8">
        <v>2023.0</v>
      </c>
      <c r="C61" s="9">
        <v>44982.0</v>
      </c>
      <c r="D61" s="6" t="s">
        <v>58</v>
      </c>
      <c r="E61" s="6" t="s">
        <v>65</v>
      </c>
      <c r="F61" s="6" t="s">
        <v>93</v>
      </c>
      <c r="G61" s="8">
        <v>2.0</v>
      </c>
      <c r="H61" s="8">
        <v>1.0</v>
      </c>
      <c r="I61" s="10">
        <v>1.0</v>
      </c>
      <c r="J61" s="10">
        <v>0.0</v>
      </c>
      <c r="K61" s="10">
        <v>0.0</v>
      </c>
      <c r="L61" s="10">
        <v>2.0</v>
      </c>
      <c r="M61" s="11" t="e">
        <v>#N/A</v>
      </c>
      <c r="N61" s="12" t="b">
        <v>0</v>
      </c>
      <c r="O61" s="13" t="e">
        <v>#N/A</v>
      </c>
    </row>
    <row r="62">
      <c r="A62" s="8">
        <v>308.0</v>
      </c>
      <c r="B62" s="8">
        <v>2023.0</v>
      </c>
      <c r="C62" s="9">
        <v>44978.0</v>
      </c>
      <c r="D62" s="6" t="s">
        <v>58</v>
      </c>
      <c r="E62" s="6" t="s">
        <v>322</v>
      </c>
      <c r="F62" s="6" t="s">
        <v>323</v>
      </c>
      <c r="G62" s="8">
        <v>1.0</v>
      </c>
      <c r="H62" s="8">
        <v>1.0</v>
      </c>
      <c r="I62" s="10">
        <v>0.0</v>
      </c>
      <c r="J62" s="10">
        <v>0.0</v>
      </c>
      <c r="K62" s="10">
        <v>0.0</v>
      </c>
      <c r="L62" s="10">
        <v>1.0</v>
      </c>
      <c r="M62" s="10">
        <v>3.0</v>
      </c>
      <c r="N62" s="12" t="b">
        <v>0</v>
      </c>
      <c r="O62" s="13" t="e">
        <v>#N/A</v>
      </c>
    </row>
    <row r="63">
      <c r="A63" s="8">
        <v>307.0</v>
      </c>
      <c r="B63" s="8">
        <v>2023.0</v>
      </c>
      <c r="C63" s="9">
        <v>44977.0</v>
      </c>
      <c r="D63" s="6" t="s">
        <v>58</v>
      </c>
      <c r="E63" s="6" t="s">
        <v>100</v>
      </c>
      <c r="F63" s="6" t="s">
        <v>327</v>
      </c>
      <c r="G63" s="8">
        <v>1.0</v>
      </c>
      <c r="H63" s="8">
        <v>1.0</v>
      </c>
      <c r="I63" s="10">
        <v>0.0</v>
      </c>
      <c r="J63" s="10">
        <v>0.0</v>
      </c>
      <c r="K63" s="10">
        <v>0.0</v>
      </c>
      <c r="L63" s="10">
        <v>1.0</v>
      </c>
      <c r="M63" s="11" t="e">
        <v>#N/A</v>
      </c>
      <c r="N63" s="12" t="b">
        <v>0</v>
      </c>
      <c r="O63" s="13" t="e">
        <v>#N/A</v>
      </c>
    </row>
    <row r="64">
      <c r="A64" s="8">
        <v>306.0</v>
      </c>
      <c r="B64" s="8">
        <v>2023.0</v>
      </c>
      <c r="C64" s="9">
        <v>44977.0</v>
      </c>
      <c r="D64" s="6" t="s">
        <v>58</v>
      </c>
      <c r="E64" s="6" t="s">
        <v>65</v>
      </c>
      <c r="F64" s="6" t="s">
        <v>180</v>
      </c>
      <c r="G64" s="8">
        <v>3.0</v>
      </c>
      <c r="H64" s="8">
        <v>0.0</v>
      </c>
      <c r="I64" s="10">
        <v>2.0</v>
      </c>
      <c r="J64" s="10">
        <v>1.0</v>
      </c>
      <c r="K64" s="10">
        <v>0.0</v>
      </c>
      <c r="L64" s="10">
        <v>2.0</v>
      </c>
      <c r="M64" s="11" t="e">
        <v>#N/A</v>
      </c>
      <c r="N64" s="12" t="b">
        <v>0</v>
      </c>
      <c r="O64" s="13" t="e">
        <v>#N/A</v>
      </c>
    </row>
    <row r="65">
      <c r="A65" s="8">
        <v>305.0</v>
      </c>
      <c r="B65" s="8">
        <v>2023.0</v>
      </c>
      <c r="C65" s="9">
        <v>44975.0</v>
      </c>
      <c r="D65" s="6" t="s">
        <v>58</v>
      </c>
      <c r="E65" s="6" t="s">
        <v>65</v>
      </c>
      <c r="F65" s="6" t="s">
        <v>332</v>
      </c>
      <c r="G65" s="8">
        <v>1.0</v>
      </c>
      <c r="H65" s="8">
        <v>1.0</v>
      </c>
      <c r="I65" s="10">
        <v>0.0</v>
      </c>
      <c r="J65" s="10">
        <v>0.0</v>
      </c>
      <c r="K65" s="10">
        <v>0.0</v>
      </c>
      <c r="L65" s="10">
        <v>1.0</v>
      </c>
      <c r="M65" s="11" t="e">
        <v>#N/A</v>
      </c>
      <c r="N65" s="12" t="b">
        <v>1</v>
      </c>
      <c r="O65" s="13" t="s">
        <v>333</v>
      </c>
    </row>
    <row r="66">
      <c r="A66" s="8">
        <v>303.0</v>
      </c>
      <c r="B66" s="8">
        <v>2023.0</v>
      </c>
      <c r="C66" s="9">
        <v>44974.0</v>
      </c>
      <c r="D66" s="6" t="s">
        <v>58</v>
      </c>
      <c r="E66" s="6" t="s">
        <v>190</v>
      </c>
      <c r="F66" s="6" t="s">
        <v>339</v>
      </c>
      <c r="G66" s="8">
        <v>4.0</v>
      </c>
      <c r="H66" s="8">
        <v>1.0</v>
      </c>
      <c r="I66" s="10">
        <v>1.0</v>
      </c>
      <c r="J66" s="10">
        <v>2.0</v>
      </c>
      <c r="K66" s="10">
        <v>0.0</v>
      </c>
      <c r="L66" s="10">
        <v>2.0</v>
      </c>
      <c r="M66" s="11" t="e">
        <v>#N/A</v>
      </c>
      <c r="N66" s="12" t="b">
        <v>0</v>
      </c>
      <c r="O66" s="13" t="e">
        <v>#N/A</v>
      </c>
    </row>
    <row r="67">
      <c r="A67" s="8">
        <v>302.0</v>
      </c>
      <c r="B67" s="8">
        <v>2023.0</v>
      </c>
      <c r="C67" s="9">
        <v>44972.0</v>
      </c>
      <c r="D67" s="6" t="s">
        <v>58</v>
      </c>
      <c r="E67" s="6" t="s">
        <v>346</v>
      </c>
      <c r="F67" s="6" t="s">
        <v>347</v>
      </c>
      <c r="G67" s="8">
        <v>1.0</v>
      </c>
      <c r="H67" s="8">
        <v>0.0</v>
      </c>
      <c r="I67" s="10">
        <v>0.0</v>
      </c>
      <c r="J67" s="10">
        <v>1.0</v>
      </c>
      <c r="K67" s="10">
        <v>0.0</v>
      </c>
      <c r="L67" s="10">
        <v>0.0</v>
      </c>
      <c r="M67" s="11" t="e">
        <v>#N/A</v>
      </c>
      <c r="N67" s="12" t="b">
        <v>0</v>
      </c>
      <c r="O67" s="13" t="e">
        <v>#N/A</v>
      </c>
    </row>
    <row r="68">
      <c r="A68" s="8">
        <v>301.0</v>
      </c>
      <c r="B68" s="8">
        <v>2023.0</v>
      </c>
      <c r="C68" s="9">
        <v>44971.0</v>
      </c>
      <c r="D68" s="6" t="s">
        <v>58</v>
      </c>
      <c r="E68" s="6" t="s">
        <v>113</v>
      </c>
      <c r="F68" s="6" t="s">
        <v>302</v>
      </c>
      <c r="G68" s="8">
        <v>1.0</v>
      </c>
      <c r="H68" s="8">
        <v>0.0</v>
      </c>
      <c r="I68" s="10">
        <v>0.0</v>
      </c>
      <c r="J68" s="10">
        <v>1.0</v>
      </c>
      <c r="K68" s="10">
        <v>0.0</v>
      </c>
      <c r="L68" s="10">
        <v>0.0</v>
      </c>
      <c r="M68" s="11" t="e">
        <v>#N/A</v>
      </c>
      <c r="N68" s="12" t="b">
        <v>0</v>
      </c>
      <c r="O68" s="13" t="e">
        <v>#N/A</v>
      </c>
    </row>
    <row r="69">
      <c r="A69" s="8">
        <v>300.0</v>
      </c>
      <c r="B69" s="8">
        <v>2023.0</v>
      </c>
      <c r="C69" s="9">
        <v>44964.0</v>
      </c>
      <c r="D69" s="6" t="s">
        <v>58</v>
      </c>
      <c r="E69" s="6" t="s">
        <v>352</v>
      </c>
      <c r="F69" s="6" t="s">
        <v>353</v>
      </c>
      <c r="G69" s="8">
        <v>2.0</v>
      </c>
      <c r="H69" s="8">
        <v>1.0</v>
      </c>
      <c r="I69" s="10">
        <v>1.0</v>
      </c>
      <c r="J69" s="10">
        <v>0.0</v>
      </c>
      <c r="K69" s="10">
        <v>0.0</v>
      </c>
      <c r="L69" s="10">
        <v>2.0</v>
      </c>
      <c r="M69" s="11" t="e">
        <v>#N/A</v>
      </c>
      <c r="N69" s="12" t="b">
        <v>0</v>
      </c>
      <c r="O69" s="13" t="e">
        <v>#N/A</v>
      </c>
    </row>
    <row r="70">
      <c r="A70" s="8">
        <v>299.0</v>
      </c>
      <c r="B70" s="8">
        <v>2023.0</v>
      </c>
      <c r="C70" s="9">
        <v>44957.0</v>
      </c>
      <c r="D70" s="6" t="s">
        <v>58</v>
      </c>
      <c r="E70" s="6" t="s">
        <v>92</v>
      </c>
      <c r="F70" s="6" t="s">
        <v>358</v>
      </c>
      <c r="G70" s="8">
        <v>1.0</v>
      </c>
      <c r="H70" s="8">
        <v>0.0</v>
      </c>
      <c r="I70" s="10">
        <v>0.0</v>
      </c>
      <c r="J70" s="10">
        <v>0.0</v>
      </c>
      <c r="K70" s="10">
        <v>1.0</v>
      </c>
      <c r="L70" s="10">
        <v>1.0</v>
      </c>
      <c r="M70" s="10">
        <v>3.0</v>
      </c>
      <c r="N70" s="12" t="b">
        <v>0</v>
      </c>
      <c r="O70" s="13" t="e">
        <v>#N/A</v>
      </c>
    </row>
    <row r="71">
      <c r="A71" s="8">
        <v>298.0</v>
      </c>
      <c r="B71" s="8">
        <v>2023.0</v>
      </c>
      <c r="C71" s="9">
        <v>44956.0</v>
      </c>
      <c r="D71" s="6" t="s">
        <v>58</v>
      </c>
      <c r="E71" s="6" t="s">
        <v>315</v>
      </c>
      <c r="F71" s="6" t="s">
        <v>361</v>
      </c>
      <c r="G71" s="8">
        <v>1.0</v>
      </c>
      <c r="H71" s="8">
        <v>0.0</v>
      </c>
      <c r="I71" s="10">
        <v>0.0</v>
      </c>
      <c r="J71" s="10">
        <v>1.0</v>
      </c>
      <c r="K71" s="10">
        <v>0.0</v>
      </c>
      <c r="L71" s="10">
        <v>0.0</v>
      </c>
      <c r="M71" s="11" t="e">
        <v>#N/A</v>
      </c>
      <c r="N71" s="12" t="b">
        <v>0</v>
      </c>
      <c r="O71" s="13" t="e">
        <v>#N/A</v>
      </c>
    </row>
    <row r="72">
      <c r="A72" s="8">
        <v>297.0</v>
      </c>
      <c r="B72" s="8">
        <v>2023.0</v>
      </c>
      <c r="C72" s="9">
        <v>44947.0</v>
      </c>
      <c r="D72" s="6" t="s">
        <v>58</v>
      </c>
      <c r="E72" s="6" t="s">
        <v>65</v>
      </c>
      <c r="F72" s="6" t="s">
        <v>364</v>
      </c>
      <c r="G72" s="8">
        <v>1.0</v>
      </c>
      <c r="H72" s="8">
        <v>1.0</v>
      </c>
      <c r="I72" s="10">
        <v>0.0</v>
      </c>
      <c r="J72" s="10">
        <v>0.0</v>
      </c>
      <c r="K72" s="10">
        <v>0.0</v>
      </c>
      <c r="L72" s="10">
        <v>1.0</v>
      </c>
      <c r="M72" s="11" t="e">
        <v>#N/A</v>
      </c>
      <c r="N72" s="12" t="b">
        <v>0</v>
      </c>
      <c r="O72" s="13" t="e">
        <v>#N/A</v>
      </c>
    </row>
    <row r="73">
      <c r="A73" s="8">
        <v>296.0</v>
      </c>
      <c r="B73" s="8">
        <v>2023.0</v>
      </c>
      <c r="C73" s="9">
        <v>44943.0</v>
      </c>
      <c r="D73" s="6" t="s">
        <v>58</v>
      </c>
      <c r="E73" s="6" t="s">
        <v>65</v>
      </c>
      <c r="F73" s="6" t="s">
        <v>366</v>
      </c>
      <c r="G73" s="8">
        <v>1.0</v>
      </c>
      <c r="H73" s="8">
        <v>1.0</v>
      </c>
      <c r="I73" s="10">
        <v>0.0</v>
      </c>
      <c r="J73" s="10">
        <v>0.0</v>
      </c>
      <c r="K73" s="10">
        <v>0.0</v>
      </c>
      <c r="L73" s="10">
        <v>1.0</v>
      </c>
      <c r="M73" s="11" t="e">
        <v>#N/A</v>
      </c>
      <c r="N73" s="12" t="b">
        <v>0</v>
      </c>
      <c r="O73" s="13" t="e">
        <v>#N/A</v>
      </c>
    </row>
    <row r="74">
      <c r="A74" s="8">
        <v>294.0</v>
      </c>
      <c r="B74" s="8">
        <v>2023.0</v>
      </c>
      <c r="C74" s="9">
        <v>44933.0</v>
      </c>
      <c r="D74" s="6" t="s">
        <v>58</v>
      </c>
      <c r="E74" s="6" t="s">
        <v>59</v>
      </c>
      <c r="F74" s="6" t="s">
        <v>374</v>
      </c>
      <c r="G74" s="8">
        <v>1.0</v>
      </c>
      <c r="H74" s="8">
        <v>0.0</v>
      </c>
      <c r="I74" s="10">
        <v>1.0</v>
      </c>
      <c r="J74" s="10">
        <v>0.0</v>
      </c>
      <c r="K74" s="10">
        <v>0.0</v>
      </c>
      <c r="L74" s="10">
        <v>1.0</v>
      </c>
      <c r="M74" s="11" t="e">
        <v>#N/A</v>
      </c>
      <c r="N74" s="12" t="b">
        <v>0</v>
      </c>
      <c r="O74" s="13" t="e">
        <v>#N/A</v>
      </c>
    </row>
    <row r="75">
      <c r="A75" s="8">
        <v>293.1</v>
      </c>
      <c r="B75" s="8">
        <v>2023.0</v>
      </c>
      <c r="C75" s="9">
        <v>44933.0</v>
      </c>
      <c r="D75" s="6" t="s">
        <v>58</v>
      </c>
      <c r="E75" s="6" t="s">
        <v>59</v>
      </c>
      <c r="F75" s="6" t="s">
        <v>377</v>
      </c>
      <c r="G75" s="8">
        <v>1.0</v>
      </c>
      <c r="H75" s="8">
        <v>0.0</v>
      </c>
      <c r="I75" s="10">
        <v>1.0</v>
      </c>
      <c r="J75" s="10">
        <v>0.0</v>
      </c>
      <c r="K75" s="10">
        <v>0.0</v>
      </c>
      <c r="L75" s="10">
        <v>1.0</v>
      </c>
      <c r="M75" s="11" t="e">
        <v>#N/A</v>
      </c>
      <c r="N75" s="12" t="b">
        <v>0</v>
      </c>
      <c r="O75" s="13" t="e">
        <v>#N/A</v>
      </c>
    </row>
    <row r="76">
      <c r="A76" s="8">
        <v>293.0</v>
      </c>
      <c r="B76" s="8">
        <v>2022.0</v>
      </c>
      <c r="C76" s="9">
        <v>44917.0</v>
      </c>
      <c r="D76" s="6" t="s">
        <v>58</v>
      </c>
      <c r="E76" s="6" t="s">
        <v>249</v>
      </c>
      <c r="F76" s="6" t="s">
        <v>379</v>
      </c>
      <c r="G76" s="8">
        <v>1.0</v>
      </c>
      <c r="H76" s="8">
        <v>1.0</v>
      </c>
      <c r="I76" s="10">
        <v>0.0</v>
      </c>
      <c r="J76" s="10">
        <v>0.0</v>
      </c>
      <c r="K76" s="10">
        <v>0.0</v>
      </c>
      <c r="L76" s="10">
        <v>1.0</v>
      </c>
      <c r="M76" s="11" t="e">
        <v>#N/A</v>
      </c>
      <c r="N76" s="12" t="b">
        <v>0</v>
      </c>
      <c r="O76" s="13" t="e">
        <v>#N/A</v>
      </c>
    </row>
    <row r="77">
      <c r="A77" s="8">
        <v>291.0</v>
      </c>
      <c r="B77" s="8">
        <v>2022.0</v>
      </c>
      <c r="C77" s="9">
        <v>44913.0</v>
      </c>
      <c r="D77" s="6" t="s">
        <v>58</v>
      </c>
      <c r="E77" s="6" t="s">
        <v>65</v>
      </c>
      <c r="F77" s="6" t="s">
        <v>385</v>
      </c>
      <c r="G77" s="8">
        <v>1.0</v>
      </c>
      <c r="H77" s="8">
        <v>0.0</v>
      </c>
      <c r="I77" s="10">
        <v>1.0</v>
      </c>
      <c r="J77" s="10">
        <v>0.0</v>
      </c>
      <c r="K77" s="10">
        <v>0.0</v>
      </c>
      <c r="L77" s="10">
        <v>0.0</v>
      </c>
      <c r="M77" s="11" t="e">
        <v>#N/A</v>
      </c>
      <c r="N77" s="12" t="b">
        <v>0</v>
      </c>
      <c r="O77" s="13" t="e">
        <v>#N/A</v>
      </c>
    </row>
    <row r="78">
      <c r="A78" s="8">
        <v>290.0</v>
      </c>
      <c r="B78" s="8">
        <v>2022.0</v>
      </c>
      <c r="C78" s="9">
        <v>44912.0</v>
      </c>
      <c r="D78" s="6" t="s">
        <v>58</v>
      </c>
      <c r="E78" s="6" t="s">
        <v>65</v>
      </c>
      <c r="F78" s="6" t="s">
        <v>388</v>
      </c>
      <c r="G78" s="8">
        <v>1.0</v>
      </c>
      <c r="H78" s="8">
        <v>0.0</v>
      </c>
      <c r="I78" s="10">
        <v>0.0</v>
      </c>
      <c r="J78" s="10">
        <v>0.0</v>
      </c>
      <c r="K78" s="10">
        <v>1.0</v>
      </c>
      <c r="L78" s="10">
        <v>1.0</v>
      </c>
      <c r="M78" s="11" t="e">
        <v>#N/A</v>
      </c>
      <c r="N78" s="12" t="b">
        <v>0</v>
      </c>
      <c r="O78" s="13" t="e">
        <v>#N/A</v>
      </c>
    </row>
    <row r="79">
      <c r="A79" s="8">
        <v>289.0</v>
      </c>
      <c r="B79" s="8">
        <v>2022.0</v>
      </c>
      <c r="C79" s="9">
        <v>44906.0</v>
      </c>
      <c r="D79" s="6" t="s">
        <v>58</v>
      </c>
      <c r="E79" s="6" t="s">
        <v>65</v>
      </c>
      <c r="F79" s="6" t="s">
        <v>390</v>
      </c>
      <c r="G79" s="8">
        <v>1.0</v>
      </c>
      <c r="H79" s="8">
        <v>1.0</v>
      </c>
      <c r="I79" s="10">
        <v>0.0</v>
      </c>
      <c r="J79" s="10">
        <v>0.0</v>
      </c>
      <c r="K79" s="10">
        <v>0.0</v>
      </c>
      <c r="L79" s="10">
        <v>0.0</v>
      </c>
      <c r="M79" s="11" t="e">
        <v>#N/A</v>
      </c>
      <c r="N79" s="12" t="b">
        <v>0</v>
      </c>
      <c r="O79" s="13" t="e">
        <v>#N/A</v>
      </c>
    </row>
    <row r="80">
      <c r="A80" s="8">
        <v>288.0</v>
      </c>
      <c r="B80" s="8">
        <v>2022.0</v>
      </c>
      <c r="C80" s="9">
        <v>44906.0</v>
      </c>
      <c r="D80" s="6" t="s">
        <v>58</v>
      </c>
      <c r="E80" s="6" t="s">
        <v>315</v>
      </c>
      <c r="F80" s="6" t="s">
        <v>393</v>
      </c>
      <c r="G80" s="8">
        <v>1.0</v>
      </c>
      <c r="H80" s="8">
        <v>0.0</v>
      </c>
      <c r="I80" s="10">
        <v>0.0</v>
      </c>
      <c r="J80" s="10">
        <v>1.0</v>
      </c>
      <c r="K80" s="10">
        <v>0.0</v>
      </c>
      <c r="L80" s="10">
        <v>0.0</v>
      </c>
      <c r="M80" s="11" t="e">
        <v>#N/A</v>
      </c>
      <c r="N80" s="12" t="b">
        <v>0</v>
      </c>
      <c r="O80" s="13" t="e">
        <v>#N/A</v>
      </c>
    </row>
    <row r="81">
      <c r="A81" s="8">
        <v>285.0</v>
      </c>
      <c r="B81" s="8">
        <v>2022.0</v>
      </c>
      <c r="C81" s="9">
        <v>44892.0</v>
      </c>
      <c r="D81" s="6" t="s">
        <v>58</v>
      </c>
      <c r="E81" s="6" t="s">
        <v>65</v>
      </c>
      <c r="F81" s="6" t="s">
        <v>402</v>
      </c>
      <c r="G81" s="8">
        <v>1.0</v>
      </c>
      <c r="H81" s="8">
        <v>1.0</v>
      </c>
      <c r="I81" s="10">
        <v>0.0</v>
      </c>
      <c r="J81" s="10">
        <v>0.0</v>
      </c>
      <c r="K81" s="10">
        <v>0.0</v>
      </c>
      <c r="L81" s="10">
        <v>1.0</v>
      </c>
      <c r="M81" s="11" t="e">
        <v>#N/A</v>
      </c>
      <c r="N81" s="12" t="b">
        <v>0</v>
      </c>
      <c r="O81" s="13" t="e">
        <v>#N/A</v>
      </c>
    </row>
    <row r="82">
      <c r="A82" s="8">
        <v>284.0</v>
      </c>
      <c r="B82" s="8">
        <v>2022.0</v>
      </c>
      <c r="C82" s="9">
        <v>44891.0</v>
      </c>
      <c r="D82" s="6" t="s">
        <v>58</v>
      </c>
      <c r="E82" s="6" t="s">
        <v>405</v>
      </c>
      <c r="F82" s="6" t="s">
        <v>225</v>
      </c>
      <c r="G82" s="8">
        <v>1.0</v>
      </c>
      <c r="H82" s="8">
        <v>0.0</v>
      </c>
      <c r="I82" s="10">
        <v>0.0</v>
      </c>
      <c r="J82" s="10">
        <v>0.0</v>
      </c>
      <c r="K82" s="10">
        <v>1.0</v>
      </c>
      <c r="L82" s="10">
        <v>1.0</v>
      </c>
      <c r="M82" s="11" t="e">
        <v>#N/A</v>
      </c>
      <c r="N82" s="12" t="b">
        <v>0</v>
      </c>
      <c r="O82" s="13" t="e">
        <v>#N/A</v>
      </c>
    </row>
    <row r="83">
      <c r="A83" s="8">
        <v>281.0</v>
      </c>
      <c r="B83" s="8">
        <v>2022.0</v>
      </c>
      <c r="C83" s="9">
        <v>44877.0</v>
      </c>
      <c r="D83" s="6" t="s">
        <v>58</v>
      </c>
      <c r="E83" s="6" t="s">
        <v>65</v>
      </c>
      <c r="F83" s="6" t="s">
        <v>417</v>
      </c>
      <c r="G83" s="8">
        <v>1.0</v>
      </c>
      <c r="H83" s="8">
        <v>0.0</v>
      </c>
      <c r="I83" s="10">
        <v>0.0</v>
      </c>
      <c r="J83" s="10">
        <v>1.0</v>
      </c>
      <c r="K83" s="10">
        <v>0.0</v>
      </c>
      <c r="L83" s="10">
        <v>0.0</v>
      </c>
      <c r="M83" s="11" t="e">
        <v>#N/A</v>
      </c>
      <c r="N83" s="12" t="b">
        <v>0</v>
      </c>
      <c r="O83" s="13" t="e">
        <v>#N/A</v>
      </c>
    </row>
    <row r="84">
      <c r="A84" s="8">
        <v>280.0</v>
      </c>
      <c r="B84" s="8">
        <v>2022.0</v>
      </c>
      <c r="C84" s="9">
        <v>44876.0</v>
      </c>
      <c r="D84" s="6" t="s">
        <v>58</v>
      </c>
      <c r="E84" s="6" t="s">
        <v>65</v>
      </c>
      <c r="F84" s="6" t="s">
        <v>420</v>
      </c>
      <c r="G84" s="8">
        <v>1.0</v>
      </c>
      <c r="H84" s="8">
        <v>0.0</v>
      </c>
      <c r="I84" s="10">
        <v>1.0</v>
      </c>
      <c r="J84" s="10">
        <v>0.0</v>
      </c>
      <c r="K84" s="10">
        <v>0.0</v>
      </c>
      <c r="L84" s="10">
        <v>0.0</v>
      </c>
      <c r="M84" s="11" t="e">
        <v>#N/A</v>
      </c>
      <c r="N84" s="12" t="b">
        <v>1</v>
      </c>
      <c r="O84" s="13" t="e">
        <v>#N/A</v>
      </c>
    </row>
    <row r="85">
      <c r="A85" s="8">
        <v>278.0</v>
      </c>
      <c r="B85" s="8">
        <v>2022.0</v>
      </c>
      <c r="C85" s="9">
        <v>44869.0</v>
      </c>
      <c r="D85" s="6" t="s">
        <v>58</v>
      </c>
      <c r="E85" s="6" t="s">
        <v>240</v>
      </c>
      <c r="F85" s="6" t="s">
        <v>426</v>
      </c>
      <c r="G85" s="8">
        <v>1.0</v>
      </c>
      <c r="H85" s="8">
        <v>1.0</v>
      </c>
      <c r="I85" s="10">
        <v>0.0</v>
      </c>
      <c r="J85" s="10">
        <v>0.0</v>
      </c>
      <c r="K85" s="10">
        <v>0.0</v>
      </c>
      <c r="L85" s="10">
        <v>1.0</v>
      </c>
      <c r="M85" s="11" t="e">
        <v>#N/A</v>
      </c>
      <c r="N85" s="12" t="b">
        <v>0</v>
      </c>
      <c r="O85" s="13" t="e">
        <v>#N/A</v>
      </c>
    </row>
    <row r="86">
      <c r="A86" s="8">
        <v>277.0</v>
      </c>
      <c r="B86" s="8">
        <v>2022.0</v>
      </c>
      <c r="C86" s="9">
        <v>44853.0</v>
      </c>
      <c r="D86" s="6" t="s">
        <v>58</v>
      </c>
      <c r="E86" s="6" t="s">
        <v>65</v>
      </c>
      <c r="F86" s="6" t="s">
        <v>323</v>
      </c>
      <c r="G86" s="8">
        <v>1.0</v>
      </c>
      <c r="H86" s="8">
        <v>1.0</v>
      </c>
      <c r="I86" s="10">
        <v>0.0</v>
      </c>
      <c r="J86" s="10">
        <v>0.0</v>
      </c>
      <c r="K86" s="10">
        <v>0.0</v>
      </c>
      <c r="L86" s="10">
        <v>1.0</v>
      </c>
      <c r="M86" s="11" t="e">
        <v>#N/A</v>
      </c>
      <c r="N86" s="12" t="b">
        <v>0</v>
      </c>
      <c r="O86" s="13" t="e">
        <v>#N/A</v>
      </c>
    </row>
    <row r="87">
      <c r="A87" s="8">
        <v>276.0</v>
      </c>
      <c r="B87" s="8">
        <v>2022.0</v>
      </c>
      <c r="C87" s="9">
        <v>44852.0</v>
      </c>
      <c r="D87" s="6" t="s">
        <v>58</v>
      </c>
      <c r="E87" s="6" t="s">
        <v>152</v>
      </c>
      <c r="F87" s="6" t="s">
        <v>432</v>
      </c>
      <c r="G87" s="8">
        <v>4.0</v>
      </c>
      <c r="H87" s="8">
        <v>1.0</v>
      </c>
      <c r="I87" s="10">
        <v>1.0</v>
      </c>
      <c r="J87" s="10">
        <v>2.0</v>
      </c>
      <c r="K87" s="10">
        <v>0.0</v>
      </c>
      <c r="L87" s="10">
        <v>2.0</v>
      </c>
      <c r="M87" s="11" t="e">
        <v>#N/A</v>
      </c>
      <c r="N87" s="12" t="b">
        <v>0</v>
      </c>
      <c r="O87" s="13" t="e">
        <v>#N/A</v>
      </c>
    </row>
    <row r="88">
      <c r="A88" s="8">
        <v>274.0</v>
      </c>
      <c r="B88" s="8">
        <v>2022.0</v>
      </c>
      <c r="C88" s="9">
        <v>44843.0</v>
      </c>
      <c r="D88" s="6" t="s">
        <v>58</v>
      </c>
      <c r="E88" s="6" t="s">
        <v>65</v>
      </c>
      <c r="F88" s="6" t="s">
        <v>438</v>
      </c>
      <c r="G88" s="8">
        <v>1.0</v>
      </c>
      <c r="H88" s="8">
        <v>0.0</v>
      </c>
      <c r="I88" s="10">
        <v>1.0</v>
      </c>
      <c r="J88" s="10">
        <v>0.0</v>
      </c>
      <c r="K88" s="10">
        <v>0.0</v>
      </c>
      <c r="L88" s="10">
        <v>1.0</v>
      </c>
      <c r="M88" s="11" t="e">
        <v>#N/A</v>
      </c>
      <c r="N88" s="12" t="b">
        <v>0</v>
      </c>
      <c r="O88" s="13" t="e">
        <v>#N/A</v>
      </c>
    </row>
    <row r="89">
      <c r="A89" s="8">
        <v>273.0</v>
      </c>
      <c r="B89" s="8">
        <v>2022.0</v>
      </c>
      <c r="C89" s="9">
        <v>44835.0</v>
      </c>
      <c r="D89" s="6" t="s">
        <v>58</v>
      </c>
      <c r="E89" s="6" t="s">
        <v>152</v>
      </c>
      <c r="F89" s="6" t="s">
        <v>441</v>
      </c>
      <c r="G89" s="8">
        <v>1.0</v>
      </c>
      <c r="H89" s="8">
        <v>1.0</v>
      </c>
      <c r="I89" s="10">
        <v>0.0</v>
      </c>
      <c r="J89" s="10">
        <v>0.0</v>
      </c>
      <c r="K89" s="10">
        <v>0.0</v>
      </c>
      <c r="L89" s="10">
        <v>1.0</v>
      </c>
      <c r="M89" s="11" t="e">
        <v>#N/A</v>
      </c>
      <c r="N89" s="12" t="b">
        <v>0</v>
      </c>
      <c r="O89" s="13" t="e">
        <v>#N/A</v>
      </c>
    </row>
    <row r="90">
      <c r="A90" s="8">
        <v>272.0</v>
      </c>
      <c r="B90" s="8">
        <v>2022.0</v>
      </c>
      <c r="C90" s="9">
        <v>44822.0</v>
      </c>
      <c r="D90" s="6" t="s">
        <v>58</v>
      </c>
      <c r="E90" s="6" t="s">
        <v>444</v>
      </c>
      <c r="F90" s="6" t="s">
        <v>445</v>
      </c>
      <c r="G90" s="8">
        <v>2.0</v>
      </c>
      <c r="H90" s="8">
        <v>1.0</v>
      </c>
      <c r="I90" s="10">
        <v>1.0</v>
      </c>
      <c r="J90" s="10">
        <v>0.0</v>
      </c>
      <c r="K90" s="10">
        <v>0.0</v>
      </c>
      <c r="L90" s="10">
        <v>2.0</v>
      </c>
      <c r="M90" s="11" t="e">
        <v>#N/A</v>
      </c>
      <c r="N90" s="12" t="b">
        <v>0</v>
      </c>
      <c r="O90" s="13" t="e">
        <v>#N/A</v>
      </c>
    </row>
    <row r="91">
      <c r="A91" s="8">
        <v>271.0</v>
      </c>
      <c r="B91" s="8">
        <v>2022.0</v>
      </c>
      <c r="C91" s="9">
        <v>44822.0</v>
      </c>
      <c r="D91" s="6" t="s">
        <v>58</v>
      </c>
      <c r="E91" s="6" t="s">
        <v>201</v>
      </c>
      <c r="F91" s="6" t="s">
        <v>149</v>
      </c>
      <c r="G91" s="8">
        <v>1.0</v>
      </c>
      <c r="H91" s="8">
        <v>0.0</v>
      </c>
      <c r="I91" s="10">
        <v>0.0</v>
      </c>
      <c r="J91" s="10">
        <v>1.0</v>
      </c>
      <c r="K91" s="10">
        <v>0.0</v>
      </c>
      <c r="L91" s="10">
        <v>0.0</v>
      </c>
      <c r="M91" s="11" t="e">
        <v>#N/A</v>
      </c>
      <c r="N91" s="12" t="b">
        <v>0</v>
      </c>
      <c r="O91" s="13" t="e">
        <v>#N/A</v>
      </c>
    </row>
    <row r="92">
      <c r="A92" s="8">
        <v>270.0</v>
      </c>
      <c r="B92" s="8">
        <v>2022.0</v>
      </c>
      <c r="C92" s="9">
        <v>44820.0</v>
      </c>
      <c r="D92" s="6" t="s">
        <v>58</v>
      </c>
      <c r="E92" s="6" t="s">
        <v>249</v>
      </c>
      <c r="F92" s="6" t="s">
        <v>450</v>
      </c>
      <c r="G92" s="8">
        <v>1.0</v>
      </c>
      <c r="H92" s="8">
        <v>0.0</v>
      </c>
      <c r="I92" s="10">
        <v>0.0</v>
      </c>
      <c r="J92" s="10">
        <v>0.0</v>
      </c>
      <c r="K92" s="10">
        <v>1.0</v>
      </c>
      <c r="L92" s="10">
        <v>1.0</v>
      </c>
      <c r="M92" s="11" t="e">
        <v>#N/A</v>
      </c>
      <c r="N92" s="12" t="b">
        <v>1</v>
      </c>
      <c r="O92" s="13" t="e">
        <v>#N/A</v>
      </c>
    </row>
    <row r="93">
      <c r="A93" s="8">
        <v>269.0</v>
      </c>
      <c r="B93" s="8">
        <v>2022.0</v>
      </c>
      <c r="C93" s="9">
        <v>44817.0</v>
      </c>
      <c r="D93" s="6" t="s">
        <v>58</v>
      </c>
      <c r="E93" s="6" t="s">
        <v>65</v>
      </c>
      <c r="F93" s="6" t="s">
        <v>453</v>
      </c>
      <c r="G93" s="8">
        <v>1.0</v>
      </c>
      <c r="H93" s="8">
        <v>1.0</v>
      </c>
      <c r="I93" s="10">
        <v>0.0</v>
      </c>
      <c r="J93" s="10">
        <v>0.0</v>
      </c>
      <c r="K93" s="10">
        <v>0.0</v>
      </c>
      <c r="L93" s="10">
        <v>1.0</v>
      </c>
      <c r="M93" s="10">
        <v>3.0</v>
      </c>
      <c r="N93" s="12" t="b">
        <v>1</v>
      </c>
      <c r="O93" s="13" t="s">
        <v>454</v>
      </c>
    </row>
    <row r="94">
      <c r="A94" s="8">
        <v>268.0</v>
      </c>
      <c r="B94" s="8">
        <v>2022.0</v>
      </c>
      <c r="C94" s="9">
        <v>44816.0</v>
      </c>
      <c r="D94" s="6" t="s">
        <v>58</v>
      </c>
      <c r="E94" s="6" t="s">
        <v>190</v>
      </c>
      <c r="F94" s="6" t="s">
        <v>457</v>
      </c>
      <c r="G94" s="8">
        <v>1.0</v>
      </c>
      <c r="H94" s="8">
        <v>1.0</v>
      </c>
      <c r="I94" s="10">
        <v>0.0</v>
      </c>
      <c r="J94" s="10">
        <v>0.0</v>
      </c>
      <c r="K94" s="10">
        <v>0.0</v>
      </c>
      <c r="L94" s="10">
        <v>0.0</v>
      </c>
      <c r="M94" s="11" t="e">
        <v>#N/A</v>
      </c>
      <c r="N94" s="12" t="b">
        <v>0</v>
      </c>
      <c r="O94" s="13" t="e">
        <v>#N/A</v>
      </c>
    </row>
    <row r="95">
      <c r="A95" s="8">
        <v>267.0</v>
      </c>
      <c r="B95" s="8">
        <v>2022.0</v>
      </c>
      <c r="C95" s="9">
        <v>44811.0</v>
      </c>
      <c r="D95" s="6" t="s">
        <v>58</v>
      </c>
      <c r="E95" s="6" t="s">
        <v>65</v>
      </c>
      <c r="F95" s="6" t="s">
        <v>462</v>
      </c>
      <c r="G95" s="8">
        <v>1.0</v>
      </c>
      <c r="H95" s="8">
        <v>1.0</v>
      </c>
      <c r="I95" s="10">
        <v>0.0</v>
      </c>
      <c r="J95" s="10">
        <v>0.0</v>
      </c>
      <c r="K95" s="10">
        <v>0.0</v>
      </c>
      <c r="L95" s="10">
        <v>0.0</v>
      </c>
      <c r="M95" s="11" t="e">
        <v>#N/A</v>
      </c>
      <c r="N95" s="12" t="b">
        <v>0</v>
      </c>
      <c r="O95" s="13" t="e">
        <v>#N/A</v>
      </c>
    </row>
    <row r="96">
      <c r="A96" s="8">
        <v>266.1</v>
      </c>
      <c r="B96" s="8">
        <v>2022.0</v>
      </c>
      <c r="C96" s="6" t="s">
        <v>466</v>
      </c>
      <c r="D96" s="6" t="s">
        <v>58</v>
      </c>
      <c r="E96" s="6" t="s">
        <v>152</v>
      </c>
      <c r="F96" s="6" t="s">
        <v>467</v>
      </c>
      <c r="G96" s="8">
        <v>1.0</v>
      </c>
      <c r="H96" s="8">
        <v>0.0</v>
      </c>
      <c r="I96" s="10">
        <v>0.0</v>
      </c>
      <c r="J96" s="10">
        <v>0.0</v>
      </c>
      <c r="K96" s="10">
        <v>0.0</v>
      </c>
      <c r="L96" s="10">
        <v>0.0</v>
      </c>
      <c r="M96" s="14" t="s">
        <v>78</v>
      </c>
      <c r="N96" s="12" t="b">
        <v>0</v>
      </c>
      <c r="O96" s="13" t="s">
        <v>468</v>
      </c>
    </row>
    <row r="97">
      <c r="A97" s="8">
        <v>266.0</v>
      </c>
      <c r="B97" s="8">
        <v>2022.0</v>
      </c>
      <c r="C97" s="9">
        <v>44803.0</v>
      </c>
      <c r="D97" s="6" t="s">
        <v>58</v>
      </c>
      <c r="E97" s="6" t="s">
        <v>65</v>
      </c>
      <c r="F97" s="6" t="s">
        <v>469</v>
      </c>
      <c r="G97" s="8">
        <v>1.0</v>
      </c>
      <c r="H97" s="8">
        <v>0.0</v>
      </c>
      <c r="I97" s="10">
        <v>0.0</v>
      </c>
      <c r="J97" s="10">
        <v>1.0</v>
      </c>
      <c r="K97" s="10">
        <v>0.0</v>
      </c>
      <c r="L97" s="10">
        <v>0.0</v>
      </c>
      <c r="M97" s="11" t="e">
        <v>#N/A</v>
      </c>
      <c r="N97" s="12" t="b">
        <v>0</v>
      </c>
      <c r="O97" s="13" t="e">
        <v>#N/A</v>
      </c>
    </row>
    <row r="98">
      <c r="A98" s="8">
        <v>265.0</v>
      </c>
      <c r="B98" s="8">
        <v>2022.0</v>
      </c>
      <c r="C98" s="9">
        <v>44799.0</v>
      </c>
      <c r="D98" s="6" t="s">
        <v>58</v>
      </c>
      <c r="E98" s="6" t="s">
        <v>152</v>
      </c>
      <c r="F98" s="6" t="s">
        <v>469</v>
      </c>
      <c r="G98" s="8">
        <v>1.0</v>
      </c>
      <c r="H98" s="8">
        <v>0.0</v>
      </c>
      <c r="I98" s="10">
        <v>0.0</v>
      </c>
      <c r="J98" s="10">
        <v>1.0</v>
      </c>
      <c r="K98" s="10">
        <v>0.0</v>
      </c>
      <c r="L98" s="10">
        <v>0.0</v>
      </c>
      <c r="M98" s="10">
        <v>3.0</v>
      </c>
      <c r="N98" s="12" t="b">
        <v>1</v>
      </c>
      <c r="O98" s="13" t="s">
        <v>471</v>
      </c>
    </row>
    <row r="99">
      <c r="A99" s="8">
        <v>264.0</v>
      </c>
      <c r="B99" s="8">
        <v>2022.0</v>
      </c>
      <c r="C99" s="9">
        <v>44797.0</v>
      </c>
      <c r="D99" s="6" t="s">
        <v>58</v>
      </c>
      <c r="E99" s="6" t="s">
        <v>73</v>
      </c>
      <c r="F99" s="6" t="s">
        <v>474</v>
      </c>
      <c r="G99" s="8">
        <v>1.0</v>
      </c>
      <c r="H99" s="8">
        <v>0.0</v>
      </c>
      <c r="I99" s="10">
        <v>0.0</v>
      </c>
      <c r="J99" s="10">
        <v>1.0</v>
      </c>
      <c r="K99" s="10">
        <v>0.0</v>
      </c>
      <c r="L99" s="10">
        <v>0.0</v>
      </c>
      <c r="M99" s="11" t="e">
        <v>#N/A</v>
      </c>
      <c r="N99" s="12" t="b">
        <v>0</v>
      </c>
      <c r="O99" s="13" t="e">
        <v>#N/A</v>
      </c>
    </row>
    <row r="100">
      <c r="A100" s="8">
        <v>263.0</v>
      </c>
      <c r="B100" s="8">
        <v>2022.0</v>
      </c>
      <c r="C100" s="9">
        <v>44796.0</v>
      </c>
      <c r="D100" s="6" t="s">
        <v>58</v>
      </c>
      <c r="E100" s="6" t="s">
        <v>444</v>
      </c>
      <c r="F100" s="6" t="s">
        <v>476</v>
      </c>
      <c r="G100" s="8">
        <v>2.0</v>
      </c>
      <c r="H100" s="8">
        <v>0.0</v>
      </c>
      <c r="I100" s="10">
        <v>0.0</v>
      </c>
      <c r="J100" s="10">
        <v>2.0</v>
      </c>
      <c r="K100" s="10">
        <v>0.0</v>
      </c>
      <c r="L100" s="10">
        <v>0.0</v>
      </c>
      <c r="M100" s="10">
        <v>3.0</v>
      </c>
      <c r="N100" s="12" t="b">
        <v>1</v>
      </c>
      <c r="O100" s="13" t="s">
        <v>477</v>
      </c>
    </row>
    <row r="101">
      <c r="A101" s="8">
        <v>261.0</v>
      </c>
      <c r="B101" s="8">
        <v>2022.0</v>
      </c>
      <c r="C101" s="9">
        <v>44793.0</v>
      </c>
      <c r="D101" s="6" t="s">
        <v>58</v>
      </c>
      <c r="E101" s="6" t="s">
        <v>152</v>
      </c>
      <c r="F101" s="6" t="s">
        <v>482</v>
      </c>
      <c r="G101" s="8">
        <v>1.0</v>
      </c>
      <c r="H101" s="8">
        <v>1.0</v>
      </c>
      <c r="I101" s="10">
        <v>0.0</v>
      </c>
      <c r="J101" s="10">
        <v>0.0</v>
      </c>
      <c r="K101" s="10">
        <v>0.0</v>
      </c>
      <c r="L101" s="10">
        <v>1.0</v>
      </c>
      <c r="M101" s="14" t="s">
        <v>186</v>
      </c>
      <c r="N101" s="12" t="b">
        <v>0</v>
      </c>
      <c r="O101" s="13" t="e">
        <v>#N/A</v>
      </c>
    </row>
    <row r="102">
      <c r="A102" s="8">
        <v>260.0</v>
      </c>
      <c r="B102" s="8">
        <v>2022.0</v>
      </c>
      <c r="C102" s="9">
        <v>44793.0</v>
      </c>
      <c r="D102" s="6" t="s">
        <v>58</v>
      </c>
      <c r="E102" s="6" t="s">
        <v>152</v>
      </c>
      <c r="F102" s="6" t="s">
        <v>485</v>
      </c>
      <c r="G102" s="8">
        <v>1.0</v>
      </c>
      <c r="H102" s="8">
        <v>0.0</v>
      </c>
      <c r="I102" s="10">
        <v>0.0</v>
      </c>
      <c r="J102" s="10">
        <v>0.0</v>
      </c>
      <c r="K102" s="10">
        <v>1.0</v>
      </c>
      <c r="L102" s="10">
        <v>1.0</v>
      </c>
      <c r="M102" s="11" t="e">
        <v>#N/A</v>
      </c>
      <c r="N102" s="12" t="b">
        <v>0</v>
      </c>
      <c r="O102" s="13" t="e">
        <v>#N/A</v>
      </c>
    </row>
    <row r="103">
      <c r="A103" s="8">
        <v>258.0</v>
      </c>
      <c r="B103" s="8">
        <v>2022.0</v>
      </c>
      <c r="C103" s="9">
        <v>44787.0</v>
      </c>
      <c r="D103" s="6" t="s">
        <v>58</v>
      </c>
      <c r="E103" s="6" t="s">
        <v>65</v>
      </c>
      <c r="F103" s="6" t="s">
        <v>489</v>
      </c>
      <c r="G103" s="8">
        <v>4.0</v>
      </c>
      <c r="H103" s="8">
        <v>1.0</v>
      </c>
      <c r="I103" s="10">
        <v>3.0</v>
      </c>
      <c r="J103" s="10">
        <v>0.0</v>
      </c>
      <c r="K103" s="10">
        <v>0.0</v>
      </c>
      <c r="L103" s="10">
        <v>4.0</v>
      </c>
      <c r="M103" s="11" t="e">
        <v>#N/A</v>
      </c>
      <c r="N103" s="12" t="b">
        <v>0</v>
      </c>
      <c r="O103" s="13" t="e">
        <v>#N/A</v>
      </c>
    </row>
    <row r="104">
      <c r="A104" s="8">
        <v>256.0</v>
      </c>
      <c r="B104" s="8">
        <v>2022.0</v>
      </c>
      <c r="C104" s="9">
        <v>44775.0</v>
      </c>
      <c r="D104" s="6" t="s">
        <v>58</v>
      </c>
      <c r="E104" s="6" t="s">
        <v>152</v>
      </c>
      <c r="F104" s="6" t="s">
        <v>496</v>
      </c>
      <c r="G104" s="8">
        <v>1.0</v>
      </c>
      <c r="H104" s="8">
        <v>0.0</v>
      </c>
      <c r="I104" s="10">
        <v>0.0</v>
      </c>
      <c r="J104" s="10">
        <v>0.0</v>
      </c>
      <c r="K104" s="10">
        <v>1.0</v>
      </c>
      <c r="L104" s="10">
        <v>1.0</v>
      </c>
      <c r="M104" s="10">
        <v>3.0</v>
      </c>
      <c r="N104" s="12" t="b">
        <v>0</v>
      </c>
      <c r="O104" s="13" t="e">
        <v>#N/A</v>
      </c>
    </row>
    <row r="105">
      <c r="A105" s="8">
        <v>254.0</v>
      </c>
      <c r="B105" s="8">
        <v>2022.0</v>
      </c>
      <c r="C105" s="9">
        <v>44769.0</v>
      </c>
      <c r="D105" s="6" t="s">
        <v>58</v>
      </c>
      <c r="E105" s="6" t="s">
        <v>503</v>
      </c>
      <c r="F105" s="6" t="s">
        <v>504</v>
      </c>
      <c r="G105" s="8">
        <v>1.0</v>
      </c>
      <c r="H105" s="8">
        <v>1.0</v>
      </c>
      <c r="I105" s="10">
        <v>0.0</v>
      </c>
      <c r="J105" s="10">
        <v>0.0</v>
      </c>
      <c r="K105" s="10">
        <v>0.0</v>
      </c>
      <c r="L105" s="10">
        <v>1.0</v>
      </c>
      <c r="M105" s="11" t="e">
        <v>#N/A</v>
      </c>
      <c r="N105" s="12" t="b">
        <v>0</v>
      </c>
      <c r="O105" s="13" t="e">
        <v>#N/A</v>
      </c>
    </row>
    <row r="106">
      <c r="A106" s="8">
        <v>253.0</v>
      </c>
      <c r="B106" s="8">
        <v>2022.0</v>
      </c>
      <c r="C106" s="9">
        <v>44766.0</v>
      </c>
      <c r="D106" s="6" t="s">
        <v>58</v>
      </c>
      <c r="E106" s="6" t="s">
        <v>130</v>
      </c>
      <c r="F106" s="6" t="s">
        <v>469</v>
      </c>
      <c r="G106" s="8">
        <v>1.0</v>
      </c>
      <c r="H106" s="8">
        <v>0.0</v>
      </c>
      <c r="I106" s="10">
        <v>0.0</v>
      </c>
      <c r="J106" s="10">
        <v>1.0</v>
      </c>
      <c r="K106" s="10">
        <v>0.0</v>
      </c>
      <c r="L106" s="10">
        <v>0.0</v>
      </c>
      <c r="M106" s="10">
        <v>3.0</v>
      </c>
      <c r="N106" s="12" t="b">
        <v>1</v>
      </c>
      <c r="O106" s="13" t="s">
        <v>508</v>
      </c>
    </row>
    <row r="107">
      <c r="A107" s="8">
        <v>252.0</v>
      </c>
      <c r="B107" s="8">
        <v>2022.0</v>
      </c>
      <c r="C107" s="9">
        <v>44758.0</v>
      </c>
      <c r="D107" s="6" t="s">
        <v>58</v>
      </c>
      <c r="E107" s="6" t="s">
        <v>92</v>
      </c>
      <c r="F107" s="6" t="s">
        <v>512</v>
      </c>
      <c r="G107" s="8">
        <v>1.0</v>
      </c>
      <c r="H107" s="8">
        <v>1.0</v>
      </c>
      <c r="I107" s="10">
        <v>0.0</v>
      </c>
      <c r="J107" s="10">
        <v>0.0</v>
      </c>
      <c r="K107" s="10">
        <v>0.0</v>
      </c>
      <c r="L107" s="10">
        <v>1.0</v>
      </c>
      <c r="M107" s="11" t="e">
        <v>#N/A</v>
      </c>
      <c r="N107" s="12" t="b">
        <v>0</v>
      </c>
      <c r="O107" s="13" t="e">
        <v>#N/A</v>
      </c>
    </row>
    <row r="108">
      <c r="A108" s="8">
        <v>250.0</v>
      </c>
      <c r="B108" s="8">
        <v>2022.0</v>
      </c>
      <c r="C108" s="9">
        <v>44750.0</v>
      </c>
      <c r="D108" s="6" t="s">
        <v>58</v>
      </c>
      <c r="E108" s="6" t="s">
        <v>65</v>
      </c>
      <c r="F108" s="6" t="s">
        <v>519</v>
      </c>
      <c r="G108" s="8">
        <v>1.0</v>
      </c>
      <c r="H108" s="8">
        <v>0.0</v>
      </c>
      <c r="I108" s="10">
        <v>0.0</v>
      </c>
      <c r="J108" s="10">
        <v>1.0</v>
      </c>
      <c r="K108" s="10">
        <v>0.0</v>
      </c>
      <c r="L108" s="10">
        <v>0.0</v>
      </c>
      <c r="M108" s="11" t="e">
        <v>#N/A</v>
      </c>
      <c r="N108" s="12" t="b">
        <v>0</v>
      </c>
      <c r="O108" s="13" t="e">
        <v>#N/A</v>
      </c>
    </row>
    <row r="109">
      <c r="A109" s="8">
        <v>249.0</v>
      </c>
      <c r="B109" s="8">
        <v>2022.0</v>
      </c>
      <c r="C109" s="9">
        <v>44750.0</v>
      </c>
      <c r="D109" s="6" t="s">
        <v>58</v>
      </c>
      <c r="E109" s="6" t="s">
        <v>522</v>
      </c>
      <c r="F109" s="6" t="s">
        <v>222</v>
      </c>
      <c r="G109" s="8">
        <v>1.0</v>
      </c>
      <c r="H109" s="8">
        <v>0.0</v>
      </c>
      <c r="I109" s="10">
        <v>0.0</v>
      </c>
      <c r="J109" s="10">
        <v>1.0</v>
      </c>
      <c r="K109" s="10">
        <v>0.0</v>
      </c>
      <c r="L109" s="10">
        <v>0.0</v>
      </c>
      <c r="M109" s="11" t="e">
        <v>#N/A</v>
      </c>
      <c r="N109" s="12" t="b">
        <v>0</v>
      </c>
      <c r="O109" s="13" t="e">
        <v>#N/A</v>
      </c>
    </row>
    <row r="110">
      <c r="A110" s="8">
        <v>248.0</v>
      </c>
      <c r="B110" s="8">
        <v>2022.0</v>
      </c>
      <c r="C110" s="9">
        <v>44749.0</v>
      </c>
      <c r="D110" s="6" t="s">
        <v>58</v>
      </c>
      <c r="E110" s="6" t="s">
        <v>65</v>
      </c>
      <c r="F110" s="6" t="s">
        <v>526</v>
      </c>
      <c r="G110" s="8">
        <v>1.0</v>
      </c>
      <c r="H110" s="8">
        <v>0.0</v>
      </c>
      <c r="I110" s="10">
        <v>0.0</v>
      </c>
      <c r="J110" s="10">
        <v>1.0</v>
      </c>
      <c r="K110" s="10">
        <v>0.0</v>
      </c>
      <c r="L110" s="10">
        <v>0.0</v>
      </c>
      <c r="M110" s="14" t="s">
        <v>78</v>
      </c>
      <c r="N110" s="12" t="b">
        <v>1</v>
      </c>
      <c r="O110" s="13" t="s">
        <v>508</v>
      </c>
    </row>
    <row r="111">
      <c r="A111" s="8">
        <v>247.0</v>
      </c>
      <c r="B111" s="8">
        <v>2022.0</v>
      </c>
      <c r="C111" s="9">
        <v>44748.0</v>
      </c>
      <c r="D111" s="6" t="s">
        <v>58</v>
      </c>
      <c r="E111" s="6" t="s">
        <v>152</v>
      </c>
      <c r="F111" s="6" t="s">
        <v>530</v>
      </c>
      <c r="G111" s="8">
        <v>2.0</v>
      </c>
      <c r="H111" s="8">
        <v>1.0</v>
      </c>
      <c r="I111" s="10">
        <v>1.0</v>
      </c>
      <c r="J111" s="10">
        <v>0.0</v>
      </c>
      <c r="K111" s="10">
        <v>0.0</v>
      </c>
      <c r="L111" s="10">
        <v>2.0</v>
      </c>
      <c r="M111" s="14" t="s">
        <v>186</v>
      </c>
      <c r="N111" s="12" t="b">
        <v>1</v>
      </c>
      <c r="O111" s="13" t="s">
        <v>531</v>
      </c>
    </row>
    <row r="112">
      <c r="A112" s="8">
        <v>246.0</v>
      </c>
      <c r="B112" s="8">
        <v>2022.0</v>
      </c>
      <c r="C112" s="9">
        <v>44747.0</v>
      </c>
      <c r="D112" s="6" t="s">
        <v>58</v>
      </c>
      <c r="E112" s="6" t="s">
        <v>249</v>
      </c>
      <c r="F112" s="6" t="s">
        <v>534</v>
      </c>
      <c r="G112" s="8">
        <v>1.0</v>
      </c>
      <c r="H112" s="8">
        <v>1.0</v>
      </c>
      <c r="I112" s="10">
        <v>0.0</v>
      </c>
      <c r="J112" s="10">
        <v>0.0</v>
      </c>
      <c r="K112" s="10">
        <v>0.0</v>
      </c>
      <c r="L112" s="10">
        <v>1.0</v>
      </c>
      <c r="M112" s="11" t="e">
        <v>#N/A</v>
      </c>
      <c r="N112" s="12" t="b">
        <v>0</v>
      </c>
      <c r="O112" s="13" t="e">
        <v>#N/A</v>
      </c>
    </row>
    <row r="113">
      <c r="A113" s="8">
        <v>245.0</v>
      </c>
      <c r="B113" s="8">
        <v>2022.0</v>
      </c>
      <c r="C113" s="9">
        <v>44738.0</v>
      </c>
      <c r="D113" s="6" t="s">
        <v>58</v>
      </c>
      <c r="E113" s="6" t="s">
        <v>65</v>
      </c>
      <c r="F113" s="6" t="s">
        <v>180</v>
      </c>
      <c r="G113" s="8">
        <v>1.0</v>
      </c>
      <c r="H113" s="8">
        <v>0.0</v>
      </c>
      <c r="I113" s="10">
        <v>0.0</v>
      </c>
      <c r="J113" s="10">
        <v>1.0</v>
      </c>
      <c r="K113" s="10">
        <v>0.0</v>
      </c>
      <c r="L113" s="10">
        <v>0.0</v>
      </c>
      <c r="M113" s="11" t="e">
        <v>#N/A</v>
      </c>
      <c r="N113" s="12" t="b">
        <v>0</v>
      </c>
      <c r="O113" s="13" t="e">
        <v>#N/A</v>
      </c>
    </row>
    <row r="114">
      <c r="A114" s="8">
        <v>244.0</v>
      </c>
      <c r="B114" s="8">
        <v>2022.0</v>
      </c>
      <c r="C114" s="9">
        <v>44732.0</v>
      </c>
      <c r="D114" s="6" t="s">
        <v>58</v>
      </c>
      <c r="E114" s="6" t="s">
        <v>292</v>
      </c>
      <c r="F114" s="6" t="s">
        <v>540</v>
      </c>
      <c r="G114" s="8">
        <v>1.0</v>
      </c>
      <c r="H114" s="8">
        <v>0.0</v>
      </c>
      <c r="I114" s="10">
        <v>0.0</v>
      </c>
      <c r="J114" s="10">
        <v>1.0</v>
      </c>
      <c r="K114" s="10">
        <v>0.0</v>
      </c>
      <c r="L114" s="10">
        <v>0.0</v>
      </c>
      <c r="M114" s="11" t="e">
        <v>#N/A</v>
      </c>
      <c r="N114" s="12" t="b">
        <v>0</v>
      </c>
      <c r="O114" s="13" t="e">
        <v>#N/A</v>
      </c>
    </row>
    <row r="115">
      <c r="A115" s="8">
        <v>243.0</v>
      </c>
      <c r="B115" s="8">
        <v>2022.0</v>
      </c>
      <c r="C115" s="9">
        <v>44732.0</v>
      </c>
      <c r="D115" s="6" t="s">
        <v>58</v>
      </c>
      <c r="E115" s="6" t="s">
        <v>92</v>
      </c>
      <c r="F115" s="6" t="s">
        <v>544</v>
      </c>
      <c r="G115" s="8">
        <v>1.0</v>
      </c>
      <c r="H115" s="8">
        <v>0.0</v>
      </c>
      <c r="I115" s="10">
        <v>0.0</v>
      </c>
      <c r="J115" s="10">
        <v>0.0</v>
      </c>
      <c r="K115" s="10">
        <v>1.0</v>
      </c>
      <c r="L115" s="10">
        <v>1.0</v>
      </c>
      <c r="M115" s="11" t="e">
        <v>#N/A</v>
      </c>
      <c r="N115" s="12" t="b">
        <v>0</v>
      </c>
      <c r="O115" s="13" t="e">
        <v>#N/A</v>
      </c>
    </row>
    <row r="116">
      <c r="A116" s="8">
        <v>241.0</v>
      </c>
      <c r="B116" s="8">
        <v>2022.0</v>
      </c>
      <c r="C116" s="9">
        <v>44731.0</v>
      </c>
      <c r="D116" s="6" t="s">
        <v>58</v>
      </c>
      <c r="E116" s="6" t="s">
        <v>550</v>
      </c>
      <c r="F116" s="6" t="s">
        <v>551</v>
      </c>
      <c r="G116" s="8">
        <v>2.0</v>
      </c>
      <c r="H116" s="8">
        <v>1.0</v>
      </c>
      <c r="I116" s="10">
        <v>1.0</v>
      </c>
      <c r="J116" s="10">
        <v>0.0</v>
      </c>
      <c r="K116" s="10">
        <v>0.0</v>
      </c>
      <c r="L116" s="10">
        <v>2.0</v>
      </c>
      <c r="M116" s="11" t="e">
        <v>#N/A</v>
      </c>
      <c r="N116" s="12" t="b">
        <v>0</v>
      </c>
      <c r="O116" s="13" t="e">
        <v>#N/A</v>
      </c>
    </row>
    <row r="117">
      <c r="A117" s="8">
        <v>240.0</v>
      </c>
      <c r="B117" s="8">
        <v>2022.0</v>
      </c>
      <c r="C117" s="9">
        <v>44729.0</v>
      </c>
      <c r="D117" s="6" t="s">
        <v>58</v>
      </c>
      <c r="E117" s="6" t="s">
        <v>65</v>
      </c>
      <c r="F117" s="6" t="s">
        <v>556</v>
      </c>
      <c r="G117" s="8">
        <v>2.0</v>
      </c>
      <c r="H117" s="8">
        <v>1.0</v>
      </c>
      <c r="I117" s="10">
        <v>1.0</v>
      </c>
      <c r="J117" s="10">
        <v>0.0</v>
      </c>
      <c r="K117" s="10">
        <v>0.0</v>
      </c>
      <c r="L117" s="10">
        <v>2.0</v>
      </c>
      <c r="M117" s="11" t="e">
        <v>#N/A</v>
      </c>
      <c r="N117" s="12" t="b">
        <v>0</v>
      </c>
      <c r="O117" s="13" t="e">
        <v>#N/A</v>
      </c>
    </row>
    <row r="118">
      <c r="A118" s="8">
        <v>239.0</v>
      </c>
      <c r="B118" s="8">
        <v>2022.0</v>
      </c>
      <c r="C118" s="9">
        <v>44726.0</v>
      </c>
      <c r="D118" s="6" t="s">
        <v>58</v>
      </c>
      <c r="E118" s="6" t="s">
        <v>65</v>
      </c>
      <c r="F118" s="6" t="s">
        <v>560</v>
      </c>
      <c r="G118" s="8">
        <v>1.0</v>
      </c>
      <c r="H118" s="8">
        <v>0.0</v>
      </c>
      <c r="I118" s="10">
        <v>0.0</v>
      </c>
      <c r="J118" s="10">
        <v>1.0</v>
      </c>
      <c r="K118" s="10">
        <v>0.0</v>
      </c>
      <c r="L118" s="10">
        <v>0.0</v>
      </c>
      <c r="M118" s="11" t="e">
        <v>#N/A</v>
      </c>
      <c r="N118" s="12" t="b">
        <v>0</v>
      </c>
      <c r="O118" s="13" t="e">
        <v>#N/A</v>
      </c>
    </row>
    <row r="119">
      <c r="A119" s="8">
        <v>238.0</v>
      </c>
      <c r="B119" s="8">
        <v>2022.0</v>
      </c>
      <c r="C119" s="9">
        <v>44725.0</v>
      </c>
      <c r="D119" s="6" t="s">
        <v>58</v>
      </c>
      <c r="E119" s="6" t="s">
        <v>65</v>
      </c>
      <c r="F119" s="6" t="s">
        <v>353</v>
      </c>
      <c r="G119" s="8">
        <v>1.0</v>
      </c>
      <c r="H119" s="8">
        <v>1.0</v>
      </c>
      <c r="I119" s="10">
        <v>0.0</v>
      </c>
      <c r="J119" s="10">
        <v>0.0</v>
      </c>
      <c r="K119" s="10">
        <v>0.0</v>
      </c>
      <c r="L119" s="10">
        <v>1.0</v>
      </c>
      <c r="M119" s="11" t="e">
        <v>#N/A</v>
      </c>
      <c r="N119" s="12" t="b">
        <v>0</v>
      </c>
      <c r="O119" s="13" t="e">
        <v>#N/A</v>
      </c>
    </row>
    <row r="120">
      <c r="A120" s="8">
        <v>237.0</v>
      </c>
      <c r="B120" s="8">
        <v>2022.0</v>
      </c>
      <c r="C120" s="9">
        <v>44719.0</v>
      </c>
      <c r="D120" s="6" t="s">
        <v>58</v>
      </c>
      <c r="E120" s="6" t="s">
        <v>65</v>
      </c>
      <c r="F120" s="6" t="s">
        <v>566</v>
      </c>
      <c r="G120" s="8">
        <v>1.0</v>
      </c>
      <c r="H120" s="8">
        <v>0.0</v>
      </c>
      <c r="I120" s="10">
        <v>0.0</v>
      </c>
      <c r="J120" s="10">
        <v>0.0</v>
      </c>
      <c r="K120" s="10">
        <v>1.0</v>
      </c>
      <c r="L120" s="10">
        <v>1.0</v>
      </c>
      <c r="M120" s="11" t="e">
        <v>#N/A</v>
      </c>
      <c r="N120" s="12" t="b">
        <v>0</v>
      </c>
      <c r="O120" s="13" t="e">
        <v>#N/A</v>
      </c>
    </row>
    <row r="121">
      <c r="A121" s="8">
        <v>236.0</v>
      </c>
      <c r="B121" s="8">
        <v>2022.0</v>
      </c>
      <c r="C121" s="9">
        <v>44715.0</v>
      </c>
      <c r="D121" s="6" t="s">
        <v>58</v>
      </c>
      <c r="E121" s="6" t="s">
        <v>569</v>
      </c>
      <c r="F121" s="6" t="s">
        <v>222</v>
      </c>
      <c r="G121" s="8">
        <v>1.0</v>
      </c>
      <c r="H121" s="8">
        <v>0.0</v>
      </c>
      <c r="I121" s="10">
        <v>0.0</v>
      </c>
      <c r="J121" s="10">
        <v>1.0</v>
      </c>
      <c r="K121" s="10">
        <v>0.0</v>
      </c>
      <c r="L121" s="10">
        <v>0.0</v>
      </c>
      <c r="M121" s="11" t="e">
        <v>#N/A</v>
      </c>
      <c r="N121" s="12" t="b">
        <v>0</v>
      </c>
      <c r="O121" s="13" t="e">
        <v>#N/A</v>
      </c>
    </row>
    <row r="122">
      <c r="A122" s="8">
        <v>235.0</v>
      </c>
      <c r="B122" s="8">
        <v>2022.0</v>
      </c>
      <c r="C122" s="6" t="s">
        <v>572</v>
      </c>
      <c r="D122" s="6" t="s">
        <v>58</v>
      </c>
      <c r="E122" s="6" t="s">
        <v>113</v>
      </c>
      <c r="F122" s="6" t="s">
        <v>467</v>
      </c>
      <c r="G122" s="8">
        <v>1.0</v>
      </c>
      <c r="H122" s="8">
        <v>0.0</v>
      </c>
      <c r="I122" s="10">
        <v>0.0</v>
      </c>
      <c r="J122" s="10">
        <v>0.0</v>
      </c>
      <c r="K122" s="10">
        <v>0.0</v>
      </c>
      <c r="L122" s="10">
        <v>1.0</v>
      </c>
      <c r="M122" s="10">
        <v>3.0</v>
      </c>
      <c r="N122" s="12" t="b">
        <v>1</v>
      </c>
      <c r="O122" s="13" t="s">
        <v>573</v>
      </c>
    </row>
    <row r="123">
      <c r="A123" s="8">
        <v>234.0</v>
      </c>
      <c r="B123" s="8">
        <v>2022.0</v>
      </c>
      <c r="C123" s="9">
        <v>44709.0</v>
      </c>
      <c r="D123" s="6" t="s">
        <v>58</v>
      </c>
      <c r="E123" s="6" t="s">
        <v>190</v>
      </c>
      <c r="F123" s="6" t="s">
        <v>574</v>
      </c>
      <c r="G123" s="8">
        <v>1.0</v>
      </c>
      <c r="H123" s="8">
        <v>0.0</v>
      </c>
      <c r="I123" s="10">
        <v>0.0</v>
      </c>
      <c r="J123" s="10">
        <v>1.0</v>
      </c>
      <c r="K123" s="10">
        <v>0.0</v>
      </c>
      <c r="L123" s="10">
        <v>0.0</v>
      </c>
      <c r="M123" s="11" t="e">
        <v>#N/A</v>
      </c>
      <c r="N123" s="12" t="b">
        <v>0</v>
      </c>
      <c r="O123" s="13" t="e">
        <v>#N/A</v>
      </c>
    </row>
    <row r="124">
      <c r="A124" s="8">
        <v>233.0</v>
      </c>
      <c r="B124" s="8">
        <v>2022.0</v>
      </c>
      <c r="C124" s="9">
        <v>44709.0</v>
      </c>
      <c r="D124" s="6" t="s">
        <v>58</v>
      </c>
      <c r="E124" s="6" t="s">
        <v>230</v>
      </c>
      <c r="F124" s="6" t="s">
        <v>578</v>
      </c>
      <c r="G124" s="8">
        <v>2.0</v>
      </c>
      <c r="H124" s="8">
        <v>1.0</v>
      </c>
      <c r="I124" s="10">
        <v>0.0</v>
      </c>
      <c r="J124" s="10">
        <v>1.0</v>
      </c>
      <c r="K124" s="10">
        <v>0.0</v>
      </c>
      <c r="L124" s="10">
        <v>1.0</v>
      </c>
      <c r="M124" s="14" t="s">
        <v>78</v>
      </c>
      <c r="N124" s="12" t="b">
        <v>0</v>
      </c>
      <c r="O124" s="13" t="e">
        <v>#N/A</v>
      </c>
    </row>
    <row r="125">
      <c r="A125" s="8">
        <v>232.0</v>
      </c>
      <c r="B125" s="8">
        <v>2022.0</v>
      </c>
      <c r="C125" s="9">
        <v>44709.0</v>
      </c>
      <c r="D125" s="6" t="s">
        <v>58</v>
      </c>
      <c r="E125" s="6" t="s">
        <v>65</v>
      </c>
      <c r="F125" s="6" t="s">
        <v>583</v>
      </c>
      <c r="G125" s="8">
        <v>1.0</v>
      </c>
      <c r="H125" s="8">
        <v>1.0</v>
      </c>
      <c r="I125" s="10">
        <v>0.0</v>
      </c>
      <c r="J125" s="10">
        <v>0.0</v>
      </c>
      <c r="K125" s="10">
        <v>0.0</v>
      </c>
      <c r="L125" s="10">
        <v>1.0</v>
      </c>
      <c r="M125" s="11" t="e">
        <v>#N/A</v>
      </c>
      <c r="N125" s="12" t="b">
        <v>0</v>
      </c>
      <c r="O125" s="13" t="e">
        <v>#N/A</v>
      </c>
    </row>
    <row r="126">
      <c r="A126" s="8">
        <v>231.0</v>
      </c>
      <c r="B126" s="8">
        <v>2022.0</v>
      </c>
      <c r="C126" s="9">
        <v>44706.0</v>
      </c>
      <c r="D126" s="6" t="s">
        <v>58</v>
      </c>
      <c r="E126" s="6" t="s">
        <v>230</v>
      </c>
      <c r="F126" s="6" t="s">
        <v>586</v>
      </c>
      <c r="G126" s="8">
        <v>1.0</v>
      </c>
      <c r="H126" s="8">
        <v>0.0</v>
      </c>
      <c r="I126" s="10">
        <v>1.0</v>
      </c>
      <c r="J126" s="10">
        <v>0.0</v>
      </c>
      <c r="K126" s="10">
        <v>0.0</v>
      </c>
      <c r="L126" s="10">
        <v>1.0</v>
      </c>
      <c r="M126" s="14" t="s">
        <v>186</v>
      </c>
      <c r="N126" s="12" t="b">
        <v>0</v>
      </c>
      <c r="O126" s="13" t="e">
        <v>#N/A</v>
      </c>
    </row>
    <row r="127">
      <c r="A127" s="8">
        <v>230.0</v>
      </c>
      <c r="B127" s="8">
        <v>2022.0</v>
      </c>
      <c r="C127" s="9">
        <v>44704.0</v>
      </c>
      <c r="D127" s="6" t="s">
        <v>58</v>
      </c>
      <c r="E127" s="6" t="s">
        <v>590</v>
      </c>
      <c r="F127" s="6" t="s">
        <v>591</v>
      </c>
      <c r="G127" s="8">
        <v>1.0</v>
      </c>
      <c r="H127" s="8">
        <v>1.0</v>
      </c>
      <c r="I127" s="10">
        <v>0.0</v>
      </c>
      <c r="J127" s="10">
        <v>0.0</v>
      </c>
      <c r="K127" s="10">
        <v>0.0</v>
      </c>
      <c r="L127" s="10">
        <v>1.0</v>
      </c>
      <c r="M127" s="11" t="e">
        <v>#N/A</v>
      </c>
      <c r="N127" s="12" t="b">
        <v>0</v>
      </c>
      <c r="O127" s="13" t="e">
        <v>#N/A</v>
      </c>
    </row>
    <row r="128">
      <c r="A128" s="8">
        <v>228.0</v>
      </c>
      <c r="B128" s="8">
        <v>2022.0</v>
      </c>
      <c r="C128" s="9">
        <v>44700.0</v>
      </c>
      <c r="D128" s="6" t="s">
        <v>58</v>
      </c>
      <c r="E128" s="6" t="s">
        <v>113</v>
      </c>
      <c r="F128" s="6" t="s">
        <v>196</v>
      </c>
      <c r="G128" s="8">
        <v>1.0</v>
      </c>
      <c r="H128" s="8">
        <v>1.0</v>
      </c>
      <c r="I128" s="10">
        <v>0.0</v>
      </c>
      <c r="J128" s="10">
        <v>0.0</v>
      </c>
      <c r="K128" s="10">
        <v>0.0</v>
      </c>
      <c r="L128" s="10">
        <v>1.0</v>
      </c>
      <c r="M128" s="11" t="e">
        <v>#N/A</v>
      </c>
      <c r="N128" s="12" t="b">
        <v>0</v>
      </c>
      <c r="O128" s="13" t="e">
        <v>#N/A</v>
      </c>
    </row>
    <row r="129">
      <c r="A129" s="8">
        <v>227.0</v>
      </c>
      <c r="B129" s="8">
        <v>2022.0</v>
      </c>
      <c r="C129" s="9">
        <v>44700.0</v>
      </c>
      <c r="D129" s="6" t="s">
        <v>58</v>
      </c>
      <c r="E129" s="6" t="s">
        <v>113</v>
      </c>
      <c r="F129" s="6" t="s">
        <v>600</v>
      </c>
      <c r="G129" s="8">
        <v>1.0</v>
      </c>
      <c r="H129" s="8">
        <v>1.0</v>
      </c>
      <c r="I129" s="10">
        <v>0.0</v>
      </c>
      <c r="J129" s="10">
        <v>0.0</v>
      </c>
      <c r="K129" s="10">
        <v>0.0</v>
      </c>
      <c r="L129" s="10">
        <v>1.0</v>
      </c>
      <c r="M129" s="11" t="e">
        <v>#N/A</v>
      </c>
      <c r="N129" s="12" t="b">
        <v>0</v>
      </c>
      <c r="O129" s="13" t="e">
        <v>#N/A</v>
      </c>
    </row>
    <row r="130">
      <c r="A130" s="8">
        <v>226.0</v>
      </c>
      <c r="B130" s="8">
        <v>2022.0</v>
      </c>
      <c r="C130" s="9">
        <v>44699.0</v>
      </c>
      <c r="D130" s="6" t="s">
        <v>58</v>
      </c>
      <c r="E130" s="6" t="s">
        <v>65</v>
      </c>
      <c r="F130" s="6" t="s">
        <v>225</v>
      </c>
      <c r="G130" s="8">
        <v>1.0</v>
      </c>
      <c r="H130" s="8">
        <v>0.0</v>
      </c>
      <c r="I130" s="10">
        <v>0.0</v>
      </c>
      <c r="J130" s="10">
        <v>0.0</v>
      </c>
      <c r="K130" s="10">
        <v>1.0</v>
      </c>
      <c r="L130" s="10">
        <v>1.0</v>
      </c>
      <c r="M130" s="10">
        <v>3.0</v>
      </c>
      <c r="N130" s="12" t="b">
        <v>1</v>
      </c>
      <c r="O130" s="13" t="s">
        <v>604</v>
      </c>
    </row>
    <row r="131">
      <c r="A131" s="8">
        <v>225.0</v>
      </c>
      <c r="B131" s="8">
        <v>2022.0</v>
      </c>
      <c r="C131" s="9">
        <v>44698.0</v>
      </c>
      <c r="D131" s="6" t="s">
        <v>58</v>
      </c>
      <c r="E131" s="6" t="s">
        <v>346</v>
      </c>
      <c r="F131" s="6" t="s">
        <v>298</v>
      </c>
      <c r="G131" s="8">
        <v>1.0</v>
      </c>
      <c r="H131" s="8">
        <v>1.0</v>
      </c>
      <c r="I131" s="10">
        <v>0.0</v>
      </c>
      <c r="J131" s="10">
        <v>0.0</v>
      </c>
      <c r="K131" s="10">
        <v>0.0</v>
      </c>
      <c r="L131" s="10">
        <v>1.0</v>
      </c>
      <c r="M131" s="10">
        <v>3.0</v>
      </c>
      <c r="N131" s="12" t="b">
        <v>1</v>
      </c>
      <c r="O131" s="13" t="s">
        <v>607</v>
      </c>
    </row>
    <row r="132">
      <c r="A132" s="8">
        <v>223.0</v>
      </c>
      <c r="B132" s="8">
        <v>2022.0</v>
      </c>
      <c r="C132" s="9">
        <v>44693.0</v>
      </c>
      <c r="D132" s="6" t="s">
        <v>58</v>
      </c>
      <c r="E132" s="6" t="s">
        <v>65</v>
      </c>
      <c r="F132" s="6" t="s">
        <v>613</v>
      </c>
      <c r="G132" s="8">
        <v>3.0</v>
      </c>
      <c r="H132" s="8">
        <v>1.0</v>
      </c>
      <c r="I132" s="10">
        <v>2.0</v>
      </c>
      <c r="J132" s="10">
        <v>0.0</v>
      </c>
      <c r="K132" s="10">
        <v>0.0</v>
      </c>
      <c r="L132" s="10">
        <v>3.0</v>
      </c>
      <c r="M132" s="14" t="s">
        <v>186</v>
      </c>
      <c r="N132" s="12" t="b">
        <v>1</v>
      </c>
      <c r="O132" s="13" t="e">
        <v>#N/A</v>
      </c>
    </row>
    <row r="133">
      <c r="A133" s="8">
        <v>222.0</v>
      </c>
      <c r="B133" s="8">
        <v>2022.0</v>
      </c>
      <c r="C133" s="9">
        <v>44688.0</v>
      </c>
      <c r="D133" s="6" t="s">
        <v>58</v>
      </c>
      <c r="E133" s="6" t="s">
        <v>130</v>
      </c>
      <c r="F133" s="6" t="s">
        <v>619</v>
      </c>
      <c r="G133" s="8">
        <v>2.0</v>
      </c>
      <c r="H133" s="8">
        <v>0.0</v>
      </c>
      <c r="I133" s="10">
        <v>0.0</v>
      </c>
      <c r="J133" s="10">
        <v>2.0</v>
      </c>
      <c r="K133" s="10">
        <v>0.0</v>
      </c>
      <c r="L133" s="10">
        <v>0.0</v>
      </c>
      <c r="M133" s="11" t="e">
        <v>#N/A</v>
      </c>
      <c r="N133" s="12" t="b">
        <v>0</v>
      </c>
      <c r="O133" s="13" t="e">
        <v>#N/A</v>
      </c>
    </row>
    <row r="134">
      <c r="A134" s="8">
        <v>221.0</v>
      </c>
      <c r="B134" s="8">
        <v>2022.0</v>
      </c>
      <c r="C134" s="9">
        <v>44682.0</v>
      </c>
      <c r="D134" s="6" t="s">
        <v>58</v>
      </c>
      <c r="E134" s="6" t="s">
        <v>92</v>
      </c>
      <c r="F134" s="6" t="s">
        <v>624</v>
      </c>
      <c r="G134" s="8">
        <v>1.0</v>
      </c>
      <c r="H134" s="8">
        <v>0.0</v>
      </c>
      <c r="I134" s="10">
        <v>0.0</v>
      </c>
      <c r="J134" s="10">
        <v>0.0</v>
      </c>
      <c r="K134" s="10">
        <v>1.0</v>
      </c>
      <c r="L134" s="10">
        <v>1.0</v>
      </c>
      <c r="M134" s="11" t="e">
        <v>#N/A</v>
      </c>
      <c r="N134" s="12" t="b">
        <v>0</v>
      </c>
      <c r="O134" s="13" t="e">
        <v>#N/A</v>
      </c>
    </row>
    <row r="135">
      <c r="A135" s="8">
        <v>220.0</v>
      </c>
      <c r="B135" s="8">
        <v>2022.0</v>
      </c>
      <c r="C135" s="9">
        <v>44680.0</v>
      </c>
      <c r="D135" s="6" t="s">
        <v>58</v>
      </c>
      <c r="E135" s="6" t="s">
        <v>139</v>
      </c>
      <c r="F135" s="6" t="s">
        <v>627</v>
      </c>
      <c r="G135" s="8">
        <v>1.0</v>
      </c>
      <c r="H135" s="8">
        <v>1.0</v>
      </c>
      <c r="I135" s="10">
        <v>0.0</v>
      </c>
      <c r="J135" s="10">
        <v>0.0</v>
      </c>
      <c r="K135" s="10">
        <v>0.0</v>
      </c>
      <c r="L135" s="10">
        <v>0.0</v>
      </c>
      <c r="M135" s="11" t="e">
        <v>#N/A</v>
      </c>
      <c r="N135" s="12" t="b">
        <v>0</v>
      </c>
      <c r="O135" s="13" t="e">
        <v>#N/A</v>
      </c>
    </row>
    <row r="136">
      <c r="A136" s="8">
        <v>219.0</v>
      </c>
      <c r="B136" s="8">
        <v>2022.0</v>
      </c>
      <c r="C136" s="9">
        <v>44665.0</v>
      </c>
      <c r="D136" s="6" t="s">
        <v>58</v>
      </c>
      <c r="E136" s="6" t="s">
        <v>152</v>
      </c>
      <c r="F136" s="6" t="s">
        <v>630</v>
      </c>
      <c r="G136" s="8">
        <v>1.0</v>
      </c>
      <c r="H136" s="8">
        <v>0.0</v>
      </c>
      <c r="I136" s="10">
        <v>0.0</v>
      </c>
      <c r="J136" s="10">
        <v>1.0</v>
      </c>
      <c r="K136" s="10">
        <v>0.0</v>
      </c>
      <c r="L136" s="10">
        <v>0.0</v>
      </c>
      <c r="M136" s="14" t="s">
        <v>78</v>
      </c>
      <c r="N136" s="12" t="b">
        <v>1</v>
      </c>
      <c r="O136" s="13" t="s">
        <v>631</v>
      </c>
    </row>
    <row r="137">
      <c r="A137" s="8">
        <v>216.0</v>
      </c>
      <c r="B137" s="8">
        <v>2022.0</v>
      </c>
      <c r="C137" s="9">
        <v>44646.0</v>
      </c>
      <c r="D137" s="6" t="s">
        <v>58</v>
      </c>
      <c r="E137" s="6" t="s">
        <v>65</v>
      </c>
      <c r="F137" s="6" t="s">
        <v>638</v>
      </c>
      <c r="G137" s="8">
        <v>1.0</v>
      </c>
      <c r="H137" s="8">
        <v>0.0</v>
      </c>
      <c r="I137" s="10">
        <v>0.0</v>
      </c>
      <c r="J137" s="10">
        <v>0.0</v>
      </c>
      <c r="K137" s="10">
        <v>0.0</v>
      </c>
      <c r="L137" s="10">
        <v>1.0</v>
      </c>
      <c r="M137" s="14" t="s">
        <v>78</v>
      </c>
      <c r="N137" s="12" t="b">
        <v>1</v>
      </c>
      <c r="O137" s="13" t="s">
        <v>639</v>
      </c>
    </row>
    <row r="138">
      <c r="A138" s="8">
        <v>215.0</v>
      </c>
      <c r="B138" s="8">
        <v>2022.0</v>
      </c>
      <c r="C138" s="9">
        <v>44641.0</v>
      </c>
      <c r="D138" s="6" t="s">
        <v>58</v>
      </c>
      <c r="E138" s="6" t="s">
        <v>65</v>
      </c>
      <c r="F138" s="6" t="s">
        <v>642</v>
      </c>
      <c r="G138" s="8">
        <v>2.0</v>
      </c>
      <c r="H138" s="8">
        <v>0.0</v>
      </c>
      <c r="I138" s="10">
        <v>0.0</v>
      </c>
      <c r="J138" s="10">
        <v>2.0</v>
      </c>
      <c r="K138" s="10">
        <v>0.0</v>
      </c>
      <c r="L138" s="10">
        <v>0.0</v>
      </c>
      <c r="M138" s="11" t="e">
        <v>#N/A</v>
      </c>
      <c r="N138" s="12" t="b">
        <v>0</v>
      </c>
      <c r="O138" s="13" t="e">
        <v>#N/A</v>
      </c>
    </row>
    <row r="139">
      <c r="A139" s="8">
        <v>214.0</v>
      </c>
      <c r="B139" s="8">
        <v>2022.0</v>
      </c>
      <c r="C139" s="9">
        <v>44640.0</v>
      </c>
      <c r="D139" s="6" t="s">
        <v>58</v>
      </c>
      <c r="E139" s="6" t="s">
        <v>65</v>
      </c>
      <c r="F139" s="6" t="s">
        <v>645</v>
      </c>
      <c r="G139" s="8">
        <v>2.0</v>
      </c>
      <c r="H139" s="8">
        <v>1.0</v>
      </c>
      <c r="I139" s="10">
        <v>0.0</v>
      </c>
      <c r="J139" s="10">
        <v>1.0</v>
      </c>
      <c r="K139" s="10">
        <v>0.0</v>
      </c>
      <c r="L139" s="10">
        <v>1.0</v>
      </c>
      <c r="M139" s="10">
        <v>3.0</v>
      </c>
      <c r="N139" s="12" t="b">
        <v>0</v>
      </c>
      <c r="O139" s="13" t="e">
        <v>#N/A</v>
      </c>
    </row>
    <row r="140">
      <c r="A140" s="8">
        <v>213.0</v>
      </c>
      <c r="B140" s="8">
        <v>2022.0</v>
      </c>
      <c r="C140" s="9">
        <v>44634.0</v>
      </c>
      <c r="D140" s="6" t="s">
        <v>58</v>
      </c>
      <c r="E140" s="6" t="s">
        <v>65</v>
      </c>
      <c r="F140" s="6" t="s">
        <v>650</v>
      </c>
      <c r="G140" s="8">
        <v>2.0</v>
      </c>
      <c r="H140" s="8">
        <v>1.0</v>
      </c>
      <c r="I140" s="10">
        <v>1.0</v>
      </c>
      <c r="J140" s="10">
        <v>0.0</v>
      </c>
      <c r="K140" s="10">
        <v>0.0</v>
      </c>
      <c r="L140" s="10">
        <v>1.0</v>
      </c>
      <c r="M140" s="11" t="e">
        <v>#N/A</v>
      </c>
      <c r="N140" s="12" t="b">
        <v>0</v>
      </c>
      <c r="O140" s="13" t="e">
        <v>#N/A</v>
      </c>
    </row>
    <row r="141">
      <c r="A141" s="8">
        <v>212.0</v>
      </c>
      <c r="B141" s="8">
        <v>2022.0</v>
      </c>
      <c r="C141" s="9">
        <v>44634.0</v>
      </c>
      <c r="D141" s="6" t="s">
        <v>58</v>
      </c>
      <c r="E141" s="6" t="s">
        <v>152</v>
      </c>
      <c r="F141" s="6" t="s">
        <v>655</v>
      </c>
      <c r="G141" s="8">
        <v>1.0</v>
      </c>
      <c r="H141" s="8">
        <v>1.0</v>
      </c>
      <c r="I141" s="10">
        <v>0.0</v>
      </c>
      <c r="J141" s="10">
        <v>0.0</v>
      </c>
      <c r="K141" s="10">
        <v>0.0</v>
      </c>
      <c r="L141" s="10">
        <v>1.0</v>
      </c>
      <c r="M141" s="11" t="e">
        <v>#N/A</v>
      </c>
      <c r="N141" s="12" t="b">
        <v>0</v>
      </c>
      <c r="O141" s="13" t="e">
        <v>#N/A</v>
      </c>
    </row>
    <row r="142">
      <c r="A142" s="8">
        <v>210.0</v>
      </c>
      <c r="B142" s="8">
        <v>2022.0</v>
      </c>
      <c r="C142" s="9">
        <v>44632.0</v>
      </c>
      <c r="D142" s="6" t="s">
        <v>58</v>
      </c>
      <c r="E142" s="6" t="s">
        <v>190</v>
      </c>
      <c r="F142" s="6" t="s">
        <v>662</v>
      </c>
      <c r="G142" s="8">
        <v>1.0</v>
      </c>
      <c r="H142" s="8">
        <v>1.0</v>
      </c>
      <c r="I142" s="10">
        <v>0.0</v>
      </c>
      <c r="J142" s="10">
        <v>0.0</v>
      </c>
      <c r="K142" s="10">
        <v>0.0</v>
      </c>
      <c r="L142" s="10">
        <v>1.0</v>
      </c>
      <c r="M142" s="14" t="s">
        <v>186</v>
      </c>
      <c r="N142" s="12" t="b">
        <v>0</v>
      </c>
      <c r="O142" s="13" t="e">
        <v>#N/A</v>
      </c>
    </row>
    <row r="143">
      <c r="A143" s="8">
        <v>208.0</v>
      </c>
      <c r="B143" s="8">
        <v>2022.0</v>
      </c>
      <c r="C143" s="9">
        <v>44627.0</v>
      </c>
      <c r="D143" s="6" t="s">
        <v>58</v>
      </c>
      <c r="E143" s="6" t="s">
        <v>65</v>
      </c>
      <c r="F143" s="6" t="s">
        <v>669</v>
      </c>
      <c r="G143" s="8">
        <v>1.0</v>
      </c>
      <c r="H143" s="8">
        <v>1.0</v>
      </c>
      <c r="I143" s="10">
        <v>0.0</v>
      </c>
      <c r="J143" s="10">
        <v>0.0</v>
      </c>
      <c r="K143" s="10">
        <v>0.0</v>
      </c>
      <c r="L143" s="10">
        <v>1.0</v>
      </c>
      <c r="M143" s="11" t="e">
        <v>#N/A</v>
      </c>
      <c r="N143" s="12" t="b">
        <v>0</v>
      </c>
      <c r="O143" s="13" t="e">
        <v>#N/A</v>
      </c>
    </row>
    <row r="144">
      <c r="A144" s="8">
        <v>207.0</v>
      </c>
      <c r="B144" s="8">
        <v>2022.0</v>
      </c>
      <c r="C144" s="9">
        <v>44625.0</v>
      </c>
      <c r="D144" s="6" t="s">
        <v>58</v>
      </c>
      <c r="E144" s="6" t="s">
        <v>65</v>
      </c>
      <c r="F144" s="6" t="s">
        <v>673</v>
      </c>
      <c r="G144" s="8">
        <v>1.0</v>
      </c>
      <c r="H144" s="8">
        <v>0.0</v>
      </c>
      <c r="I144" s="10">
        <v>0.0</v>
      </c>
      <c r="J144" s="10">
        <v>1.0</v>
      </c>
      <c r="K144" s="10">
        <v>0.0</v>
      </c>
      <c r="L144" s="10">
        <v>0.0</v>
      </c>
      <c r="M144" s="11" t="e">
        <v>#N/A</v>
      </c>
      <c r="N144" s="12" t="b">
        <v>0</v>
      </c>
      <c r="O144" s="13" t="e">
        <v>#N/A</v>
      </c>
    </row>
    <row r="145">
      <c r="A145" s="8">
        <v>206.0</v>
      </c>
      <c r="B145" s="8">
        <v>2022.0</v>
      </c>
      <c r="C145" s="9">
        <v>44620.0</v>
      </c>
      <c r="D145" s="6" t="s">
        <v>58</v>
      </c>
      <c r="E145" s="6" t="s">
        <v>100</v>
      </c>
      <c r="F145" s="6" t="s">
        <v>676</v>
      </c>
      <c r="G145" s="8">
        <v>1.0</v>
      </c>
      <c r="H145" s="8">
        <v>1.0</v>
      </c>
      <c r="I145" s="10">
        <v>0.0</v>
      </c>
      <c r="J145" s="10">
        <v>0.0</v>
      </c>
      <c r="K145" s="10">
        <v>0.0</v>
      </c>
      <c r="L145" s="10">
        <v>1.0</v>
      </c>
      <c r="M145" s="11" t="e">
        <v>#N/A</v>
      </c>
      <c r="N145" s="12" t="b">
        <v>0</v>
      </c>
      <c r="O145" s="13" t="e">
        <v>#N/A</v>
      </c>
    </row>
    <row r="146">
      <c r="A146" s="8">
        <v>205.0</v>
      </c>
      <c r="B146" s="8">
        <v>2022.0</v>
      </c>
      <c r="C146" s="9">
        <v>44619.0</v>
      </c>
      <c r="D146" s="6" t="s">
        <v>58</v>
      </c>
      <c r="E146" s="6" t="s">
        <v>315</v>
      </c>
      <c r="F146" s="6" t="s">
        <v>679</v>
      </c>
      <c r="G146" s="8">
        <v>1.0</v>
      </c>
      <c r="H146" s="8">
        <v>1.0</v>
      </c>
      <c r="I146" s="10">
        <v>0.0</v>
      </c>
      <c r="J146" s="10">
        <v>0.0</v>
      </c>
      <c r="K146" s="10">
        <v>0.0</v>
      </c>
      <c r="L146" s="10">
        <v>1.0</v>
      </c>
      <c r="M146" s="11" t="e">
        <v>#N/A</v>
      </c>
      <c r="N146" s="12" t="b">
        <v>0</v>
      </c>
      <c r="O146" s="13" t="e">
        <v>#N/A</v>
      </c>
    </row>
    <row r="147">
      <c r="A147" s="8">
        <v>204.0</v>
      </c>
      <c r="B147" s="8">
        <v>2022.0</v>
      </c>
      <c r="C147" s="9">
        <v>44604.0</v>
      </c>
      <c r="D147" s="6" t="s">
        <v>58</v>
      </c>
      <c r="E147" s="6" t="s">
        <v>65</v>
      </c>
      <c r="F147" s="6" t="s">
        <v>683</v>
      </c>
      <c r="G147" s="8">
        <v>1.0</v>
      </c>
      <c r="H147" s="8">
        <v>1.0</v>
      </c>
      <c r="I147" s="10">
        <v>0.0</v>
      </c>
      <c r="J147" s="10">
        <v>0.0</v>
      </c>
      <c r="K147" s="10">
        <v>0.0</v>
      </c>
      <c r="L147" s="10">
        <v>1.0</v>
      </c>
      <c r="M147" s="11" t="e">
        <v>#N/A</v>
      </c>
      <c r="N147" s="12" t="b">
        <v>0</v>
      </c>
      <c r="O147" s="13" t="e">
        <v>#N/A</v>
      </c>
    </row>
    <row r="148">
      <c r="A148" s="8">
        <v>203.0</v>
      </c>
      <c r="B148" s="8">
        <v>2022.0</v>
      </c>
      <c r="C148" s="9">
        <v>44599.0</v>
      </c>
      <c r="D148" s="6" t="s">
        <v>58</v>
      </c>
      <c r="E148" s="6" t="s">
        <v>152</v>
      </c>
      <c r="F148" s="6" t="s">
        <v>686</v>
      </c>
      <c r="G148" s="8">
        <v>1.0</v>
      </c>
      <c r="H148" s="8">
        <v>1.0</v>
      </c>
      <c r="I148" s="10">
        <v>0.0</v>
      </c>
      <c r="J148" s="10">
        <v>0.0</v>
      </c>
      <c r="K148" s="10">
        <v>0.0</v>
      </c>
      <c r="L148" s="10">
        <v>1.0</v>
      </c>
      <c r="M148" s="11" t="e">
        <v>#N/A</v>
      </c>
      <c r="N148" s="12" t="b">
        <v>0</v>
      </c>
      <c r="O148" s="13" t="e">
        <v>#N/A</v>
      </c>
    </row>
    <row r="149">
      <c r="A149" s="8">
        <v>202.0</v>
      </c>
      <c r="B149" s="8">
        <v>2022.0</v>
      </c>
      <c r="C149" s="9">
        <v>44577.0</v>
      </c>
      <c r="D149" s="6" t="s">
        <v>58</v>
      </c>
      <c r="E149" s="6" t="s">
        <v>65</v>
      </c>
      <c r="F149" s="6" t="s">
        <v>689</v>
      </c>
      <c r="G149" s="8">
        <v>1.0</v>
      </c>
      <c r="H149" s="8">
        <v>0.0</v>
      </c>
      <c r="I149" s="10">
        <v>0.0</v>
      </c>
      <c r="J149" s="10">
        <v>1.0</v>
      </c>
      <c r="K149" s="10">
        <v>0.0</v>
      </c>
      <c r="L149" s="10">
        <v>0.0</v>
      </c>
      <c r="M149" s="11" t="e">
        <v>#N/A</v>
      </c>
      <c r="N149" s="12" t="b">
        <v>0</v>
      </c>
      <c r="O149" s="13" t="e">
        <v>#N/A</v>
      </c>
    </row>
    <row r="150">
      <c r="A150" s="8">
        <v>201.0</v>
      </c>
      <c r="B150" s="8">
        <v>2022.0</v>
      </c>
      <c r="C150" s="9">
        <v>44562.0</v>
      </c>
      <c r="D150" s="6" t="s">
        <v>58</v>
      </c>
      <c r="E150" s="6" t="s">
        <v>65</v>
      </c>
      <c r="F150" s="6" t="s">
        <v>692</v>
      </c>
      <c r="G150" s="8">
        <v>1.0</v>
      </c>
      <c r="H150" s="8">
        <v>0.0</v>
      </c>
      <c r="I150" s="10">
        <v>0.0</v>
      </c>
      <c r="J150" s="10">
        <v>1.0</v>
      </c>
      <c r="K150" s="10">
        <v>0.0</v>
      </c>
      <c r="L150" s="10">
        <v>0.0</v>
      </c>
      <c r="M150" s="14" t="s">
        <v>192</v>
      </c>
      <c r="N150" s="12" t="b">
        <v>0</v>
      </c>
      <c r="O150" s="13" t="e">
        <v>#N/A</v>
      </c>
    </row>
    <row r="151">
      <c r="A151" s="8">
        <v>200.0</v>
      </c>
      <c r="B151" s="8">
        <v>2022.0</v>
      </c>
      <c r="C151" s="9">
        <v>44562.0</v>
      </c>
      <c r="D151" s="6" t="s">
        <v>58</v>
      </c>
      <c r="E151" s="6" t="s">
        <v>65</v>
      </c>
      <c r="F151" s="6" t="s">
        <v>695</v>
      </c>
      <c r="G151" s="8">
        <v>1.0</v>
      </c>
      <c r="H151" s="8">
        <v>1.0</v>
      </c>
      <c r="I151" s="10">
        <v>0.0</v>
      </c>
      <c r="J151" s="10">
        <v>0.0</v>
      </c>
      <c r="K151" s="10">
        <v>0.0</v>
      </c>
      <c r="L151" s="10">
        <v>1.0</v>
      </c>
      <c r="M151" s="11" t="e">
        <v>#N/A</v>
      </c>
      <c r="N151" s="12" t="b">
        <v>0</v>
      </c>
      <c r="O151" s="13" t="e">
        <v>#N/A</v>
      </c>
    </row>
    <row r="152">
      <c r="A152" s="8">
        <v>199.0</v>
      </c>
      <c r="B152" s="8">
        <v>2021.0</v>
      </c>
      <c r="C152" s="9">
        <v>44561.0</v>
      </c>
      <c r="D152" s="6" t="s">
        <v>58</v>
      </c>
      <c r="E152" s="6" t="s">
        <v>65</v>
      </c>
      <c r="F152" s="6" t="s">
        <v>140</v>
      </c>
      <c r="G152" s="8">
        <v>2.0</v>
      </c>
      <c r="H152" s="8">
        <v>1.0</v>
      </c>
      <c r="I152" s="10">
        <v>1.0</v>
      </c>
      <c r="J152" s="10">
        <v>0.0</v>
      </c>
      <c r="K152" s="10">
        <v>0.0</v>
      </c>
      <c r="L152" s="10">
        <v>2.0</v>
      </c>
      <c r="M152" s="11" t="e">
        <v>#N/A</v>
      </c>
      <c r="N152" s="12" t="b">
        <v>0</v>
      </c>
      <c r="O152" s="13" t="e">
        <v>#N/A</v>
      </c>
    </row>
    <row r="153">
      <c r="A153" s="8">
        <v>198.0</v>
      </c>
      <c r="B153" s="8">
        <v>2021.0</v>
      </c>
      <c r="C153" s="9">
        <v>44558.0</v>
      </c>
      <c r="D153" s="6" t="s">
        <v>58</v>
      </c>
      <c r="E153" s="6" t="s">
        <v>65</v>
      </c>
      <c r="F153" s="6" t="s">
        <v>700</v>
      </c>
      <c r="G153" s="8">
        <v>1.0</v>
      </c>
      <c r="H153" s="8">
        <v>0.0</v>
      </c>
      <c r="I153" s="10">
        <v>0.0</v>
      </c>
      <c r="J153" s="10">
        <v>1.0</v>
      </c>
      <c r="K153" s="10">
        <v>0.0</v>
      </c>
      <c r="L153" s="10">
        <v>0.0</v>
      </c>
      <c r="M153" s="10">
        <v>3.0</v>
      </c>
      <c r="N153" s="12" t="b">
        <v>1</v>
      </c>
      <c r="O153" s="13" t="s">
        <v>701</v>
      </c>
    </row>
    <row r="154">
      <c r="A154" s="8">
        <v>196.0</v>
      </c>
      <c r="B154" s="8">
        <v>2021.0</v>
      </c>
      <c r="C154" s="9">
        <v>44548.0</v>
      </c>
      <c r="D154" s="6" t="s">
        <v>58</v>
      </c>
      <c r="E154" s="6" t="s">
        <v>65</v>
      </c>
      <c r="F154" s="6" t="s">
        <v>149</v>
      </c>
      <c r="G154" s="8">
        <v>1.0</v>
      </c>
      <c r="H154" s="8">
        <v>0.0</v>
      </c>
      <c r="I154" s="10">
        <v>0.0</v>
      </c>
      <c r="J154" s="10">
        <v>1.0</v>
      </c>
      <c r="K154" s="10">
        <v>0.0</v>
      </c>
      <c r="L154" s="10">
        <v>0.0</v>
      </c>
      <c r="M154" s="14" t="s">
        <v>78</v>
      </c>
      <c r="N154" s="12" t="b">
        <v>0</v>
      </c>
      <c r="O154" s="13" t="e">
        <v>#N/A</v>
      </c>
    </row>
    <row r="155">
      <c r="A155" s="8">
        <v>194.0</v>
      </c>
      <c r="B155" s="8">
        <v>2021.0</v>
      </c>
      <c r="C155" s="9">
        <v>44537.0</v>
      </c>
      <c r="D155" s="6" t="s">
        <v>58</v>
      </c>
      <c r="E155" s="6" t="s">
        <v>590</v>
      </c>
      <c r="F155" s="6" t="s">
        <v>713</v>
      </c>
      <c r="G155" s="8">
        <v>1.0</v>
      </c>
      <c r="H155" s="8">
        <v>1.0</v>
      </c>
      <c r="I155" s="10">
        <v>0.0</v>
      </c>
      <c r="J155" s="10">
        <v>0.0</v>
      </c>
      <c r="K155" s="10">
        <v>0.0</v>
      </c>
      <c r="L155" s="10">
        <v>1.0</v>
      </c>
      <c r="M155" s="11" t="e">
        <v>#N/A</v>
      </c>
      <c r="N155" s="12" t="b">
        <v>0</v>
      </c>
      <c r="O155" s="13" t="e">
        <v>#N/A</v>
      </c>
    </row>
    <row r="156">
      <c r="A156" s="8">
        <v>191.0</v>
      </c>
      <c r="B156" s="8">
        <v>2021.0</v>
      </c>
      <c r="C156" s="9">
        <v>44531.0</v>
      </c>
      <c r="D156" s="6" t="s">
        <v>58</v>
      </c>
      <c r="E156" s="6" t="s">
        <v>65</v>
      </c>
      <c r="F156" s="6" t="s">
        <v>723</v>
      </c>
      <c r="G156" s="8">
        <v>1.0</v>
      </c>
      <c r="H156" s="8">
        <v>1.0</v>
      </c>
      <c r="I156" s="10">
        <v>0.0</v>
      </c>
      <c r="J156" s="10">
        <v>0.0</v>
      </c>
      <c r="K156" s="10">
        <v>0.0</v>
      </c>
      <c r="L156" s="10">
        <v>1.0</v>
      </c>
      <c r="M156" s="10">
        <v>3.0</v>
      </c>
      <c r="N156" s="12" t="b">
        <v>0</v>
      </c>
      <c r="O156" s="13" t="e">
        <v>#N/A</v>
      </c>
    </row>
    <row r="157">
      <c r="A157" s="8">
        <v>190.0</v>
      </c>
      <c r="B157" s="8">
        <v>2021.0</v>
      </c>
      <c r="C157" s="9">
        <v>44529.0</v>
      </c>
      <c r="D157" s="6" t="s">
        <v>58</v>
      </c>
      <c r="E157" s="6" t="s">
        <v>65</v>
      </c>
      <c r="F157" s="6" t="s">
        <v>726</v>
      </c>
      <c r="G157" s="8">
        <v>1.0</v>
      </c>
      <c r="H157" s="8">
        <v>0.0</v>
      </c>
      <c r="I157" s="10">
        <v>0.0</v>
      </c>
      <c r="J157" s="10">
        <v>1.0</v>
      </c>
      <c r="K157" s="10">
        <v>0.0</v>
      </c>
      <c r="L157" s="10">
        <v>0.0</v>
      </c>
      <c r="M157" s="11" t="e">
        <v>#N/A</v>
      </c>
      <c r="N157" s="12" t="b">
        <v>0</v>
      </c>
      <c r="O157" s="13" t="e">
        <v>#N/A</v>
      </c>
    </row>
    <row r="158">
      <c r="A158" s="8">
        <v>189.0</v>
      </c>
      <c r="B158" s="8">
        <v>2021.0</v>
      </c>
      <c r="C158" s="9">
        <v>44515.0</v>
      </c>
      <c r="D158" s="6" t="s">
        <v>58</v>
      </c>
      <c r="E158" s="6" t="s">
        <v>65</v>
      </c>
      <c r="F158" s="6" t="s">
        <v>729</v>
      </c>
      <c r="G158" s="8">
        <v>1.0</v>
      </c>
      <c r="H158" s="8">
        <v>0.0</v>
      </c>
      <c r="I158" s="10">
        <v>0.0</v>
      </c>
      <c r="J158" s="10">
        <v>0.0</v>
      </c>
      <c r="K158" s="10">
        <v>0.0</v>
      </c>
      <c r="L158" s="10">
        <v>1.0</v>
      </c>
      <c r="M158" s="11" t="e">
        <v>#N/A</v>
      </c>
      <c r="N158" s="12" t="b">
        <v>0</v>
      </c>
      <c r="O158" s="13" t="e">
        <v>#N/A</v>
      </c>
    </row>
    <row r="159">
      <c r="A159" s="8">
        <v>188.0</v>
      </c>
      <c r="B159" s="8">
        <v>2021.0</v>
      </c>
      <c r="C159" s="9">
        <v>44508.0</v>
      </c>
      <c r="D159" s="6" t="s">
        <v>58</v>
      </c>
      <c r="E159" s="6" t="s">
        <v>590</v>
      </c>
      <c r="F159" s="6" t="s">
        <v>732</v>
      </c>
      <c r="G159" s="8">
        <v>1.0</v>
      </c>
      <c r="H159" s="8">
        <v>0.0</v>
      </c>
      <c r="I159" s="10">
        <v>0.0</v>
      </c>
      <c r="J159" s="10">
        <v>1.0</v>
      </c>
      <c r="K159" s="10">
        <v>0.0</v>
      </c>
      <c r="L159" s="10">
        <v>0.0</v>
      </c>
      <c r="M159" s="11" t="e">
        <v>#N/A</v>
      </c>
      <c r="N159" s="12" t="b">
        <v>0</v>
      </c>
      <c r="O159" s="13" t="e">
        <v>#N/A</v>
      </c>
    </row>
    <row r="160">
      <c r="A160" s="8">
        <v>187.0</v>
      </c>
      <c r="B160" s="8">
        <v>2021.0</v>
      </c>
      <c r="C160" s="9">
        <v>44508.0</v>
      </c>
      <c r="D160" s="6" t="s">
        <v>58</v>
      </c>
      <c r="E160" s="6" t="s">
        <v>735</v>
      </c>
      <c r="F160" s="6" t="s">
        <v>736</v>
      </c>
      <c r="G160" s="8">
        <v>1.0</v>
      </c>
      <c r="H160" s="8">
        <v>1.0</v>
      </c>
      <c r="I160" s="10">
        <v>0.0</v>
      </c>
      <c r="J160" s="10">
        <v>0.0</v>
      </c>
      <c r="K160" s="10">
        <v>0.0</v>
      </c>
      <c r="L160" s="10">
        <v>1.0</v>
      </c>
      <c r="M160" s="11" t="e">
        <v>#N/A</v>
      </c>
      <c r="N160" s="12" t="b">
        <v>0</v>
      </c>
      <c r="O160" s="13" t="e">
        <v>#N/A</v>
      </c>
    </row>
    <row r="161">
      <c r="A161" s="8">
        <v>186.0</v>
      </c>
      <c r="B161" s="8">
        <v>2021.0</v>
      </c>
      <c r="C161" s="9">
        <v>44506.0</v>
      </c>
      <c r="D161" s="6" t="s">
        <v>58</v>
      </c>
      <c r="E161" s="6" t="s">
        <v>569</v>
      </c>
      <c r="F161" s="6" t="s">
        <v>566</v>
      </c>
      <c r="G161" s="8">
        <v>1.0</v>
      </c>
      <c r="H161" s="8">
        <v>0.0</v>
      </c>
      <c r="I161" s="10">
        <v>1.0</v>
      </c>
      <c r="J161" s="10">
        <v>0.0</v>
      </c>
      <c r="K161" s="10">
        <v>0.0</v>
      </c>
      <c r="L161" s="10">
        <v>1.0</v>
      </c>
      <c r="M161" s="14" t="s">
        <v>78</v>
      </c>
      <c r="N161" s="12" t="b">
        <v>0</v>
      </c>
      <c r="O161" s="13" t="e">
        <v>#N/A</v>
      </c>
    </row>
    <row r="162">
      <c r="A162" s="8">
        <v>185.0</v>
      </c>
      <c r="B162" s="8">
        <v>2021.0</v>
      </c>
      <c r="C162" s="9">
        <v>44504.0</v>
      </c>
      <c r="D162" s="6" t="s">
        <v>58</v>
      </c>
      <c r="E162" s="6" t="s">
        <v>152</v>
      </c>
      <c r="F162" s="6" t="s">
        <v>741</v>
      </c>
      <c r="G162" s="8">
        <v>1.0</v>
      </c>
      <c r="H162" s="8">
        <v>0.0</v>
      </c>
      <c r="I162" s="10">
        <v>0.0</v>
      </c>
      <c r="J162" s="10">
        <v>0.0</v>
      </c>
      <c r="K162" s="10">
        <v>1.0</v>
      </c>
      <c r="L162" s="10">
        <v>1.0</v>
      </c>
      <c r="M162" s="11" t="e">
        <v>#N/A</v>
      </c>
      <c r="N162" s="12" t="b">
        <v>0</v>
      </c>
      <c r="O162" s="13" t="e">
        <v>#N/A</v>
      </c>
    </row>
    <row r="163">
      <c r="A163" s="8">
        <v>184.0</v>
      </c>
      <c r="B163" s="8">
        <v>2021.0</v>
      </c>
      <c r="C163" s="9">
        <v>44497.0</v>
      </c>
      <c r="D163" s="6" t="s">
        <v>58</v>
      </c>
      <c r="E163" s="6" t="s">
        <v>249</v>
      </c>
      <c r="F163" s="6" t="s">
        <v>744</v>
      </c>
      <c r="G163" s="8">
        <v>1.0</v>
      </c>
      <c r="H163" s="8">
        <v>0.0</v>
      </c>
      <c r="I163" s="10">
        <v>0.0</v>
      </c>
      <c r="J163" s="10">
        <v>1.0</v>
      </c>
      <c r="K163" s="10">
        <v>0.0</v>
      </c>
      <c r="L163" s="10">
        <v>0.0</v>
      </c>
      <c r="M163" s="11" t="e">
        <v>#N/A</v>
      </c>
      <c r="N163" s="12" t="b">
        <v>0</v>
      </c>
      <c r="O163" s="13" t="e">
        <v>#N/A</v>
      </c>
    </row>
    <row r="164">
      <c r="A164" s="8">
        <v>183.0</v>
      </c>
      <c r="B164" s="8">
        <v>2021.0</v>
      </c>
      <c r="C164" s="9">
        <v>44484.0</v>
      </c>
      <c r="D164" s="6" t="s">
        <v>58</v>
      </c>
      <c r="E164" s="6" t="s">
        <v>590</v>
      </c>
      <c r="F164" s="6" t="s">
        <v>747</v>
      </c>
      <c r="G164" s="8">
        <v>1.0</v>
      </c>
      <c r="H164" s="8">
        <v>0.0</v>
      </c>
      <c r="I164" s="10">
        <v>0.0</v>
      </c>
      <c r="J164" s="10">
        <v>1.0</v>
      </c>
      <c r="K164" s="10">
        <v>0.0</v>
      </c>
      <c r="L164" s="10">
        <v>0.0</v>
      </c>
      <c r="M164" s="11" t="e">
        <v>#N/A</v>
      </c>
      <c r="N164" s="12" t="b">
        <v>0</v>
      </c>
      <c r="O164" s="13" t="e">
        <v>#N/A</v>
      </c>
    </row>
    <row r="165">
      <c r="A165" s="8">
        <v>182.0</v>
      </c>
      <c r="B165" s="8">
        <v>2021.0</v>
      </c>
      <c r="C165" s="9">
        <v>44456.0</v>
      </c>
      <c r="D165" s="6" t="s">
        <v>58</v>
      </c>
      <c r="E165" s="6" t="s">
        <v>750</v>
      </c>
      <c r="F165" s="6" t="s">
        <v>751</v>
      </c>
      <c r="G165" s="8">
        <v>1.0</v>
      </c>
      <c r="H165" s="8">
        <v>0.0</v>
      </c>
      <c r="I165" s="10">
        <v>0.0</v>
      </c>
      <c r="J165" s="10">
        <v>1.0</v>
      </c>
      <c r="K165" s="10">
        <v>0.0</v>
      </c>
      <c r="L165" s="10">
        <v>0.0</v>
      </c>
      <c r="M165" s="11" t="e">
        <v>#N/A</v>
      </c>
      <c r="N165" s="12" t="b">
        <v>0</v>
      </c>
      <c r="O165" s="13" t="e">
        <v>#N/A</v>
      </c>
    </row>
    <row r="166">
      <c r="A166" s="8">
        <v>181.0</v>
      </c>
      <c r="B166" s="8">
        <v>2021.0</v>
      </c>
      <c r="C166" s="9">
        <v>44452.0</v>
      </c>
      <c r="D166" s="6" t="s">
        <v>58</v>
      </c>
      <c r="E166" s="6" t="s">
        <v>152</v>
      </c>
      <c r="F166" s="6" t="s">
        <v>754</v>
      </c>
      <c r="G166" s="8">
        <v>2.0</v>
      </c>
      <c r="H166" s="8">
        <v>1.0</v>
      </c>
      <c r="I166" s="10">
        <v>1.0</v>
      </c>
      <c r="J166" s="10">
        <v>0.0</v>
      </c>
      <c r="K166" s="10">
        <v>0.0</v>
      </c>
      <c r="L166" s="10">
        <v>2.0</v>
      </c>
      <c r="M166" s="10">
        <v>3.0</v>
      </c>
      <c r="N166" s="12" t="b">
        <v>0</v>
      </c>
      <c r="O166" s="13" t="e">
        <v>#N/A</v>
      </c>
    </row>
    <row r="167">
      <c r="A167" s="8">
        <v>179.0</v>
      </c>
      <c r="B167" s="8">
        <v>2021.0</v>
      </c>
      <c r="C167" s="9">
        <v>44443.0</v>
      </c>
      <c r="D167" s="6" t="s">
        <v>58</v>
      </c>
      <c r="E167" s="6" t="s">
        <v>152</v>
      </c>
      <c r="F167" s="6" t="s">
        <v>760</v>
      </c>
      <c r="G167" s="8">
        <v>2.0</v>
      </c>
      <c r="H167" s="8">
        <v>0.0</v>
      </c>
      <c r="I167" s="10">
        <v>1.0</v>
      </c>
      <c r="J167" s="10">
        <v>0.0</v>
      </c>
      <c r="K167" s="10">
        <v>1.0</v>
      </c>
      <c r="L167" s="10">
        <v>2.0</v>
      </c>
      <c r="M167" s="14" t="s">
        <v>186</v>
      </c>
      <c r="N167" s="12" t="b">
        <v>0</v>
      </c>
      <c r="O167" s="13" t="e">
        <v>#N/A</v>
      </c>
    </row>
    <row r="168">
      <c r="A168" s="8">
        <v>178.0</v>
      </c>
      <c r="B168" s="8">
        <v>2021.0</v>
      </c>
      <c r="C168" s="9">
        <v>44437.0</v>
      </c>
      <c r="D168" s="6" t="s">
        <v>58</v>
      </c>
      <c r="E168" s="6" t="s">
        <v>190</v>
      </c>
      <c r="F168" s="6" t="s">
        <v>763</v>
      </c>
      <c r="G168" s="8">
        <v>2.0</v>
      </c>
      <c r="H168" s="8">
        <v>1.0</v>
      </c>
      <c r="I168" s="10">
        <v>1.0</v>
      </c>
      <c r="J168" s="10">
        <v>0.0</v>
      </c>
      <c r="K168" s="10">
        <v>0.0</v>
      </c>
      <c r="L168" s="10">
        <v>2.0</v>
      </c>
      <c r="M168" s="10">
        <v>3.0</v>
      </c>
      <c r="N168" s="12" t="b">
        <v>0</v>
      </c>
      <c r="O168" s="13" t="e">
        <v>#N/A</v>
      </c>
    </row>
    <row r="169">
      <c r="A169" s="8">
        <v>176.0</v>
      </c>
      <c r="B169" s="8">
        <v>2021.0</v>
      </c>
      <c r="C169" s="9">
        <v>44433.0</v>
      </c>
      <c r="D169" s="6" t="s">
        <v>58</v>
      </c>
      <c r="E169" s="6" t="s">
        <v>590</v>
      </c>
      <c r="F169" s="6" t="s">
        <v>771</v>
      </c>
      <c r="G169" s="8">
        <v>3.0</v>
      </c>
      <c r="H169" s="8">
        <v>0.0</v>
      </c>
      <c r="I169" s="10">
        <v>0.0</v>
      </c>
      <c r="J169" s="10">
        <v>3.0</v>
      </c>
      <c r="K169" s="10">
        <v>0.0</v>
      </c>
      <c r="L169" s="10">
        <v>0.0</v>
      </c>
      <c r="M169" s="11" t="e">
        <v>#N/A</v>
      </c>
      <c r="N169" s="12" t="b">
        <v>0</v>
      </c>
      <c r="O169" s="13" t="e">
        <v>#N/A</v>
      </c>
    </row>
    <row r="170">
      <c r="A170" s="8">
        <v>175.0</v>
      </c>
      <c r="B170" s="8">
        <v>2021.0</v>
      </c>
      <c r="C170" s="9">
        <v>44425.0</v>
      </c>
      <c r="D170" s="6" t="s">
        <v>58</v>
      </c>
      <c r="E170" s="6" t="s">
        <v>92</v>
      </c>
      <c r="F170" s="6" t="s">
        <v>777</v>
      </c>
      <c r="G170" s="8">
        <v>1.0</v>
      </c>
      <c r="H170" s="8">
        <v>1.0</v>
      </c>
      <c r="I170" s="10">
        <v>0.0</v>
      </c>
      <c r="J170" s="10">
        <v>0.0</v>
      </c>
      <c r="K170" s="10">
        <v>0.0</v>
      </c>
      <c r="L170" s="10">
        <v>1.0</v>
      </c>
      <c r="M170" s="10">
        <v>3.0</v>
      </c>
      <c r="N170" s="12" t="b">
        <v>0</v>
      </c>
      <c r="O170" s="13" t="e">
        <v>#N/A</v>
      </c>
    </row>
    <row r="171">
      <c r="A171" s="8">
        <v>173.0</v>
      </c>
      <c r="B171" s="8">
        <v>2021.0</v>
      </c>
      <c r="C171" s="9">
        <v>44403.0</v>
      </c>
      <c r="D171" s="6" t="s">
        <v>58</v>
      </c>
      <c r="E171" s="6" t="s">
        <v>190</v>
      </c>
      <c r="F171" s="6" t="s">
        <v>783</v>
      </c>
      <c r="G171" s="8">
        <v>1.0</v>
      </c>
      <c r="H171" s="8">
        <v>0.0</v>
      </c>
      <c r="I171" s="10">
        <v>0.0</v>
      </c>
      <c r="J171" s="10">
        <v>0.0</v>
      </c>
      <c r="K171" s="10">
        <v>1.0</v>
      </c>
      <c r="L171" s="10">
        <v>1.0</v>
      </c>
      <c r="M171" s="14" t="s">
        <v>78</v>
      </c>
      <c r="N171" s="12" t="b">
        <v>1</v>
      </c>
      <c r="O171" s="13" t="s">
        <v>784</v>
      </c>
    </row>
    <row r="172">
      <c r="A172" s="8">
        <v>172.0</v>
      </c>
      <c r="B172" s="8">
        <v>2021.0</v>
      </c>
      <c r="C172" s="9">
        <v>44400.0</v>
      </c>
      <c r="D172" s="6" t="s">
        <v>58</v>
      </c>
      <c r="E172" s="6" t="s">
        <v>249</v>
      </c>
      <c r="F172" s="6" t="s">
        <v>788</v>
      </c>
      <c r="G172" s="8">
        <v>1.0</v>
      </c>
      <c r="H172" s="8">
        <v>1.0</v>
      </c>
      <c r="I172" s="10">
        <v>0.0</v>
      </c>
      <c r="J172" s="10">
        <v>0.0</v>
      </c>
      <c r="K172" s="10">
        <v>0.0</v>
      </c>
      <c r="L172" s="10">
        <v>1.0</v>
      </c>
      <c r="M172" s="10">
        <v>3.0</v>
      </c>
      <c r="N172" s="12" t="b">
        <v>0</v>
      </c>
      <c r="O172" s="13" t="e">
        <v>#N/A</v>
      </c>
    </row>
    <row r="173">
      <c r="A173" s="8">
        <v>171.0</v>
      </c>
      <c r="B173" s="8">
        <v>2021.0</v>
      </c>
      <c r="C173" s="9">
        <v>44398.0</v>
      </c>
      <c r="D173" s="6" t="s">
        <v>58</v>
      </c>
      <c r="E173" s="6" t="s">
        <v>249</v>
      </c>
      <c r="F173" s="6" t="s">
        <v>791</v>
      </c>
      <c r="G173" s="8">
        <v>1.0</v>
      </c>
      <c r="H173" s="8">
        <v>0.0</v>
      </c>
      <c r="I173" s="10">
        <v>0.0</v>
      </c>
      <c r="J173" s="10">
        <v>0.0</v>
      </c>
      <c r="K173" s="10">
        <v>1.0</v>
      </c>
      <c r="L173" s="10">
        <v>1.0</v>
      </c>
      <c r="M173" s="11" t="e">
        <v>#N/A</v>
      </c>
      <c r="N173" s="12" t="b">
        <v>0</v>
      </c>
      <c r="O173" s="13" t="e">
        <v>#N/A</v>
      </c>
    </row>
    <row r="174">
      <c r="A174" s="8">
        <v>170.0</v>
      </c>
      <c r="B174" s="8">
        <v>2021.0</v>
      </c>
      <c r="C174" s="9">
        <v>44384.0</v>
      </c>
      <c r="D174" s="6" t="s">
        <v>58</v>
      </c>
      <c r="E174" s="6" t="s">
        <v>65</v>
      </c>
      <c r="F174" s="6" t="s">
        <v>794</v>
      </c>
      <c r="G174" s="8">
        <v>1.0</v>
      </c>
      <c r="H174" s="8">
        <v>0.0</v>
      </c>
      <c r="I174" s="10">
        <v>0.0</v>
      </c>
      <c r="J174" s="10">
        <v>1.0</v>
      </c>
      <c r="K174" s="10">
        <v>0.0</v>
      </c>
      <c r="L174" s="10">
        <v>0.0</v>
      </c>
      <c r="M174" s="14" t="s">
        <v>186</v>
      </c>
      <c r="N174" s="12" t="b">
        <v>0</v>
      </c>
      <c r="O174" s="13" t="e">
        <v>#N/A</v>
      </c>
    </row>
    <row r="175">
      <c r="A175" s="8">
        <v>169.0</v>
      </c>
      <c r="B175" s="8">
        <v>2021.0</v>
      </c>
      <c r="C175" s="9">
        <v>44376.0</v>
      </c>
      <c r="D175" s="6" t="s">
        <v>58</v>
      </c>
      <c r="E175" s="6" t="s">
        <v>65</v>
      </c>
      <c r="F175" s="6" t="s">
        <v>797</v>
      </c>
      <c r="G175" s="8">
        <v>2.0</v>
      </c>
      <c r="H175" s="8">
        <v>1.0</v>
      </c>
      <c r="I175" s="10">
        <v>0.0</v>
      </c>
      <c r="J175" s="10">
        <v>1.0</v>
      </c>
      <c r="K175" s="10">
        <v>0.0</v>
      </c>
      <c r="L175" s="10">
        <v>1.0</v>
      </c>
      <c r="M175" s="11" t="e">
        <v>#N/A</v>
      </c>
      <c r="N175" s="12" t="b">
        <v>0</v>
      </c>
      <c r="O175" s="13" t="e">
        <v>#N/A</v>
      </c>
    </row>
    <row r="176">
      <c r="A176" s="8">
        <v>168.0</v>
      </c>
      <c r="B176" s="8">
        <v>2021.0</v>
      </c>
      <c r="C176" s="9">
        <v>44366.0</v>
      </c>
      <c r="D176" s="6" t="s">
        <v>58</v>
      </c>
      <c r="E176" s="6" t="s">
        <v>550</v>
      </c>
      <c r="F176" s="6" t="s">
        <v>800</v>
      </c>
      <c r="G176" s="8">
        <v>2.0</v>
      </c>
      <c r="H176" s="8">
        <v>1.0</v>
      </c>
      <c r="I176" s="10">
        <v>1.0</v>
      </c>
      <c r="J176" s="10">
        <v>0.0</v>
      </c>
      <c r="K176" s="10">
        <v>0.0</v>
      </c>
      <c r="L176" s="10">
        <v>2.0</v>
      </c>
      <c r="M176" s="11" t="e">
        <v>#N/A</v>
      </c>
      <c r="N176" s="12" t="b">
        <v>0</v>
      </c>
      <c r="O176" s="13" t="e">
        <v>#N/A</v>
      </c>
    </row>
    <row r="177">
      <c r="A177" s="8">
        <v>167.0</v>
      </c>
      <c r="B177" s="8">
        <v>2021.0</v>
      </c>
      <c r="C177" s="9">
        <v>44363.0</v>
      </c>
      <c r="D177" s="6" t="s">
        <v>58</v>
      </c>
      <c r="E177" s="6" t="s">
        <v>152</v>
      </c>
      <c r="F177" s="6" t="s">
        <v>803</v>
      </c>
      <c r="G177" s="8">
        <v>1.0</v>
      </c>
      <c r="H177" s="8">
        <v>1.0</v>
      </c>
      <c r="I177" s="10">
        <v>0.0</v>
      </c>
      <c r="J177" s="10">
        <v>0.0</v>
      </c>
      <c r="K177" s="10">
        <v>0.0</v>
      </c>
      <c r="L177" s="10">
        <v>1.0</v>
      </c>
      <c r="M177" s="11" t="e">
        <v>#N/A</v>
      </c>
      <c r="N177" s="12" t="b">
        <v>0</v>
      </c>
      <c r="O177" s="13" t="e">
        <v>#N/A</v>
      </c>
    </row>
    <row r="178">
      <c r="A178" s="8">
        <v>165.0</v>
      </c>
      <c r="B178" s="8">
        <v>2021.0</v>
      </c>
      <c r="C178" s="9">
        <v>44358.0</v>
      </c>
      <c r="D178" s="6" t="s">
        <v>58</v>
      </c>
      <c r="E178" s="6" t="s">
        <v>59</v>
      </c>
      <c r="F178" s="6" t="s">
        <v>810</v>
      </c>
      <c r="G178" s="8">
        <v>1.0</v>
      </c>
      <c r="H178" s="8">
        <v>1.0</v>
      </c>
      <c r="I178" s="10">
        <v>0.0</v>
      </c>
      <c r="J178" s="10">
        <v>0.0</v>
      </c>
      <c r="K178" s="10">
        <v>0.0</v>
      </c>
      <c r="L178" s="10">
        <v>1.0</v>
      </c>
      <c r="M178" s="11" t="e">
        <v>#N/A</v>
      </c>
      <c r="N178" s="12" t="b">
        <v>0</v>
      </c>
      <c r="O178" s="13" t="e">
        <v>#N/A</v>
      </c>
    </row>
    <row r="179">
      <c r="A179" s="8">
        <v>164.0</v>
      </c>
      <c r="B179" s="8">
        <v>2021.0</v>
      </c>
      <c r="C179" s="9">
        <v>44358.0</v>
      </c>
      <c r="D179" s="6" t="s">
        <v>58</v>
      </c>
      <c r="E179" s="6" t="s">
        <v>190</v>
      </c>
      <c r="F179" s="6" t="s">
        <v>813</v>
      </c>
      <c r="G179" s="8">
        <v>1.0</v>
      </c>
      <c r="H179" s="8">
        <v>0.0</v>
      </c>
      <c r="I179" s="10">
        <v>1.0</v>
      </c>
      <c r="J179" s="10">
        <v>0.0</v>
      </c>
      <c r="K179" s="10">
        <v>0.0</v>
      </c>
      <c r="L179" s="10">
        <v>1.0</v>
      </c>
      <c r="M179" s="11" t="e">
        <v>#N/A</v>
      </c>
      <c r="N179" s="12" t="b">
        <v>0</v>
      </c>
      <c r="O179" s="13" t="e">
        <v>#N/A</v>
      </c>
    </row>
    <row r="180">
      <c r="A180" s="8">
        <v>163.0</v>
      </c>
      <c r="B180" s="8">
        <v>2021.0</v>
      </c>
      <c r="C180" s="9">
        <v>44348.0</v>
      </c>
      <c r="D180" s="6" t="s">
        <v>58</v>
      </c>
      <c r="E180" s="6" t="s">
        <v>59</v>
      </c>
      <c r="F180" s="6" t="s">
        <v>816</v>
      </c>
      <c r="G180" s="8">
        <v>1.0</v>
      </c>
      <c r="H180" s="8">
        <v>1.0</v>
      </c>
      <c r="I180" s="10">
        <v>0.0</v>
      </c>
      <c r="J180" s="10">
        <v>0.0</v>
      </c>
      <c r="K180" s="10">
        <v>0.0</v>
      </c>
      <c r="L180" s="10">
        <v>1.0</v>
      </c>
      <c r="M180" s="11" t="e">
        <v>#N/A</v>
      </c>
      <c r="N180" s="12" t="b">
        <v>0</v>
      </c>
      <c r="O180" s="13" t="e">
        <v>#N/A</v>
      </c>
    </row>
    <row r="181">
      <c r="A181" s="8">
        <v>162.0</v>
      </c>
      <c r="B181" s="8">
        <v>2021.0</v>
      </c>
      <c r="C181" s="9">
        <v>44342.0</v>
      </c>
      <c r="D181" s="6" t="s">
        <v>58</v>
      </c>
      <c r="E181" s="6" t="s">
        <v>87</v>
      </c>
      <c r="F181" s="6" t="s">
        <v>820</v>
      </c>
      <c r="G181" s="8">
        <v>4.0</v>
      </c>
      <c r="H181" s="8">
        <v>0.0</v>
      </c>
      <c r="I181" s="10">
        <v>0.0</v>
      </c>
      <c r="J181" s="10">
        <v>4.0</v>
      </c>
      <c r="K181" s="10">
        <v>0.0</v>
      </c>
      <c r="L181" s="10">
        <v>0.0</v>
      </c>
      <c r="M181" s="11" t="e">
        <v>#N/A</v>
      </c>
      <c r="N181" s="12" t="b">
        <v>0</v>
      </c>
      <c r="O181" s="13" t="e">
        <v>#N/A</v>
      </c>
    </row>
    <row r="182">
      <c r="A182" s="8">
        <v>159.0</v>
      </c>
      <c r="B182" s="8">
        <v>2021.0</v>
      </c>
      <c r="C182" s="9">
        <v>44321.0</v>
      </c>
      <c r="D182" s="6" t="s">
        <v>58</v>
      </c>
      <c r="E182" s="6" t="s">
        <v>65</v>
      </c>
      <c r="F182" s="6" t="s">
        <v>829</v>
      </c>
      <c r="G182" s="8">
        <v>1.0</v>
      </c>
      <c r="H182" s="8">
        <v>1.0</v>
      </c>
      <c r="I182" s="10">
        <v>0.0</v>
      </c>
      <c r="J182" s="10">
        <v>0.0</v>
      </c>
      <c r="K182" s="10">
        <v>0.0</v>
      </c>
      <c r="L182" s="10">
        <v>1.0</v>
      </c>
      <c r="M182" s="10">
        <v>3.0</v>
      </c>
      <c r="N182" s="12" t="b">
        <v>1</v>
      </c>
      <c r="O182" s="13" t="s">
        <v>830</v>
      </c>
    </row>
    <row r="183">
      <c r="A183" s="8">
        <v>158.0</v>
      </c>
      <c r="B183" s="8">
        <v>2021.0</v>
      </c>
      <c r="C183" s="9">
        <v>44303.0</v>
      </c>
      <c r="D183" s="6" t="s">
        <v>58</v>
      </c>
      <c r="E183" s="6" t="s">
        <v>104</v>
      </c>
      <c r="F183" s="6" t="s">
        <v>833</v>
      </c>
      <c r="G183" s="8">
        <v>2.0</v>
      </c>
      <c r="H183" s="8">
        <v>0.0</v>
      </c>
      <c r="I183" s="10">
        <v>0.0</v>
      </c>
      <c r="J183" s="10">
        <v>0.0</v>
      </c>
      <c r="K183" s="10">
        <v>0.0</v>
      </c>
      <c r="L183" s="10">
        <v>2.0</v>
      </c>
      <c r="M183" s="14" t="s">
        <v>186</v>
      </c>
      <c r="N183" s="12" t="b">
        <v>1</v>
      </c>
      <c r="O183" s="13" t="e">
        <v>#N/A</v>
      </c>
    </row>
    <row r="184">
      <c r="A184" s="8">
        <v>155.0</v>
      </c>
      <c r="B184" s="8">
        <v>2021.0</v>
      </c>
      <c r="C184" s="9">
        <v>44300.0</v>
      </c>
      <c r="D184" s="6" t="s">
        <v>58</v>
      </c>
      <c r="E184" s="6" t="s">
        <v>104</v>
      </c>
      <c r="F184" s="6" t="s">
        <v>844</v>
      </c>
      <c r="G184" s="8">
        <v>1.0</v>
      </c>
      <c r="H184" s="8">
        <v>1.0</v>
      </c>
      <c r="I184" s="10">
        <v>0.0</v>
      </c>
      <c r="J184" s="10">
        <v>0.0</v>
      </c>
      <c r="K184" s="10">
        <v>0.0</v>
      </c>
      <c r="L184" s="10">
        <v>1.0</v>
      </c>
      <c r="M184" s="11" t="e">
        <v>#N/A</v>
      </c>
      <c r="N184" s="12" t="b">
        <v>0</v>
      </c>
      <c r="O184" s="13" t="e">
        <v>#N/A</v>
      </c>
    </row>
    <row r="185">
      <c r="A185" s="8">
        <v>153.0</v>
      </c>
      <c r="B185" s="8">
        <v>2021.0</v>
      </c>
      <c r="C185" s="9">
        <v>44289.0</v>
      </c>
      <c r="D185" s="6" t="s">
        <v>58</v>
      </c>
      <c r="E185" s="6" t="s">
        <v>92</v>
      </c>
      <c r="F185" s="6" t="s">
        <v>850</v>
      </c>
      <c r="G185" s="8">
        <v>2.0</v>
      </c>
      <c r="H185" s="8">
        <v>1.0</v>
      </c>
      <c r="I185" s="10">
        <v>1.0</v>
      </c>
      <c r="J185" s="10">
        <v>0.0</v>
      </c>
      <c r="K185" s="10">
        <v>0.0</v>
      </c>
      <c r="L185" s="10">
        <v>2.0</v>
      </c>
      <c r="M185" s="11" t="e">
        <v>#N/A</v>
      </c>
      <c r="N185" s="12" t="b">
        <v>0</v>
      </c>
      <c r="O185" s="13" t="e">
        <v>#N/A</v>
      </c>
    </row>
    <row r="186">
      <c r="A186" s="8">
        <v>148.0</v>
      </c>
      <c r="B186" s="8">
        <v>2021.0</v>
      </c>
      <c r="C186" s="9">
        <v>44265.0</v>
      </c>
      <c r="D186" s="6" t="s">
        <v>58</v>
      </c>
      <c r="E186" s="6" t="s">
        <v>65</v>
      </c>
      <c r="F186" s="6" t="s">
        <v>867</v>
      </c>
      <c r="G186" s="8">
        <v>2.0</v>
      </c>
      <c r="H186" s="8">
        <v>1.0</v>
      </c>
      <c r="I186" s="10">
        <v>1.0</v>
      </c>
      <c r="J186" s="10">
        <v>0.0</v>
      </c>
      <c r="K186" s="10">
        <v>0.0</v>
      </c>
      <c r="L186" s="10">
        <v>1.0</v>
      </c>
      <c r="M186" s="11" t="e">
        <v>#N/A</v>
      </c>
      <c r="N186" s="12" t="b">
        <v>0</v>
      </c>
      <c r="O186" s="13" t="e">
        <v>#N/A</v>
      </c>
    </row>
    <row r="187">
      <c r="A187" s="8">
        <v>147.0</v>
      </c>
      <c r="B187" s="8">
        <v>2021.0</v>
      </c>
      <c r="C187" s="9">
        <v>44262.0</v>
      </c>
      <c r="D187" s="6" t="s">
        <v>58</v>
      </c>
      <c r="E187" s="6" t="s">
        <v>735</v>
      </c>
      <c r="F187" s="6" t="s">
        <v>870</v>
      </c>
      <c r="G187" s="8">
        <v>1.0</v>
      </c>
      <c r="H187" s="8">
        <v>0.0</v>
      </c>
      <c r="I187" s="10">
        <v>0.0</v>
      </c>
      <c r="J187" s="10">
        <v>1.0</v>
      </c>
      <c r="K187" s="10">
        <v>0.0</v>
      </c>
      <c r="L187" s="10">
        <v>0.0</v>
      </c>
      <c r="M187" s="11" t="e">
        <v>#N/A</v>
      </c>
      <c r="N187" s="12" t="b">
        <v>0</v>
      </c>
      <c r="O187" s="13" t="e">
        <v>#N/A</v>
      </c>
    </row>
    <row r="188">
      <c r="A188" s="8">
        <v>146.0</v>
      </c>
      <c r="B188" s="8">
        <v>2021.0</v>
      </c>
      <c r="C188" s="9">
        <v>44249.0</v>
      </c>
      <c r="D188" s="6" t="s">
        <v>58</v>
      </c>
      <c r="E188" s="6" t="s">
        <v>65</v>
      </c>
      <c r="F188" s="6" t="s">
        <v>877</v>
      </c>
      <c r="G188" s="8">
        <v>1.0</v>
      </c>
      <c r="H188" s="8">
        <v>1.0</v>
      </c>
      <c r="I188" s="10">
        <v>0.0</v>
      </c>
      <c r="J188" s="10">
        <v>0.0</v>
      </c>
      <c r="K188" s="10">
        <v>0.0</v>
      </c>
      <c r="L188" s="10">
        <v>1.0</v>
      </c>
      <c r="M188" s="11" t="e">
        <v>#N/A</v>
      </c>
      <c r="N188" s="12" t="b">
        <v>0</v>
      </c>
      <c r="O188" s="13" t="e">
        <v>#N/A</v>
      </c>
    </row>
    <row r="189">
      <c r="A189" s="8">
        <v>145.0</v>
      </c>
      <c r="B189" s="8">
        <v>2021.0</v>
      </c>
      <c r="C189" s="9">
        <v>44218.0</v>
      </c>
      <c r="D189" s="6" t="s">
        <v>58</v>
      </c>
      <c r="E189" s="6" t="s">
        <v>590</v>
      </c>
      <c r="F189" s="6" t="s">
        <v>867</v>
      </c>
      <c r="G189" s="8">
        <v>2.0</v>
      </c>
      <c r="H189" s="8">
        <v>1.0</v>
      </c>
      <c r="I189" s="10">
        <v>1.0</v>
      </c>
      <c r="J189" s="10">
        <v>0.0</v>
      </c>
      <c r="K189" s="10">
        <v>0.0</v>
      </c>
      <c r="L189" s="10">
        <v>2.0</v>
      </c>
      <c r="M189" s="11" t="e">
        <v>#N/A</v>
      </c>
      <c r="N189" s="12" t="b">
        <v>0</v>
      </c>
      <c r="O189" s="13" t="e">
        <v>#N/A</v>
      </c>
    </row>
    <row r="190">
      <c r="A190" s="8">
        <v>144.0</v>
      </c>
      <c r="B190" s="8">
        <v>2021.0</v>
      </c>
      <c r="C190" s="9">
        <v>44217.0</v>
      </c>
      <c r="D190" s="6" t="s">
        <v>58</v>
      </c>
      <c r="E190" s="6" t="s">
        <v>346</v>
      </c>
      <c r="F190" s="6" t="s">
        <v>882</v>
      </c>
      <c r="G190" s="8">
        <v>1.0</v>
      </c>
      <c r="H190" s="8">
        <v>0.0</v>
      </c>
      <c r="I190" s="10">
        <v>0.0</v>
      </c>
      <c r="J190" s="10">
        <v>1.0</v>
      </c>
      <c r="K190" s="10">
        <v>0.0</v>
      </c>
      <c r="L190" s="10">
        <v>0.0</v>
      </c>
      <c r="M190" s="11" t="e">
        <v>#N/A</v>
      </c>
      <c r="N190" s="12" t="b">
        <v>0</v>
      </c>
      <c r="O190" s="13" t="e">
        <v>#N/A</v>
      </c>
    </row>
    <row r="191">
      <c r="A191" s="8">
        <v>143.0</v>
      </c>
      <c r="B191" s="8">
        <v>2021.0</v>
      </c>
      <c r="C191" s="9">
        <v>44211.0</v>
      </c>
      <c r="D191" s="6" t="s">
        <v>58</v>
      </c>
      <c r="E191" s="6" t="s">
        <v>152</v>
      </c>
      <c r="F191" s="6" t="s">
        <v>885</v>
      </c>
      <c r="G191" s="8">
        <v>1.0</v>
      </c>
      <c r="H191" s="8">
        <v>0.0</v>
      </c>
      <c r="I191" s="10">
        <v>0.0</v>
      </c>
      <c r="J191" s="10">
        <v>1.0</v>
      </c>
      <c r="K191" s="10">
        <v>0.0</v>
      </c>
      <c r="L191" s="10">
        <v>0.0</v>
      </c>
      <c r="M191" s="11" t="e">
        <v>#N/A</v>
      </c>
      <c r="N191" s="12" t="b">
        <v>0</v>
      </c>
      <c r="O191" s="13" t="e">
        <v>#N/A</v>
      </c>
    </row>
    <row r="192">
      <c r="A192" s="8">
        <v>142.0</v>
      </c>
      <c r="B192" s="8">
        <v>2021.0</v>
      </c>
      <c r="C192" s="9">
        <v>44206.0</v>
      </c>
      <c r="D192" s="6" t="s">
        <v>58</v>
      </c>
      <c r="E192" s="6" t="s">
        <v>130</v>
      </c>
      <c r="F192" s="6" t="s">
        <v>888</v>
      </c>
      <c r="G192" s="8">
        <v>2.0</v>
      </c>
      <c r="H192" s="8">
        <v>1.0</v>
      </c>
      <c r="I192" s="10">
        <v>0.0</v>
      </c>
      <c r="J192" s="10">
        <v>1.0</v>
      </c>
      <c r="K192" s="10">
        <v>0.0</v>
      </c>
      <c r="L192" s="10">
        <v>0.0</v>
      </c>
      <c r="M192" s="11" t="e">
        <v>#N/A</v>
      </c>
      <c r="N192" s="12" t="b">
        <v>0</v>
      </c>
      <c r="O192" s="13" t="e">
        <v>#N/A</v>
      </c>
    </row>
    <row r="193">
      <c r="A193" s="8">
        <v>140.0</v>
      </c>
      <c r="B193" s="8">
        <v>2020.0</v>
      </c>
      <c r="C193" s="9">
        <v>44176.0</v>
      </c>
      <c r="D193" s="6" t="s">
        <v>58</v>
      </c>
      <c r="E193" s="6" t="s">
        <v>152</v>
      </c>
      <c r="F193" s="6" t="s">
        <v>895</v>
      </c>
      <c r="G193" s="8">
        <v>1.0</v>
      </c>
      <c r="H193" s="8">
        <v>0.0</v>
      </c>
      <c r="I193" s="10">
        <v>0.0</v>
      </c>
      <c r="J193" s="10">
        <v>0.0</v>
      </c>
      <c r="K193" s="10">
        <v>1.0</v>
      </c>
      <c r="L193" s="10">
        <v>1.0</v>
      </c>
      <c r="M193" s="11" t="e">
        <v>#N/A</v>
      </c>
      <c r="N193" s="12" t="b">
        <v>0</v>
      </c>
      <c r="O193" s="13" t="e">
        <v>#N/A</v>
      </c>
    </row>
    <row r="194">
      <c r="A194" s="8">
        <v>138.0</v>
      </c>
      <c r="B194" s="8">
        <v>2020.0</v>
      </c>
      <c r="C194" s="9">
        <v>44169.0</v>
      </c>
      <c r="D194" s="6" t="s">
        <v>58</v>
      </c>
      <c r="E194" s="6" t="s">
        <v>65</v>
      </c>
      <c r="F194" s="6" t="s">
        <v>903</v>
      </c>
      <c r="G194" s="8">
        <v>1.0</v>
      </c>
      <c r="H194" s="8">
        <v>0.0</v>
      </c>
      <c r="I194" s="10">
        <v>1.0</v>
      </c>
      <c r="J194" s="10">
        <v>0.0</v>
      </c>
      <c r="K194" s="10">
        <v>0.0</v>
      </c>
      <c r="L194" s="10">
        <v>1.0</v>
      </c>
      <c r="M194" s="11" t="e">
        <v>#N/A</v>
      </c>
      <c r="N194" s="12" t="b">
        <v>0</v>
      </c>
      <c r="O194" s="13" t="e">
        <v>#N/A</v>
      </c>
    </row>
    <row r="195">
      <c r="A195" s="8">
        <v>137.0</v>
      </c>
      <c r="B195" s="8">
        <v>2020.0</v>
      </c>
      <c r="C195" s="9">
        <v>44151.0</v>
      </c>
      <c r="D195" s="6" t="s">
        <v>58</v>
      </c>
      <c r="E195" s="6" t="s">
        <v>315</v>
      </c>
      <c r="F195" s="6" t="s">
        <v>907</v>
      </c>
      <c r="G195" s="8">
        <v>1.0</v>
      </c>
      <c r="H195" s="8">
        <v>0.0</v>
      </c>
      <c r="I195" s="10">
        <v>0.0</v>
      </c>
      <c r="J195" s="10">
        <v>1.0</v>
      </c>
      <c r="K195" s="10">
        <v>0.0</v>
      </c>
      <c r="L195" s="10">
        <v>0.0</v>
      </c>
      <c r="M195" s="14" t="s">
        <v>78</v>
      </c>
      <c r="N195" s="12" t="b">
        <v>0</v>
      </c>
      <c r="O195" s="13" t="e">
        <v>#N/A</v>
      </c>
    </row>
    <row r="196">
      <c r="A196" s="8">
        <v>136.0</v>
      </c>
      <c r="B196" s="8">
        <v>2020.0</v>
      </c>
      <c r="C196" s="9">
        <v>44135.0</v>
      </c>
      <c r="D196" s="6" t="s">
        <v>58</v>
      </c>
      <c r="E196" s="6" t="s">
        <v>65</v>
      </c>
      <c r="F196" s="6" t="s">
        <v>910</v>
      </c>
      <c r="G196" s="8">
        <v>1.0</v>
      </c>
      <c r="H196" s="8">
        <v>0.0</v>
      </c>
      <c r="I196" s="10">
        <v>0.0</v>
      </c>
      <c r="J196" s="10">
        <v>1.0</v>
      </c>
      <c r="K196" s="10">
        <v>0.0</v>
      </c>
      <c r="L196" s="10">
        <v>0.0</v>
      </c>
      <c r="M196" s="14" t="s">
        <v>78</v>
      </c>
      <c r="N196" s="12" t="b">
        <v>0</v>
      </c>
      <c r="O196" s="13" t="e">
        <v>#N/A</v>
      </c>
    </row>
    <row r="197">
      <c r="A197" s="8">
        <v>135.0</v>
      </c>
      <c r="B197" s="8">
        <v>2020.0</v>
      </c>
      <c r="C197" s="9">
        <v>44114.0</v>
      </c>
      <c r="D197" s="6" t="s">
        <v>58</v>
      </c>
      <c r="E197" s="6" t="s">
        <v>65</v>
      </c>
      <c r="F197" s="6" t="s">
        <v>913</v>
      </c>
      <c r="G197" s="8">
        <v>1.0</v>
      </c>
      <c r="H197" s="8">
        <v>0.0</v>
      </c>
      <c r="I197" s="10">
        <v>0.0</v>
      </c>
      <c r="J197" s="10">
        <v>1.0</v>
      </c>
      <c r="K197" s="10">
        <v>0.0</v>
      </c>
      <c r="L197" s="10">
        <v>0.0</v>
      </c>
      <c r="M197" s="14" t="s">
        <v>78</v>
      </c>
      <c r="N197" s="12" t="b">
        <v>0</v>
      </c>
      <c r="O197" s="13" t="e">
        <v>#N/A</v>
      </c>
    </row>
    <row r="198">
      <c r="A198" s="8">
        <v>133.0</v>
      </c>
      <c r="B198" s="8">
        <v>2020.0</v>
      </c>
      <c r="C198" s="9">
        <v>44091.0</v>
      </c>
      <c r="D198" s="6" t="s">
        <v>58</v>
      </c>
      <c r="E198" s="6" t="s">
        <v>249</v>
      </c>
      <c r="F198" s="6" t="s">
        <v>920</v>
      </c>
      <c r="G198" s="8">
        <v>1.0</v>
      </c>
      <c r="H198" s="8">
        <v>0.0</v>
      </c>
      <c r="I198" s="10">
        <v>0.0</v>
      </c>
      <c r="J198" s="10">
        <v>0.0</v>
      </c>
      <c r="K198" s="10">
        <v>1.0</v>
      </c>
      <c r="L198" s="10">
        <v>1.0</v>
      </c>
      <c r="M198" s="10">
        <v>3.0</v>
      </c>
      <c r="N198" s="12" t="b">
        <v>1</v>
      </c>
      <c r="O198" s="13" t="s">
        <v>921</v>
      </c>
    </row>
    <row r="199">
      <c r="A199" s="8">
        <v>132.0</v>
      </c>
      <c r="B199" s="8">
        <v>2020.0</v>
      </c>
      <c r="C199" s="9">
        <v>44086.0</v>
      </c>
      <c r="D199" s="6" t="s">
        <v>58</v>
      </c>
      <c r="E199" s="6" t="s">
        <v>65</v>
      </c>
      <c r="F199" s="6" t="s">
        <v>924</v>
      </c>
      <c r="G199" s="8">
        <v>1.0</v>
      </c>
      <c r="H199" s="8">
        <v>0.0</v>
      </c>
      <c r="I199" s="10">
        <v>0.0</v>
      </c>
      <c r="J199" s="10">
        <v>1.0</v>
      </c>
      <c r="K199" s="10">
        <v>0.0</v>
      </c>
      <c r="L199" s="10">
        <v>0.0</v>
      </c>
      <c r="M199" s="11" t="e">
        <v>#N/A</v>
      </c>
      <c r="N199" s="12" t="b">
        <v>0</v>
      </c>
      <c r="O199" s="13" t="e">
        <v>#N/A</v>
      </c>
    </row>
    <row r="200">
      <c r="A200" s="8">
        <v>131.0</v>
      </c>
      <c r="B200" s="8">
        <v>2020.0</v>
      </c>
      <c r="C200" s="9">
        <v>44080.0</v>
      </c>
      <c r="D200" s="6" t="s">
        <v>58</v>
      </c>
      <c r="E200" s="6" t="s">
        <v>240</v>
      </c>
      <c r="F200" s="6" t="s">
        <v>927</v>
      </c>
      <c r="G200" s="8">
        <v>1.0</v>
      </c>
      <c r="H200" s="8">
        <v>1.0</v>
      </c>
      <c r="I200" s="10">
        <v>0.0</v>
      </c>
      <c r="J200" s="10">
        <v>0.0</v>
      </c>
      <c r="K200" s="10">
        <v>0.0</v>
      </c>
      <c r="L200" s="10">
        <v>1.0</v>
      </c>
      <c r="M200" s="11" t="e">
        <v>#N/A</v>
      </c>
      <c r="N200" s="12" t="b">
        <v>0</v>
      </c>
      <c r="O200" s="13" t="e">
        <v>#N/A</v>
      </c>
    </row>
    <row r="201">
      <c r="A201" s="8">
        <v>129.0</v>
      </c>
      <c r="B201" s="8">
        <v>2020.0</v>
      </c>
      <c r="C201" s="9">
        <v>44067.0</v>
      </c>
      <c r="D201" s="6" t="s">
        <v>58</v>
      </c>
      <c r="E201" s="6" t="s">
        <v>87</v>
      </c>
      <c r="F201" s="6" t="s">
        <v>933</v>
      </c>
      <c r="G201" s="8">
        <v>1.0</v>
      </c>
      <c r="H201" s="8">
        <v>0.0</v>
      </c>
      <c r="I201" s="10">
        <v>0.0</v>
      </c>
      <c r="J201" s="10">
        <v>1.0</v>
      </c>
      <c r="K201" s="10">
        <v>0.0</v>
      </c>
      <c r="L201" s="10">
        <v>0.0</v>
      </c>
      <c r="M201" s="14" t="s">
        <v>192</v>
      </c>
      <c r="N201" s="12" t="b">
        <v>0</v>
      </c>
      <c r="O201" s="13" t="e">
        <v>#N/A</v>
      </c>
    </row>
    <row r="202">
      <c r="A202" s="8">
        <v>127.0</v>
      </c>
      <c r="B202" s="8">
        <v>2020.0</v>
      </c>
      <c r="C202" s="9">
        <v>44055.0</v>
      </c>
      <c r="D202" s="6" t="s">
        <v>58</v>
      </c>
      <c r="E202" s="6" t="s">
        <v>65</v>
      </c>
      <c r="F202" s="6" t="s">
        <v>939</v>
      </c>
      <c r="G202" s="8">
        <v>2.0</v>
      </c>
      <c r="H202" s="8">
        <v>1.0</v>
      </c>
      <c r="I202" s="10">
        <v>1.0</v>
      </c>
      <c r="J202" s="10">
        <v>0.0</v>
      </c>
      <c r="K202" s="10">
        <v>0.0</v>
      </c>
      <c r="L202" s="10">
        <v>1.0</v>
      </c>
      <c r="M202" s="11" t="e">
        <v>#N/A</v>
      </c>
      <c r="N202" s="12" t="b">
        <v>1</v>
      </c>
      <c r="O202" s="13" t="e">
        <v>#N/A</v>
      </c>
    </row>
    <row r="203">
      <c r="A203" s="8">
        <v>126.0</v>
      </c>
      <c r="B203" s="8">
        <v>2020.0</v>
      </c>
      <c r="C203" s="9">
        <v>44045.0</v>
      </c>
      <c r="D203" s="6" t="s">
        <v>58</v>
      </c>
      <c r="E203" s="6" t="s">
        <v>65</v>
      </c>
      <c r="F203" s="6" t="s">
        <v>943</v>
      </c>
      <c r="G203" s="8">
        <v>2.0</v>
      </c>
      <c r="H203" s="8">
        <v>1.0</v>
      </c>
      <c r="I203" s="10">
        <v>1.0</v>
      </c>
      <c r="J203" s="10">
        <v>0.0</v>
      </c>
      <c r="K203" s="10">
        <v>0.0</v>
      </c>
      <c r="L203" s="10">
        <v>1.0</v>
      </c>
      <c r="M203" s="11" t="e">
        <v>#N/A</v>
      </c>
      <c r="N203" s="12" t="b">
        <v>0</v>
      </c>
      <c r="O203" s="13" t="e">
        <v>#N/A</v>
      </c>
    </row>
    <row r="204">
      <c r="A204" s="8">
        <v>125.0</v>
      </c>
      <c r="B204" s="8">
        <v>2020.0</v>
      </c>
      <c r="C204" s="9">
        <v>44030.0</v>
      </c>
      <c r="D204" s="6" t="s">
        <v>58</v>
      </c>
      <c r="E204" s="6" t="s">
        <v>130</v>
      </c>
      <c r="F204" s="6" t="s">
        <v>946</v>
      </c>
      <c r="G204" s="8">
        <v>1.0</v>
      </c>
      <c r="H204" s="8">
        <v>0.0</v>
      </c>
      <c r="I204" s="10">
        <v>0.0</v>
      </c>
      <c r="J204" s="10">
        <v>1.0</v>
      </c>
      <c r="K204" s="10">
        <v>0.0</v>
      </c>
      <c r="L204" s="10">
        <v>0.0</v>
      </c>
      <c r="M204" s="11" t="e">
        <v>#N/A</v>
      </c>
      <c r="N204" s="12" t="b">
        <v>0</v>
      </c>
      <c r="O204" s="13" t="e">
        <v>#N/A</v>
      </c>
    </row>
    <row r="205">
      <c r="A205" s="8">
        <v>124.0</v>
      </c>
      <c r="B205" s="8">
        <v>2020.0</v>
      </c>
      <c r="C205" s="9">
        <v>44005.0</v>
      </c>
      <c r="D205" s="6" t="s">
        <v>58</v>
      </c>
      <c r="E205" s="6" t="s">
        <v>249</v>
      </c>
      <c r="F205" s="6" t="s">
        <v>949</v>
      </c>
      <c r="G205" s="8">
        <v>1.0</v>
      </c>
      <c r="H205" s="8">
        <v>0.0</v>
      </c>
      <c r="I205" s="10">
        <v>0.0</v>
      </c>
      <c r="J205" s="10">
        <v>1.0</v>
      </c>
      <c r="K205" s="10">
        <v>0.0</v>
      </c>
      <c r="L205" s="10">
        <v>0.0</v>
      </c>
      <c r="M205" s="11" t="e">
        <v>#N/A</v>
      </c>
      <c r="N205" s="12" t="b">
        <v>0</v>
      </c>
      <c r="O205" s="13" t="e">
        <v>#N/A</v>
      </c>
    </row>
    <row r="206">
      <c r="A206" s="8">
        <v>120.0</v>
      </c>
      <c r="B206" s="8">
        <v>2020.0</v>
      </c>
      <c r="C206" s="9">
        <v>43976.0</v>
      </c>
      <c r="D206" s="6" t="s">
        <v>58</v>
      </c>
      <c r="E206" s="6" t="s">
        <v>65</v>
      </c>
      <c r="F206" s="6" t="s">
        <v>964</v>
      </c>
      <c r="G206" s="8">
        <v>1.0</v>
      </c>
      <c r="H206" s="8">
        <v>1.0</v>
      </c>
      <c r="I206" s="10">
        <v>0.0</v>
      </c>
      <c r="J206" s="10">
        <v>0.0</v>
      </c>
      <c r="K206" s="10">
        <v>0.0</v>
      </c>
      <c r="L206" s="10">
        <v>1.0</v>
      </c>
      <c r="M206" s="11" t="e">
        <v>#N/A</v>
      </c>
      <c r="N206" s="12" t="b">
        <v>0</v>
      </c>
      <c r="O206" s="13" t="e">
        <v>#N/A</v>
      </c>
    </row>
    <row r="207">
      <c r="A207" s="8">
        <v>119.0</v>
      </c>
      <c r="B207" s="8">
        <v>2020.0</v>
      </c>
      <c r="C207" s="9">
        <v>43965.0</v>
      </c>
      <c r="D207" s="6" t="s">
        <v>58</v>
      </c>
      <c r="E207" s="6" t="s">
        <v>65</v>
      </c>
      <c r="F207" s="6" t="s">
        <v>353</v>
      </c>
      <c r="G207" s="8">
        <v>1.0</v>
      </c>
      <c r="H207" s="8">
        <v>0.0</v>
      </c>
      <c r="I207" s="10">
        <v>0.0</v>
      </c>
      <c r="J207" s="10">
        <v>1.0</v>
      </c>
      <c r="K207" s="10">
        <v>0.0</v>
      </c>
      <c r="L207" s="10">
        <v>0.0</v>
      </c>
      <c r="M207" s="10">
        <v>3.0</v>
      </c>
      <c r="N207" s="12" t="b">
        <v>1</v>
      </c>
      <c r="O207" s="13" t="s">
        <v>967</v>
      </c>
    </row>
    <row r="208">
      <c r="A208" s="8">
        <v>118.0</v>
      </c>
      <c r="B208" s="8">
        <v>2020.0</v>
      </c>
      <c r="C208" s="9">
        <v>43956.0</v>
      </c>
      <c r="D208" s="6" t="s">
        <v>58</v>
      </c>
      <c r="E208" s="6" t="s">
        <v>65</v>
      </c>
      <c r="F208" s="6" t="s">
        <v>971</v>
      </c>
      <c r="G208" s="8">
        <v>1.0</v>
      </c>
      <c r="H208" s="8">
        <v>0.0</v>
      </c>
      <c r="I208" s="10">
        <v>0.0</v>
      </c>
      <c r="J208" s="10">
        <v>1.0</v>
      </c>
      <c r="K208" s="10">
        <v>0.0</v>
      </c>
      <c r="L208" s="10">
        <v>0.0</v>
      </c>
      <c r="M208" s="11" t="e">
        <v>#N/A</v>
      </c>
      <c r="N208" s="12" t="b">
        <v>0</v>
      </c>
      <c r="O208" s="13" t="e">
        <v>#N/A</v>
      </c>
    </row>
    <row r="209">
      <c r="A209" s="8">
        <v>114.0</v>
      </c>
      <c r="B209" s="8">
        <v>2020.0</v>
      </c>
      <c r="C209" s="9">
        <v>43922.0</v>
      </c>
      <c r="D209" s="6" t="s">
        <v>58</v>
      </c>
      <c r="E209" s="6" t="s">
        <v>735</v>
      </c>
      <c r="F209" s="6" t="s">
        <v>986</v>
      </c>
      <c r="G209" s="8">
        <v>1.0</v>
      </c>
      <c r="H209" s="8">
        <v>1.0</v>
      </c>
      <c r="I209" s="10">
        <v>0.0</v>
      </c>
      <c r="J209" s="10">
        <v>0.0</v>
      </c>
      <c r="K209" s="10">
        <v>0.0</v>
      </c>
      <c r="L209" s="10">
        <v>1.0</v>
      </c>
      <c r="M209" s="10">
        <v>3.0</v>
      </c>
      <c r="N209" s="12" t="b">
        <v>0</v>
      </c>
      <c r="O209" s="13" t="e">
        <v>#N/A</v>
      </c>
    </row>
    <row r="210">
      <c r="A210" s="8">
        <v>113.0</v>
      </c>
      <c r="B210" s="8">
        <v>2020.0</v>
      </c>
      <c r="C210" s="9">
        <v>43898.0</v>
      </c>
      <c r="D210" s="6" t="s">
        <v>58</v>
      </c>
      <c r="E210" s="6" t="s">
        <v>249</v>
      </c>
      <c r="F210" s="6" t="s">
        <v>989</v>
      </c>
      <c r="G210" s="8">
        <v>1.0</v>
      </c>
      <c r="H210" s="8">
        <v>0.0</v>
      </c>
      <c r="I210" s="10">
        <v>0.0</v>
      </c>
      <c r="J210" s="10">
        <v>1.0</v>
      </c>
      <c r="K210" s="10">
        <v>0.0</v>
      </c>
      <c r="L210" s="10">
        <v>0.0</v>
      </c>
      <c r="M210" s="11" t="e">
        <v>#N/A</v>
      </c>
      <c r="N210" s="12" t="b">
        <v>0</v>
      </c>
      <c r="O210" s="13" t="e">
        <v>#N/A</v>
      </c>
    </row>
    <row r="211">
      <c r="A211" s="8">
        <v>111.0</v>
      </c>
      <c r="B211" s="8">
        <v>2020.0</v>
      </c>
      <c r="C211" s="9">
        <v>43885.0</v>
      </c>
      <c r="D211" s="6" t="s">
        <v>58</v>
      </c>
      <c r="E211" s="6" t="s">
        <v>65</v>
      </c>
      <c r="F211" s="6" t="s">
        <v>995</v>
      </c>
      <c r="G211" s="8">
        <v>1.0</v>
      </c>
      <c r="H211" s="8">
        <v>1.0</v>
      </c>
      <c r="I211" s="10">
        <v>0.0</v>
      </c>
      <c r="J211" s="10">
        <v>0.0</v>
      </c>
      <c r="K211" s="10">
        <v>0.0</v>
      </c>
      <c r="L211" s="10">
        <v>1.0</v>
      </c>
      <c r="M211" s="11" t="e">
        <v>#N/A</v>
      </c>
      <c r="N211" s="12" t="b">
        <v>0</v>
      </c>
      <c r="O211" s="13" t="e">
        <v>#N/A</v>
      </c>
    </row>
    <row r="212">
      <c r="A212" s="8">
        <v>109.0</v>
      </c>
      <c r="B212" s="8">
        <v>2020.0</v>
      </c>
      <c r="C212" s="9">
        <v>43861.0</v>
      </c>
      <c r="D212" s="6" t="s">
        <v>58</v>
      </c>
      <c r="E212" s="6" t="s">
        <v>152</v>
      </c>
      <c r="F212" s="6" t="s">
        <v>1005</v>
      </c>
      <c r="G212" s="8">
        <v>1.0</v>
      </c>
      <c r="H212" s="8">
        <v>0.0</v>
      </c>
      <c r="I212" s="10">
        <v>0.0</v>
      </c>
      <c r="J212" s="10">
        <v>1.0</v>
      </c>
      <c r="K212" s="10">
        <v>0.0</v>
      </c>
      <c r="L212" s="10">
        <v>0.0</v>
      </c>
      <c r="M212" s="10">
        <v>3.0</v>
      </c>
      <c r="N212" s="12" t="b">
        <v>0</v>
      </c>
      <c r="O212" s="13" t="e">
        <v>#N/A</v>
      </c>
    </row>
    <row r="213">
      <c r="A213" s="8">
        <v>108.0</v>
      </c>
      <c r="B213" s="8">
        <v>2020.0</v>
      </c>
      <c r="C213" s="9">
        <v>43856.0</v>
      </c>
      <c r="D213" s="6" t="s">
        <v>58</v>
      </c>
      <c r="E213" s="6" t="s">
        <v>113</v>
      </c>
      <c r="F213" s="6" t="s">
        <v>1009</v>
      </c>
      <c r="G213" s="8">
        <v>1.0</v>
      </c>
      <c r="H213" s="8">
        <v>0.0</v>
      </c>
      <c r="I213" s="10">
        <v>0.0</v>
      </c>
      <c r="J213" s="10">
        <v>1.0</v>
      </c>
      <c r="K213" s="10">
        <v>0.0</v>
      </c>
      <c r="L213" s="10">
        <v>0.0</v>
      </c>
      <c r="M213" s="14" t="s">
        <v>192</v>
      </c>
      <c r="N213" s="12" t="b">
        <v>0</v>
      </c>
      <c r="O213" s="13" t="e">
        <v>#N/A</v>
      </c>
    </row>
    <row r="214">
      <c r="A214" s="8">
        <v>105.0</v>
      </c>
      <c r="B214" s="8">
        <v>2020.0</v>
      </c>
      <c r="C214" s="9">
        <v>43848.0</v>
      </c>
      <c r="D214" s="6" t="s">
        <v>58</v>
      </c>
      <c r="E214" s="6" t="s">
        <v>65</v>
      </c>
      <c r="F214" s="6" t="s">
        <v>1020</v>
      </c>
      <c r="G214" s="8">
        <v>1.0</v>
      </c>
      <c r="H214" s="8">
        <v>1.0</v>
      </c>
      <c r="I214" s="10">
        <v>0.0</v>
      </c>
      <c r="J214" s="10">
        <v>0.0</v>
      </c>
      <c r="K214" s="10">
        <v>0.0</v>
      </c>
      <c r="L214" s="10">
        <v>1.0</v>
      </c>
      <c r="M214" s="14" t="s">
        <v>186</v>
      </c>
      <c r="N214" s="12" t="b">
        <v>0</v>
      </c>
      <c r="O214" s="13" t="e">
        <v>#N/A</v>
      </c>
    </row>
    <row r="215">
      <c r="A215" s="8">
        <v>104.0</v>
      </c>
      <c r="B215" s="8">
        <v>2020.0</v>
      </c>
      <c r="C215" s="9">
        <v>43835.0</v>
      </c>
      <c r="D215" s="6" t="s">
        <v>58</v>
      </c>
      <c r="E215" s="6" t="s">
        <v>130</v>
      </c>
      <c r="F215" s="6" t="s">
        <v>1023</v>
      </c>
      <c r="G215" s="8">
        <v>2.0</v>
      </c>
      <c r="H215" s="8">
        <v>0.0</v>
      </c>
      <c r="I215" s="10">
        <v>0.0</v>
      </c>
      <c r="J215" s="10">
        <v>2.0</v>
      </c>
      <c r="K215" s="10">
        <v>0.0</v>
      </c>
      <c r="L215" s="10">
        <v>0.0</v>
      </c>
      <c r="M215" s="11" t="e">
        <v>#N/A</v>
      </c>
      <c r="N215" s="12" t="b">
        <v>0</v>
      </c>
      <c r="O215" s="13" t="e">
        <v>#N/A</v>
      </c>
    </row>
    <row r="216">
      <c r="A216" s="8">
        <v>103.0</v>
      </c>
      <c r="B216" s="8">
        <v>2020.0</v>
      </c>
      <c r="C216" s="9">
        <v>43834.0</v>
      </c>
      <c r="D216" s="6" t="s">
        <v>58</v>
      </c>
      <c r="E216" s="6" t="s">
        <v>152</v>
      </c>
      <c r="F216" s="6" t="s">
        <v>1026</v>
      </c>
      <c r="G216" s="8">
        <v>1.0</v>
      </c>
      <c r="H216" s="8">
        <v>0.0</v>
      </c>
      <c r="I216" s="10">
        <v>0.0</v>
      </c>
      <c r="J216" s="10">
        <v>1.0</v>
      </c>
      <c r="K216" s="10">
        <v>0.0</v>
      </c>
      <c r="L216" s="10">
        <v>0.0</v>
      </c>
      <c r="M216" s="10">
        <v>3.0</v>
      </c>
      <c r="N216" s="12" t="b">
        <v>0</v>
      </c>
      <c r="O216" s="13" t="e">
        <v>#N/A</v>
      </c>
    </row>
    <row r="217">
      <c r="A217" s="8">
        <v>102.0</v>
      </c>
      <c r="B217" s="8">
        <v>2019.0</v>
      </c>
      <c r="C217" s="9">
        <v>43828.0</v>
      </c>
      <c r="D217" s="6" t="s">
        <v>58</v>
      </c>
      <c r="E217" s="6" t="s">
        <v>1030</v>
      </c>
      <c r="F217" s="6" t="s">
        <v>1031</v>
      </c>
      <c r="G217" s="8">
        <v>1.0</v>
      </c>
      <c r="H217" s="8">
        <v>0.0</v>
      </c>
      <c r="I217" s="10">
        <v>1.0</v>
      </c>
      <c r="J217" s="10">
        <v>0.0</v>
      </c>
      <c r="K217" s="10">
        <v>0.0</v>
      </c>
      <c r="L217" s="10">
        <v>1.0</v>
      </c>
      <c r="M217" s="10">
        <v>3.0</v>
      </c>
      <c r="N217" s="12" t="b">
        <v>1</v>
      </c>
      <c r="O217" s="13" t="s">
        <v>976</v>
      </c>
    </row>
    <row r="218">
      <c r="A218" s="8">
        <v>101.0</v>
      </c>
      <c r="B218" s="8">
        <v>2019.0</v>
      </c>
      <c r="C218" s="9">
        <v>43828.0</v>
      </c>
      <c r="D218" s="6" t="s">
        <v>58</v>
      </c>
      <c r="E218" s="6" t="s">
        <v>65</v>
      </c>
      <c r="F218" s="6" t="s">
        <v>1037</v>
      </c>
      <c r="G218" s="8">
        <v>2.0</v>
      </c>
      <c r="H218" s="8">
        <v>0.0</v>
      </c>
      <c r="I218" s="10">
        <v>0.0</v>
      </c>
      <c r="J218" s="10">
        <v>2.0</v>
      </c>
      <c r="K218" s="10">
        <v>0.0</v>
      </c>
      <c r="L218" s="10">
        <v>0.0</v>
      </c>
      <c r="M218" s="14" t="s">
        <v>186</v>
      </c>
      <c r="N218" s="12" t="b">
        <v>1</v>
      </c>
      <c r="O218" s="13" t="s">
        <v>976</v>
      </c>
    </row>
    <row r="219">
      <c r="A219" s="8">
        <v>99.0</v>
      </c>
      <c r="B219" s="8">
        <v>2019.0</v>
      </c>
      <c r="C219" s="9">
        <v>43818.0</v>
      </c>
      <c r="D219" s="6" t="s">
        <v>58</v>
      </c>
      <c r="E219" s="6" t="s">
        <v>152</v>
      </c>
      <c r="F219" s="6" t="s">
        <v>1045</v>
      </c>
      <c r="G219" s="8">
        <v>2.0</v>
      </c>
      <c r="H219" s="8">
        <v>1.0</v>
      </c>
      <c r="I219" s="10">
        <v>1.0</v>
      </c>
      <c r="J219" s="10">
        <v>0.0</v>
      </c>
      <c r="K219" s="10">
        <v>0.0</v>
      </c>
      <c r="L219" s="10">
        <v>2.0</v>
      </c>
      <c r="M219" s="11" t="e">
        <v>#N/A</v>
      </c>
      <c r="N219" s="12" t="b">
        <v>0</v>
      </c>
      <c r="O219" s="13" t="e">
        <v>#N/A</v>
      </c>
    </row>
    <row r="220">
      <c r="A220" s="8">
        <v>98.0</v>
      </c>
      <c r="B220" s="8">
        <v>2019.0</v>
      </c>
      <c r="C220" s="9">
        <v>43810.0</v>
      </c>
      <c r="D220" s="6" t="s">
        <v>58</v>
      </c>
      <c r="E220" s="6" t="s">
        <v>65</v>
      </c>
      <c r="F220" s="6" t="s">
        <v>1049</v>
      </c>
      <c r="G220" s="8">
        <v>1.0</v>
      </c>
      <c r="H220" s="8">
        <v>0.0</v>
      </c>
      <c r="I220" s="10">
        <v>0.0</v>
      </c>
      <c r="J220" s="10">
        <v>1.0</v>
      </c>
      <c r="K220" s="10">
        <v>0.0</v>
      </c>
      <c r="L220" s="10">
        <v>0.0</v>
      </c>
      <c r="M220" s="14" t="s">
        <v>192</v>
      </c>
      <c r="N220" s="12" t="b">
        <v>0</v>
      </c>
      <c r="O220" s="13" t="e">
        <v>#N/A</v>
      </c>
    </row>
    <row r="221">
      <c r="A221" s="8">
        <v>97.0</v>
      </c>
      <c r="B221" s="8">
        <v>2019.0</v>
      </c>
      <c r="C221" s="9">
        <v>43809.0</v>
      </c>
      <c r="D221" s="6" t="s">
        <v>58</v>
      </c>
      <c r="E221" s="6" t="s">
        <v>569</v>
      </c>
      <c r="F221" s="6" t="s">
        <v>1052</v>
      </c>
      <c r="G221" s="8">
        <v>1.0</v>
      </c>
      <c r="H221" s="8">
        <v>0.0</v>
      </c>
      <c r="I221" s="10">
        <v>0.0</v>
      </c>
      <c r="J221" s="10">
        <v>1.0</v>
      </c>
      <c r="K221" s="10">
        <v>0.0</v>
      </c>
      <c r="L221" s="10">
        <v>0.0</v>
      </c>
      <c r="M221" s="11" t="e">
        <v>#N/A</v>
      </c>
      <c r="N221" s="12" t="b">
        <v>0</v>
      </c>
      <c r="O221" s="13" t="e">
        <v>#N/A</v>
      </c>
    </row>
    <row r="222">
      <c r="A222" s="8">
        <v>96.0</v>
      </c>
      <c r="B222" s="8">
        <v>2019.0</v>
      </c>
      <c r="C222" s="9">
        <v>43800.0</v>
      </c>
      <c r="D222" s="6" t="s">
        <v>58</v>
      </c>
      <c r="E222" s="6" t="s">
        <v>104</v>
      </c>
      <c r="F222" s="6" t="s">
        <v>1055</v>
      </c>
      <c r="G222" s="8">
        <v>2.0</v>
      </c>
      <c r="H222" s="8">
        <v>0.0</v>
      </c>
      <c r="I222" s="10">
        <v>0.0</v>
      </c>
      <c r="J222" s="10">
        <v>2.0</v>
      </c>
      <c r="K222" s="10">
        <v>0.0</v>
      </c>
      <c r="L222" s="10">
        <v>0.0</v>
      </c>
      <c r="M222" s="11" t="e">
        <v>#N/A</v>
      </c>
      <c r="N222" s="12" t="b">
        <v>0</v>
      </c>
      <c r="O222" s="13" t="e">
        <v>#N/A</v>
      </c>
    </row>
    <row r="223">
      <c r="A223" s="8">
        <v>94.0</v>
      </c>
      <c r="B223" s="8">
        <v>2019.0</v>
      </c>
      <c r="C223" s="9">
        <v>43791.0</v>
      </c>
      <c r="D223" s="6" t="s">
        <v>58</v>
      </c>
      <c r="E223" s="6" t="s">
        <v>65</v>
      </c>
      <c r="F223" s="6" t="s">
        <v>1061</v>
      </c>
      <c r="G223" s="8">
        <v>1.0</v>
      </c>
      <c r="H223" s="8">
        <v>1.0</v>
      </c>
      <c r="I223" s="10">
        <v>0.0</v>
      </c>
      <c r="J223" s="10">
        <v>0.0</v>
      </c>
      <c r="K223" s="10">
        <v>0.0</v>
      </c>
      <c r="L223" s="10">
        <v>1.0</v>
      </c>
      <c r="M223" s="11" t="e">
        <v>#N/A</v>
      </c>
      <c r="N223" s="12" t="b">
        <v>0</v>
      </c>
      <c r="O223" s="13" t="e">
        <v>#N/A</v>
      </c>
    </row>
    <row r="224">
      <c r="A224" s="8">
        <v>93.0</v>
      </c>
      <c r="B224" s="8">
        <v>2019.0</v>
      </c>
      <c r="C224" s="9">
        <v>43790.0</v>
      </c>
      <c r="D224" s="6" t="s">
        <v>58</v>
      </c>
      <c r="E224" s="6" t="s">
        <v>65</v>
      </c>
      <c r="F224" s="6" t="s">
        <v>1064</v>
      </c>
      <c r="G224" s="8">
        <v>1.0</v>
      </c>
      <c r="H224" s="8">
        <v>0.0</v>
      </c>
      <c r="I224" s="10">
        <v>0.0</v>
      </c>
      <c r="J224" s="10">
        <v>0.0</v>
      </c>
      <c r="K224" s="10">
        <v>1.0</v>
      </c>
      <c r="L224" s="10">
        <v>1.0</v>
      </c>
      <c r="M224" s="14" t="s">
        <v>186</v>
      </c>
      <c r="N224" s="12" t="b">
        <v>0</v>
      </c>
      <c r="O224" s="13" t="e">
        <v>#N/A</v>
      </c>
    </row>
    <row r="225">
      <c r="A225" s="8">
        <v>91.0</v>
      </c>
      <c r="B225" s="8">
        <v>2019.0</v>
      </c>
      <c r="C225" s="9">
        <v>43789.0</v>
      </c>
      <c r="D225" s="6" t="s">
        <v>58</v>
      </c>
      <c r="E225" s="6" t="s">
        <v>152</v>
      </c>
      <c r="F225" s="6" t="s">
        <v>1072</v>
      </c>
      <c r="G225" s="8">
        <v>1.0</v>
      </c>
      <c r="H225" s="8">
        <v>1.0</v>
      </c>
      <c r="I225" s="10">
        <v>0.0</v>
      </c>
      <c r="J225" s="10">
        <v>0.0</v>
      </c>
      <c r="K225" s="10">
        <v>0.0</v>
      </c>
      <c r="L225" s="10">
        <v>1.0</v>
      </c>
      <c r="M225" s="10">
        <v>3.0</v>
      </c>
      <c r="N225" s="12" t="b">
        <v>0</v>
      </c>
      <c r="O225" s="13" t="e">
        <v>#N/A</v>
      </c>
    </row>
    <row r="226">
      <c r="A226" s="8">
        <v>90.0</v>
      </c>
      <c r="B226" s="8">
        <v>2019.0</v>
      </c>
      <c r="C226" s="9">
        <v>43789.0</v>
      </c>
      <c r="D226" s="6" t="s">
        <v>58</v>
      </c>
      <c r="E226" s="6" t="s">
        <v>65</v>
      </c>
      <c r="F226" s="6" t="s">
        <v>1076</v>
      </c>
      <c r="G226" s="8">
        <v>1.0</v>
      </c>
      <c r="H226" s="8">
        <v>0.0</v>
      </c>
      <c r="I226" s="10">
        <v>0.0</v>
      </c>
      <c r="J226" s="10">
        <v>1.0</v>
      </c>
      <c r="K226" s="10">
        <v>0.0</v>
      </c>
      <c r="L226" s="10">
        <v>0.0</v>
      </c>
      <c r="M226" s="11" t="e">
        <v>#N/A</v>
      </c>
      <c r="N226" s="12" t="b">
        <v>0</v>
      </c>
      <c r="O226" s="13" t="e">
        <v>#N/A</v>
      </c>
    </row>
    <row r="227">
      <c r="A227" s="8">
        <v>88.0</v>
      </c>
      <c r="B227" s="8">
        <v>2019.0</v>
      </c>
      <c r="C227" s="9">
        <v>43779.0</v>
      </c>
      <c r="D227" s="6" t="s">
        <v>58</v>
      </c>
      <c r="E227" s="6" t="s">
        <v>152</v>
      </c>
      <c r="F227" s="6" t="s">
        <v>1081</v>
      </c>
      <c r="G227" s="8">
        <v>1.0</v>
      </c>
      <c r="H227" s="8">
        <v>0.0</v>
      </c>
      <c r="I227" s="10">
        <v>0.0</v>
      </c>
      <c r="J227" s="10">
        <v>1.0</v>
      </c>
      <c r="K227" s="10">
        <v>0.0</v>
      </c>
      <c r="L227" s="10">
        <v>0.0</v>
      </c>
      <c r="M227" s="11" t="e">
        <v>#N/A</v>
      </c>
      <c r="N227" s="12" t="b">
        <v>0</v>
      </c>
      <c r="O227" s="13" t="e">
        <v>#N/A</v>
      </c>
    </row>
    <row r="228">
      <c r="A228" s="8">
        <v>87.0</v>
      </c>
      <c r="B228" s="8">
        <v>2019.0</v>
      </c>
      <c r="C228" s="9">
        <v>43776.0</v>
      </c>
      <c r="D228" s="6" t="s">
        <v>58</v>
      </c>
      <c r="E228" s="6" t="s">
        <v>65</v>
      </c>
      <c r="F228" s="6" t="s">
        <v>288</v>
      </c>
      <c r="G228" s="8">
        <v>1.0</v>
      </c>
      <c r="H228" s="8">
        <v>0.0</v>
      </c>
      <c r="I228" s="10">
        <v>0.0</v>
      </c>
      <c r="J228" s="10">
        <v>1.0</v>
      </c>
      <c r="K228" s="10">
        <v>0.0</v>
      </c>
      <c r="L228" s="10">
        <v>0.0</v>
      </c>
      <c r="M228" s="10">
        <v>3.0</v>
      </c>
      <c r="N228" s="12" t="b">
        <v>0</v>
      </c>
      <c r="O228" s="13" t="e">
        <v>#N/A</v>
      </c>
    </row>
    <row r="229">
      <c r="A229" s="8">
        <v>85.0</v>
      </c>
      <c r="B229" s="8">
        <v>2019.0</v>
      </c>
      <c r="C229" s="9">
        <v>43757.0</v>
      </c>
      <c r="D229" s="6" t="s">
        <v>58</v>
      </c>
      <c r="E229" s="6" t="s">
        <v>92</v>
      </c>
      <c r="F229" s="6" t="s">
        <v>1089</v>
      </c>
      <c r="G229" s="8">
        <v>1.0</v>
      </c>
      <c r="H229" s="8">
        <v>0.0</v>
      </c>
      <c r="I229" s="10">
        <v>0.0</v>
      </c>
      <c r="J229" s="10">
        <v>1.0</v>
      </c>
      <c r="K229" s="10">
        <v>0.0</v>
      </c>
      <c r="L229" s="10">
        <v>0.0</v>
      </c>
      <c r="M229" s="14" t="s">
        <v>192</v>
      </c>
      <c r="N229" s="12" t="b">
        <v>1</v>
      </c>
      <c r="O229" s="13" t="s">
        <v>1090</v>
      </c>
    </row>
    <row r="230">
      <c r="A230" s="8">
        <v>83.0</v>
      </c>
      <c r="B230" s="8">
        <v>2019.0</v>
      </c>
      <c r="C230" s="9">
        <v>43750.0</v>
      </c>
      <c r="D230" s="6" t="s">
        <v>58</v>
      </c>
      <c r="E230" s="6" t="s">
        <v>65</v>
      </c>
      <c r="F230" s="6" t="s">
        <v>1097</v>
      </c>
      <c r="G230" s="8">
        <v>1.0</v>
      </c>
      <c r="H230" s="8">
        <v>0.0</v>
      </c>
      <c r="I230" s="10">
        <v>0.0</v>
      </c>
      <c r="J230" s="10">
        <v>1.0</v>
      </c>
      <c r="K230" s="10">
        <v>0.0</v>
      </c>
      <c r="L230" s="10">
        <v>0.0</v>
      </c>
      <c r="M230" s="14" t="s">
        <v>186</v>
      </c>
      <c r="N230" s="12" t="b">
        <v>0</v>
      </c>
      <c r="O230" s="13" t="e">
        <v>#N/A</v>
      </c>
    </row>
    <row r="231">
      <c r="A231" s="8">
        <v>82.0</v>
      </c>
      <c r="B231" s="8">
        <v>2019.0</v>
      </c>
      <c r="C231" s="9">
        <v>43730.0</v>
      </c>
      <c r="D231" s="6" t="s">
        <v>58</v>
      </c>
      <c r="E231" s="6" t="s">
        <v>569</v>
      </c>
      <c r="F231" s="6" t="s">
        <v>1100</v>
      </c>
      <c r="G231" s="8">
        <v>1.0</v>
      </c>
      <c r="H231" s="8">
        <v>0.0</v>
      </c>
      <c r="I231" s="10">
        <v>0.0</v>
      </c>
      <c r="J231" s="10">
        <v>1.0</v>
      </c>
      <c r="K231" s="10">
        <v>0.0</v>
      </c>
      <c r="L231" s="10">
        <v>0.0</v>
      </c>
      <c r="M231" s="10">
        <v>3.0</v>
      </c>
      <c r="N231" s="12" t="b">
        <v>0</v>
      </c>
      <c r="O231" s="13" t="e">
        <v>#N/A</v>
      </c>
    </row>
    <row r="232">
      <c r="A232" s="8">
        <v>81.0</v>
      </c>
      <c r="B232" s="8">
        <v>2019.0</v>
      </c>
      <c r="C232" s="9">
        <v>43725.0</v>
      </c>
      <c r="D232" s="6" t="s">
        <v>58</v>
      </c>
      <c r="E232" s="6" t="s">
        <v>152</v>
      </c>
      <c r="F232" s="6" t="s">
        <v>1103</v>
      </c>
      <c r="G232" s="8">
        <v>1.0</v>
      </c>
      <c r="H232" s="8">
        <v>1.0</v>
      </c>
      <c r="I232" s="10">
        <v>0.0</v>
      </c>
      <c r="J232" s="10">
        <v>0.0</v>
      </c>
      <c r="K232" s="10">
        <v>0.0</v>
      </c>
      <c r="L232" s="10">
        <v>1.0</v>
      </c>
      <c r="M232" s="11" t="e">
        <v>#N/A</v>
      </c>
      <c r="N232" s="12" t="b">
        <v>1</v>
      </c>
      <c r="O232" s="13" t="e">
        <v>#N/A</v>
      </c>
    </row>
    <row r="233">
      <c r="A233" s="8">
        <v>80.0</v>
      </c>
      <c r="B233" s="8">
        <v>2019.0</v>
      </c>
      <c r="C233" s="9">
        <v>43719.0</v>
      </c>
      <c r="D233" s="6" t="s">
        <v>58</v>
      </c>
      <c r="E233" s="6" t="s">
        <v>735</v>
      </c>
      <c r="F233" s="6" t="s">
        <v>1107</v>
      </c>
      <c r="G233" s="8">
        <v>1.0</v>
      </c>
      <c r="H233" s="8">
        <v>0.0</v>
      </c>
      <c r="I233" s="10">
        <v>0.0</v>
      </c>
      <c r="J233" s="10">
        <v>1.0</v>
      </c>
      <c r="K233" s="10">
        <v>0.0</v>
      </c>
      <c r="L233" s="10">
        <v>0.0</v>
      </c>
      <c r="M233" s="14" t="s">
        <v>186</v>
      </c>
      <c r="N233" s="12" t="b">
        <v>0</v>
      </c>
      <c r="O233" s="13" t="e">
        <v>#N/A</v>
      </c>
    </row>
    <row r="234">
      <c r="A234" s="8">
        <v>79.0</v>
      </c>
      <c r="B234" s="8">
        <v>2019.0</v>
      </c>
      <c r="C234" s="9">
        <v>43719.0</v>
      </c>
      <c r="D234" s="6" t="s">
        <v>58</v>
      </c>
      <c r="E234" s="6" t="s">
        <v>87</v>
      </c>
      <c r="F234" s="6" t="s">
        <v>1111</v>
      </c>
      <c r="G234" s="8">
        <v>1.0</v>
      </c>
      <c r="H234" s="8">
        <v>0.0</v>
      </c>
      <c r="I234" s="10">
        <v>0.0</v>
      </c>
      <c r="J234" s="10">
        <v>1.0</v>
      </c>
      <c r="K234" s="10">
        <v>0.0</v>
      </c>
      <c r="L234" s="10">
        <v>0.0</v>
      </c>
      <c r="M234" s="14" t="s">
        <v>186</v>
      </c>
      <c r="N234" s="12" t="b">
        <v>0</v>
      </c>
      <c r="O234" s="13" t="e">
        <v>#N/A</v>
      </c>
    </row>
    <row r="235">
      <c r="A235" s="8">
        <v>78.0</v>
      </c>
      <c r="B235" s="8">
        <v>2019.0</v>
      </c>
      <c r="C235" s="9">
        <v>43716.0</v>
      </c>
      <c r="D235" s="6" t="s">
        <v>58</v>
      </c>
      <c r="E235" s="6" t="s">
        <v>65</v>
      </c>
      <c r="F235" s="6" t="s">
        <v>1115</v>
      </c>
      <c r="G235" s="8">
        <v>1.0</v>
      </c>
      <c r="H235" s="8">
        <v>0.0</v>
      </c>
      <c r="I235" s="10">
        <v>0.0</v>
      </c>
      <c r="J235" s="10">
        <v>1.0</v>
      </c>
      <c r="K235" s="10">
        <v>0.0</v>
      </c>
      <c r="L235" s="10">
        <v>0.0</v>
      </c>
      <c r="M235" s="11" t="e">
        <v>#N/A</v>
      </c>
      <c r="N235" s="12" t="b">
        <v>0</v>
      </c>
      <c r="O235" s="13" t="e">
        <v>#N/A</v>
      </c>
    </row>
    <row r="236">
      <c r="A236" s="8">
        <v>77.0</v>
      </c>
      <c r="B236" s="8">
        <v>2019.0</v>
      </c>
      <c r="C236" s="9">
        <v>43715.0</v>
      </c>
      <c r="D236" s="6" t="s">
        <v>58</v>
      </c>
      <c r="E236" s="6" t="s">
        <v>92</v>
      </c>
      <c r="F236" s="6" t="s">
        <v>1118</v>
      </c>
      <c r="G236" s="8">
        <v>1.0</v>
      </c>
      <c r="H236" s="8">
        <v>0.0</v>
      </c>
      <c r="I236" s="10">
        <v>1.0</v>
      </c>
      <c r="J236" s="10">
        <v>0.0</v>
      </c>
      <c r="K236" s="10">
        <v>0.0</v>
      </c>
      <c r="L236" s="10">
        <v>1.0</v>
      </c>
      <c r="M236" s="10">
        <v>3.0</v>
      </c>
      <c r="N236" s="12" t="b">
        <v>0</v>
      </c>
      <c r="O236" s="13" t="e">
        <v>#N/A</v>
      </c>
    </row>
    <row r="237">
      <c r="A237" s="8">
        <v>75.0</v>
      </c>
      <c r="B237" s="8">
        <v>2019.0</v>
      </c>
      <c r="C237" s="9">
        <v>43701.0</v>
      </c>
      <c r="D237" s="6" t="s">
        <v>58</v>
      </c>
      <c r="E237" s="6" t="s">
        <v>65</v>
      </c>
      <c r="F237" s="6" t="s">
        <v>1124</v>
      </c>
      <c r="G237" s="8">
        <v>1.0</v>
      </c>
      <c r="H237" s="8">
        <v>0.0</v>
      </c>
      <c r="I237" s="10">
        <v>0.0</v>
      </c>
      <c r="J237" s="10">
        <v>1.0</v>
      </c>
      <c r="K237" s="10">
        <v>0.0</v>
      </c>
      <c r="L237" s="10">
        <v>0.0</v>
      </c>
      <c r="M237" s="10">
        <v>3.0</v>
      </c>
      <c r="N237" s="12" t="b">
        <v>1</v>
      </c>
      <c r="O237" s="13" t="s">
        <v>976</v>
      </c>
    </row>
    <row r="238">
      <c r="A238" s="8">
        <v>73.0</v>
      </c>
      <c r="B238" s="8">
        <v>2019.0</v>
      </c>
      <c r="C238" s="6" t="s">
        <v>1129</v>
      </c>
      <c r="D238" s="6" t="s">
        <v>58</v>
      </c>
      <c r="E238" s="6" t="s">
        <v>190</v>
      </c>
      <c r="F238" s="6" t="s">
        <v>93</v>
      </c>
      <c r="G238" s="8">
        <v>1.0</v>
      </c>
      <c r="H238" s="8">
        <v>0.0</v>
      </c>
      <c r="I238" s="10">
        <v>0.0</v>
      </c>
      <c r="J238" s="10">
        <v>0.0</v>
      </c>
      <c r="K238" s="10">
        <v>0.0</v>
      </c>
      <c r="L238" s="10">
        <v>1.0</v>
      </c>
      <c r="M238" s="14" t="s">
        <v>192</v>
      </c>
      <c r="N238" s="12" t="b">
        <v>1</v>
      </c>
      <c r="O238" s="13" t="s">
        <v>1130</v>
      </c>
    </row>
    <row r="239">
      <c r="A239" s="8">
        <v>72.0</v>
      </c>
      <c r="B239" s="8">
        <v>2019.0</v>
      </c>
      <c r="C239" s="9">
        <v>43667.0</v>
      </c>
      <c r="D239" s="6" t="s">
        <v>58</v>
      </c>
      <c r="E239" s="6" t="s">
        <v>1131</v>
      </c>
      <c r="F239" s="6" t="s">
        <v>1132</v>
      </c>
      <c r="G239" s="8">
        <v>1.0</v>
      </c>
      <c r="H239" s="8">
        <v>0.0</v>
      </c>
      <c r="I239" s="10">
        <v>0.0</v>
      </c>
      <c r="J239" s="10">
        <v>0.0</v>
      </c>
      <c r="K239" s="10">
        <v>1.0</v>
      </c>
      <c r="L239" s="10">
        <v>1.0</v>
      </c>
      <c r="M239" s="10">
        <v>3.0</v>
      </c>
      <c r="N239" s="12" t="b">
        <v>0</v>
      </c>
      <c r="O239" s="13" t="e">
        <v>#N/A</v>
      </c>
    </row>
    <row r="240">
      <c r="A240" s="8">
        <v>71.0</v>
      </c>
      <c r="B240" s="8">
        <v>2019.0</v>
      </c>
      <c r="C240" s="9">
        <v>43667.0</v>
      </c>
      <c r="D240" s="6" t="s">
        <v>58</v>
      </c>
      <c r="E240" s="6" t="s">
        <v>65</v>
      </c>
      <c r="F240" s="6" t="s">
        <v>1064</v>
      </c>
      <c r="G240" s="8">
        <v>1.0</v>
      </c>
      <c r="H240" s="8">
        <v>0.0</v>
      </c>
      <c r="I240" s="10">
        <v>0.0</v>
      </c>
      <c r="J240" s="10">
        <v>0.0</v>
      </c>
      <c r="K240" s="10">
        <v>1.0</v>
      </c>
      <c r="L240" s="10">
        <v>1.0</v>
      </c>
      <c r="M240" s="10">
        <v>3.0</v>
      </c>
      <c r="N240" s="12" t="b">
        <v>0</v>
      </c>
      <c r="O240" s="13" t="e">
        <v>#N/A</v>
      </c>
    </row>
    <row r="241">
      <c r="A241" s="8">
        <v>70.0</v>
      </c>
      <c r="B241" s="8">
        <v>2019.0</v>
      </c>
      <c r="C241" s="9">
        <v>43659.0</v>
      </c>
      <c r="D241" s="6" t="s">
        <v>58</v>
      </c>
      <c r="E241" s="6" t="s">
        <v>65</v>
      </c>
      <c r="F241" s="6" t="s">
        <v>1064</v>
      </c>
      <c r="G241" s="8">
        <v>1.0</v>
      </c>
      <c r="H241" s="8">
        <v>0.0</v>
      </c>
      <c r="I241" s="10">
        <v>0.0</v>
      </c>
      <c r="J241" s="10">
        <v>0.0</v>
      </c>
      <c r="K241" s="10">
        <v>1.0</v>
      </c>
      <c r="L241" s="10">
        <v>1.0</v>
      </c>
      <c r="M241" s="11" t="e">
        <v>#N/A</v>
      </c>
      <c r="N241" s="12" t="b">
        <v>0</v>
      </c>
      <c r="O241" s="13" t="e">
        <v>#N/A</v>
      </c>
    </row>
    <row r="242">
      <c r="A242" s="8">
        <v>69.0</v>
      </c>
      <c r="B242" s="8">
        <v>2019.0</v>
      </c>
      <c r="C242" s="9">
        <v>43654.0</v>
      </c>
      <c r="D242" s="6" t="s">
        <v>58</v>
      </c>
      <c r="E242" s="6" t="s">
        <v>750</v>
      </c>
      <c r="F242" s="6" t="s">
        <v>1140</v>
      </c>
      <c r="G242" s="8">
        <v>1.0</v>
      </c>
      <c r="H242" s="8">
        <v>0.0</v>
      </c>
      <c r="I242" s="10">
        <v>0.0</v>
      </c>
      <c r="J242" s="10">
        <v>1.0</v>
      </c>
      <c r="K242" s="10">
        <v>0.0</v>
      </c>
      <c r="L242" s="10">
        <v>0.0</v>
      </c>
      <c r="M242" s="14" t="s">
        <v>186</v>
      </c>
      <c r="N242" s="12" t="b">
        <v>0</v>
      </c>
      <c r="O242" s="13" t="e">
        <v>#N/A</v>
      </c>
    </row>
    <row r="243">
      <c r="A243" s="8">
        <v>68.0</v>
      </c>
      <c r="B243" s="8">
        <v>2019.0</v>
      </c>
      <c r="C243" s="9">
        <v>43646.0</v>
      </c>
      <c r="D243" s="6" t="s">
        <v>58</v>
      </c>
      <c r="E243" s="6" t="s">
        <v>65</v>
      </c>
      <c r="F243" s="6" t="s">
        <v>1143</v>
      </c>
      <c r="G243" s="8">
        <v>1.0</v>
      </c>
      <c r="H243" s="8">
        <v>1.0</v>
      </c>
      <c r="I243" s="10">
        <v>0.0</v>
      </c>
      <c r="J243" s="10">
        <v>0.0</v>
      </c>
      <c r="K243" s="10">
        <v>0.0</v>
      </c>
      <c r="L243" s="10">
        <v>1.0</v>
      </c>
      <c r="M243" s="10">
        <v>3.0</v>
      </c>
      <c r="N243" s="12" t="b">
        <v>1</v>
      </c>
      <c r="O243" s="13" t="e">
        <v>#N/A</v>
      </c>
    </row>
    <row r="244">
      <c r="A244" s="8">
        <v>66.0</v>
      </c>
      <c r="B244" s="8">
        <v>2019.0</v>
      </c>
      <c r="C244" s="9">
        <v>43620.0</v>
      </c>
      <c r="D244" s="6" t="s">
        <v>58</v>
      </c>
      <c r="E244" s="6" t="s">
        <v>65</v>
      </c>
      <c r="F244" s="6" t="s">
        <v>1152</v>
      </c>
      <c r="G244" s="8">
        <v>1.0</v>
      </c>
      <c r="H244" s="8">
        <v>0.0</v>
      </c>
      <c r="I244" s="10">
        <v>0.0</v>
      </c>
      <c r="J244" s="10">
        <v>1.0</v>
      </c>
      <c r="K244" s="10">
        <v>0.0</v>
      </c>
      <c r="L244" s="10">
        <v>0.0</v>
      </c>
      <c r="M244" s="14" t="s">
        <v>186</v>
      </c>
      <c r="N244" s="12" t="b">
        <v>0</v>
      </c>
      <c r="O244" s="13" t="e">
        <v>#N/A</v>
      </c>
    </row>
    <row r="245">
      <c r="A245" s="8">
        <v>65.0</v>
      </c>
      <c r="B245" s="8">
        <v>2019.0</v>
      </c>
      <c r="C245" s="9">
        <v>43616.0</v>
      </c>
      <c r="D245" s="6" t="s">
        <v>58</v>
      </c>
      <c r="E245" s="6" t="s">
        <v>65</v>
      </c>
      <c r="F245" s="6" t="s">
        <v>1124</v>
      </c>
      <c r="G245" s="8">
        <v>1.0</v>
      </c>
      <c r="H245" s="8">
        <v>0.0</v>
      </c>
      <c r="I245" s="10">
        <v>0.0</v>
      </c>
      <c r="J245" s="10">
        <v>1.0</v>
      </c>
      <c r="K245" s="10">
        <v>0.0</v>
      </c>
      <c r="L245" s="10">
        <v>0.0</v>
      </c>
      <c r="M245" s="11" t="e">
        <v>#N/A</v>
      </c>
      <c r="N245" s="12" t="b">
        <v>0</v>
      </c>
      <c r="O245" s="13" t="e">
        <v>#N/A</v>
      </c>
    </row>
    <row r="246">
      <c r="A246" s="8">
        <v>63.0</v>
      </c>
      <c r="B246" s="8">
        <v>2019.0</v>
      </c>
      <c r="C246" s="9">
        <v>43580.0</v>
      </c>
      <c r="D246" s="6" t="s">
        <v>58</v>
      </c>
      <c r="E246" s="6" t="s">
        <v>152</v>
      </c>
      <c r="F246" s="6" t="s">
        <v>1064</v>
      </c>
      <c r="G246" s="8">
        <v>1.0</v>
      </c>
      <c r="H246" s="8">
        <v>0.0</v>
      </c>
      <c r="I246" s="10">
        <v>0.0</v>
      </c>
      <c r="J246" s="10">
        <v>0.0</v>
      </c>
      <c r="K246" s="10">
        <v>1.0</v>
      </c>
      <c r="L246" s="10">
        <v>1.0</v>
      </c>
      <c r="M246" s="14" t="s">
        <v>186</v>
      </c>
      <c r="N246" s="12" t="b">
        <v>1</v>
      </c>
      <c r="O246" s="13" t="s">
        <v>976</v>
      </c>
    </row>
    <row r="247">
      <c r="A247" s="8">
        <v>62.0</v>
      </c>
      <c r="B247" s="8">
        <v>2019.0</v>
      </c>
      <c r="C247" s="9">
        <v>43570.0</v>
      </c>
      <c r="D247" s="6" t="s">
        <v>58</v>
      </c>
      <c r="E247" s="6" t="s">
        <v>65</v>
      </c>
      <c r="F247" s="6" t="s">
        <v>1164</v>
      </c>
      <c r="G247" s="8">
        <v>1.0</v>
      </c>
      <c r="H247" s="8">
        <v>0.0</v>
      </c>
      <c r="I247" s="10">
        <v>1.0</v>
      </c>
      <c r="J247" s="10">
        <v>0.0</v>
      </c>
      <c r="K247" s="10">
        <v>0.0</v>
      </c>
      <c r="L247" s="10">
        <v>1.0</v>
      </c>
      <c r="M247" s="11" t="e">
        <v>#N/A</v>
      </c>
      <c r="N247" s="12" t="b">
        <v>0</v>
      </c>
      <c r="O247" s="13" t="e">
        <v>#N/A</v>
      </c>
    </row>
    <row r="248">
      <c r="A248" s="8">
        <v>60.0</v>
      </c>
      <c r="B248" s="8">
        <v>2019.0</v>
      </c>
      <c r="C248" s="9">
        <v>43534.0</v>
      </c>
      <c r="D248" s="6" t="s">
        <v>58</v>
      </c>
      <c r="E248" s="6" t="s">
        <v>152</v>
      </c>
      <c r="F248" s="6" t="s">
        <v>1169</v>
      </c>
      <c r="G248" s="8">
        <v>1.0</v>
      </c>
      <c r="H248" s="8">
        <v>0.0</v>
      </c>
      <c r="I248" s="10">
        <v>1.0</v>
      </c>
      <c r="J248" s="10">
        <v>0.0</v>
      </c>
      <c r="K248" s="10">
        <v>0.0</v>
      </c>
      <c r="L248" s="10">
        <v>1.0</v>
      </c>
      <c r="M248" s="10">
        <v>3.0</v>
      </c>
      <c r="N248" s="12" t="b">
        <v>0</v>
      </c>
      <c r="O248" s="13" t="e">
        <v>#N/A</v>
      </c>
    </row>
    <row r="249">
      <c r="A249" s="8">
        <v>59.0</v>
      </c>
      <c r="B249" s="8">
        <v>2019.0</v>
      </c>
      <c r="C249" s="9">
        <v>43525.0</v>
      </c>
      <c r="D249" s="6" t="s">
        <v>58</v>
      </c>
      <c r="E249" s="6" t="s">
        <v>152</v>
      </c>
      <c r="F249" s="6" t="s">
        <v>1172</v>
      </c>
      <c r="G249" s="8">
        <v>1.0</v>
      </c>
      <c r="H249" s="8">
        <v>1.0</v>
      </c>
      <c r="I249" s="10">
        <v>0.0</v>
      </c>
      <c r="J249" s="10">
        <v>0.0</v>
      </c>
      <c r="K249" s="10">
        <v>0.0</v>
      </c>
      <c r="L249" s="10">
        <v>1.0</v>
      </c>
      <c r="M249" s="10">
        <v>3.0</v>
      </c>
      <c r="N249" s="12" t="b">
        <v>1</v>
      </c>
      <c r="O249" s="13" t="s">
        <v>976</v>
      </c>
    </row>
    <row r="250">
      <c r="A250" s="8">
        <v>58.0</v>
      </c>
      <c r="B250" s="8">
        <v>2019.0</v>
      </c>
      <c r="C250" s="9">
        <v>43520.0</v>
      </c>
      <c r="D250" s="6" t="s">
        <v>58</v>
      </c>
      <c r="E250" s="6" t="s">
        <v>152</v>
      </c>
      <c r="F250" s="6" t="s">
        <v>131</v>
      </c>
      <c r="G250" s="8">
        <v>1.0</v>
      </c>
      <c r="H250" s="8">
        <v>1.0</v>
      </c>
      <c r="I250" s="10">
        <v>0.0</v>
      </c>
      <c r="J250" s="10">
        <v>0.0</v>
      </c>
      <c r="K250" s="10">
        <v>0.0</v>
      </c>
      <c r="L250" s="10">
        <v>1.0</v>
      </c>
      <c r="M250" s="14" t="s">
        <v>186</v>
      </c>
      <c r="N250" s="12" t="b">
        <v>0</v>
      </c>
      <c r="O250" s="13" t="e">
        <v>#N/A</v>
      </c>
    </row>
    <row r="251">
      <c r="A251" s="8">
        <v>57.0</v>
      </c>
      <c r="B251" s="8">
        <v>2019.0</v>
      </c>
      <c r="C251" s="9">
        <v>43514.0</v>
      </c>
      <c r="D251" s="6" t="s">
        <v>58</v>
      </c>
      <c r="E251" s="6" t="s">
        <v>65</v>
      </c>
      <c r="F251" s="6" t="s">
        <v>1179</v>
      </c>
      <c r="G251" s="8">
        <v>1.0</v>
      </c>
      <c r="H251" s="8">
        <v>1.0</v>
      </c>
      <c r="I251" s="10">
        <v>0.0</v>
      </c>
      <c r="J251" s="10">
        <v>0.0</v>
      </c>
      <c r="K251" s="10">
        <v>0.0</v>
      </c>
      <c r="L251" s="10">
        <v>1.0</v>
      </c>
      <c r="M251" s="14" t="s">
        <v>186</v>
      </c>
      <c r="N251" s="12" t="b">
        <v>0</v>
      </c>
      <c r="O251" s="13" t="e">
        <v>#N/A</v>
      </c>
    </row>
    <row r="252">
      <c r="A252" s="8">
        <v>55.0</v>
      </c>
      <c r="B252" s="8">
        <v>2018.0</v>
      </c>
      <c r="C252" s="9">
        <v>43464.0</v>
      </c>
      <c r="D252" s="6" t="s">
        <v>58</v>
      </c>
      <c r="E252" s="6" t="s">
        <v>87</v>
      </c>
      <c r="F252" s="6" t="s">
        <v>1186</v>
      </c>
      <c r="G252" s="8">
        <v>1.0</v>
      </c>
      <c r="H252" s="8">
        <v>1.0</v>
      </c>
      <c r="I252" s="10">
        <v>0.0</v>
      </c>
      <c r="J252" s="10">
        <v>0.0</v>
      </c>
      <c r="K252" s="10">
        <v>0.0</v>
      </c>
      <c r="L252" s="10">
        <v>1.0</v>
      </c>
      <c r="M252" s="10">
        <v>3.0</v>
      </c>
      <c r="N252" s="12" t="b">
        <v>0</v>
      </c>
      <c r="O252" s="13" t="e">
        <v>#N/A</v>
      </c>
    </row>
    <row r="253">
      <c r="A253" s="8">
        <v>54.0</v>
      </c>
      <c r="B253" s="8">
        <v>2018.0</v>
      </c>
      <c r="C253" s="9">
        <v>43460.0</v>
      </c>
      <c r="D253" s="6" t="s">
        <v>58</v>
      </c>
      <c r="E253" s="6" t="s">
        <v>1191</v>
      </c>
      <c r="F253" s="6" t="s">
        <v>1192</v>
      </c>
      <c r="G253" s="8">
        <v>1.0</v>
      </c>
      <c r="H253" s="8">
        <v>0.0</v>
      </c>
      <c r="I253" s="10">
        <v>1.0</v>
      </c>
      <c r="J253" s="10">
        <v>0.0</v>
      </c>
      <c r="K253" s="10">
        <v>0.0</v>
      </c>
      <c r="L253" s="10">
        <v>1.0</v>
      </c>
      <c r="M253" s="14" t="s">
        <v>192</v>
      </c>
      <c r="N253" s="12" t="b">
        <v>0</v>
      </c>
      <c r="O253" s="13" t="e">
        <v>#N/A</v>
      </c>
    </row>
    <row r="254">
      <c r="A254" s="8">
        <v>52.0</v>
      </c>
      <c r="B254" s="8">
        <v>2018.0</v>
      </c>
      <c r="C254" s="9">
        <v>43414.0</v>
      </c>
      <c r="D254" s="6" t="s">
        <v>58</v>
      </c>
      <c r="E254" s="6" t="s">
        <v>152</v>
      </c>
      <c r="F254" s="6" t="s">
        <v>1111</v>
      </c>
      <c r="G254" s="8">
        <v>1.0</v>
      </c>
      <c r="H254" s="8">
        <v>0.0</v>
      </c>
      <c r="I254" s="10">
        <v>0.0</v>
      </c>
      <c r="J254" s="10">
        <v>1.0</v>
      </c>
      <c r="K254" s="10">
        <v>0.0</v>
      </c>
      <c r="L254" s="10">
        <v>0.0</v>
      </c>
      <c r="M254" s="14" t="s">
        <v>192</v>
      </c>
      <c r="N254" s="12" t="b">
        <v>0</v>
      </c>
      <c r="O254" s="13" t="e">
        <v>#N/A</v>
      </c>
    </row>
    <row r="255">
      <c r="A255" s="8">
        <v>51.0</v>
      </c>
      <c r="B255" s="8">
        <v>2018.0</v>
      </c>
      <c r="C255" s="9">
        <v>43413.0</v>
      </c>
      <c r="D255" s="6" t="s">
        <v>58</v>
      </c>
      <c r="E255" s="6" t="s">
        <v>65</v>
      </c>
      <c r="F255" s="6" t="s">
        <v>936</v>
      </c>
      <c r="G255" s="8">
        <v>2.0</v>
      </c>
      <c r="H255" s="8">
        <v>0.0</v>
      </c>
      <c r="I255" s="10">
        <v>2.0</v>
      </c>
      <c r="J255" s="10">
        <v>0.0</v>
      </c>
      <c r="K255" s="10">
        <v>0.0</v>
      </c>
      <c r="L255" s="10">
        <v>2.0</v>
      </c>
      <c r="M255" s="14" t="s">
        <v>186</v>
      </c>
      <c r="N255" s="12" t="b">
        <v>0</v>
      </c>
      <c r="O255" s="13" t="e">
        <v>#N/A</v>
      </c>
    </row>
    <row r="256">
      <c r="A256" s="8">
        <v>49.0</v>
      </c>
      <c r="B256" s="8">
        <v>2018.0</v>
      </c>
      <c r="C256" s="9">
        <v>43364.0</v>
      </c>
      <c r="D256" s="6" t="s">
        <v>58</v>
      </c>
      <c r="E256" s="6" t="s">
        <v>65</v>
      </c>
      <c r="F256" s="6" t="s">
        <v>1206</v>
      </c>
      <c r="G256" s="8">
        <v>1.0</v>
      </c>
      <c r="H256" s="8">
        <v>1.0</v>
      </c>
      <c r="I256" s="10">
        <v>0.0</v>
      </c>
      <c r="J256" s="10">
        <v>0.0</v>
      </c>
      <c r="K256" s="10">
        <v>0.0</v>
      </c>
      <c r="L256" s="10">
        <v>1.0</v>
      </c>
      <c r="M256" s="14" t="s">
        <v>186</v>
      </c>
      <c r="N256" s="12" t="b">
        <v>0</v>
      </c>
      <c r="O256" s="13" t="e">
        <v>#N/A</v>
      </c>
    </row>
    <row r="257">
      <c r="A257" s="8">
        <v>46.0</v>
      </c>
      <c r="B257" s="8">
        <v>2018.0</v>
      </c>
      <c r="C257" s="9">
        <v>43305.0</v>
      </c>
      <c r="D257" s="6" t="s">
        <v>58</v>
      </c>
      <c r="E257" s="6" t="s">
        <v>315</v>
      </c>
      <c r="F257" s="6" t="s">
        <v>1214</v>
      </c>
      <c r="G257" s="8">
        <v>1.0</v>
      </c>
      <c r="H257" s="8">
        <v>1.0</v>
      </c>
      <c r="I257" s="10">
        <v>0.0</v>
      </c>
      <c r="J257" s="10">
        <v>0.0</v>
      </c>
      <c r="K257" s="10">
        <v>0.0</v>
      </c>
      <c r="L257" s="10">
        <v>1.0</v>
      </c>
      <c r="M257" s="11" t="e">
        <v>#N/A</v>
      </c>
      <c r="N257" s="12" t="b">
        <v>0</v>
      </c>
      <c r="O257" s="13" t="e">
        <v>#N/A</v>
      </c>
    </row>
    <row r="258">
      <c r="A258" s="8">
        <v>45.0</v>
      </c>
      <c r="B258" s="8">
        <v>2018.0</v>
      </c>
      <c r="C258" s="9">
        <v>43240.0</v>
      </c>
      <c r="D258" s="6" t="s">
        <v>58</v>
      </c>
      <c r="E258" s="6" t="s">
        <v>65</v>
      </c>
      <c r="F258" s="6" t="s">
        <v>1217</v>
      </c>
      <c r="G258" s="8">
        <v>1.0</v>
      </c>
      <c r="H258" s="8">
        <v>1.0</v>
      </c>
      <c r="I258" s="10">
        <v>0.0</v>
      </c>
      <c r="J258" s="10">
        <v>0.0</v>
      </c>
      <c r="K258" s="10">
        <v>0.0</v>
      </c>
      <c r="L258" s="10">
        <v>1.0</v>
      </c>
      <c r="M258" s="14" t="s">
        <v>186</v>
      </c>
      <c r="N258" s="12" t="b">
        <v>0</v>
      </c>
      <c r="O258" s="13" t="e">
        <v>#N/A</v>
      </c>
    </row>
    <row r="259">
      <c r="A259" s="8">
        <v>43.0</v>
      </c>
      <c r="B259" s="8">
        <v>2018.0</v>
      </c>
      <c r="C259" s="9">
        <v>43228.0</v>
      </c>
      <c r="D259" s="6" t="s">
        <v>58</v>
      </c>
      <c r="E259" s="6" t="s">
        <v>152</v>
      </c>
      <c r="F259" s="6" t="s">
        <v>1224</v>
      </c>
      <c r="G259" s="8">
        <v>2.0</v>
      </c>
      <c r="H259" s="8">
        <v>1.0</v>
      </c>
      <c r="I259" s="10">
        <v>1.0</v>
      </c>
      <c r="J259" s="10">
        <v>0.0</v>
      </c>
      <c r="K259" s="10">
        <v>0.0</v>
      </c>
      <c r="L259" s="10">
        <v>2.0</v>
      </c>
      <c r="M259" s="14" t="s">
        <v>186</v>
      </c>
      <c r="N259" s="12" t="b">
        <v>0</v>
      </c>
      <c r="O259" s="13" t="e">
        <v>#N/A</v>
      </c>
    </row>
    <row r="260">
      <c r="A260" s="8">
        <v>41.0</v>
      </c>
      <c r="B260" s="8">
        <v>2018.0</v>
      </c>
      <c r="C260" s="9">
        <v>43218.0</v>
      </c>
      <c r="D260" s="6" t="s">
        <v>58</v>
      </c>
      <c r="E260" s="6" t="s">
        <v>735</v>
      </c>
      <c r="F260" s="6" t="s">
        <v>1233</v>
      </c>
      <c r="G260" s="8">
        <v>1.0</v>
      </c>
      <c r="H260" s="8">
        <v>0.0</v>
      </c>
      <c r="I260" s="10">
        <v>1.0</v>
      </c>
      <c r="J260" s="10">
        <v>0.0</v>
      </c>
      <c r="K260" s="10">
        <v>0.0</v>
      </c>
      <c r="L260" s="10">
        <v>1.0</v>
      </c>
      <c r="M260" s="14" t="s">
        <v>186</v>
      </c>
      <c r="N260" s="12" t="b">
        <v>0</v>
      </c>
      <c r="O260" s="13" t="e">
        <v>#N/A</v>
      </c>
    </row>
    <row r="261">
      <c r="A261" s="8">
        <v>40.0</v>
      </c>
      <c r="B261" s="8">
        <v>2018.0</v>
      </c>
      <c r="C261" s="9">
        <v>43182.0</v>
      </c>
      <c r="D261" s="6" t="s">
        <v>58</v>
      </c>
      <c r="E261" s="6" t="s">
        <v>65</v>
      </c>
      <c r="F261" s="6" t="s">
        <v>1236</v>
      </c>
      <c r="G261" s="8">
        <v>1.0</v>
      </c>
      <c r="H261" s="8">
        <v>1.0</v>
      </c>
      <c r="I261" s="10">
        <v>0.0</v>
      </c>
      <c r="J261" s="10">
        <v>0.0</v>
      </c>
      <c r="K261" s="10">
        <v>0.0</v>
      </c>
      <c r="L261" s="10">
        <v>1.0</v>
      </c>
      <c r="M261" s="11" t="e">
        <v>#N/A</v>
      </c>
      <c r="N261" s="12" t="b">
        <v>1</v>
      </c>
      <c r="O261" s="13" t="s">
        <v>976</v>
      </c>
    </row>
    <row r="262">
      <c r="A262" s="8">
        <v>35.0</v>
      </c>
      <c r="B262" s="8">
        <v>2017.0</v>
      </c>
      <c r="C262" s="9">
        <v>43002.0</v>
      </c>
      <c r="D262" s="6" t="s">
        <v>58</v>
      </c>
      <c r="E262" s="6" t="s">
        <v>352</v>
      </c>
      <c r="F262" s="6" t="s">
        <v>1202</v>
      </c>
      <c r="G262" s="8">
        <v>1.0</v>
      </c>
      <c r="H262" s="8">
        <v>1.0</v>
      </c>
      <c r="I262" s="10">
        <v>0.0</v>
      </c>
      <c r="J262" s="10">
        <v>0.0</v>
      </c>
      <c r="K262" s="10">
        <v>0.0</v>
      </c>
      <c r="L262" s="10">
        <v>1.0</v>
      </c>
      <c r="M262" s="11" t="e">
        <v>#N/A</v>
      </c>
      <c r="N262" s="12" t="b">
        <v>0</v>
      </c>
      <c r="O262" s="13" t="e">
        <v>#N/A</v>
      </c>
    </row>
    <row r="263">
      <c r="A263" s="8">
        <v>34.0</v>
      </c>
      <c r="B263" s="8">
        <v>2017.0</v>
      </c>
      <c r="C263" s="9">
        <v>42960.0</v>
      </c>
      <c r="D263" s="6" t="s">
        <v>58</v>
      </c>
      <c r="E263" s="6" t="s">
        <v>590</v>
      </c>
      <c r="F263" s="6" t="s">
        <v>1111</v>
      </c>
      <c r="G263" s="8">
        <v>1.0</v>
      </c>
      <c r="H263" s="8">
        <v>0.0</v>
      </c>
      <c r="I263" s="10">
        <v>0.0</v>
      </c>
      <c r="J263" s="10">
        <v>1.0</v>
      </c>
      <c r="K263" s="10">
        <v>0.0</v>
      </c>
      <c r="L263" s="10">
        <v>0.0</v>
      </c>
      <c r="M263" s="11" t="e">
        <v>#N/A</v>
      </c>
      <c r="N263" s="12" t="b">
        <v>0</v>
      </c>
      <c r="O263" s="13" t="e">
        <v>#N/A</v>
      </c>
    </row>
    <row r="264">
      <c r="A264" s="8">
        <v>33.0</v>
      </c>
      <c r="B264" s="8">
        <v>2017.0</v>
      </c>
      <c r="C264" s="9">
        <v>42937.0</v>
      </c>
      <c r="D264" s="6" t="s">
        <v>58</v>
      </c>
      <c r="E264" s="6" t="s">
        <v>590</v>
      </c>
      <c r="F264" s="6" t="s">
        <v>1081</v>
      </c>
      <c r="G264" s="8">
        <v>1.0</v>
      </c>
      <c r="H264" s="8">
        <v>0.0</v>
      </c>
      <c r="I264" s="10">
        <v>0.0</v>
      </c>
      <c r="J264" s="10">
        <v>1.0</v>
      </c>
      <c r="K264" s="10">
        <v>0.0</v>
      </c>
      <c r="L264" s="10">
        <v>0.0</v>
      </c>
      <c r="M264" s="11" t="e">
        <v>#N/A</v>
      </c>
      <c r="N264" s="12" t="b">
        <v>0</v>
      </c>
      <c r="O264" s="13" t="e">
        <v>#N/A</v>
      </c>
    </row>
    <row r="265">
      <c r="A265" s="8">
        <v>32.0</v>
      </c>
      <c r="B265" s="8">
        <v>2017.0</v>
      </c>
      <c r="C265" s="9">
        <v>42911.0</v>
      </c>
      <c r="D265" s="6" t="s">
        <v>58</v>
      </c>
      <c r="E265" s="6" t="s">
        <v>65</v>
      </c>
      <c r="F265" s="6" t="s">
        <v>1260</v>
      </c>
      <c r="G265" s="8">
        <v>1.0</v>
      </c>
      <c r="H265" s="8">
        <v>0.0</v>
      </c>
      <c r="I265" s="10">
        <v>0.0</v>
      </c>
      <c r="J265" s="10">
        <v>1.0</v>
      </c>
      <c r="K265" s="10">
        <v>0.0</v>
      </c>
      <c r="L265" s="10">
        <v>0.0</v>
      </c>
      <c r="M265" s="11" t="e">
        <v>#N/A</v>
      </c>
      <c r="N265" s="12" t="b">
        <v>0</v>
      </c>
      <c r="O265" s="13" t="e">
        <v>#N/A</v>
      </c>
    </row>
    <row r="266">
      <c r="A266" s="8">
        <v>31.0</v>
      </c>
      <c r="B266" s="8">
        <v>2017.0</v>
      </c>
      <c r="C266" s="9">
        <v>42896.0</v>
      </c>
      <c r="D266" s="6" t="s">
        <v>58</v>
      </c>
      <c r="E266" s="6" t="s">
        <v>1263</v>
      </c>
      <c r="F266" s="6" t="s">
        <v>1264</v>
      </c>
      <c r="G266" s="8">
        <v>1.0</v>
      </c>
      <c r="H266" s="8">
        <v>0.0</v>
      </c>
      <c r="I266" s="10">
        <v>0.0</v>
      </c>
      <c r="J266" s="10">
        <v>1.0</v>
      </c>
      <c r="K266" s="10">
        <v>0.0</v>
      </c>
      <c r="L266" s="10">
        <v>0.0</v>
      </c>
      <c r="M266" s="14" t="s">
        <v>186</v>
      </c>
      <c r="N266" s="12" t="b">
        <v>0</v>
      </c>
      <c r="O266" s="13" t="e">
        <v>#N/A</v>
      </c>
    </row>
    <row r="267">
      <c r="A267" s="8">
        <v>30.0</v>
      </c>
      <c r="B267" s="8">
        <v>2017.0</v>
      </c>
      <c r="C267" s="9">
        <v>42866.0</v>
      </c>
      <c r="D267" s="6" t="s">
        <v>58</v>
      </c>
      <c r="E267" s="6" t="s">
        <v>152</v>
      </c>
      <c r="F267" s="6" t="s">
        <v>1103</v>
      </c>
      <c r="G267" s="8">
        <v>1.0</v>
      </c>
      <c r="H267" s="8">
        <v>0.0</v>
      </c>
      <c r="I267" s="10">
        <v>0.0</v>
      </c>
      <c r="J267" s="10">
        <v>1.0</v>
      </c>
      <c r="K267" s="10">
        <v>0.0</v>
      </c>
      <c r="L267" s="10">
        <v>0.0</v>
      </c>
      <c r="M267" s="11" t="e">
        <v>#N/A</v>
      </c>
      <c r="N267" s="12" t="b">
        <v>0</v>
      </c>
      <c r="O267" s="13" t="e">
        <v>#N/A</v>
      </c>
    </row>
    <row r="268">
      <c r="A268" s="8">
        <v>28.0</v>
      </c>
      <c r="B268" s="8">
        <v>2017.0</v>
      </c>
      <c r="C268" s="9">
        <v>42807.0</v>
      </c>
      <c r="D268" s="6" t="s">
        <v>58</v>
      </c>
      <c r="E268" s="6" t="s">
        <v>65</v>
      </c>
      <c r="F268" s="6" t="s">
        <v>1064</v>
      </c>
      <c r="G268" s="8">
        <v>1.0</v>
      </c>
      <c r="H268" s="8">
        <v>0.0</v>
      </c>
      <c r="I268" s="10">
        <v>0.0</v>
      </c>
      <c r="J268" s="10">
        <v>0.0</v>
      </c>
      <c r="K268" s="10">
        <v>1.0</v>
      </c>
      <c r="L268" s="10">
        <v>1.0</v>
      </c>
      <c r="M268" s="11" t="e">
        <v>#N/A</v>
      </c>
      <c r="N268" s="12" t="b">
        <v>0</v>
      </c>
      <c r="O268" s="13" t="e">
        <v>#N/A</v>
      </c>
    </row>
    <row r="269">
      <c r="A269" s="8">
        <v>26.0</v>
      </c>
      <c r="B269" s="8">
        <v>2016.0</v>
      </c>
      <c r="C269" s="9">
        <v>42724.0</v>
      </c>
      <c r="D269" s="6" t="s">
        <v>58</v>
      </c>
      <c r="E269" s="6" t="s">
        <v>65</v>
      </c>
      <c r="F269" s="6" t="s">
        <v>1064</v>
      </c>
      <c r="G269" s="8">
        <v>1.0</v>
      </c>
      <c r="H269" s="8">
        <v>0.0</v>
      </c>
      <c r="I269" s="10">
        <v>0.0</v>
      </c>
      <c r="J269" s="10">
        <v>0.0</v>
      </c>
      <c r="K269" s="10">
        <v>1.0</v>
      </c>
      <c r="L269" s="10">
        <v>1.0</v>
      </c>
      <c r="M269" s="14" t="s">
        <v>192</v>
      </c>
      <c r="N269" s="12" t="b">
        <v>0</v>
      </c>
      <c r="O269" s="13" t="e">
        <v>#N/A</v>
      </c>
    </row>
    <row r="270">
      <c r="A270" s="8">
        <v>25.0</v>
      </c>
      <c r="B270" s="8">
        <v>2016.0</v>
      </c>
      <c r="C270" s="9">
        <v>42697.0</v>
      </c>
      <c r="D270" s="6" t="s">
        <v>58</v>
      </c>
      <c r="E270" s="6" t="s">
        <v>240</v>
      </c>
      <c r="F270" s="6" t="s">
        <v>1281</v>
      </c>
      <c r="G270" s="8">
        <v>1.0</v>
      </c>
      <c r="H270" s="8">
        <v>1.0</v>
      </c>
      <c r="I270" s="10">
        <v>0.0</v>
      </c>
      <c r="J270" s="10">
        <v>0.0</v>
      </c>
      <c r="K270" s="10">
        <v>0.0</v>
      </c>
      <c r="L270" s="10">
        <v>1.0</v>
      </c>
      <c r="M270" s="14" t="s">
        <v>186</v>
      </c>
      <c r="N270" s="12" t="b">
        <v>0</v>
      </c>
      <c r="O270" s="13" t="e">
        <v>#N/A</v>
      </c>
    </row>
    <row r="271">
      <c r="A271" s="8">
        <v>24.0</v>
      </c>
      <c r="B271" s="8">
        <v>2016.0</v>
      </c>
      <c r="C271" s="9">
        <v>42677.0</v>
      </c>
      <c r="D271" s="6" t="s">
        <v>58</v>
      </c>
      <c r="E271" s="6" t="s">
        <v>1030</v>
      </c>
      <c r="F271" s="6" t="s">
        <v>1285</v>
      </c>
      <c r="G271" s="8">
        <v>2.0</v>
      </c>
      <c r="H271" s="8">
        <v>1.0</v>
      </c>
      <c r="I271" s="10">
        <v>1.0</v>
      </c>
      <c r="J271" s="10">
        <v>0.0</v>
      </c>
      <c r="K271" s="10">
        <v>0.0</v>
      </c>
      <c r="L271" s="10">
        <v>2.0</v>
      </c>
      <c r="M271" s="11" t="e">
        <v>#N/A</v>
      </c>
      <c r="N271" s="12" t="b">
        <v>0</v>
      </c>
      <c r="O271" s="13" t="e">
        <v>#N/A</v>
      </c>
    </row>
    <row r="272">
      <c r="A272" s="8">
        <v>23.0</v>
      </c>
      <c r="B272" s="8">
        <v>2016.0</v>
      </c>
      <c r="C272" s="9">
        <v>42653.0</v>
      </c>
      <c r="D272" s="6" t="s">
        <v>58</v>
      </c>
      <c r="E272" s="6" t="s">
        <v>1191</v>
      </c>
      <c r="F272" s="6" t="s">
        <v>1290</v>
      </c>
      <c r="G272" s="8">
        <v>1.0</v>
      </c>
      <c r="H272" s="8">
        <v>0.0</v>
      </c>
      <c r="I272" s="10">
        <v>0.0</v>
      </c>
      <c r="J272" s="10">
        <v>1.0</v>
      </c>
      <c r="K272" s="10">
        <v>0.0</v>
      </c>
      <c r="L272" s="10">
        <v>0.0</v>
      </c>
      <c r="M272" s="14" t="s">
        <v>186</v>
      </c>
      <c r="N272" s="12" t="b">
        <v>0</v>
      </c>
      <c r="O272" s="13" t="e">
        <v>#N/A</v>
      </c>
    </row>
    <row r="273">
      <c r="A273" s="8">
        <v>22.0</v>
      </c>
      <c r="B273" s="8">
        <v>2016.0</v>
      </c>
      <c r="C273" s="9">
        <v>42650.0</v>
      </c>
      <c r="D273" s="6" t="s">
        <v>58</v>
      </c>
      <c r="E273" s="6" t="s">
        <v>65</v>
      </c>
      <c r="F273" s="6" t="s">
        <v>1111</v>
      </c>
      <c r="G273" s="8">
        <v>1.0</v>
      </c>
      <c r="H273" s="8">
        <v>0.0</v>
      </c>
      <c r="I273" s="10">
        <v>0.0</v>
      </c>
      <c r="J273" s="10">
        <v>1.0</v>
      </c>
      <c r="K273" s="10">
        <v>0.0</v>
      </c>
      <c r="L273" s="10">
        <v>0.0</v>
      </c>
      <c r="M273" s="11" t="e">
        <v>#N/A</v>
      </c>
      <c r="N273" s="12" t="b">
        <v>0</v>
      </c>
      <c r="O273" s="13" t="e">
        <v>#N/A</v>
      </c>
    </row>
    <row r="274">
      <c r="A274" s="8">
        <v>20.0</v>
      </c>
      <c r="B274" s="8">
        <v>2016.0</v>
      </c>
      <c r="C274" s="9">
        <v>42614.0</v>
      </c>
      <c r="D274" s="6" t="s">
        <v>58</v>
      </c>
      <c r="E274" s="6" t="s">
        <v>152</v>
      </c>
      <c r="F274" s="6" t="s">
        <v>989</v>
      </c>
      <c r="G274" s="8">
        <v>1.0</v>
      </c>
      <c r="H274" s="8">
        <v>0.0</v>
      </c>
      <c r="I274" s="10">
        <v>0.0</v>
      </c>
      <c r="J274" s="10">
        <v>1.0</v>
      </c>
      <c r="K274" s="10">
        <v>0.0</v>
      </c>
      <c r="L274" s="10">
        <v>0.0</v>
      </c>
      <c r="M274" s="11" t="e">
        <v>#N/A</v>
      </c>
      <c r="N274" s="12" t="b">
        <v>0</v>
      </c>
      <c r="O274" s="13" t="e">
        <v>#N/A</v>
      </c>
    </row>
    <row r="275">
      <c r="A275" s="8">
        <v>19.0</v>
      </c>
      <c r="B275" s="8">
        <v>2016.0</v>
      </c>
      <c r="C275" s="9">
        <v>42597.0</v>
      </c>
      <c r="D275" s="6" t="s">
        <v>58</v>
      </c>
      <c r="E275" s="6" t="s">
        <v>65</v>
      </c>
      <c r="F275" s="6" t="s">
        <v>1300</v>
      </c>
      <c r="G275" s="8">
        <v>1.0</v>
      </c>
      <c r="H275" s="8">
        <v>0.0</v>
      </c>
      <c r="I275" s="10">
        <v>1.0</v>
      </c>
      <c r="J275" s="10">
        <v>0.0</v>
      </c>
      <c r="K275" s="10">
        <v>0.0</v>
      </c>
      <c r="L275" s="10">
        <v>1.0</v>
      </c>
      <c r="M275" s="14" t="s">
        <v>186</v>
      </c>
      <c r="N275" s="12" t="b">
        <v>0</v>
      </c>
      <c r="O275" s="13" t="e">
        <v>#N/A</v>
      </c>
    </row>
    <row r="276">
      <c r="A276" s="8">
        <v>18.0</v>
      </c>
      <c r="B276" s="8">
        <v>2016.0</v>
      </c>
      <c r="C276" s="9">
        <v>42580.0</v>
      </c>
      <c r="D276" s="6" t="s">
        <v>58</v>
      </c>
      <c r="E276" s="6" t="s">
        <v>152</v>
      </c>
      <c r="F276" s="6" t="s">
        <v>1064</v>
      </c>
      <c r="G276" s="8">
        <v>1.0</v>
      </c>
      <c r="H276" s="8">
        <v>0.0</v>
      </c>
      <c r="I276" s="10">
        <v>0.0</v>
      </c>
      <c r="J276" s="10">
        <v>0.0</v>
      </c>
      <c r="K276" s="10">
        <v>1.0</v>
      </c>
      <c r="L276" s="10">
        <v>1.0</v>
      </c>
      <c r="M276" s="11" t="e">
        <v>#N/A</v>
      </c>
      <c r="N276" s="12" t="b">
        <v>0</v>
      </c>
      <c r="O276" s="13" t="e">
        <v>#N/A</v>
      </c>
    </row>
    <row r="277">
      <c r="A277" s="8">
        <v>17.0</v>
      </c>
      <c r="B277" s="8">
        <v>2016.0</v>
      </c>
      <c r="C277" s="9">
        <v>42573.0</v>
      </c>
      <c r="D277" s="6" t="s">
        <v>58</v>
      </c>
      <c r="E277" s="6" t="s">
        <v>65</v>
      </c>
      <c r="F277" s="6" t="s">
        <v>1305</v>
      </c>
      <c r="G277" s="8">
        <v>1.0</v>
      </c>
      <c r="H277" s="8">
        <v>0.0</v>
      </c>
      <c r="I277" s="10">
        <v>0.0</v>
      </c>
      <c r="J277" s="10">
        <v>1.0</v>
      </c>
      <c r="K277" s="10">
        <v>0.0</v>
      </c>
      <c r="L277" s="10">
        <v>0.0</v>
      </c>
      <c r="M277" s="14" t="s">
        <v>186</v>
      </c>
      <c r="N277" s="12" t="b">
        <v>0</v>
      </c>
      <c r="O277" s="13" t="e">
        <v>#N/A</v>
      </c>
    </row>
    <row r="278">
      <c r="A278" s="8">
        <v>16.0</v>
      </c>
      <c r="B278" s="8">
        <v>2016.0</v>
      </c>
      <c r="C278" s="9">
        <v>42529.0</v>
      </c>
      <c r="D278" s="6" t="s">
        <v>58</v>
      </c>
      <c r="E278" s="6" t="s">
        <v>1263</v>
      </c>
      <c r="F278" s="6" t="s">
        <v>1308</v>
      </c>
      <c r="G278" s="8">
        <v>1.0</v>
      </c>
      <c r="H278" s="8">
        <v>0.0</v>
      </c>
      <c r="I278" s="10">
        <v>0.0</v>
      </c>
      <c r="J278" s="10">
        <v>1.0</v>
      </c>
      <c r="K278" s="10">
        <v>0.0</v>
      </c>
      <c r="L278" s="10">
        <v>0.0</v>
      </c>
      <c r="M278" s="11" t="e">
        <v>#N/A</v>
      </c>
      <c r="N278" s="12" t="b">
        <v>0</v>
      </c>
      <c r="O278" s="13" t="e">
        <v>#N/A</v>
      </c>
    </row>
    <row r="279">
      <c r="A279" s="8">
        <v>15.0</v>
      </c>
      <c r="B279" s="8">
        <v>2016.0</v>
      </c>
      <c r="C279" s="9">
        <v>42497.0</v>
      </c>
      <c r="D279" s="6" t="s">
        <v>58</v>
      </c>
      <c r="E279" s="6" t="s">
        <v>152</v>
      </c>
      <c r="F279" s="6" t="s">
        <v>1311</v>
      </c>
      <c r="G279" s="8">
        <v>1.0</v>
      </c>
      <c r="H279" s="8">
        <v>1.0</v>
      </c>
      <c r="I279" s="10">
        <v>0.0</v>
      </c>
      <c r="J279" s="10">
        <v>0.0</v>
      </c>
      <c r="K279" s="10">
        <v>0.0</v>
      </c>
      <c r="L279" s="10">
        <v>1.0</v>
      </c>
      <c r="M279" s="11" t="e">
        <v>#N/A</v>
      </c>
      <c r="N279" s="12" t="b">
        <v>1</v>
      </c>
      <c r="O279" s="13" t="s">
        <v>976</v>
      </c>
    </row>
    <row r="280">
      <c r="A280" s="8">
        <v>14.0</v>
      </c>
      <c r="B280" s="8">
        <v>2016.0</v>
      </c>
      <c r="C280" s="9">
        <v>42482.0</v>
      </c>
      <c r="D280" s="6" t="s">
        <v>58</v>
      </c>
      <c r="E280" s="6" t="s">
        <v>65</v>
      </c>
      <c r="F280" s="6" t="s">
        <v>1316</v>
      </c>
      <c r="G280" s="8">
        <v>1.0</v>
      </c>
      <c r="H280" s="8">
        <v>0.0</v>
      </c>
      <c r="I280" s="10">
        <v>0.0</v>
      </c>
      <c r="J280" s="10">
        <v>0.0</v>
      </c>
      <c r="K280" s="10">
        <v>1.0</v>
      </c>
      <c r="L280" s="10">
        <v>1.0</v>
      </c>
      <c r="M280" s="14" t="s">
        <v>186</v>
      </c>
      <c r="N280" s="12" t="b">
        <v>0</v>
      </c>
      <c r="O280" s="13" t="e">
        <v>#N/A</v>
      </c>
    </row>
    <row r="281">
      <c r="A281" s="8">
        <v>13.0</v>
      </c>
      <c r="B281" s="8">
        <v>2016.0</v>
      </c>
      <c r="C281" s="9">
        <v>42468.0</v>
      </c>
      <c r="D281" s="6" t="s">
        <v>58</v>
      </c>
      <c r="E281" s="6" t="s">
        <v>735</v>
      </c>
      <c r="F281" s="6" t="s">
        <v>1319</v>
      </c>
      <c r="G281" s="8">
        <v>1.0</v>
      </c>
      <c r="H281" s="8">
        <v>0.0</v>
      </c>
      <c r="I281" s="10">
        <v>0.0</v>
      </c>
      <c r="J281" s="10">
        <v>1.0</v>
      </c>
      <c r="K281" s="10">
        <v>0.0</v>
      </c>
      <c r="L281" s="10">
        <v>0.0</v>
      </c>
      <c r="M281" s="11" t="e">
        <v>#N/A</v>
      </c>
      <c r="N281" s="12" t="b">
        <v>0</v>
      </c>
      <c r="O281" s="13" t="e">
        <v>#N/A</v>
      </c>
    </row>
    <row r="282">
      <c r="A282" s="8">
        <v>11.0</v>
      </c>
      <c r="B282" s="8">
        <v>2015.0</v>
      </c>
      <c r="C282" s="9">
        <v>42366.0</v>
      </c>
      <c r="D282" s="6" t="s">
        <v>58</v>
      </c>
      <c r="E282" s="6" t="s">
        <v>104</v>
      </c>
      <c r="F282" s="6" t="s">
        <v>1327</v>
      </c>
      <c r="G282" s="8">
        <v>1.0</v>
      </c>
      <c r="H282" s="8">
        <v>1.0</v>
      </c>
      <c r="I282" s="10">
        <v>0.0</v>
      </c>
      <c r="J282" s="10">
        <v>0.0</v>
      </c>
      <c r="K282" s="10">
        <v>0.0</v>
      </c>
      <c r="L282" s="10">
        <v>1.0</v>
      </c>
      <c r="M282" s="11" t="e">
        <v>#N/A</v>
      </c>
      <c r="N282" s="12" t="b">
        <v>0</v>
      </c>
      <c r="O282" s="13" t="e">
        <v>#N/A</v>
      </c>
    </row>
    <row r="283">
      <c r="A283" s="8">
        <v>9.0</v>
      </c>
      <c r="B283" s="8">
        <v>2015.0</v>
      </c>
      <c r="C283" s="9">
        <v>42326.0</v>
      </c>
      <c r="D283" s="6" t="s">
        <v>58</v>
      </c>
      <c r="E283" s="6" t="s">
        <v>65</v>
      </c>
      <c r="F283" s="6" t="s">
        <v>1064</v>
      </c>
      <c r="G283" s="8">
        <v>1.0</v>
      </c>
      <c r="H283" s="8">
        <v>0.0</v>
      </c>
      <c r="I283" s="10">
        <v>0.0</v>
      </c>
      <c r="J283" s="10">
        <v>0.0</v>
      </c>
      <c r="K283" s="10">
        <v>1.0</v>
      </c>
      <c r="L283" s="10">
        <v>1.0</v>
      </c>
      <c r="M283" s="11" t="e">
        <v>#N/A</v>
      </c>
      <c r="N283" s="12" t="b">
        <v>0</v>
      </c>
      <c r="O283" s="13" t="e">
        <v>#N/A</v>
      </c>
    </row>
    <row r="284">
      <c r="A284" s="8">
        <v>8.0</v>
      </c>
      <c r="B284" s="8">
        <v>2015.0</v>
      </c>
      <c r="C284" s="9">
        <v>42177.0</v>
      </c>
      <c r="D284" s="6" t="s">
        <v>58</v>
      </c>
      <c r="E284" s="6" t="s">
        <v>65</v>
      </c>
      <c r="F284" s="6" t="s">
        <v>999</v>
      </c>
      <c r="G284" s="8">
        <v>1.0</v>
      </c>
      <c r="H284" s="8">
        <v>1.0</v>
      </c>
      <c r="I284" s="10">
        <v>0.0</v>
      </c>
      <c r="J284" s="10">
        <v>0.0</v>
      </c>
      <c r="K284" s="10">
        <v>0.0</v>
      </c>
      <c r="L284" s="10">
        <v>1.0</v>
      </c>
      <c r="M284" s="11" t="e">
        <v>#N/A</v>
      </c>
      <c r="N284" s="12" t="b">
        <v>0</v>
      </c>
      <c r="O284" s="13" t="e">
        <v>#N/A</v>
      </c>
    </row>
    <row r="285">
      <c r="A285" s="8">
        <v>7.0</v>
      </c>
      <c r="B285" s="8">
        <v>2015.0</v>
      </c>
      <c r="C285" s="9">
        <v>42026.0</v>
      </c>
      <c r="D285" s="6" t="s">
        <v>58</v>
      </c>
      <c r="E285" s="6" t="s">
        <v>65</v>
      </c>
      <c r="F285" s="6" t="s">
        <v>999</v>
      </c>
      <c r="G285" s="8">
        <v>1.0</v>
      </c>
      <c r="H285" s="8">
        <v>1.0</v>
      </c>
      <c r="I285" s="10">
        <v>0.0</v>
      </c>
      <c r="J285" s="10">
        <v>0.0</v>
      </c>
      <c r="K285" s="10">
        <v>0.0</v>
      </c>
      <c r="L285" s="10">
        <v>1.0</v>
      </c>
      <c r="M285" s="14" t="s">
        <v>186</v>
      </c>
      <c r="N285" s="12" t="b">
        <v>0</v>
      </c>
      <c r="O285" s="13" t="e">
        <v>#N/A</v>
      </c>
    </row>
    <row r="286">
      <c r="A286" s="8">
        <v>6.0</v>
      </c>
      <c r="B286" s="8">
        <v>2014.0</v>
      </c>
      <c r="C286" s="9">
        <v>42003.0</v>
      </c>
      <c r="D286" s="6" t="s">
        <v>58</v>
      </c>
      <c r="E286" s="6" t="s">
        <v>65</v>
      </c>
      <c r="F286" s="6" t="s">
        <v>999</v>
      </c>
      <c r="G286" s="8">
        <v>1.0</v>
      </c>
      <c r="H286" s="8">
        <v>1.0</v>
      </c>
      <c r="I286" s="10">
        <v>0.0</v>
      </c>
      <c r="J286" s="10">
        <v>0.0</v>
      </c>
      <c r="K286" s="10">
        <v>0.0</v>
      </c>
      <c r="L286" s="10">
        <v>1.0</v>
      </c>
      <c r="M286" s="11" t="e">
        <v>#N/A</v>
      </c>
      <c r="N286" s="12" t="b">
        <v>0</v>
      </c>
      <c r="O286" s="13" t="e">
        <v>#N/A</v>
      </c>
    </row>
    <row r="287">
      <c r="A287" s="8">
        <v>5.0</v>
      </c>
      <c r="B287" s="8">
        <v>2014.0</v>
      </c>
      <c r="C287" s="9">
        <v>41834.0</v>
      </c>
      <c r="D287" s="6" t="s">
        <v>58</v>
      </c>
      <c r="E287" s="6" t="s">
        <v>65</v>
      </c>
      <c r="F287" s="6" t="s">
        <v>1111</v>
      </c>
      <c r="G287" s="8">
        <v>1.0</v>
      </c>
      <c r="H287" s="8">
        <v>0.0</v>
      </c>
      <c r="I287" s="10">
        <v>0.0</v>
      </c>
      <c r="J287" s="10">
        <v>1.0</v>
      </c>
      <c r="K287" s="10">
        <v>0.0</v>
      </c>
      <c r="L287" s="10">
        <v>0.0</v>
      </c>
      <c r="M287" s="11" t="e">
        <v>#N/A</v>
      </c>
      <c r="N287" s="12" t="b">
        <v>0</v>
      </c>
      <c r="O287" s="13" t="e">
        <v>#N/A</v>
      </c>
    </row>
    <row r="288">
      <c r="A288" s="8">
        <v>4.0</v>
      </c>
      <c r="B288" s="8">
        <v>2014.0</v>
      </c>
      <c r="C288" s="9">
        <v>41824.0</v>
      </c>
      <c r="D288" s="6" t="s">
        <v>58</v>
      </c>
      <c r="E288" s="6" t="s">
        <v>65</v>
      </c>
      <c r="F288" s="6" t="s">
        <v>1346</v>
      </c>
      <c r="G288" s="8">
        <v>1.0</v>
      </c>
      <c r="H288" s="8">
        <v>1.0</v>
      </c>
      <c r="I288" s="10">
        <v>0.0</v>
      </c>
      <c r="J288" s="10">
        <v>0.0</v>
      </c>
      <c r="K288" s="10">
        <v>0.0</v>
      </c>
      <c r="L288" s="10">
        <v>1.0</v>
      </c>
      <c r="M288" s="11" t="e">
        <v>#N/A</v>
      </c>
      <c r="N288" s="12" t="b">
        <v>0</v>
      </c>
      <c r="O288" s="13" t="e">
        <v>#N/A</v>
      </c>
    </row>
    <row r="289">
      <c r="A289" s="8">
        <v>3.0</v>
      </c>
      <c r="B289" s="8">
        <v>2014.0</v>
      </c>
      <c r="C289" s="9">
        <v>41824.0</v>
      </c>
      <c r="D289" s="6" t="s">
        <v>58</v>
      </c>
      <c r="E289" s="6" t="s">
        <v>65</v>
      </c>
      <c r="F289" s="6" t="s">
        <v>1179</v>
      </c>
      <c r="G289" s="8">
        <v>3.0</v>
      </c>
      <c r="H289" s="8">
        <v>0.0</v>
      </c>
      <c r="I289" s="10">
        <v>0.0</v>
      </c>
      <c r="J289" s="10">
        <v>3.0</v>
      </c>
      <c r="K289" s="10">
        <v>0.0</v>
      </c>
      <c r="L289" s="10">
        <v>0.0</v>
      </c>
      <c r="M289" s="11" t="e">
        <v>#N/A</v>
      </c>
      <c r="N289" s="12" t="b">
        <v>0</v>
      </c>
      <c r="O289" s="13" t="e">
        <v>#N/A</v>
      </c>
    </row>
    <row r="290">
      <c r="A290" s="8">
        <v>2.0</v>
      </c>
      <c r="B290" s="8">
        <v>2013.0</v>
      </c>
      <c r="C290" s="9">
        <v>41580.0</v>
      </c>
      <c r="D290" s="6" t="s">
        <v>58</v>
      </c>
      <c r="E290" s="6" t="s">
        <v>65</v>
      </c>
      <c r="F290" s="6" t="s">
        <v>1248</v>
      </c>
      <c r="G290" s="8">
        <v>1.0</v>
      </c>
      <c r="H290" s="8">
        <v>0.0</v>
      </c>
      <c r="I290" s="10">
        <v>0.0</v>
      </c>
      <c r="J290" s="10">
        <v>0.0</v>
      </c>
      <c r="K290" s="10">
        <v>1.0</v>
      </c>
      <c r="L290" s="10">
        <v>1.0</v>
      </c>
      <c r="M290" s="11" t="e">
        <v>#N/A</v>
      </c>
      <c r="N290" s="12" t="b">
        <v>0</v>
      </c>
      <c r="O290" s="13" t="e">
        <v>#N/A</v>
      </c>
    </row>
    <row r="291">
      <c r="A291" s="8">
        <v>1.0</v>
      </c>
      <c r="B291" s="8">
        <v>2013.0</v>
      </c>
      <c r="C291" s="9">
        <v>41366.0</v>
      </c>
      <c r="D291" s="6" t="s">
        <v>58</v>
      </c>
      <c r="E291" s="6" t="s">
        <v>65</v>
      </c>
      <c r="F291" s="6" t="s">
        <v>1354</v>
      </c>
      <c r="G291" s="8">
        <v>2.0</v>
      </c>
      <c r="H291" s="8">
        <v>0.0</v>
      </c>
      <c r="I291" s="10">
        <v>0.0</v>
      </c>
      <c r="J291" s="10">
        <v>2.0</v>
      </c>
      <c r="K291" s="10">
        <v>0.0</v>
      </c>
      <c r="L291" s="10">
        <v>0.0</v>
      </c>
      <c r="M291" s="14" t="s">
        <v>186</v>
      </c>
      <c r="N291" s="12" t="b">
        <v>0</v>
      </c>
      <c r="O291" s="13" t="e">
        <v>#N/A</v>
      </c>
    </row>
  </sheetData>
  <drawing r:id="rId1"/>
</worksheet>
</file>