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eganmason491/Documents/snowex/2020/timeseries/qaqc_pits/"/>
    </mc:Choice>
  </mc:AlternateContent>
  <xr:revisionPtr revIDLastSave="0" documentId="13_ncr:1_{933A1A4F-37CD-1844-B11A-E86D9CE570E8}" xr6:coauthVersionLast="36" xr6:coauthVersionMax="36" xr10:uidLastSave="{00000000-0000-0000-0000-000000000000}"/>
  <bookViews>
    <workbookView xWindow="0" yWindow="460" windowWidth="17760" windowHeight="21140" xr2:uid="{00000000-000D-0000-FFFF-FFFF00000000}"/>
  </bookViews>
  <sheets>
    <sheet name="condensed_list" sheetId="15" r:id="rId1"/>
    <sheet name="to-dos" sheetId="16" r:id="rId2"/>
    <sheet name="Summary_list" sheetId="17" r:id="rId3"/>
    <sheet name="filenames" sheetId="18" r:id="rId4"/>
    <sheet name="American-River" sheetId="1" r:id="rId5"/>
    <sheet name="Boise-River" sheetId="2" r:id="rId6"/>
    <sheet name="Cameron-Pass" sheetId="3" r:id="rId7"/>
    <sheet name="Fraser" sheetId="4" r:id="rId8"/>
    <sheet name="Grand-Mesa" sheetId="5" r:id="rId9"/>
    <sheet name="Jemez-River" sheetId="6" r:id="rId10"/>
    <sheet name="Little-Cottonwood" sheetId="7" r:id="rId11"/>
    <sheet name="Mammoth-Lakes" sheetId="8" r:id="rId12"/>
    <sheet name="Niwot-Ridge" sheetId="9" r:id="rId13"/>
    <sheet name="Sagehen" sheetId="10" r:id="rId14"/>
    <sheet name="Senator-Beck" sheetId="11" r:id="rId15"/>
    <sheet name="Upper-Gunnison" sheetId="12" r:id="rId16"/>
    <sheet name="complete_list" sheetId="14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D38" i="15"/>
  <c r="G39" i="15" s="1"/>
  <c r="F38" i="15"/>
  <c r="G38" i="15"/>
  <c r="H38" i="15"/>
  <c r="I38" i="15"/>
  <c r="E38" i="15"/>
  <c r="E39" i="15" s="1"/>
  <c r="F39" i="15" l="1"/>
  <c r="H39" i="15"/>
  <c r="I39" i="15"/>
</calcChain>
</file>

<file path=xl/sharedStrings.xml><?xml version="1.0" encoding="utf-8"?>
<sst xmlns="http://schemas.openxmlformats.org/spreadsheetml/2006/main" count="2868" uniqueCount="294">
  <si>
    <t>Site</t>
  </si>
  <si>
    <t>CAAMCL</t>
  </si>
  <si>
    <t>Bogus Upper</t>
  </si>
  <si>
    <t>IDBRBU</t>
  </si>
  <si>
    <t>pit-ID</t>
  </si>
  <si>
    <t>date</t>
  </si>
  <si>
    <t>Banner Open</t>
  </si>
  <si>
    <t>IDBRBO</t>
  </si>
  <si>
    <t>Banner Snotel</t>
  </si>
  <si>
    <t>IDBRBS</t>
  </si>
  <si>
    <t>Bogus Lower</t>
  </si>
  <si>
    <t>IDBRBL</t>
  </si>
  <si>
    <t>Lower Deer Point Open</t>
  </si>
  <si>
    <t>IDBRLO</t>
  </si>
  <si>
    <t>Lower Deer Point Tree</t>
  </si>
  <si>
    <t>IDBRLT</t>
  </si>
  <si>
    <t>Joe Wright</t>
  </si>
  <si>
    <t>COCPJW</t>
  </si>
  <si>
    <t>Caples Lake</t>
  </si>
  <si>
    <t>Michigan River</t>
  </si>
  <si>
    <t>COCPMR</t>
  </si>
  <si>
    <t>JPL #1</t>
  </si>
  <si>
    <t>JPL #2</t>
  </si>
  <si>
    <t>SNB #1</t>
  </si>
  <si>
    <t>SNB #2</t>
  </si>
  <si>
    <t>Grand Mesa</t>
  </si>
  <si>
    <t>CountyLineOpen</t>
  </si>
  <si>
    <t>CountyLineTree</t>
  </si>
  <si>
    <t>SkywayOpen</t>
  </si>
  <si>
    <t>SkywayTree</t>
  </si>
  <si>
    <t>COGMCO</t>
  </si>
  <si>
    <t>COGMCT</t>
  </si>
  <si>
    <t>COGMSO</t>
  </si>
  <si>
    <t>COGMST</t>
  </si>
  <si>
    <t>NMJRBA</t>
  </si>
  <si>
    <t>NMJRHQ</t>
  </si>
  <si>
    <t>BA-Flux</t>
  </si>
  <si>
    <t>HQ-Met-Station</t>
  </si>
  <si>
    <t>notes</t>
  </si>
  <si>
    <t>missing metadata page (pg. 1)</t>
  </si>
  <si>
    <t>missing metadata page (pg. 1), and incomplete (pg.2)</t>
  </si>
  <si>
    <t>Location</t>
  </si>
  <si>
    <t>American River</t>
  </si>
  <si>
    <t>Boise River</t>
  </si>
  <si>
    <t>Cameron Pass</t>
  </si>
  <si>
    <t>in ftp download, but not in Kelly/Chase email files</t>
  </si>
  <si>
    <t>Fraser</t>
  </si>
  <si>
    <t>Jemez River</t>
  </si>
  <si>
    <t>UTLCAC</t>
  </si>
  <si>
    <t>UTLCAW</t>
  </si>
  <si>
    <t>Alta Collins</t>
  </si>
  <si>
    <t>Atwater</t>
  </si>
  <si>
    <t>Little Cottonwood</t>
  </si>
  <si>
    <t>CUES</t>
  </si>
  <si>
    <t>CAMLCP</t>
  </si>
  <si>
    <t>CAMLPD</t>
  </si>
  <si>
    <t>Panorama Dome</t>
  </si>
  <si>
    <t>photo (test site, but good data), but no digitial pit sheet anywhere</t>
  </si>
  <si>
    <t>Mammoth Lakes</t>
  </si>
  <si>
    <t>C1</t>
  </si>
  <si>
    <t>CONWC1</t>
  </si>
  <si>
    <t>Saddle</t>
  </si>
  <si>
    <t>CONWSA</t>
  </si>
  <si>
    <t>Niwot Ridge</t>
  </si>
  <si>
    <t>forest</t>
  </si>
  <si>
    <t>CASHFO</t>
  </si>
  <si>
    <t>open</t>
  </si>
  <si>
    <t>CASHOP</t>
  </si>
  <si>
    <t>tower4</t>
  </si>
  <si>
    <t>CASHT4</t>
  </si>
  <si>
    <t>Sagehen</t>
  </si>
  <si>
    <t>COSBSB</t>
  </si>
  <si>
    <t>COSBSA</t>
  </si>
  <si>
    <t>Senator Beck</t>
  </si>
  <si>
    <t>gothic</t>
  </si>
  <si>
    <t>COUGGT</t>
  </si>
  <si>
    <t>irwin-barn</t>
  </si>
  <si>
    <t>COUGIB</t>
  </si>
  <si>
    <t>Upper Gunnison</t>
  </si>
  <si>
    <t>senator-beck</t>
  </si>
  <si>
    <t>swamp-angel</t>
  </si>
  <si>
    <t>x</t>
  </si>
  <si>
    <t>pdf</t>
  </si>
  <si>
    <t>Emailed directly from Kelly</t>
  </si>
  <si>
    <t>in ftp download, but no in kelly/chase email files</t>
  </si>
  <si>
    <t>ftp</t>
  </si>
  <si>
    <t>NSIDC portal</t>
  </si>
  <si>
    <t>create</t>
  </si>
  <si>
    <t>photos needed</t>
  </si>
  <si>
    <t>pg. 2 blank , due to time not able to dig pit</t>
  </si>
  <si>
    <t>create (if needed)</t>
  </si>
  <si>
    <t>created</t>
  </si>
  <si>
    <t>datasheet says 2019….</t>
  </si>
  <si>
    <t>waiting for photos from Andy/NSIDC</t>
  </si>
  <si>
    <t>PitID</t>
  </si>
  <si>
    <t>Date</t>
  </si>
  <si>
    <t>PitCount</t>
  </si>
  <si>
    <t>Forest</t>
  </si>
  <si>
    <t>Open</t>
  </si>
  <si>
    <t>Tower4</t>
  </si>
  <si>
    <t>Swamp Angel</t>
  </si>
  <si>
    <t>Gothic</t>
  </si>
  <si>
    <t>Irwin Barn</t>
  </si>
  <si>
    <t>Lvl-0</t>
  </si>
  <si>
    <t>Lvl-1</t>
  </si>
  <si>
    <t>Lvl-2</t>
  </si>
  <si>
    <t>Lvl-3</t>
  </si>
  <si>
    <t>Lvl-4</t>
  </si>
  <si>
    <t>Status</t>
  </si>
  <si>
    <t>lvl-1 due</t>
  </si>
  <si>
    <t>lvl-2 due</t>
  </si>
  <si>
    <t>lvl-3 due</t>
  </si>
  <si>
    <t>lvl-4 due</t>
  </si>
  <si>
    <t>Order to review</t>
  </si>
  <si>
    <t>Review-Levels</t>
  </si>
  <si>
    <t>Description</t>
  </si>
  <si>
    <t>Individually reviewed by at least one member</t>
  </si>
  <si>
    <t>MM's team reviewed, need 5'ers approval on higher order issues</t>
  </si>
  <si>
    <t>Team reviewed, edits approved, in EDITS queue</t>
  </si>
  <si>
    <t>Data sheet edits complete</t>
  </si>
  <si>
    <t>Not touched, or incomplete (missing book photo)</t>
  </si>
  <si>
    <t>Timeline:</t>
  </si>
  <si>
    <t># of pits</t>
  </si>
  <si>
    <t>Percent (%) Complete</t>
  </si>
  <si>
    <t>TOTAL (pit count)</t>
  </si>
  <si>
    <t>pit book photos</t>
  </si>
  <si>
    <t>protocol photos</t>
  </si>
  <si>
    <t>front page scan</t>
  </si>
  <si>
    <t>missing west, up</t>
  </si>
  <si>
    <t>COFEJ1</t>
  </si>
  <si>
    <t>COFEJ2</t>
  </si>
  <si>
    <t>COFES1</t>
  </si>
  <si>
    <t>COFES2</t>
  </si>
  <si>
    <t>HOLDs</t>
  </si>
  <si>
    <t>Lvl-rmv</t>
  </si>
  <si>
    <t xml:space="preserve">Bogus Lower </t>
  </si>
  <si>
    <t>9 pits removed from data set</t>
  </si>
  <si>
    <r>
      <t>COF</t>
    </r>
    <r>
      <rPr>
        <sz val="12"/>
        <color rgb="FFFF0000"/>
        <rFont val="Calibri (Body)_x0000_"/>
      </rPr>
      <t>E</t>
    </r>
    <r>
      <rPr>
        <sz val="12"/>
        <color theme="1"/>
        <rFont val="Calibri"/>
        <family val="2"/>
        <scheme val="minor"/>
      </rPr>
      <t>J1</t>
    </r>
  </si>
  <si>
    <r>
      <t>COF</t>
    </r>
    <r>
      <rPr>
        <sz val="12"/>
        <color rgb="FFFF0000"/>
        <rFont val="Calibri (Body)_x0000_"/>
      </rPr>
      <t>E</t>
    </r>
    <r>
      <rPr>
        <sz val="12"/>
        <color theme="1"/>
        <rFont val="Calibri"/>
        <family val="2"/>
        <scheme val="minor"/>
      </rPr>
      <t>J2</t>
    </r>
    <r>
      <rPr>
        <sz val="12"/>
        <color theme="1"/>
        <rFont val="Calibri"/>
        <family val="2"/>
        <scheme val="minor"/>
      </rPr>
      <t/>
    </r>
  </si>
  <si>
    <t>Site did not follow protocol and too much uncertainty; rmv'd</t>
  </si>
  <si>
    <t>Density</t>
  </si>
  <si>
    <t>Temp</t>
  </si>
  <si>
    <t>LWC</t>
  </si>
  <si>
    <t>Strat</t>
  </si>
  <si>
    <t>Interval Board</t>
  </si>
  <si>
    <t>n</t>
  </si>
  <si>
    <t>note</t>
  </si>
  <si>
    <r>
      <t>COF</t>
    </r>
    <r>
      <rPr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>J1</t>
    </r>
  </si>
  <si>
    <r>
      <t>COF</t>
    </r>
    <r>
      <rPr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>J2</t>
    </r>
  </si>
  <si>
    <r>
      <t>COF</t>
    </r>
    <r>
      <rPr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>S1</t>
    </r>
  </si>
  <si>
    <r>
      <t>COF</t>
    </r>
    <r>
      <rPr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>S2</t>
    </r>
  </si>
  <si>
    <t>book1 vs. book2</t>
  </si>
  <si>
    <t xml:space="preserve"> </t>
  </si>
  <si>
    <t>has a book3</t>
  </si>
  <si>
    <t>slight repeat</t>
  </si>
  <si>
    <t>incomplete</t>
  </si>
  <si>
    <t>Wk. March 29-2th</t>
  </si>
  <si>
    <t>Wk. April 5-9th</t>
  </si>
  <si>
    <t>Wk. April 12-16th</t>
  </si>
  <si>
    <t>Wk. April 19-23rd</t>
  </si>
  <si>
    <t>Wk. April 26-30th</t>
  </si>
  <si>
    <t>iboards</t>
  </si>
  <si>
    <t>N/A</t>
  </si>
  <si>
    <t>State</t>
  </si>
  <si>
    <t>CA</t>
  </si>
  <si>
    <t>ID</t>
  </si>
  <si>
    <t>CO</t>
  </si>
  <si>
    <t>NM</t>
  </si>
  <si>
    <t>UT</t>
  </si>
  <si>
    <t>Latitude</t>
  </si>
  <si>
    <t>Longitude</t>
  </si>
  <si>
    <t>Easting</t>
  </si>
  <si>
    <t>Northing</t>
  </si>
  <si>
    <t>update jpg col ChangeLog</t>
  </si>
  <si>
    <t>y</t>
  </si>
  <si>
    <t>append Loc&amp;Site names</t>
  </si>
  <si>
    <t>rmv book1&amp;2</t>
  </si>
  <si>
    <t>find photos</t>
  </si>
  <si>
    <t>isis</t>
  </si>
  <si>
    <t>all</t>
  </si>
  <si>
    <t>up</t>
  </si>
  <si>
    <t>meg/isis</t>
  </si>
  <si>
    <t>who dat?</t>
  </si>
  <si>
    <t>n,e,s,u</t>
  </si>
  <si>
    <t>n,e,s,w,u</t>
  </si>
  <si>
    <t>s,w</t>
  </si>
  <si>
    <t>u</t>
  </si>
  <si>
    <t>pit</t>
  </si>
  <si>
    <t>2 images w/ no dates - redownload from NSIDC and see which folder they are in</t>
  </si>
  <si>
    <t>w, u; in ftp download, but not in Kelly/Chase email files</t>
  </si>
  <si>
    <t>Mores Creek</t>
  </si>
  <si>
    <t>IDBRMC</t>
  </si>
  <si>
    <t xml:space="preserve">Mores Creek </t>
  </si>
  <si>
    <t>book3</t>
  </si>
  <si>
    <t>book1, book2, pit, north, east, south, west, up</t>
  </si>
  <si>
    <t>Perimeter Depths</t>
  </si>
  <si>
    <t>4 pits removed from data set</t>
  </si>
  <si>
    <t>JPL1</t>
  </si>
  <si>
    <t>JPL2</t>
  </si>
  <si>
    <t>SNB1</t>
  </si>
  <si>
    <t>SNB2</t>
  </si>
  <si>
    <t>Headquarters</t>
  </si>
  <si>
    <t>County Line Open</t>
  </si>
  <si>
    <t>County Line Tree</t>
  </si>
  <si>
    <t>Skyway Open</t>
  </si>
  <si>
    <t>Skyway Tree</t>
  </si>
  <si>
    <t>BA Flux</t>
  </si>
  <si>
    <t>remove</t>
  </si>
  <si>
    <t>Tower 4</t>
  </si>
  <si>
    <t>Tower 5</t>
  </si>
  <si>
    <t>Tower 6</t>
  </si>
  <si>
    <t>Tower 7</t>
  </si>
  <si>
    <t>Tower 8</t>
  </si>
  <si>
    <t>Tower 9</t>
  </si>
  <si>
    <t>Photo Package</t>
  </si>
  <si>
    <t>book1, book2, pit, north, east, south, west</t>
  </si>
  <si>
    <t>Flag</t>
  </si>
  <si>
    <t>MOVED TO GDRIVE (comprehensive-dataset-summary) on 4/14</t>
  </si>
  <si>
    <t>AmericanRiver</t>
  </si>
  <si>
    <t>MammothLakes</t>
  </si>
  <si>
    <t>CameronPass</t>
  </si>
  <si>
    <t>GrandMesa</t>
  </si>
  <si>
    <t>NiwotRidge</t>
  </si>
  <si>
    <t>SenatorBeck</t>
  </si>
  <si>
    <t>UpperGunnison</t>
  </si>
  <si>
    <t>BoiseRiver</t>
  </si>
  <si>
    <t>JemezRiver</t>
  </si>
  <si>
    <t>LittleCottonwood</t>
  </si>
  <si>
    <t>AltaCollins</t>
  </si>
  <si>
    <t>BAFlux</t>
  </si>
  <si>
    <t>MoresCreek</t>
  </si>
  <si>
    <t>LowerDeerPointTree</t>
  </si>
  <si>
    <t>LowerDeerPointOpen</t>
  </si>
  <si>
    <t>BogusUpper</t>
  </si>
  <si>
    <t>BannerSnotel</t>
  </si>
  <si>
    <t>BannerOpen</t>
  </si>
  <si>
    <t>IrwinBarn</t>
  </si>
  <si>
    <t>SwampAngel</t>
  </si>
  <si>
    <t>MichiganRiver</t>
  </si>
  <si>
    <t>JoeWright</t>
  </si>
  <si>
    <t>PanoramaDome</t>
  </si>
  <si>
    <t>CaplesLake</t>
  </si>
  <si>
    <t>JPL 1</t>
  </si>
  <si>
    <t>JPL 2</t>
  </si>
  <si>
    <t>SNB 1</t>
  </si>
  <si>
    <t>SNB 2</t>
  </si>
  <si>
    <t>Headquaters</t>
  </si>
  <si>
    <t>HP requested data for Ahmad to use</t>
  </si>
  <si>
    <t>Peter Hartsough</t>
  </si>
  <si>
    <t>Ned Bair</t>
  </si>
  <si>
    <t>Anne Nolin</t>
  </si>
  <si>
    <t>Dan McGrath</t>
  </si>
  <si>
    <t>Kelly Elder</t>
  </si>
  <si>
    <t>Jewell Lund</t>
  </si>
  <si>
    <t>Kate Hale</t>
  </si>
  <si>
    <t>Andy Gleason</t>
  </si>
  <si>
    <t>Jeff Deems</t>
  </si>
  <si>
    <t>Hans-Peter Marshall</t>
  </si>
  <si>
    <t>Ryan Webb</t>
  </si>
  <si>
    <t>McKenzie Skiles</t>
  </si>
  <si>
    <t>LR (lat, lon)</t>
  </si>
  <si>
    <t>Site Lead</t>
  </si>
  <si>
    <t>Pit Count</t>
  </si>
  <si>
    <t>38.71029, -120.04186</t>
  </si>
  <si>
    <t>37.61963, -119.02906</t>
  </si>
  <si>
    <t>39.42216, -120.29898</t>
  </si>
  <si>
    <t>40.51865, -105.89345</t>
  </si>
  <si>
    <t>39.90556, -105.88281</t>
  </si>
  <si>
    <t>39.03053, -108.06313</t>
  </si>
  <si>
    <t>40.03317, -105.59065</t>
  </si>
  <si>
    <t>37.90705, -107.72626</t>
  </si>
  <si>
    <t>38.88812, -107.10796</t>
  </si>
  <si>
    <t>43.73634, -116.12185</t>
  </si>
  <si>
    <t>35.85794, -106.53184</t>
  </si>
  <si>
    <t>40.57210, -111.63759</t>
  </si>
  <si>
    <t>37.64324, -119.00030</t>
  </si>
  <si>
    <t>39.43037, -120.23982</t>
  </si>
  <si>
    <t>40.52406, -105.89197</t>
  </si>
  <si>
    <t>39.90703, -105.87783</t>
  </si>
  <si>
    <t>39.04494, -108.03217</t>
  </si>
  <si>
    <t>40.05497, -105.54616</t>
  </si>
  <si>
    <t>37.90714, -107.71121</t>
  </si>
  <si>
    <t>38.95925, -106.99053</t>
  </si>
  <si>
    <t>44.30455, -115.23456</t>
  </si>
  <si>
    <t>35.88859, -106.52137</t>
  </si>
  <si>
    <t>40.59125, -111.62997</t>
  </si>
  <si>
    <t>UL (lat, lon)</t>
  </si>
  <si>
    <t>Zone</t>
  </si>
  <si>
    <t>Table X. SnowEx 2020 Time Series Locations with Snow Pit Measurments</t>
  </si>
  <si>
    <t>Table X. SnowEx 2020 Snow Pit Study Sites</t>
  </si>
  <si>
    <t>No. of Sites</t>
  </si>
  <si>
    <r>
      <t>ID</t>
    </r>
    <r>
      <rPr>
        <sz val="12"/>
        <color theme="1"/>
        <rFont val="Calibri (Body)_x0000_"/>
      </rPr>
      <t>BRMC</t>
    </r>
  </si>
  <si>
    <r>
      <t>COF</t>
    </r>
    <r>
      <rPr>
        <sz val="12"/>
        <color rgb="FFFF0000"/>
        <rFont val="Calibri (Body)_x0000_"/>
      </rPr>
      <t>EB</t>
    </r>
    <r>
      <rPr>
        <sz val="12"/>
        <color theme="1"/>
        <rFont val="Calibri"/>
        <family val="2"/>
        <scheme val="minor"/>
      </rPr>
      <t>1</t>
    </r>
  </si>
  <si>
    <r>
      <t>COF</t>
    </r>
    <r>
      <rPr>
        <sz val="12"/>
        <color rgb="FFFF0000"/>
        <rFont val="Calibri (Body)_x0000_"/>
      </rPr>
      <t>EB</t>
    </r>
    <r>
      <rPr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</si>
</sst>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/d;@"/>
    <numFmt numFmtId="166" formatCode="0.00000"/>
  </numFmts>
  <fonts count="1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 (Body)_x0000_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 (Body)_x0000_"/>
    </font>
    <font>
      <strike/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B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BB1C5"/>
        <bgColor indexed="64"/>
      </patternFill>
    </fill>
    <fill>
      <patternFill patternType="solid">
        <fgColor rgb="FFFC917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4FF6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164" fontId="0" fillId="0" borderId="0" xfId="0" applyNumberFormat="1" applyFont="1" applyFill="1"/>
    <xf numFmtId="164" fontId="0" fillId="0" borderId="1" xfId="0" applyNumberFormat="1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164" fontId="1" fillId="2" borderId="0" xfId="0" applyNumberFormat="1" applyFont="1" applyFill="1"/>
    <xf numFmtId="164" fontId="0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4" fillId="0" borderId="0" xfId="0" applyFont="1" applyAlignment="1">
      <alignment horizontal="center" vertical="center" wrapText="1"/>
    </xf>
    <xf numFmtId="164" fontId="1" fillId="0" borderId="0" xfId="0" applyNumberFormat="1" applyFont="1" applyFill="1"/>
    <xf numFmtId="164" fontId="1" fillId="0" borderId="1" xfId="0" applyNumberFormat="1" applyFont="1" applyFill="1" applyBorder="1"/>
    <xf numFmtId="164" fontId="1" fillId="0" borderId="0" xfId="0" applyNumberFormat="1" applyFont="1" applyFill="1" applyBorder="1"/>
    <xf numFmtId="164" fontId="0" fillId="0" borderId="1" xfId="0" applyNumberFormat="1" applyFill="1" applyBorder="1"/>
    <xf numFmtId="0" fontId="0" fillId="0" borderId="0" xfId="0" applyFill="1"/>
    <xf numFmtId="0" fontId="2" fillId="0" borderId="2" xfId="0" applyFont="1" applyBorder="1"/>
    <xf numFmtId="0" fontId="0" fillId="0" borderId="2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/>
    <xf numFmtId="0" fontId="0" fillId="6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3" borderId="6" xfId="0" applyFont="1" applyFill="1" applyBorder="1"/>
    <xf numFmtId="0" fontId="0" fillId="6" borderId="6" xfId="0" applyFont="1" applyFill="1" applyBorder="1"/>
    <xf numFmtId="0" fontId="0" fillId="5" borderId="6" xfId="0" applyFont="1" applyFill="1" applyBorder="1"/>
    <xf numFmtId="0" fontId="0" fillId="5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/>
    <xf numFmtId="0" fontId="2" fillId="0" borderId="5" xfId="0" applyFont="1" applyBorder="1" applyAlignment="1">
      <alignment vertical="center"/>
    </xf>
    <xf numFmtId="0" fontId="2" fillId="0" borderId="5" xfId="0" applyFont="1" applyFill="1" applyBorder="1" applyAlignment="1"/>
    <xf numFmtId="0" fontId="2" fillId="0" borderId="9" xfId="0" applyFont="1" applyBorder="1" applyAlignment="1">
      <alignment vertical="center"/>
    </xf>
    <xf numFmtId="0" fontId="0" fillId="0" borderId="3" xfId="0" applyFont="1" applyFill="1" applyBorder="1"/>
    <xf numFmtId="0" fontId="2" fillId="0" borderId="2" xfId="0" applyFont="1" applyFill="1" applyBorder="1"/>
    <xf numFmtId="165" fontId="5" fillId="0" borderId="0" xfId="0" applyNumberFormat="1" applyFont="1" applyFill="1" applyBorder="1"/>
    <xf numFmtId="0" fontId="2" fillId="7" borderId="2" xfId="0" applyFont="1" applyFill="1" applyBorder="1"/>
    <xf numFmtId="0" fontId="2" fillId="5" borderId="2" xfId="0" applyFont="1" applyFill="1" applyBorder="1"/>
    <xf numFmtId="0" fontId="2" fillId="4" borderId="2" xfId="0" applyFont="1" applyFill="1" applyBorder="1"/>
    <xf numFmtId="0" fontId="2" fillId="6" borderId="2" xfId="0" applyFont="1" applyFill="1" applyBorder="1"/>
    <xf numFmtId="0" fontId="2" fillId="3" borderId="2" xfId="0" applyFont="1" applyFill="1" applyBorder="1"/>
    <xf numFmtId="9" fontId="0" fillId="7" borderId="2" xfId="0" applyNumberFormat="1" applyFont="1" applyFill="1" applyBorder="1"/>
    <xf numFmtId="9" fontId="0" fillId="5" borderId="2" xfId="0" applyNumberFormat="1" applyFont="1" applyFill="1" applyBorder="1"/>
    <xf numFmtId="9" fontId="0" fillId="4" borderId="2" xfId="0" applyNumberFormat="1" applyFont="1" applyFill="1" applyBorder="1"/>
    <xf numFmtId="9" fontId="0" fillId="6" borderId="2" xfId="0" applyNumberFormat="1" applyFont="1" applyFill="1" applyBorder="1"/>
    <xf numFmtId="9" fontId="0" fillId="3" borderId="2" xfId="0" applyNumberFormat="1" applyFont="1" applyFill="1" applyBorder="1"/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3" borderId="0" xfId="0" applyFont="1" applyFill="1" applyBorder="1"/>
    <xf numFmtId="0" fontId="0" fillId="13" borderId="3" xfId="0" applyFont="1" applyFill="1" applyBorder="1"/>
    <xf numFmtId="0" fontId="2" fillId="13" borderId="3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165" fontId="5" fillId="13" borderId="0" xfId="0" applyNumberFormat="1" applyFont="1" applyFill="1" applyBorder="1"/>
    <xf numFmtId="9" fontId="0" fillId="0" borderId="0" xfId="0" applyNumberFormat="1"/>
    <xf numFmtId="165" fontId="6" fillId="0" borderId="2" xfId="0" applyNumberFormat="1" applyFont="1" applyBorder="1"/>
    <xf numFmtId="0" fontId="8" fillId="0" borderId="0" xfId="0" applyNumberFormat="1" applyFont="1"/>
    <xf numFmtId="0" fontId="9" fillId="3" borderId="2" xfId="0" applyFont="1" applyFill="1" applyBorder="1"/>
    <xf numFmtId="0" fontId="9" fillId="6" borderId="2" xfId="0" applyFont="1" applyFill="1" applyBorder="1"/>
    <xf numFmtId="0" fontId="9" fillId="4" borderId="2" xfId="0" applyFont="1" applyFill="1" applyBorder="1"/>
    <xf numFmtId="0" fontId="9" fillId="5" borderId="2" xfId="0" applyFont="1" applyFill="1" applyBorder="1"/>
    <xf numFmtId="0" fontId="9" fillId="7" borderId="2" xfId="0" applyFont="1" applyFill="1" applyBorder="1"/>
    <xf numFmtId="0" fontId="0" fillId="14" borderId="2" xfId="0" applyFill="1" applyBorder="1" applyAlignment="1">
      <alignment horizontal="center"/>
    </xf>
    <xf numFmtId="0" fontId="9" fillId="14" borderId="2" xfId="0" applyFont="1" applyFill="1" applyBorder="1"/>
    <xf numFmtId="0" fontId="0" fillId="14" borderId="6" xfId="0" applyFont="1" applyFill="1" applyBorder="1"/>
    <xf numFmtId="0" fontId="0" fillId="14" borderId="2" xfId="0" applyFont="1" applyFill="1" applyBorder="1"/>
    <xf numFmtId="0" fontId="2" fillId="14" borderId="2" xfId="0" applyFont="1" applyFill="1" applyBorder="1" applyAlignment="1">
      <alignment horizontal="center"/>
    </xf>
    <xf numFmtId="0" fontId="0" fillId="14" borderId="2" xfId="0" applyFont="1" applyFill="1" applyBorder="1" applyAlignment="1">
      <alignment horizontal="center"/>
    </xf>
    <xf numFmtId="165" fontId="6" fillId="14" borderId="10" xfId="0" applyNumberFormat="1" applyFont="1" applyFill="1" applyBorder="1"/>
    <xf numFmtId="165" fontId="0" fillId="14" borderId="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4" xfId="0" applyFont="1" applyFill="1" applyBorder="1"/>
    <xf numFmtId="0" fontId="2" fillId="0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wrapText="1"/>
    </xf>
    <xf numFmtId="0" fontId="0" fillId="0" borderId="15" xfId="0" applyFont="1" applyFill="1" applyBorder="1"/>
    <xf numFmtId="0" fontId="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7" xfId="0" applyFont="1" applyFill="1" applyBorder="1" applyAlignment="1">
      <alignment horizontal="center"/>
    </xf>
    <xf numFmtId="165" fontId="12" fillId="0" borderId="2" xfId="0" applyNumberFormat="1" applyFont="1" applyBorder="1"/>
    <xf numFmtId="165" fontId="12" fillId="0" borderId="2" xfId="0" applyNumberFormat="1" applyFont="1" applyFill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165" fontId="12" fillId="15" borderId="2" xfId="0" applyNumberFormat="1" applyFont="1" applyFill="1" applyBorder="1"/>
    <xf numFmtId="165" fontId="12" fillId="10" borderId="2" xfId="0" applyNumberFormat="1" applyFont="1" applyFill="1" applyBorder="1"/>
    <xf numFmtId="165" fontId="12" fillId="11" borderId="2" xfId="0" applyNumberFormat="1" applyFont="1" applyFill="1" applyBorder="1"/>
    <xf numFmtId="165" fontId="12" fillId="12" borderId="2" xfId="0" applyNumberFormat="1" applyFont="1" applyFill="1" applyBorder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0" borderId="18" xfId="0" applyFont="1" applyFill="1" applyBorder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7" fillId="6" borderId="2" xfId="0" applyFont="1" applyFill="1" applyBorder="1" applyAlignment="1">
      <alignment horizontal="center"/>
    </xf>
    <xf numFmtId="165" fontId="12" fillId="0" borderId="10" xfId="0" applyNumberFormat="1" applyFont="1" applyFill="1" applyBorder="1"/>
    <xf numFmtId="0" fontId="0" fillId="0" borderId="2" xfId="0" applyFont="1" applyBorder="1"/>
    <xf numFmtId="0" fontId="0" fillId="16" borderId="0" xfId="0" applyFont="1" applyFill="1" applyBorder="1"/>
    <xf numFmtId="164" fontId="0" fillId="16" borderId="0" xfId="0" applyNumberFormat="1" applyFont="1" applyFill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17" borderId="0" xfId="0" applyFont="1" applyFill="1" applyBorder="1"/>
    <xf numFmtId="0" fontId="0" fillId="17" borderId="0" xfId="0" applyFont="1" applyFill="1"/>
    <xf numFmtId="164" fontId="0" fillId="17" borderId="0" xfId="0" applyNumberFormat="1" applyFont="1" applyFill="1"/>
    <xf numFmtId="0" fontId="4" fillId="0" borderId="0" xfId="0" applyFont="1"/>
    <xf numFmtId="0" fontId="13" fillId="0" borderId="0" xfId="0" applyFont="1" applyBorder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/>
    </xf>
    <xf numFmtId="0" fontId="0" fillId="18" borderId="0" xfId="0" applyFont="1" applyFill="1" applyBorder="1"/>
    <xf numFmtId="0" fontId="2" fillId="0" borderId="0" xfId="0" applyFont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166" fontId="0" fillId="0" borderId="2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5" fontId="12" fillId="12" borderId="10" xfId="0" applyNumberFormat="1" applyFont="1" applyFill="1" applyBorder="1"/>
    <xf numFmtId="0" fontId="0" fillId="3" borderId="2" xfId="0" applyFont="1" applyFill="1" applyBorder="1" applyAlignment="1">
      <alignment wrapText="1"/>
    </xf>
    <xf numFmtId="0" fontId="15" fillId="0" borderId="0" xfId="0" applyFont="1"/>
    <xf numFmtId="0" fontId="0" fillId="5" borderId="7" xfId="0" applyFont="1" applyFill="1" applyBorder="1"/>
    <xf numFmtId="0" fontId="0" fillId="5" borderId="8" xfId="0" applyFont="1" applyFill="1" applyBorder="1"/>
    <xf numFmtId="0" fontId="2" fillId="5" borderId="8" xfId="0" applyFont="1" applyFill="1" applyBorder="1" applyAlignment="1">
      <alignment horizontal="center"/>
    </xf>
    <xf numFmtId="165" fontId="12" fillId="0" borderId="8" xfId="0" applyNumberFormat="1" applyFont="1" applyFill="1" applyBorder="1"/>
    <xf numFmtId="165" fontId="12" fillId="11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FF6D"/>
      <color rgb="FFBBB1C5"/>
      <color rgb="FFFC917D"/>
      <color rgb="FFFC4A48"/>
      <color rgb="FFD9B4D6"/>
      <color rgb="FFCD84CC"/>
      <color rgb="FFFFC9B6"/>
      <color rgb="FFCD5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7D9A-39E9-804D-BB68-1D1829BC1ED4}">
  <dimension ref="A1:Q284"/>
  <sheetViews>
    <sheetView tabSelected="1" zoomScale="125" zoomScaleNormal="125" workbookViewId="0">
      <selection activeCell="I27" sqref="I27"/>
    </sheetView>
  </sheetViews>
  <sheetFormatPr baseColWidth="10" defaultRowHeight="16"/>
  <cols>
    <col min="1" max="1" width="9" bestFit="1" customWidth="1"/>
    <col min="2" max="2" width="16" customWidth="1"/>
    <col min="3" max="3" width="20.1640625" bestFit="1" customWidth="1"/>
    <col min="4" max="4" width="8.5" bestFit="1" customWidth="1"/>
    <col min="5" max="9" width="5.1640625" bestFit="1" customWidth="1"/>
    <col min="10" max="10" width="7.1640625" bestFit="1" customWidth="1"/>
    <col min="11" max="12" width="8.33203125" bestFit="1" customWidth="1"/>
    <col min="13" max="14" width="8.33203125" style="18" bestFit="1" customWidth="1"/>
    <col min="15" max="15" width="17.1640625" style="18" customWidth="1"/>
    <col min="16" max="16" width="13.6640625" customWidth="1"/>
    <col min="17" max="17" width="46.6640625" customWidth="1"/>
  </cols>
  <sheetData>
    <row r="1" spans="1:17">
      <c r="A1" s="76" t="s">
        <v>94</v>
      </c>
      <c r="B1" s="77" t="s">
        <v>41</v>
      </c>
      <c r="C1" s="78" t="s">
        <v>0</v>
      </c>
      <c r="D1" s="77" t="s">
        <v>96</v>
      </c>
      <c r="E1" s="77" t="s">
        <v>103</v>
      </c>
      <c r="F1" s="77" t="s">
        <v>104</v>
      </c>
      <c r="G1" s="77" t="s">
        <v>105</v>
      </c>
      <c r="H1" s="77" t="s">
        <v>106</v>
      </c>
      <c r="I1" s="77" t="s">
        <v>107</v>
      </c>
      <c r="J1" s="77" t="s">
        <v>108</v>
      </c>
      <c r="K1" s="79" t="s">
        <v>109</v>
      </c>
      <c r="L1" s="79" t="s">
        <v>110</v>
      </c>
      <c r="M1" s="79" t="s">
        <v>111</v>
      </c>
      <c r="N1" s="80" t="s">
        <v>112</v>
      </c>
      <c r="O1" s="32" t="s">
        <v>133</v>
      </c>
      <c r="P1" s="47" t="s">
        <v>114</v>
      </c>
      <c r="Q1" s="47" t="s">
        <v>115</v>
      </c>
    </row>
    <row r="2" spans="1:17">
      <c r="A2" s="57" t="s">
        <v>1</v>
      </c>
      <c r="B2" s="49" t="s">
        <v>42</v>
      </c>
      <c r="C2" s="49" t="s">
        <v>18</v>
      </c>
      <c r="D2" s="64">
        <v>7</v>
      </c>
      <c r="E2" s="50"/>
      <c r="F2" s="50"/>
      <c r="G2" s="50"/>
      <c r="H2" s="50"/>
      <c r="I2" s="50">
        <v>7</v>
      </c>
      <c r="J2" s="50" t="s">
        <v>107</v>
      </c>
      <c r="K2" s="133"/>
      <c r="L2" s="133"/>
      <c r="M2" s="148"/>
      <c r="N2" s="138">
        <v>44302</v>
      </c>
      <c r="P2" s="71" t="s">
        <v>107</v>
      </c>
      <c r="Q2" s="107" t="s">
        <v>119</v>
      </c>
    </row>
    <row r="3" spans="1:17">
      <c r="A3" s="57" t="s">
        <v>7</v>
      </c>
      <c r="B3" s="49" t="s">
        <v>43</v>
      </c>
      <c r="C3" s="49" t="s">
        <v>6</v>
      </c>
      <c r="D3" s="64">
        <v>10</v>
      </c>
      <c r="E3" s="50"/>
      <c r="F3" s="50"/>
      <c r="G3" s="50"/>
      <c r="H3" s="50"/>
      <c r="I3" s="50">
        <v>10</v>
      </c>
      <c r="J3" s="50" t="s">
        <v>107</v>
      </c>
      <c r="K3" s="133"/>
      <c r="L3" s="133"/>
      <c r="M3" s="148"/>
      <c r="N3" s="139">
        <v>44309</v>
      </c>
      <c r="P3" s="72" t="s">
        <v>106</v>
      </c>
      <c r="Q3" s="108" t="s">
        <v>118</v>
      </c>
    </row>
    <row r="4" spans="1:17">
      <c r="A4" s="57" t="s">
        <v>9</v>
      </c>
      <c r="B4" s="49" t="s">
        <v>43</v>
      </c>
      <c r="C4" s="49" t="s">
        <v>8</v>
      </c>
      <c r="D4" s="64">
        <v>10</v>
      </c>
      <c r="E4" s="50"/>
      <c r="F4" s="50"/>
      <c r="G4" s="50"/>
      <c r="H4" s="50"/>
      <c r="I4" s="50">
        <v>10</v>
      </c>
      <c r="J4" s="50" t="s">
        <v>107</v>
      </c>
      <c r="K4" s="133"/>
      <c r="L4" s="133"/>
      <c r="M4" s="148"/>
      <c r="N4" s="139">
        <v>44309</v>
      </c>
      <c r="P4" s="73" t="s">
        <v>105</v>
      </c>
      <c r="Q4" s="109" t="s">
        <v>117</v>
      </c>
    </row>
    <row r="5" spans="1:17">
      <c r="A5" s="57" t="s">
        <v>3</v>
      </c>
      <c r="B5" s="49" t="s">
        <v>43</v>
      </c>
      <c r="C5" s="49" t="s">
        <v>2</v>
      </c>
      <c r="D5" s="64">
        <v>11</v>
      </c>
      <c r="E5" s="50"/>
      <c r="F5" s="50"/>
      <c r="G5" s="50"/>
      <c r="H5" s="50"/>
      <c r="I5" s="50">
        <v>11</v>
      </c>
      <c r="J5" s="50" t="s">
        <v>107</v>
      </c>
      <c r="K5" s="133"/>
      <c r="L5" s="134"/>
      <c r="M5" s="148"/>
      <c r="N5" s="139">
        <v>44309</v>
      </c>
      <c r="P5" s="74" t="s">
        <v>104</v>
      </c>
      <c r="Q5" s="110" t="s">
        <v>116</v>
      </c>
    </row>
    <row r="6" spans="1:17">
      <c r="A6" s="57" t="s">
        <v>13</v>
      </c>
      <c r="B6" s="49" t="s">
        <v>43</v>
      </c>
      <c r="C6" s="49" t="s">
        <v>12</v>
      </c>
      <c r="D6" s="64">
        <v>7</v>
      </c>
      <c r="E6" s="50"/>
      <c r="F6" s="50"/>
      <c r="G6" s="50"/>
      <c r="H6" s="50"/>
      <c r="I6" s="50">
        <v>7</v>
      </c>
      <c r="J6" s="50" t="s">
        <v>107</v>
      </c>
      <c r="K6" s="133"/>
      <c r="L6" s="134"/>
      <c r="M6" s="148"/>
      <c r="N6" s="139">
        <v>44309</v>
      </c>
      <c r="P6" s="75" t="s">
        <v>103</v>
      </c>
      <c r="Q6" s="111" t="s">
        <v>120</v>
      </c>
    </row>
    <row r="7" spans="1:17">
      <c r="A7" s="57" t="s">
        <v>15</v>
      </c>
      <c r="B7" s="49" t="s">
        <v>43</v>
      </c>
      <c r="C7" s="49" t="s">
        <v>14</v>
      </c>
      <c r="D7" s="64">
        <v>7</v>
      </c>
      <c r="E7" s="50"/>
      <c r="F7" s="50"/>
      <c r="G7" s="50"/>
      <c r="H7" s="50"/>
      <c r="I7" s="50">
        <v>7</v>
      </c>
      <c r="J7" s="50" t="s">
        <v>107</v>
      </c>
      <c r="K7" s="133"/>
      <c r="L7" s="134"/>
      <c r="M7" s="148"/>
      <c r="N7" s="139">
        <v>44309</v>
      </c>
      <c r="P7" s="112" t="s">
        <v>134</v>
      </c>
      <c r="Q7" s="113" t="s">
        <v>139</v>
      </c>
    </row>
    <row r="8" spans="1:17">
      <c r="A8" s="57" t="s">
        <v>291</v>
      </c>
      <c r="B8" s="49" t="s">
        <v>43</v>
      </c>
      <c r="C8" s="49" t="s">
        <v>190</v>
      </c>
      <c r="D8" s="64">
        <v>2</v>
      </c>
      <c r="E8" s="50"/>
      <c r="F8" s="50"/>
      <c r="G8" s="50"/>
      <c r="H8" s="50"/>
      <c r="I8" s="50">
        <v>2</v>
      </c>
      <c r="J8" s="50" t="s">
        <v>107</v>
      </c>
      <c r="K8" s="134"/>
      <c r="L8" s="134"/>
      <c r="M8" s="148"/>
      <c r="N8" s="139">
        <v>44309</v>
      </c>
      <c r="Q8" s="70" t="s">
        <v>121</v>
      </c>
    </row>
    <row r="9" spans="1:17">
      <c r="A9" s="57" t="s">
        <v>17</v>
      </c>
      <c r="B9" s="49" t="s">
        <v>44</v>
      </c>
      <c r="C9" s="49" t="s">
        <v>16</v>
      </c>
      <c r="D9" s="64">
        <v>8</v>
      </c>
      <c r="E9" s="50"/>
      <c r="F9" s="50"/>
      <c r="G9" s="50"/>
      <c r="H9" s="50"/>
      <c r="I9" s="50">
        <v>8</v>
      </c>
      <c r="J9" s="50" t="s">
        <v>107</v>
      </c>
      <c r="K9" s="133"/>
      <c r="L9" s="133"/>
      <c r="M9" s="148"/>
      <c r="N9" s="138">
        <v>44302</v>
      </c>
      <c r="Q9" s="65" t="s">
        <v>156</v>
      </c>
    </row>
    <row r="10" spans="1:17">
      <c r="A10" s="57" t="s">
        <v>20</v>
      </c>
      <c r="B10" s="49" t="s">
        <v>44</v>
      </c>
      <c r="C10" s="49" t="s">
        <v>19</v>
      </c>
      <c r="D10" s="64">
        <v>8</v>
      </c>
      <c r="E10" s="50"/>
      <c r="F10" s="50"/>
      <c r="G10" s="50"/>
      <c r="H10" s="54">
        <v>1</v>
      </c>
      <c r="I10" s="50">
        <v>7</v>
      </c>
      <c r="J10" s="50" t="s">
        <v>107</v>
      </c>
      <c r="K10" s="133"/>
      <c r="L10" s="133"/>
      <c r="M10" s="148"/>
      <c r="N10" s="138">
        <v>44302</v>
      </c>
      <c r="O10" s="21"/>
      <c r="Q10" s="66" t="s">
        <v>157</v>
      </c>
    </row>
    <row r="11" spans="1:17">
      <c r="A11" s="57" t="s">
        <v>30</v>
      </c>
      <c r="B11" s="49" t="s">
        <v>25</v>
      </c>
      <c r="C11" s="49" t="s">
        <v>26</v>
      </c>
      <c r="D11" s="64">
        <v>11</v>
      </c>
      <c r="E11" s="50"/>
      <c r="F11" s="50"/>
      <c r="G11" s="50"/>
      <c r="H11" s="50"/>
      <c r="I11" s="50">
        <v>11</v>
      </c>
      <c r="J11" s="50" t="s">
        <v>107</v>
      </c>
      <c r="K11" s="134"/>
      <c r="L11" s="134"/>
      <c r="M11" s="148"/>
      <c r="N11" s="140">
        <v>44316</v>
      </c>
      <c r="Q11" s="67" t="s">
        <v>158</v>
      </c>
    </row>
    <row r="12" spans="1:17">
      <c r="A12" s="57" t="s">
        <v>31</v>
      </c>
      <c r="B12" s="49" t="s">
        <v>25</v>
      </c>
      <c r="C12" s="49" t="s">
        <v>27</v>
      </c>
      <c r="D12" s="64">
        <v>10</v>
      </c>
      <c r="E12" s="50"/>
      <c r="F12" s="50"/>
      <c r="G12" s="50"/>
      <c r="H12" s="50"/>
      <c r="I12" s="50">
        <v>10</v>
      </c>
      <c r="J12" s="50" t="s">
        <v>107</v>
      </c>
      <c r="K12" s="134"/>
      <c r="L12" s="134"/>
      <c r="M12" s="148"/>
      <c r="N12" s="140">
        <v>44316</v>
      </c>
      <c r="O12" s="164" t="s">
        <v>247</v>
      </c>
      <c r="Q12" s="68" t="s">
        <v>159</v>
      </c>
    </row>
    <row r="13" spans="1:17">
      <c r="A13" s="57" t="s">
        <v>32</v>
      </c>
      <c r="B13" s="49" t="s">
        <v>25</v>
      </c>
      <c r="C13" s="49" t="s">
        <v>28</v>
      </c>
      <c r="D13" s="64">
        <v>10</v>
      </c>
      <c r="E13" s="50"/>
      <c r="F13" s="50"/>
      <c r="G13" s="50"/>
      <c r="H13" s="50"/>
      <c r="I13" s="50">
        <v>10</v>
      </c>
      <c r="J13" s="50" t="s">
        <v>107</v>
      </c>
      <c r="K13" s="134"/>
      <c r="L13" s="134"/>
      <c r="M13" s="148"/>
      <c r="N13" s="140">
        <v>44316</v>
      </c>
      <c r="O13" s="21"/>
      <c r="Q13" s="69" t="s">
        <v>160</v>
      </c>
    </row>
    <row r="14" spans="1:17">
      <c r="A14" s="57" t="s">
        <v>33</v>
      </c>
      <c r="B14" s="49" t="s">
        <v>25</v>
      </c>
      <c r="C14" s="49" t="s">
        <v>29</v>
      </c>
      <c r="D14" s="64">
        <v>8</v>
      </c>
      <c r="E14" s="50"/>
      <c r="F14" s="50"/>
      <c r="G14" s="50"/>
      <c r="H14" s="50"/>
      <c r="I14" s="50">
        <v>8</v>
      </c>
      <c r="J14" s="50" t="s">
        <v>107</v>
      </c>
      <c r="K14" s="134"/>
      <c r="L14" s="134"/>
      <c r="M14" s="148"/>
      <c r="N14" s="140">
        <v>44316</v>
      </c>
      <c r="O14" s="21"/>
    </row>
    <row r="15" spans="1:17" ht="17">
      <c r="A15" s="57" t="s">
        <v>34</v>
      </c>
      <c r="B15" s="49" t="s">
        <v>47</v>
      </c>
      <c r="C15" s="174" t="s">
        <v>36</v>
      </c>
      <c r="D15" s="64">
        <v>8</v>
      </c>
      <c r="E15" s="50"/>
      <c r="F15" s="50"/>
      <c r="G15" s="50"/>
      <c r="H15" s="50"/>
      <c r="I15" s="50">
        <v>8</v>
      </c>
      <c r="J15" s="50" t="s">
        <v>107</v>
      </c>
      <c r="K15" s="134"/>
      <c r="L15" s="134"/>
      <c r="M15" s="148"/>
      <c r="N15" s="140">
        <v>44316</v>
      </c>
    </row>
    <row r="16" spans="1:17" ht="17">
      <c r="A16" s="57" t="s">
        <v>35</v>
      </c>
      <c r="B16" s="49" t="s">
        <v>47</v>
      </c>
      <c r="C16" s="174" t="s">
        <v>246</v>
      </c>
      <c r="D16" s="64">
        <v>8</v>
      </c>
      <c r="E16" s="50"/>
      <c r="F16" s="50"/>
      <c r="G16" s="50"/>
      <c r="H16" s="50"/>
      <c r="I16" s="50">
        <v>8</v>
      </c>
      <c r="J16" s="50" t="s">
        <v>107</v>
      </c>
      <c r="K16" s="134"/>
      <c r="L16" s="134"/>
      <c r="M16" s="148"/>
      <c r="N16" s="140">
        <v>44316</v>
      </c>
    </row>
    <row r="17" spans="1:17">
      <c r="A17" s="57" t="s">
        <v>60</v>
      </c>
      <c r="B17" s="49" t="s">
        <v>63</v>
      </c>
      <c r="C17" s="49" t="s">
        <v>59</v>
      </c>
      <c r="D17" s="64">
        <v>9</v>
      </c>
      <c r="E17" s="50"/>
      <c r="F17" s="50"/>
      <c r="G17" s="50"/>
      <c r="H17" s="50"/>
      <c r="I17" s="50">
        <v>9</v>
      </c>
      <c r="J17" s="50" t="s">
        <v>107</v>
      </c>
      <c r="K17" s="134"/>
      <c r="L17" s="138">
        <v>44299</v>
      </c>
      <c r="M17" s="138">
        <v>44302</v>
      </c>
      <c r="N17" s="134"/>
    </row>
    <row r="18" spans="1:17">
      <c r="A18" s="57" t="s">
        <v>71</v>
      </c>
      <c r="B18" s="49" t="s">
        <v>73</v>
      </c>
      <c r="C18" s="49" t="s">
        <v>73</v>
      </c>
      <c r="D18" s="64">
        <v>5</v>
      </c>
      <c r="E18" s="50"/>
      <c r="F18" s="50"/>
      <c r="G18" s="50"/>
      <c r="H18" s="50"/>
      <c r="I18" s="50">
        <v>5</v>
      </c>
      <c r="J18" s="50" t="s">
        <v>107</v>
      </c>
      <c r="K18" s="133"/>
      <c r="L18" s="133"/>
      <c r="M18" s="148"/>
      <c r="N18" s="139">
        <v>44309</v>
      </c>
    </row>
    <row r="19" spans="1:17">
      <c r="A19" s="57" t="s">
        <v>72</v>
      </c>
      <c r="B19" s="49" t="s">
        <v>73</v>
      </c>
      <c r="C19" s="49" t="s">
        <v>100</v>
      </c>
      <c r="D19" s="64">
        <v>8</v>
      </c>
      <c r="E19" s="50"/>
      <c r="F19" s="50"/>
      <c r="G19" s="50"/>
      <c r="H19" s="50"/>
      <c r="I19" s="50">
        <v>8</v>
      </c>
      <c r="J19" s="50" t="s">
        <v>107</v>
      </c>
      <c r="K19" s="133"/>
      <c r="L19" s="133"/>
      <c r="M19" s="148"/>
      <c r="N19" s="139">
        <v>44309</v>
      </c>
      <c r="O19" s="18" t="s">
        <v>152</v>
      </c>
    </row>
    <row r="20" spans="1:17">
      <c r="A20" s="57" t="s">
        <v>75</v>
      </c>
      <c r="B20" s="49" t="s">
        <v>78</v>
      </c>
      <c r="C20" s="49" t="s">
        <v>101</v>
      </c>
      <c r="D20" s="64">
        <v>9</v>
      </c>
      <c r="E20" s="50"/>
      <c r="F20" s="50"/>
      <c r="G20" s="50"/>
      <c r="H20" s="50"/>
      <c r="I20" s="50">
        <v>9</v>
      </c>
      <c r="J20" s="50" t="s">
        <v>107</v>
      </c>
      <c r="K20" s="134"/>
      <c r="L20" s="105">
        <v>44320</v>
      </c>
      <c r="M20" s="133"/>
      <c r="N20" s="133"/>
    </row>
    <row r="21" spans="1:17">
      <c r="A21" s="57" t="s">
        <v>77</v>
      </c>
      <c r="B21" s="49" t="s">
        <v>78</v>
      </c>
      <c r="C21" s="49" t="s">
        <v>102</v>
      </c>
      <c r="D21" s="64">
        <v>13</v>
      </c>
      <c r="E21" s="50"/>
      <c r="F21" s="50"/>
      <c r="G21" s="50">
        <v>13</v>
      </c>
      <c r="H21" s="50"/>
      <c r="I21" s="50">
        <v>13</v>
      </c>
      <c r="J21" s="50" t="s">
        <v>107</v>
      </c>
      <c r="K21" s="134"/>
      <c r="L21" s="105">
        <v>44320</v>
      </c>
      <c r="M21" s="133"/>
      <c r="N21" s="135"/>
      <c r="Q21" s="61" t="s">
        <v>113</v>
      </c>
    </row>
    <row r="22" spans="1:17">
      <c r="A22" s="58" t="s">
        <v>54</v>
      </c>
      <c r="B22" s="53" t="s">
        <v>58</v>
      </c>
      <c r="C22" s="53" t="s">
        <v>53</v>
      </c>
      <c r="D22" s="62">
        <v>9</v>
      </c>
      <c r="E22" s="54"/>
      <c r="F22" s="54"/>
      <c r="G22" s="54"/>
      <c r="H22" s="54">
        <v>9</v>
      </c>
      <c r="I22" s="54"/>
      <c r="J22" s="54" t="s">
        <v>106</v>
      </c>
      <c r="K22" s="134"/>
      <c r="L22" s="134"/>
      <c r="M22" s="148"/>
      <c r="N22" s="173">
        <v>44316</v>
      </c>
      <c r="Q22" s="106" t="s">
        <v>42</v>
      </c>
    </row>
    <row r="23" spans="1:17">
      <c r="A23" s="58" t="s">
        <v>55</v>
      </c>
      <c r="B23" s="53" t="s">
        <v>58</v>
      </c>
      <c r="C23" s="53" t="s">
        <v>56</v>
      </c>
      <c r="D23" s="62">
        <v>5</v>
      </c>
      <c r="E23" s="146"/>
      <c r="F23" s="54"/>
      <c r="G23" s="54"/>
      <c r="H23" s="54">
        <v>5</v>
      </c>
      <c r="I23" s="54"/>
      <c r="J23" s="54" t="s">
        <v>106</v>
      </c>
      <c r="K23" s="134"/>
      <c r="L23" s="134"/>
      <c r="M23" s="148"/>
      <c r="N23" s="173">
        <v>44316</v>
      </c>
      <c r="Q23" s="106" t="s">
        <v>44</v>
      </c>
    </row>
    <row r="24" spans="1:17">
      <c r="A24" s="58" t="s">
        <v>137</v>
      </c>
      <c r="B24" s="53" t="s">
        <v>46</v>
      </c>
      <c r="C24" s="53" t="s">
        <v>242</v>
      </c>
      <c r="D24" s="62">
        <v>21</v>
      </c>
      <c r="E24" s="54"/>
      <c r="F24" s="54"/>
      <c r="G24" s="54"/>
      <c r="H24" s="54">
        <v>21</v>
      </c>
      <c r="I24" s="54"/>
      <c r="J24" s="54" t="s">
        <v>106</v>
      </c>
      <c r="K24" s="137">
        <v>44286</v>
      </c>
      <c r="L24" s="105">
        <v>44334</v>
      </c>
      <c r="M24" s="133"/>
      <c r="N24" s="135"/>
      <c r="Q24" s="106" t="s">
        <v>73</v>
      </c>
    </row>
    <row r="25" spans="1:17">
      <c r="A25" s="58" t="s">
        <v>138</v>
      </c>
      <c r="B25" s="53" t="s">
        <v>46</v>
      </c>
      <c r="C25" s="53" t="s">
        <v>243</v>
      </c>
      <c r="D25" s="62">
        <v>17</v>
      </c>
      <c r="E25" s="54"/>
      <c r="F25" s="54"/>
      <c r="G25" s="54"/>
      <c r="H25" s="54">
        <v>17</v>
      </c>
      <c r="I25" s="54"/>
      <c r="J25" s="54" t="s">
        <v>106</v>
      </c>
      <c r="K25" s="137">
        <v>44286</v>
      </c>
      <c r="L25" s="105">
        <v>44334</v>
      </c>
      <c r="M25" s="133"/>
      <c r="N25" s="135"/>
      <c r="Q25" s="106" t="s">
        <v>43</v>
      </c>
    </row>
    <row r="26" spans="1:17">
      <c r="A26" s="58" t="s">
        <v>292</v>
      </c>
      <c r="B26" s="53" t="s">
        <v>46</v>
      </c>
      <c r="C26" s="53" t="s">
        <v>244</v>
      </c>
      <c r="D26" s="62">
        <v>8</v>
      </c>
      <c r="E26" s="54"/>
      <c r="F26" s="54"/>
      <c r="G26" s="54"/>
      <c r="H26" s="54">
        <v>8</v>
      </c>
      <c r="I26" s="54"/>
      <c r="J26" s="54" t="s">
        <v>106</v>
      </c>
      <c r="K26" s="137">
        <v>44286</v>
      </c>
      <c r="L26" s="105">
        <v>44334</v>
      </c>
      <c r="M26" s="133"/>
      <c r="N26" s="135"/>
      <c r="Q26" s="106" t="s">
        <v>58</v>
      </c>
    </row>
    <row r="27" spans="1:17">
      <c r="A27" s="58" t="s">
        <v>293</v>
      </c>
      <c r="B27" s="53" t="s">
        <v>46</v>
      </c>
      <c r="C27" s="53" t="s">
        <v>245</v>
      </c>
      <c r="D27" s="62">
        <v>6</v>
      </c>
      <c r="E27" s="54"/>
      <c r="F27" s="54"/>
      <c r="G27" s="54"/>
      <c r="H27" s="54">
        <v>6</v>
      </c>
      <c r="I27" s="54"/>
      <c r="J27" s="54" t="s">
        <v>106</v>
      </c>
      <c r="K27" s="137">
        <v>44286</v>
      </c>
      <c r="L27" s="105">
        <v>44334</v>
      </c>
      <c r="M27" s="133"/>
      <c r="N27" s="135"/>
      <c r="Q27" s="106" t="s">
        <v>47</v>
      </c>
    </row>
    <row r="28" spans="1:17">
      <c r="A28" s="59" t="s">
        <v>48</v>
      </c>
      <c r="B28" s="51" t="s">
        <v>52</v>
      </c>
      <c r="C28" s="51" t="s">
        <v>50</v>
      </c>
      <c r="D28" s="63">
        <v>7</v>
      </c>
      <c r="E28" s="56">
        <v>1</v>
      </c>
      <c r="F28" s="52">
        <v>6</v>
      </c>
      <c r="G28" s="52"/>
      <c r="H28" s="52"/>
      <c r="I28" s="52"/>
      <c r="J28" s="52" t="s">
        <v>104</v>
      </c>
      <c r="K28" s="134"/>
      <c r="L28" s="140">
        <v>44313</v>
      </c>
      <c r="M28" s="140">
        <v>44316</v>
      </c>
      <c r="N28" s="135"/>
      <c r="O28" s="21"/>
      <c r="Q28" s="106" t="s">
        <v>25</v>
      </c>
    </row>
    <row r="29" spans="1:17">
      <c r="A29" s="59" t="s">
        <v>49</v>
      </c>
      <c r="B29" s="51" t="s">
        <v>52</v>
      </c>
      <c r="C29" s="51" t="s">
        <v>51</v>
      </c>
      <c r="D29" s="63">
        <v>7</v>
      </c>
      <c r="E29" s="56">
        <v>2</v>
      </c>
      <c r="F29" s="52">
        <v>5</v>
      </c>
      <c r="G29" s="52"/>
      <c r="H29" s="52"/>
      <c r="I29" s="52"/>
      <c r="J29" s="52" t="s">
        <v>104</v>
      </c>
      <c r="K29" s="134"/>
      <c r="L29" s="140">
        <v>44313</v>
      </c>
      <c r="M29" s="140">
        <v>44316</v>
      </c>
      <c r="N29" s="135"/>
      <c r="Q29" s="106" t="s">
        <v>63</v>
      </c>
    </row>
    <row r="30" spans="1:17">
      <c r="A30" s="59" t="s">
        <v>62</v>
      </c>
      <c r="B30" s="51" t="s">
        <v>63</v>
      </c>
      <c r="C30" s="51" t="s">
        <v>61</v>
      </c>
      <c r="D30" s="63">
        <v>7</v>
      </c>
      <c r="E30" s="52"/>
      <c r="F30" s="52">
        <v>7</v>
      </c>
      <c r="G30" s="52"/>
      <c r="H30" s="52"/>
      <c r="I30" s="52"/>
      <c r="J30" s="52" t="s">
        <v>104</v>
      </c>
      <c r="K30" s="134"/>
      <c r="L30" s="138">
        <v>44299</v>
      </c>
      <c r="M30" s="138">
        <v>44302</v>
      </c>
      <c r="N30" s="147"/>
      <c r="Q30" s="175" t="s">
        <v>78</v>
      </c>
    </row>
    <row r="31" spans="1:17">
      <c r="A31" s="59" t="s">
        <v>69</v>
      </c>
      <c r="B31" s="51" t="s">
        <v>70</v>
      </c>
      <c r="C31" s="51" t="s">
        <v>99</v>
      </c>
      <c r="D31" s="63">
        <v>6</v>
      </c>
      <c r="E31" s="52"/>
      <c r="F31" s="52">
        <v>6</v>
      </c>
      <c r="G31" s="52"/>
      <c r="H31" s="52"/>
      <c r="I31" s="52"/>
      <c r="J31" s="52" t="s">
        <v>104</v>
      </c>
      <c r="K31" s="134"/>
      <c r="L31" s="139">
        <v>44306</v>
      </c>
      <c r="M31" s="139">
        <v>44309</v>
      </c>
      <c r="N31" s="147"/>
      <c r="Q31" t="s">
        <v>70</v>
      </c>
    </row>
    <row r="32" spans="1:17">
      <c r="A32" s="59" t="s">
        <v>65</v>
      </c>
      <c r="B32" s="51" t="s">
        <v>70</v>
      </c>
      <c r="C32" s="51" t="s">
        <v>97</v>
      </c>
      <c r="D32" s="63">
        <v>7</v>
      </c>
      <c r="E32" s="52"/>
      <c r="F32" s="52">
        <v>7</v>
      </c>
      <c r="G32" s="52"/>
      <c r="H32" s="52"/>
      <c r="I32" s="52"/>
      <c r="J32" s="52" t="s">
        <v>104</v>
      </c>
      <c r="K32" s="134"/>
      <c r="L32" s="139">
        <v>44306</v>
      </c>
      <c r="M32" s="139">
        <v>44309</v>
      </c>
      <c r="N32" s="135"/>
      <c r="Q32" t="s">
        <v>52</v>
      </c>
    </row>
    <row r="33" spans="1:17" ht="17" thickBot="1">
      <c r="A33" s="176" t="s">
        <v>67</v>
      </c>
      <c r="B33" s="177" t="s">
        <v>70</v>
      </c>
      <c r="C33" s="177" t="s">
        <v>98</v>
      </c>
      <c r="D33" s="178">
        <v>7</v>
      </c>
      <c r="E33" s="60"/>
      <c r="F33" s="60">
        <v>7</v>
      </c>
      <c r="G33" s="60"/>
      <c r="H33" s="60"/>
      <c r="I33" s="60"/>
      <c r="J33" s="52" t="s">
        <v>104</v>
      </c>
      <c r="K33" s="179"/>
      <c r="L33" s="180">
        <v>44306</v>
      </c>
      <c r="M33" s="180">
        <v>44309</v>
      </c>
      <c r="N33" s="136"/>
      <c r="Q33" t="s">
        <v>46</v>
      </c>
    </row>
    <row r="34" spans="1:17">
      <c r="A34" s="114" t="s">
        <v>11</v>
      </c>
      <c r="B34" s="115" t="s">
        <v>43</v>
      </c>
      <c r="C34" s="115" t="s">
        <v>135</v>
      </c>
      <c r="D34" s="116">
        <v>0</v>
      </c>
      <c r="E34" s="117"/>
      <c r="F34" s="117"/>
      <c r="G34" s="117"/>
      <c r="H34" s="117"/>
      <c r="I34" s="117"/>
      <c r="J34" s="115" t="s">
        <v>134</v>
      </c>
      <c r="K34" s="119" t="s">
        <v>136</v>
      </c>
      <c r="L34" s="119"/>
      <c r="M34" s="119"/>
      <c r="N34" s="118">
        <v>44293</v>
      </c>
    </row>
    <row r="35" spans="1:17">
      <c r="A35" s="114" t="s">
        <v>55</v>
      </c>
      <c r="B35" s="115" t="s">
        <v>58</v>
      </c>
      <c r="C35" s="115" t="s">
        <v>56</v>
      </c>
      <c r="D35" s="116">
        <v>0</v>
      </c>
      <c r="E35" s="117"/>
      <c r="F35" s="117"/>
      <c r="G35" s="117"/>
      <c r="H35" s="117"/>
      <c r="I35" s="117"/>
      <c r="J35" s="115" t="s">
        <v>134</v>
      </c>
      <c r="K35" s="119" t="s">
        <v>196</v>
      </c>
      <c r="L35" s="119"/>
      <c r="M35" s="119"/>
      <c r="N35" s="118">
        <v>44293</v>
      </c>
    </row>
    <row r="36" spans="1:17" ht="6" customHeight="1">
      <c r="A36" s="99"/>
      <c r="B36" s="99"/>
      <c r="C36" s="100"/>
      <c r="D36" s="101"/>
      <c r="E36" s="102"/>
      <c r="F36" s="102"/>
      <c r="G36" s="102"/>
      <c r="H36" s="102"/>
      <c r="I36" s="102"/>
      <c r="J36" s="99"/>
      <c r="K36" s="103"/>
      <c r="L36" s="103"/>
      <c r="M36" s="103"/>
      <c r="N36" s="103"/>
    </row>
    <row r="37" spans="1:17" ht="15" customHeight="1">
      <c r="A37" s="21"/>
      <c r="B37" s="21"/>
      <c r="C37" s="81"/>
      <c r="D37" s="55" t="s">
        <v>122</v>
      </c>
      <c r="E37" s="94" t="s">
        <v>103</v>
      </c>
      <c r="F37" s="95" t="s">
        <v>104</v>
      </c>
      <c r="G37" s="96" t="s">
        <v>105</v>
      </c>
      <c r="H37" s="97" t="s">
        <v>106</v>
      </c>
      <c r="I37" s="98" t="s">
        <v>107</v>
      </c>
      <c r="J37" s="21"/>
      <c r="K37" s="83"/>
      <c r="L37" s="83"/>
      <c r="M37" s="83"/>
      <c r="N37" s="83"/>
    </row>
    <row r="38" spans="1:17" s="46" customFormat="1">
      <c r="A38" s="10"/>
      <c r="B38" s="10"/>
      <c r="C38" s="82" t="s">
        <v>124</v>
      </c>
      <c r="D38" s="82">
        <f t="shared" ref="D38:I38" si="0">SUM(D2:D33)</f>
        <v>276</v>
      </c>
      <c r="E38" s="84">
        <f t="shared" si="0"/>
        <v>3</v>
      </c>
      <c r="F38" s="85">
        <f t="shared" si="0"/>
        <v>38</v>
      </c>
      <c r="G38" s="86">
        <f t="shared" si="0"/>
        <v>13</v>
      </c>
      <c r="H38" s="87">
        <f t="shared" si="0"/>
        <v>67</v>
      </c>
      <c r="I38" s="88">
        <f t="shared" si="0"/>
        <v>168</v>
      </c>
      <c r="J38"/>
      <c r="K38"/>
      <c r="L38"/>
      <c r="M38" s="18"/>
      <c r="N38" s="18"/>
      <c r="O38" s="21"/>
    </row>
    <row r="39" spans="1:17">
      <c r="A39" s="10"/>
      <c r="B39" s="10"/>
      <c r="C39" s="48" t="s">
        <v>123</v>
      </c>
      <c r="D39" s="48"/>
      <c r="E39" s="89">
        <f>E38/$D$38</f>
        <v>1.0869565217391304E-2</v>
      </c>
      <c r="F39" s="90">
        <f t="shared" ref="F39:I39" si="1">F38/$D$38</f>
        <v>0.13768115942028986</v>
      </c>
      <c r="G39" s="91">
        <f t="shared" si="1"/>
        <v>4.710144927536232E-2</v>
      </c>
      <c r="H39" s="92">
        <f t="shared" si="1"/>
        <v>0.24275362318840579</v>
      </c>
      <c r="I39" s="93">
        <f t="shared" si="1"/>
        <v>0.60869565217391308</v>
      </c>
      <c r="J39" s="104"/>
    </row>
    <row r="40" spans="1:17">
      <c r="A40" s="10"/>
      <c r="B40" s="10"/>
      <c r="C40" s="10"/>
      <c r="D40" s="10"/>
      <c r="E40" s="10"/>
      <c r="F40" s="10"/>
      <c r="G40" s="10"/>
      <c r="H40" s="10"/>
      <c r="I40" s="10"/>
    </row>
    <row r="41" spans="1:17">
      <c r="A41" s="10"/>
      <c r="B41" s="10"/>
      <c r="C41" s="10"/>
      <c r="D41" s="10"/>
      <c r="E41" s="10"/>
      <c r="F41" s="10"/>
      <c r="G41" s="10"/>
      <c r="H41" s="10"/>
      <c r="I41" s="10"/>
    </row>
    <row r="42" spans="1:17">
      <c r="N42" s="21"/>
    </row>
    <row r="43" spans="1:17">
      <c r="N43" s="21"/>
      <c r="O43" s="21"/>
    </row>
    <row r="44" spans="1:17">
      <c r="N44" s="21"/>
      <c r="O44" s="21"/>
    </row>
    <row r="45" spans="1:17">
      <c r="N45" s="21"/>
      <c r="O45" s="21"/>
    </row>
    <row r="46" spans="1:17">
      <c r="N46" s="21"/>
      <c r="O46" s="21"/>
    </row>
    <row r="47" spans="1:17">
      <c r="N47" s="21"/>
      <c r="O47" s="21"/>
    </row>
    <row r="48" spans="1:17">
      <c r="N48" s="21"/>
      <c r="O48" s="21"/>
    </row>
    <row r="49" spans="14:15">
      <c r="N49" s="21"/>
      <c r="O49" s="21"/>
    </row>
    <row r="50" spans="14:15">
      <c r="N50" s="21"/>
      <c r="O50" s="21"/>
    </row>
    <row r="51" spans="14:15">
      <c r="N51" s="21"/>
      <c r="O51" s="21"/>
    </row>
    <row r="52" spans="14:15">
      <c r="N52" s="21"/>
      <c r="O52" s="21"/>
    </row>
    <row r="53" spans="14:15">
      <c r="N53" s="21"/>
      <c r="O53" s="21"/>
    </row>
    <row r="54" spans="14:15">
      <c r="N54" s="21"/>
      <c r="O54" s="21"/>
    </row>
    <row r="55" spans="14:15">
      <c r="N55" s="21"/>
      <c r="O55" s="21"/>
    </row>
    <row r="56" spans="14:15">
      <c r="N56" s="21"/>
      <c r="O56" s="21"/>
    </row>
    <row r="57" spans="14:15">
      <c r="N57" s="21"/>
      <c r="O57" s="21"/>
    </row>
    <row r="58" spans="14:15">
      <c r="N58" s="21"/>
      <c r="O58" s="21"/>
    </row>
    <row r="59" spans="14:15">
      <c r="N59" s="21"/>
      <c r="O59" s="21"/>
    </row>
    <row r="60" spans="14:15">
      <c r="N60" s="21"/>
      <c r="O60" s="21"/>
    </row>
    <row r="61" spans="14:15">
      <c r="N61" s="21"/>
      <c r="O61" s="21"/>
    </row>
    <row r="62" spans="14:15">
      <c r="N62" s="21"/>
      <c r="O62" s="21"/>
    </row>
    <row r="63" spans="14:15">
      <c r="N63" s="21"/>
      <c r="O63" s="21"/>
    </row>
    <row r="64" spans="14:15">
      <c r="N64" s="21"/>
      <c r="O64" s="21"/>
    </row>
    <row r="65" spans="13:15">
      <c r="N65" s="21"/>
      <c r="O65" s="21"/>
    </row>
    <row r="66" spans="13:15">
      <c r="N66" s="21"/>
      <c r="O66" s="21"/>
    </row>
    <row r="67" spans="13:15">
      <c r="M67" s="21"/>
      <c r="O67" s="21"/>
    </row>
    <row r="68" spans="13:15">
      <c r="M68" s="21"/>
    </row>
    <row r="69" spans="13:15">
      <c r="M69" s="21"/>
    </row>
    <row r="70" spans="13:15">
      <c r="M70" s="21"/>
    </row>
    <row r="71" spans="13:15">
      <c r="M71" s="21"/>
    </row>
    <row r="72" spans="13:15">
      <c r="M72" s="21"/>
    </row>
    <row r="73" spans="13:15">
      <c r="M73" s="21"/>
    </row>
    <row r="74" spans="13:15">
      <c r="M74" s="21"/>
    </row>
    <row r="75" spans="13:15">
      <c r="M75" s="21"/>
    </row>
    <row r="76" spans="13:15">
      <c r="M76" s="21"/>
    </row>
    <row r="77" spans="13:15">
      <c r="M77" s="21"/>
    </row>
    <row r="78" spans="13:15">
      <c r="M78" s="21"/>
    </row>
    <row r="79" spans="13:15">
      <c r="M79" s="21"/>
    </row>
    <row r="80" spans="13:15">
      <c r="M80" s="21"/>
    </row>
    <row r="81" spans="13:15">
      <c r="M81" s="21"/>
    </row>
    <row r="82" spans="13:15">
      <c r="M82" s="21"/>
      <c r="N82" s="21"/>
    </row>
    <row r="83" spans="13:15">
      <c r="M83" s="21"/>
      <c r="O83" s="21"/>
    </row>
    <row r="84" spans="13:15">
      <c r="M84" s="21"/>
    </row>
    <row r="85" spans="13:15">
      <c r="M85" s="21"/>
    </row>
    <row r="86" spans="13:15">
      <c r="M86" s="21"/>
    </row>
    <row r="87" spans="13:15">
      <c r="M87" s="21"/>
    </row>
    <row r="88" spans="13:15">
      <c r="M88" s="21"/>
    </row>
    <row r="89" spans="13:15">
      <c r="M89" s="21"/>
    </row>
    <row r="90" spans="13:15">
      <c r="M90" s="21"/>
    </row>
    <row r="91" spans="13:15">
      <c r="M91" s="21"/>
    </row>
    <row r="92" spans="13:15">
      <c r="M92" s="21"/>
    </row>
    <row r="93" spans="13:15">
      <c r="M93" s="21"/>
    </row>
    <row r="94" spans="13:15">
      <c r="M94" s="21"/>
    </row>
    <row r="95" spans="13:15">
      <c r="M95" s="21"/>
    </row>
    <row r="96" spans="13:15">
      <c r="M96" s="21"/>
    </row>
    <row r="97" spans="13:13">
      <c r="M97" s="21"/>
    </row>
    <row r="98" spans="13:13">
      <c r="M98" s="21"/>
    </row>
    <row r="99" spans="13:13">
      <c r="M99" s="21"/>
    </row>
    <row r="100" spans="13:13">
      <c r="M100" s="21"/>
    </row>
    <row r="101" spans="13:13">
      <c r="M101" s="21"/>
    </row>
    <row r="102" spans="13:13">
      <c r="M102" s="21"/>
    </row>
    <row r="103" spans="13:13">
      <c r="M103" s="21"/>
    </row>
    <row r="104" spans="13:13">
      <c r="M104" s="21"/>
    </row>
    <row r="105" spans="13:13">
      <c r="M105" s="21"/>
    </row>
    <row r="106" spans="13:13">
      <c r="M106" s="21"/>
    </row>
    <row r="107" spans="13:13">
      <c r="M107" s="21"/>
    </row>
    <row r="108" spans="13:13">
      <c r="M108" s="21"/>
    </row>
    <row r="109" spans="13:13">
      <c r="M109" s="21"/>
    </row>
    <row r="110" spans="13:13">
      <c r="M110" s="21"/>
    </row>
    <row r="111" spans="13:13">
      <c r="M111" s="21"/>
    </row>
    <row r="112" spans="13:13">
      <c r="M112" s="21"/>
    </row>
    <row r="113" spans="13:13">
      <c r="M113" s="21"/>
    </row>
    <row r="114" spans="13:13">
      <c r="M114" s="21"/>
    </row>
    <row r="115" spans="13:13">
      <c r="M115" s="21"/>
    </row>
    <row r="116" spans="13:13">
      <c r="M116" s="21"/>
    </row>
    <row r="117" spans="13:13">
      <c r="M117" s="21"/>
    </row>
    <row r="118" spans="13:13">
      <c r="M118" s="21"/>
    </row>
    <row r="119" spans="13:13">
      <c r="M119" s="21"/>
    </row>
    <row r="120" spans="13:13">
      <c r="M120" s="21"/>
    </row>
    <row r="121" spans="13:13">
      <c r="M121" s="21"/>
    </row>
    <row r="122" spans="13:13">
      <c r="M122" s="21"/>
    </row>
    <row r="123" spans="13:13">
      <c r="M123" s="21"/>
    </row>
    <row r="124" spans="13:13">
      <c r="M124" s="21"/>
    </row>
    <row r="125" spans="13:13">
      <c r="M125" s="21"/>
    </row>
    <row r="126" spans="13:13">
      <c r="M126" s="21"/>
    </row>
    <row r="127" spans="13:13">
      <c r="M127" s="21"/>
    </row>
    <row r="128" spans="13:13">
      <c r="M128" s="21"/>
    </row>
    <row r="129" spans="13:13">
      <c r="M129" s="21"/>
    </row>
    <row r="130" spans="13:13">
      <c r="M130" s="21"/>
    </row>
    <row r="131" spans="13:13">
      <c r="M131" s="21"/>
    </row>
    <row r="132" spans="13:13">
      <c r="M132" s="21"/>
    </row>
    <row r="133" spans="13:13">
      <c r="M133" s="21"/>
    </row>
    <row r="134" spans="13:13">
      <c r="M134" s="21"/>
    </row>
    <row r="135" spans="13:13">
      <c r="M135" s="21"/>
    </row>
    <row r="136" spans="13:13">
      <c r="M136" s="21"/>
    </row>
    <row r="137" spans="13:13">
      <c r="M137" s="21"/>
    </row>
    <row r="138" spans="13:13">
      <c r="M138" s="21"/>
    </row>
    <row r="139" spans="13:13">
      <c r="M139" s="21"/>
    </row>
    <row r="140" spans="13:13">
      <c r="M140" s="21"/>
    </row>
    <row r="141" spans="13:13">
      <c r="M141" s="21"/>
    </row>
    <row r="142" spans="13:13">
      <c r="M142" s="21"/>
    </row>
    <row r="143" spans="13:13">
      <c r="M143" s="21"/>
    </row>
    <row r="144" spans="13:13">
      <c r="M144" s="21"/>
    </row>
    <row r="145" spans="13:13">
      <c r="M145" s="21"/>
    </row>
    <row r="146" spans="13:13">
      <c r="M146" s="21"/>
    </row>
    <row r="147" spans="13:13">
      <c r="M147" s="21"/>
    </row>
    <row r="148" spans="13:13">
      <c r="M148" s="21"/>
    </row>
    <row r="149" spans="13:13">
      <c r="M149" s="21"/>
    </row>
    <row r="150" spans="13:13">
      <c r="M150" s="21"/>
    </row>
    <row r="151" spans="13:13">
      <c r="M151" s="21"/>
    </row>
    <row r="152" spans="13:13">
      <c r="M152" s="21"/>
    </row>
    <row r="153" spans="13:13">
      <c r="M153" s="21"/>
    </row>
    <row r="154" spans="13:13">
      <c r="M154" s="21"/>
    </row>
    <row r="155" spans="13:13">
      <c r="M155" s="21"/>
    </row>
    <row r="156" spans="13:13">
      <c r="M156" s="21"/>
    </row>
    <row r="157" spans="13:13">
      <c r="M157" s="21"/>
    </row>
    <row r="158" spans="13:13">
      <c r="M158" s="21"/>
    </row>
    <row r="159" spans="13:13">
      <c r="M159" s="21"/>
    </row>
    <row r="160" spans="13:13">
      <c r="M160" s="21"/>
    </row>
    <row r="161" spans="13:14">
      <c r="M161" s="21"/>
    </row>
    <row r="162" spans="13:14">
      <c r="M162" s="21"/>
    </row>
    <row r="163" spans="13:14">
      <c r="M163" s="21"/>
    </row>
    <row r="164" spans="13:14">
      <c r="M164" s="21"/>
      <c r="N164" s="35"/>
    </row>
    <row r="165" spans="13:14">
      <c r="M165" s="21"/>
      <c r="N165" s="35"/>
    </row>
    <row r="166" spans="13:14">
      <c r="M166" s="21"/>
      <c r="N166" s="35"/>
    </row>
    <row r="167" spans="13:14">
      <c r="M167" s="21"/>
      <c r="N167" s="35"/>
    </row>
    <row r="168" spans="13:14">
      <c r="M168" s="21"/>
      <c r="N168" s="35"/>
    </row>
    <row r="169" spans="13:14">
      <c r="M169" s="21"/>
      <c r="N169" s="35"/>
    </row>
    <row r="170" spans="13:14">
      <c r="M170" s="21"/>
      <c r="N170" s="35"/>
    </row>
    <row r="171" spans="13:14">
      <c r="M171" s="21"/>
      <c r="N171" s="35"/>
    </row>
    <row r="172" spans="13:14">
      <c r="M172" s="21"/>
      <c r="N172" s="35"/>
    </row>
    <row r="173" spans="13:14">
      <c r="M173" s="21"/>
      <c r="N173" s="35"/>
    </row>
    <row r="174" spans="13:14">
      <c r="M174" s="21"/>
      <c r="N174" s="35"/>
    </row>
    <row r="175" spans="13:14">
      <c r="M175" s="21"/>
      <c r="N175" s="35"/>
    </row>
    <row r="176" spans="13:14">
      <c r="M176" s="21"/>
      <c r="N176" s="35"/>
    </row>
    <row r="177" spans="13:14">
      <c r="M177" s="21"/>
      <c r="N177" s="35"/>
    </row>
    <row r="178" spans="13:14">
      <c r="M178" s="21"/>
      <c r="N178" s="35"/>
    </row>
    <row r="179" spans="13:14">
      <c r="M179" s="21"/>
      <c r="N179" s="35"/>
    </row>
    <row r="180" spans="13:14">
      <c r="M180" s="21"/>
    </row>
    <row r="181" spans="13:14">
      <c r="M181" s="21"/>
    </row>
    <row r="182" spans="13:14">
      <c r="M182" s="21"/>
    </row>
    <row r="183" spans="13:14">
      <c r="M183" s="21"/>
    </row>
    <row r="184" spans="13:14">
      <c r="M184" s="21"/>
    </row>
    <row r="185" spans="13:14">
      <c r="M185" s="21"/>
    </row>
    <row r="186" spans="13:14">
      <c r="M186" s="21"/>
    </row>
    <row r="187" spans="13:14">
      <c r="M187" s="21"/>
    </row>
    <row r="188" spans="13:14">
      <c r="M188" s="21"/>
    </row>
    <row r="189" spans="13:14">
      <c r="M189" s="21"/>
    </row>
    <row r="190" spans="13:14">
      <c r="M190" s="21"/>
    </row>
    <row r="191" spans="13:14">
      <c r="M191" s="21"/>
    </row>
    <row r="192" spans="13:14">
      <c r="M192" s="21"/>
    </row>
    <row r="193" spans="13:15">
      <c r="M193" s="21"/>
    </row>
    <row r="194" spans="13:15">
      <c r="M194" s="21"/>
      <c r="N194" s="6"/>
    </row>
    <row r="195" spans="13:15">
      <c r="M195" s="21"/>
      <c r="N195" s="6"/>
      <c r="O195" s="6"/>
    </row>
    <row r="196" spans="13:15">
      <c r="M196" s="21"/>
      <c r="N196" s="6"/>
      <c r="O196" s="6"/>
    </row>
    <row r="197" spans="13:15">
      <c r="M197" s="21"/>
      <c r="N197" s="6"/>
      <c r="O197" s="6"/>
    </row>
    <row r="198" spans="13:15">
      <c r="M198" s="21"/>
      <c r="N198" s="6"/>
      <c r="O198" s="6"/>
    </row>
    <row r="199" spans="13:15">
      <c r="M199" s="21"/>
      <c r="N199" s="6"/>
      <c r="O199" s="6"/>
    </row>
    <row r="200" spans="13:15">
      <c r="M200" s="21"/>
      <c r="N200" s="6"/>
      <c r="O200" s="6"/>
    </row>
    <row r="201" spans="13:15">
      <c r="M201" s="21"/>
      <c r="N201" s="6"/>
      <c r="O201" s="6"/>
    </row>
    <row r="202" spans="13:15">
      <c r="M202" s="21"/>
      <c r="N202" s="6"/>
      <c r="O202" s="6"/>
    </row>
    <row r="203" spans="13:15">
      <c r="M203" s="21"/>
      <c r="N203" s="6"/>
      <c r="O203" s="6"/>
    </row>
    <row r="204" spans="13:15">
      <c r="M204" s="21"/>
      <c r="N204" s="6"/>
      <c r="O204" s="6"/>
    </row>
    <row r="205" spans="13:15">
      <c r="M205" s="21"/>
      <c r="N205" s="6"/>
      <c r="O205" s="6"/>
    </row>
    <row r="206" spans="13:15">
      <c r="M206" s="21"/>
      <c r="N206" s="6"/>
      <c r="O206" s="6"/>
    </row>
    <row r="207" spans="13:15">
      <c r="M207" s="21"/>
      <c r="N207" s="6"/>
      <c r="O207" s="6"/>
    </row>
    <row r="208" spans="13:15">
      <c r="M208" s="21"/>
      <c r="N208" s="6"/>
      <c r="O208" s="6"/>
    </row>
    <row r="209" spans="13:15">
      <c r="M209" s="21"/>
      <c r="N209" s="6"/>
      <c r="O209" s="6"/>
    </row>
    <row r="210" spans="13:15">
      <c r="M210" s="21"/>
      <c r="N210" s="6"/>
      <c r="O210" s="6"/>
    </row>
    <row r="211" spans="13:15">
      <c r="M211" s="21"/>
      <c r="N211" s="6"/>
      <c r="O211" s="6"/>
    </row>
    <row r="212" spans="13:15">
      <c r="M212" s="21"/>
      <c r="N212" s="6"/>
      <c r="O212" s="6"/>
    </row>
    <row r="213" spans="13:15">
      <c r="M213" s="21"/>
      <c r="N213" s="6"/>
      <c r="O213" s="6"/>
    </row>
    <row r="214" spans="13:15">
      <c r="M214" s="21"/>
      <c r="N214" s="6"/>
      <c r="O214" s="6"/>
    </row>
    <row r="215" spans="13:15">
      <c r="M215" s="21"/>
      <c r="N215" s="6"/>
      <c r="O215" s="6"/>
    </row>
    <row r="216" spans="13:15">
      <c r="M216" s="21"/>
      <c r="N216" s="6"/>
      <c r="O216" s="6"/>
    </row>
    <row r="217" spans="13:15">
      <c r="M217" s="21"/>
      <c r="N217" s="6"/>
      <c r="O217" s="6"/>
    </row>
    <row r="218" spans="13:15">
      <c r="M218" s="21"/>
      <c r="N218" s="6"/>
      <c r="O218" s="6"/>
    </row>
    <row r="219" spans="13:15">
      <c r="M219" s="21"/>
      <c r="N219" s="6"/>
      <c r="O219" s="6"/>
    </row>
    <row r="220" spans="13:15">
      <c r="M220" s="21"/>
      <c r="N220" s="6"/>
      <c r="O220" s="6"/>
    </row>
    <row r="221" spans="13:15">
      <c r="M221" s="21"/>
      <c r="N221" s="6"/>
      <c r="O221" s="6"/>
    </row>
    <row r="222" spans="13:15">
      <c r="M222" s="21"/>
      <c r="N222" s="6"/>
      <c r="O222" s="6"/>
    </row>
    <row r="223" spans="13:15">
      <c r="M223" s="21"/>
      <c r="N223" s="6"/>
      <c r="O223" s="6"/>
    </row>
    <row r="224" spans="13:15">
      <c r="M224" s="21"/>
      <c r="N224" s="6"/>
      <c r="O224" s="6"/>
    </row>
    <row r="225" spans="13:15">
      <c r="M225" s="21"/>
      <c r="N225" s="6"/>
      <c r="O225" s="6"/>
    </row>
    <row r="226" spans="13:15">
      <c r="M226" s="21"/>
      <c r="N226" s="6"/>
      <c r="O226" s="6"/>
    </row>
    <row r="227" spans="13:15">
      <c r="M227" s="21"/>
      <c r="N227" s="6"/>
      <c r="O227" s="6"/>
    </row>
    <row r="228" spans="13:15">
      <c r="M228" s="21"/>
      <c r="N228" s="6"/>
      <c r="O228" s="6"/>
    </row>
    <row r="229" spans="13:15">
      <c r="M229" s="21"/>
      <c r="N229" s="6"/>
      <c r="O229" s="6"/>
    </row>
    <row r="230" spans="13:15">
      <c r="M230" s="21"/>
      <c r="N230" s="6"/>
      <c r="O230" s="6"/>
    </row>
    <row r="231" spans="13:15">
      <c r="M231" s="21"/>
      <c r="N231" s="6"/>
      <c r="O231" s="6"/>
    </row>
    <row r="232" spans="13:15">
      <c r="M232" s="21"/>
      <c r="N232" s="6"/>
      <c r="O232" s="6"/>
    </row>
    <row r="233" spans="13:15">
      <c r="M233" s="21"/>
      <c r="N233" s="6"/>
      <c r="O233" s="6"/>
    </row>
    <row r="234" spans="13:15">
      <c r="M234" s="21"/>
      <c r="N234" s="6"/>
      <c r="O234" s="6"/>
    </row>
    <row r="235" spans="13:15">
      <c r="M235" s="21"/>
      <c r="N235" s="6"/>
      <c r="O235" s="6"/>
    </row>
    <row r="236" spans="13:15">
      <c r="M236" s="21"/>
      <c r="N236" s="6"/>
      <c r="O236" s="6"/>
    </row>
    <row r="237" spans="13:15">
      <c r="M237" s="21"/>
      <c r="N237" s="6"/>
      <c r="O237" s="6"/>
    </row>
    <row r="238" spans="13:15">
      <c r="M238" s="21"/>
      <c r="N238" s="6"/>
      <c r="O238" s="6"/>
    </row>
    <row r="239" spans="13:15">
      <c r="M239" s="21"/>
      <c r="N239" s="6"/>
      <c r="O239" s="6"/>
    </row>
    <row r="240" spans="13:15">
      <c r="M240" s="21"/>
      <c r="N240" s="6"/>
      <c r="O240" s="6"/>
    </row>
    <row r="241" spans="13:15">
      <c r="M241" s="21"/>
      <c r="N241" s="6"/>
      <c r="O241" s="6"/>
    </row>
    <row r="242" spans="13:15">
      <c r="M242" s="21"/>
      <c r="N242" s="6"/>
      <c r="O242" s="6"/>
    </row>
    <row r="243" spans="13:15">
      <c r="M243" s="21"/>
      <c r="N243" s="6"/>
      <c r="O243" s="6"/>
    </row>
    <row r="244" spans="13:15">
      <c r="M244" s="21"/>
      <c r="N244" s="6"/>
      <c r="O244" s="6"/>
    </row>
    <row r="245" spans="13:15">
      <c r="M245" s="21"/>
      <c r="N245" s="6"/>
      <c r="O245" s="6"/>
    </row>
    <row r="246" spans="13:15">
      <c r="M246" s="21"/>
      <c r="N246" s="6"/>
      <c r="O246" s="6"/>
    </row>
    <row r="247" spans="13:15">
      <c r="M247" s="21"/>
      <c r="N247" s="6"/>
      <c r="O247" s="6"/>
    </row>
    <row r="248" spans="13:15">
      <c r="M248" s="21"/>
      <c r="N248" s="6"/>
      <c r="O248" s="6"/>
    </row>
    <row r="249" spans="13:15">
      <c r="M249" s="21"/>
      <c r="N249" s="6"/>
      <c r="O249" s="6"/>
    </row>
    <row r="250" spans="13:15">
      <c r="M250" s="21"/>
      <c r="N250" s="6"/>
      <c r="O250" s="6"/>
    </row>
    <row r="251" spans="13:15">
      <c r="M251" s="21"/>
      <c r="N251" s="6"/>
      <c r="O251" s="6"/>
    </row>
    <row r="252" spans="13:15">
      <c r="M252" s="21"/>
      <c r="N252" s="6"/>
      <c r="O252" s="6"/>
    </row>
    <row r="253" spans="13:15">
      <c r="M253" s="21"/>
      <c r="N253" s="6"/>
      <c r="O253" s="6"/>
    </row>
    <row r="254" spans="13:15">
      <c r="M254" s="21"/>
      <c r="N254" s="6"/>
      <c r="O254" s="6"/>
    </row>
    <row r="255" spans="13:15">
      <c r="M255" s="21"/>
      <c r="N255" s="6"/>
      <c r="O255" s="6"/>
    </row>
    <row r="256" spans="13:15">
      <c r="M256" s="21"/>
      <c r="N256" s="6"/>
      <c r="O256" s="6"/>
    </row>
    <row r="257" spans="13:15">
      <c r="M257" s="21"/>
      <c r="N257" s="6"/>
      <c r="O257" s="6"/>
    </row>
    <row r="258" spans="13:15">
      <c r="M258" s="21"/>
      <c r="N258" s="6"/>
      <c r="O258" s="6"/>
    </row>
    <row r="259" spans="13:15">
      <c r="M259" s="21"/>
      <c r="N259" s="6"/>
      <c r="O259" s="6"/>
    </row>
    <row r="260" spans="13:15">
      <c r="M260" s="21"/>
      <c r="N260" s="6"/>
      <c r="O260" s="6"/>
    </row>
    <row r="261" spans="13:15">
      <c r="M261" s="21"/>
      <c r="N261" s="6"/>
      <c r="O261" s="6"/>
    </row>
    <row r="262" spans="13:15">
      <c r="M262" s="21"/>
      <c r="N262" s="6"/>
      <c r="O262" s="6"/>
    </row>
    <row r="263" spans="13:15">
      <c r="M263" s="21"/>
      <c r="N263" s="6"/>
      <c r="O263" s="6"/>
    </row>
    <row r="264" spans="13:15">
      <c r="M264" s="21"/>
      <c r="N264" s="6"/>
      <c r="O264" s="6"/>
    </row>
    <row r="265" spans="13:15">
      <c r="M265" s="21"/>
      <c r="N265" s="6"/>
      <c r="O265" s="6"/>
    </row>
    <row r="266" spans="13:15">
      <c r="M266" s="21"/>
      <c r="N266" s="6"/>
      <c r="O266" s="6"/>
    </row>
    <row r="267" spans="13:15">
      <c r="M267" s="21"/>
      <c r="N267" s="6"/>
      <c r="O267" s="6"/>
    </row>
    <row r="268" spans="13:15">
      <c r="M268" s="21"/>
      <c r="N268" s="6"/>
      <c r="O268" s="6"/>
    </row>
    <row r="269" spans="13:15">
      <c r="M269" s="21"/>
      <c r="N269" s="6"/>
      <c r="O269" s="6"/>
    </row>
    <row r="270" spans="13:15">
      <c r="M270" s="21"/>
      <c r="N270" s="6"/>
      <c r="O270" s="6"/>
    </row>
    <row r="271" spans="13:15">
      <c r="M271" s="21"/>
      <c r="N271" s="6"/>
      <c r="O271" s="6"/>
    </row>
    <row r="272" spans="13:15">
      <c r="M272" s="21"/>
      <c r="N272" s="6"/>
      <c r="O272" s="6"/>
    </row>
    <row r="273" spans="13:15">
      <c r="M273" s="21"/>
      <c r="N273" s="6"/>
      <c r="O273" s="6"/>
    </row>
    <row r="274" spans="13:15">
      <c r="M274" s="21"/>
      <c r="N274" s="6"/>
      <c r="O274" s="6"/>
    </row>
    <row r="275" spans="13:15">
      <c r="M275" s="21"/>
      <c r="N275" s="6"/>
      <c r="O275" s="6"/>
    </row>
    <row r="276" spans="13:15">
      <c r="M276" s="21"/>
      <c r="N276" s="6"/>
      <c r="O276" s="6"/>
    </row>
    <row r="277" spans="13:15">
      <c r="M277" s="21"/>
      <c r="N277" s="6"/>
      <c r="O277" s="6"/>
    </row>
    <row r="278" spans="13:15">
      <c r="M278" s="21"/>
      <c r="N278" s="6"/>
      <c r="O278" s="6"/>
    </row>
    <row r="279" spans="13:15">
      <c r="M279" s="21"/>
      <c r="N279" s="6"/>
      <c r="O279" s="6"/>
    </row>
    <row r="280" spans="13:15">
      <c r="M280" s="21"/>
      <c r="N280" s="6"/>
      <c r="O280" s="6"/>
    </row>
    <row r="281" spans="13:15">
      <c r="M281" s="21"/>
      <c r="N281" s="6"/>
      <c r="O281" s="6"/>
    </row>
    <row r="282" spans="13:15">
      <c r="M282" s="21"/>
      <c r="N282" s="6"/>
      <c r="O282" s="6"/>
    </row>
    <row r="283" spans="13:15">
      <c r="M283" s="21"/>
      <c r="N283" s="6"/>
      <c r="O283" s="6"/>
    </row>
    <row r="284" spans="13:15">
      <c r="O284" s="6"/>
    </row>
  </sheetData>
  <sortState ref="A2:N33">
    <sortCondition descending="1" ref="J2:J3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44"/>
  <sheetViews>
    <sheetView workbookViewId="0">
      <selection activeCell="I23" sqref="I23"/>
    </sheetView>
  </sheetViews>
  <sheetFormatPr baseColWidth="10" defaultRowHeight="16"/>
  <cols>
    <col min="1" max="1" width="15.5" customWidth="1"/>
    <col min="4" max="4" width="3.83203125" style="36" bestFit="1" customWidth="1"/>
    <col min="5" max="5" width="6.1640625" style="36" bestFit="1" customWidth="1"/>
  </cols>
  <sheetData>
    <row r="1" spans="1:6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9" t="s">
        <v>38</v>
      </c>
    </row>
    <row r="2" spans="1:6" ht="17">
      <c r="A2" s="5" t="s">
        <v>36</v>
      </c>
      <c r="B2" t="s">
        <v>34</v>
      </c>
      <c r="C2" s="4">
        <v>43819</v>
      </c>
      <c r="E2" s="36" t="s">
        <v>81</v>
      </c>
      <c r="F2" t="s">
        <v>40</v>
      </c>
    </row>
    <row r="3" spans="1:6" ht="17">
      <c r="A3" s="5" t="s">
        <v>36</v>
      </c>
      <c r="B3" t="s">
        <v>34</v>
      </c>
      <c r="C3" s="4">
        <v>43852</v>
      </c>
      <c r="E3" s="36" t="s">
        <v>81</v>
      </c>
    </row>
    <row r="4" spans="1:6" ht="17">
      <c r="A4" s="5" t="s">
        <v>36</v>
      </c>
      <c r="B4" t="s">
        <v>34</v>
      </c>
      <c r="C4" s="4">
        <v>43859</v>
      </c>
      <c r="E4" s="36" t="s">
        <v>81</v>
      </c>
    </row>
    <row r="5" spans="1:6" ht="17">
      <c r="A5" s="5" t="s">
        <v>36</v>
      </c>
      <c r="B5" t="s">
        <v>34</v>
      </c>
      <c r="C5" s="4">
        <v>43866</v>
      </c>
      <c r="E5" s="36" t="s">
        <v>81</v>
      </c>
    </row>
    <row r="6" spans="1:6" ht="17">
      <c r="A6" s="5" t="s">
        <v>36</v>
      </c>
      <c r="B6" t="s">
        <v>34</v>
      </c>
      <c r="C6" s="4">
        <v>43873</v>
      </c>
      <c r="E6" s="36" t="s">
        <v>81</v>
      </c>
      <c r="F6" t="s">
        <v>89</v>
      </c>
    </row>
    <row r="7" spans="1:6" ht="17">
      <c r="A7" s="29" t="s">
        <v>36</v>
      </c>
      <c r="B7" s="3" t="s">
        <v>34</v>
      </c>
      <c r="C7" s="26">
        <v>43881</v>
      </c>
      <c r="D7" s="37"/>
      <c r="E7" s="37" t="s">
        <v>81</v>
      </c>
      <c r="F7" s="3"/>
    </row>
    <row r="8" spans="1:6" ht="17">
      <c r="A8" s="29" t="s">
        <v>36</v>
      </c>
      <c r="B8" s="3" t="s">
        <v>34</v>
      </c>
      <c r="C8" s="26">
        <v>43887</v>
      </c>
      <c r="D8" s="37"/>
      <c r="E8" s="37" t="s">
        <v>81</v>
      </c>
      <c r="F8" s="3"/>
    </row>
    <row r="9" spans="1:6" ht="17">
      <c r="A9" s="30" t="s">
        <v>36</v>
      </c>
      <c r="B9" s="2" t="s">
        <v>34</v>
      </c>
      <c r="C9" s="28">
        <v>43894</v>
      </c>
      <c r="D9" s="38"/>
      <c r="E9" s="38" t="s">
        <v>81</v>
      </c>
      <c r="F9" s="2"/>
    </row>
    <row r="10" spans="1:6" ht="17">
      <c r="A10" s="5" t="s">
        <v>37</v>
      </c>
      <c r="B10" t="s">
        <v>35</v>
      </c>
      <c r="C10" s="4">
        <v>43819</v>
      </c>
      <c r="D10" s="36" t="s">
        <v>82</v>
      </c>
      <c r="E10" s="36" t="s">
        <v>81</v>
      </c>
      <c r="F10" t="s">
        <v>39</v>
      </c>
    </row>
    <row r="11" spans="1:6" ht="17">
      <c r="A11" s="5" t="s">
        <v>37</v>
      </c>
      <c r="B11" t="s">
        <v>35</v>
      </c>
      <c r="C11" s="4">
        <v>43852</v>
      </c>
      <c r="E11" s="36" t="s">
        <v>81</v>
      </c>
    </row>
    <row r="12" spans="1:6" ht="17">
      <c r="A12" s="5" t="s">
        <v>37</v>
      </c>
      <c r="B12" t="s">
        <v>35</v>
      </c>
      <c r="C12" s="4">
        <v>43859</v>
      </c>
      <c r="E12" s="36" t="s">
        <v>81</v>
      </c>
    </row>
    <row r="13" spans="1:6" ht="17">
      <c r="A13" s="5" t="s">
        <v>37</v>
      </c>
      <c r="B13" t="s">
        <v>35</v>
      </c>
      <c r="C13" s="4">
        <v>43866</v>
      </c>
      <c r="E13" s="36" t="s">
        <v>81</v>
      </c>
    </row>
    <row r="14" spans="1:6" ht="17">
      <c r="A14" s="5" t="s">
        <v>37</v>
      </c>
      <c r="B14" t="s">
        <v>35</v>
      </c>
      <c r="C14" s="4">
        <v>43873</v>
      </c>
      <c r="E14" s="36" t="s">
        <v>81</v>
      </c>
    </row>
    <row r="15" spans="1:6" ht="17">
      <c r="A15" s="5" t="s">
        <v>37</v>
      </c>
      <c r="B15" t="s">
        <v>35</v>
      </c>
      <c r="C15" s="4">
        <v>43881</v>
      </c>
      <c r="E15" s="36" t="s">
        <v>81</v>
      </c>
    </row>
    <row r="16" spans="1:6" ht="17">
      <c r="A16" s="29" t="s">
        <v>37</v>
      </c>
      <c r="B16" s="3" t="s">
        <v>35</v>
      </c>
      <c r="C16" s="26">
        <v>43887</v>
      </c>
      <c r="D16" s="37"/>
      <c r="E16" s="37" t="s">
        <v>81</v>
      </c>
      <c r="F16" s="3"/>
    </row>
    <row r="17" spans="1:6" ht="17">
      <c r="A17" s="30" t="s">
        <v>37</v>
      </c>
      <c r="B17" s="2" t="s">
        <v>35</v>
      </c>
      <c r="C17" s="28">
        <v>43894</v>
      </c>
      <c r="D17" s="38"/>
      <c r="E17" s="38" t="s">
        <v>81</v>
      </c>
      <c r="F17" s="2"/>
    </row>
    <row r="18" spans="1:6">
      <c r="C18" s="1"/>
    </row>
    <row r="19" spans="1:6">
      <c r="C19" s="1"/>
    </row>
    <row r="20" spans="1:6">
      <c r="C20" s="1"/>
    </row>
    <row r="21" spans="1:6">
      <c r="C21" s="1"/>
    </row>
    <row r="22" spans="1:6">
      <c r="C22" s="1"/>
    </row>
    <row r="23" spans="1:6">
      <c r="C23" s="1"/>
    </row>
    <row r="24" spans="1:6">
      <c r="C24" s="1"/>
    </row>
    <row r="25" spans="1:6">
      <c r="C25" s="1"/>
    </row>
    <row r="26" spans="1:6">
      <c r="C26" s="1"/>
    </row>
    <row r="27" spans="1:6">
      <c r="C27" s="1"/>
    </row>
    <row r="28" spans="1:6">
      <c r="C28" s="1"/>
    </row>
    <row r="29" spans="1:6">
      <c r="C29" s="1"/>
    </row>
    <row r="30" spans="1:6">
      <c r="C30" s="1"/>
    </row>
    <row r="31" spans="1:6">
      <c r="C31" s="1"/>
    </row>
    <row r="32" spans="1:6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42"/>
  <sheetViews>
    <sheetView workbookViewId="0">
      <selection activeCell="H19" sqref="H19"/>
    </sheetView>
  </sheetViews>
  <sheetFormatPr baseColWidth="10" defaultRowHeight="16"/>
  <cols>
    <col min="4" max="4" width="3.83203125" style="36" bestFit="1" customWidth="1"/>
    <col min="5" max="5" width="6.1640625" style="36" bestFit="1" customWidth="1"/>
    <col min="6" max="6" width="9.33203125" style="36" customWidth="1"/>
    <col min="8" max="8" width="9.5" customWidth="1"/>
  </cols>
  <sheetData>
    <row r="1" spans="1:7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41" t="s">
        <v>88</v>
      </c>
      <c r="G1" s="9" t="s">
        <v>38</v>
      </c>
    </row>
    <row r="2" spans="1:7">
      <c r="A2" s="6" t="s">
        <v>50</v>
      </c>
      <c r="B2" s="6" t="s">
        <v>48</v>
      </c>
      <c r="C2" s="4">
        <v>43854</v>
      </c>
      <c r="E2" s="36" t="s">
        <v>81</v>
      </c>
      <c r="F2" s="36" t="s">
        <v>81</v>
      </c>
    </row>
    <row r="3" spans="1:7">
      <c r="A3" s="6" t="s">
        <v>50</v>
      </c>
      <c r="B3" s="6" t="s">
        <v>48</v>
      </c>
      <c r="C3" s="4">
        <v>43861</v>
      </c>
      <c r="D3" s="36" t="s">
        <v>81</v>
      </c>
      <c r="G3" t="s">
        <v>92</v>
      </c>
    </row>
    <row r="4" spans="1:7">
      <c r="A4" s="6" t="s">
        <v>50</v>
      </c>
      <c r="B4" s="6" t="s">
        <v>48</v>
      </c>
      <c r="C4" s="4">
        <v>43874</v>
      </c>
      <c r="D4" s="36" t="s">
        <v>82</v>
      </c>
      <c r="E4" s="36" t="s">
        <v>81</v>
      </c>
      <c r="F4" s="36" t="s">
        <v>81</v>
      </c>
    </row>
    <row r="5" spans="1:7">
      <c r="A5" s="6" t="s">
        <v>50</v>
      </c>
      <c r="B5" s="6" t="s">
        <v>48</v>
      </c>
      <c r="C5" s="4">
        <v>43881</v>
      </c>
      <c r="E5" s="36" t="s">
        <v>81</v>
      </c>
    </row>
    <row r="6" spans="1:7">
      <c r="A6" s="6" t="s">
        <v>50</v>
      </c>
      <c r="B6" s="6" t="s">
        <v>48</v>
      </c>
      <c r="C6" s="4">
        <v>43888</v>
      </c>
      <c r="E6" s="36" t="s">
        <v>81</v>
      </c>
    </row>
    <row r="7" spans="1:7">
      <c r="A7" s="6" t="s">
        <v>50</v>
      </c>
      <c r="B7" s="25" t="s">
        <v>48</v>
      </c>
      <c r="C7" s="26">
        <v>43895</v>
      </c>
      <c r="D7" s="37"/>
      <c r="E7" s="37" t="s">
        <v>81</v>
      </c>
      <c r="F7" s="37"/>
    </row>
    <row r="8" spans="1:7">
      <c r="A8" s="27" t="s">
        <v>50</v>
      </c>
      <c r="B8" s="27" t="s">
        <v>48</v>
      </c>
      <c r="C8" s="28">
        <v>43902</v>
      </c>
      <c r="D8" s="38" t="s">
        <v>81</v>
      </c>
      <c r="E8" s="38"/>
      <c r="F8" s="37"/>
    </row>
    <row r="9" spans="1:7">
      <c r="A9" s="6" t="s">
        <v>51</v>
      </c>
      <c r="B9" s="6" t="s">
        <v>49</v>
      </c>
      <c r="C9" s="4">
        <v>43854</v>
      </c>
      <c r="E9" s="36" t="s">
        <v>81</v>
      </c>
    </row>
    <row r="10" spans="1:7">
      <c r="A10" s="6" t="s">
        <v>51</v>
      </c>
      <c r="B10" s="6" t="s">
        <v>49</v>
      </c>
      <c r="C10" s="4">
        <v>43861</v>
      </c>
      <c r="D10" s="36" t="s">
        <v>81</v>
      </c>
      <c r="F10" s="36" t="s">
        <v>81</v>
      </c>
    </row>
    <row r="11" spans="1:7">
      <c r="A11" s="6" t="s">
        <v>51</v>
      </c>
      <c r="B11" s="6" t="s">
        <v>49</v>
      </c>
      <c r="C11" s="4">
        <v>43874</v>
      </c>
      <c r="E11" s="36" t="s">
        <v>81</v>
      </c>
      <c r="F11" s="36" t="s">
        <v>81</v>
      </c>
      <c r="G11" s="36"/>
    </row>
    <row r="12" spans="1:7">
      <c r="A12" s="6" t="s">
        <v>51</v>
      </c>
      <c r="B12" s="6" t="s">
        <v>49</v>
      </c>
      <c r="C12" s="4">
        <v>43881</v>
      </c>
      <c r="E12" s="36" t="s">
        <v>81</v>
      </c>
      <c r="F12" s="36" t="s">
        <v>81</v>
      </c>
    </row>
    <row r="13" spans="1:7">
      <c r="A13" s="6" t="s">
        <v>51</v>
      </c>
      <c r="B13" s="6" t="s">
        <v>49</v>
      </c>
      <c r="C13" s="4">
        <v>43888</v>
      </c>
      <c r="D13" s="36" t="s">
        <v>82</v>
      </c>
      <c r="E13" s="36" t="s">
        <v>81</v>
      </c>
      <c r="F13" s="36" t="s">
        <v>81</v>
      </c>
    </row>
    <row r="14" spans="1:7">
      <c r="A14" s="6" t="s">
        <v>51</v>
      </c>
      <c r="B14" s="6" t="s">
        <v>49</v>
      </c>
      <c r="C14" s="4">
        <v>43895</v>
      </c>
      <c r="E14" s="36" t="s">
        <v>81</v>
      </c>
      <c r="F14" s="36" t="s">
        <v>81</v>
      </c>
    </row>
    <row r="15" spans="1:7">
      <c r="A15" s="27" t="s">
        <v>51</v>
      </c>
      <c r="B15" s="27" t="s">
        <v>49</v>
      </c>
      <c r="C15" s="28">
        <v>43902</v>
      </c>
      <c r="D15" s="38"/>
      <c r="E15" s="38" t="s">
        <v>81</v>
      </c>
      <c r="F15" s="37" t="s">
        <v>81</v>
      </c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31"/>
  <sheetViews>
    <sheetView workbookViewId="0">
      <selection activeCell="B2" sqref="B2:B20"/>
    </sheetView>
  </sheetViews>
  <sheetFormatPr baseColWidth="10" defaultRowHeight="16"/>
  <cols>
    <col min="1" max="1" width="14.1640625" bestFit="1" customWidth="1"/>
    <col min="4" max="4" width="3.83203125" style="36" bestFit="1" customWidth="1"/>
    <col min="5" max="5" width="6.1640625" style="36" bestFit="1" customWidth="1"/>
    <col min="6" max="6" width="6.1640625" style="36" customWidth="1"/>
  </cols>
  <sheetData>
    <row r="1" spans="1:7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41" t="s">
        <v>87</v>
      </c>
      <c r="G1" s="9" t="s">
        <v>38</v>
      </c>
    </row>
    <row r="2" spans="1:7">
      <c r="A2" s="6" t="s">
        <v>53</v>
      </c>
      <c r="B2" s="6" t="s">
        <v>54</v>
      </c>
      <c r="C2" s="4">
        <v>43817</v>
      </c>
      <c r="D2" s="36" t="s">
        <v>81</v>
      </c>
    </row>
    <row r="3" spans="1:7">
      <c r="A3" s="6" t="s">
        <v>53</v>
      </c>
      <c r="B3" s="6" t="s">
        <v>54</v>
      </c>
      <c r="C3" s="4">
        <v>43852</v>
      </c>
      <c r="D3" s="36" t="s">
        <v>81</v>
      </c>
    </row>
    <row r="4" spans="1:7">
      <c r="A4" s="6" t="s">
        <v>53</v>
      </c>
      <c r="B4" s="6" t="s">
        <v>54</v>
      </c>
      <c r="C4" s="4">
        <v>43859</v>
      </c>
      <c r="E4" s="36" t="s">
        <v>81</v>
      </c>
    </row>
    <row r="5" spans="1:7">
      <c r="A5" s="6" t="s">
        <v>53</v>
      </c>
      <c r="B5" s="6" t="s">
        <v>54</v>
      </c>
      <c r="C5" s="4">
        <v>43867</v>
      </c>
      <c r="D5" s="36" t="s">
        <v>82</v>
      </c>
      <c r="E5" s="36" t="s">
        <v>81</v>
      </c>
    </row>
    <row r="6" spans="1:7">
      <c r="A6" s="6" t="s">
        <v>53</v>
      </c>
      <c r="B6" s="6" t="s">
        <v>54</v>
      </c>
      <c r="C6" s="4">
        <v>43873</v>
      </c>
      <c r="D6" s="36" t="s">
        <v>82</v>
      </c>
      <c r="E6" s="36" t="s">
        <v>81</v>
      </c>
    </row>
    <row r="7" spans="1:7">
      <c r="A7" s="6" t="s">
        <v>53</v>
      </c>
      <c r="B7" s="6" t="s">
        <v>54</v>
      </c>
      <c r="C7" s="4">
        <v>43880</v>
      </c>
      <c r="D7" s="36" t="s">
        <v>82</v>
      </c>
      <c r="E7" s="36" t="s">
        <v>81</v>
      </c>
    </row>
    <row r="8" spans="1:7">
      <c r="A8" s="6" t="s">
        <v>53</v>
      </c>
      <c r="B8" s="6" t="s">
        <v>54</v>
      </c>
      <c r="C8" s="4">
        <v>43887</v>
      </c>
      <c r="E8" s="36" t="s">
        <v>81</v>
      </c>
    </row>
    <row r="9" spans="1:7">
      <c r="A9" s="6" t="s">
        <v>53</v>
      </c>
      <c r="B9" s="6" t="s">
        <v>54</v>
      </c>
      <c r="C9" s="4">
        <v>43894</v>
      </c>
      <c r="E9" s="36" t="s">
        <v>81</v>
      </c>
    </row>
    <row r="10" spans="1:7">
      <c r="A10" s="27" t="s">
        <v>53</v>
      </c>
      <c r="B10" s="27" t="s">
        <v>54</v>
      </c>
      <c r="C10" s="28">
        <v>43901</v>
      </c>
      <c r="D10" s="38" t="s">
        <v>81</v>
      </c>
      <c r="E10" s="38"/>
      <c r="F10" s="38"/>
      <c r="G10" s="2"/>
    </row>
    <row r="11" spans="1:7">
      <c r="A11" s="6" t="s">
        <v>56</v>
      </c>
      <c r="B11" s="6" t="s">
        <v>55</v>
      </c>
      <c r="C11" s="33">
        <v>44171</v>
      </c>
      <c r="F11" s="36" t="s">
        <v>81</v>
      </c>
      <c r="G11" t="s">
        <v>57</v>
      </c>
    </row>
    <row r="12" spans="1:7">
      <c r="A12" s="6" t="s">
        <v>56</v>
      </c>
      <c r="B12" s="6" t="s">
        <v>55</v>
      </c>
      <c r="C12" s="4">
        <v>43817</v>
      </c>
      <c r="D12" s="36" t="s">
        <v>82</v>
      </c>
      <c r="E12" s="36" t="s">
        <v>81</v>
      </c>
    </row>
    <row r="13" spans="1:7">
      <c r="A13" s="6" t="s">
        <v>56</v>
      </c>
      <c r="B13" s="6" t="s">
        <v>55</v>
      </c>
      <c r="C13" s="4">
        <v>43854</v>
      </c>
      <c r="E13" s="36" t="s">
        <v>81</v>
      </c>
    </row>
    <row r="14" spans="1:7">
      <c r="A14" s="6" t="s">
        <v>56</v>
      </c>
      <c r="B14" s="6" t="s">
        <v>55</v>
      </c>
      <c r="C14" s="4">
        <v>43859</v>
      </c>
      <c r="E14" s="36" t="s">
        <v>81</v>
      </c>
    </row>
    <row r="15" spans="1:7">
      <c r="A15" s="6" t="s">
        <v>56</v>
      </c>
      <c r="B15" s="6" t="s">
        <v>55</v>
      </c>
      <c r="C15" s="4">
        <v>43866</v>
      </c>
      <c r="E15" s="36" t="s">
        <v>81</v>
      </c>
    </row>
    <row r="16" spans="1:7">
      <c r="A16" s="6" t="s">
        <v>56</v>
      </c>
      <c r="B16" s="6" t="s">
        <v>55</v>
      </c>
      <c r="C16" s="4">
        <v>43873</v>
      </c>
      <c r="E16" s="36" t="s">
        <v>81</v>
      </c>
    </row>
    <row r="17" spans="1:5">
      <c r="A17" s="6" t="s">
        <v>56</v>
      </c>
      <c r="B17" s="6" t="s">
        <v>55</v>
      </c>
      <c r="C17" s="4">
        <v>43880</v>
      </c>
      <c r="D17" s="36" t="s">
        <v>82</v>
      </c>
      <c r="E17" s="36" t="s">
        <v>81</v>
      </c>
    </row>
    <row r="18" spans="1:5">
      <c r="A18" s="6" t="s">
        <v>56</v>
      </c>
      <c r="B18" s="6" t="s">
        <v>55</v>
      </c>
      <c r="C18" s="4">
        <v>43887</v>
      </c>
      <c r="E18" s="36" t="s">
        <v>81</v>
      </c>
    </row>
    <row r="19" spans="1:5">
      <c r="A19" s="6" t="s">
        <v>56</v>
      </c>
      <c r="B19" s="6" t="s">
        <v>55</v>
      </c>
      <c r="C19" s="4">
        <v>43894</v>
      </c>
      <c r="D19" s="36" t="s">
        <v>81</v>
      </c>
    </row>
    <row r="20" spans="1:5">
      <c r="A20" s="6" t="s">
        <v>56</v>
      </c>
      <c r="B20" s="6" t="s">
        <v>55</v>
      </c>
      <c r="C20" s="4">
        <v>43901</v>
      </c>
      <c r="E20" s="36" t="s">
        <v>81</v>
      </c>
    </row>
    <row r="21" spans="1:5">
      <c r="C21" s="1"/>
    </row>
    <row r="22" spans="1:5">
      <c r="C22" s="1"/>
    </row>
    <row r="23" spans="1:5">
      <c r="C23" s="1"/>
    </row>
    <row r="24" spans="1:5">
      <c r="C24" s="1"/>
    </row>
    <row r="25" spans="1:5">
      <c r="C25" s="1"/>
    </row>
    <row r="26" spans="1:5">
      <c r="C26" s="1"/>
    </row>
    <row r="27" spans="1:5">
      <c r="C27" s="1"/>
    </row>
    <row r="28" spans="1:5">
      <c r="C28" s="1"/>
    </row>
    <row r="29" spans="1:5">
      <c r="C29" s="1"/>
    </row>
    <row r="30" spans="1:5">
      <c r="C30" s="1"/>
    </row>
    <row r="31" spans="1:5">
      <c r="C3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32"/>
  <sheetViews>
    <sheetView workbookViewId="0">
      <selection activeCell="A11" sqref="A11:A17"/>
    </sheetView>
  </sheetViews>
  <sheetFormatPr baseColWidth="10" defaultRowHeight="16"/>
  <cols>
    <col min="4" max="4" width="3.5" style="36" bestFit="1" customWidth="1"/>
    <col min="5" max="5" width="6.1640625" style="36" bestFit="1" customWidth="1"/>
  </cols>
  <sheetData>
    <row r="1" spans="1:6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9"/>
    </row>
    <row r="2" spans="1:6">
      <c r="A2" s="6" t="s">
        <v>59</v>
      </c>
      <c r="B2" s="6" t="s">
        <v>60</v>
      </c>
      <c r="C2" s="4">
        <v>43817</v>
      </c>
      <c r="E2" s="36" t="s">
        <v>81</v>
      </c>
    </row>
    <row r="3" spans="1:6">
      <c r="A3" s="6" t="s">
        <v>59</v>
      </c>
      <c r="B3" s="6" t="s">
        <v>60</v>
      </c>
      <c r="C3" s="4">
        <v>43852</v>
      </c>
      <c r="E3" s="36" t="s">
        <v>81</v>
      </c>
    </row>
    <row r="4" spans="1:6">
      <c r="A4" s="6" t="s">
        <v>59</v>
      </c>
      <c r="B4" s="6" t="s">
        <v>60</v>
      </c>
      <c r="C4" s="4">
        <v>43859</v>
      </c>
      <c r="E4" s="36" t="s">
        <v>81</v>
      </c>
    </row>
    <row r="5" spans="1:6">
      <c r="A5" s="6" t="s">
        <v>59</v>
      </c>
      <c r="B5" s="6" t="s">
        <v>60</v>
      </c>
      <c r="C5" s="4">
        <v>43866</v>
      </c>
      <c r="D5" s="36" t="s">
        <v>81</v>
      </c>
    </row>
    <row r="6" spans="1:6">
      <c r="A6" s="6" t="s">
        <v>59</v>
      </c>
      <c r="B6" s="6" t="s">
        <v>60</v>
      </c>
      <c r="C6" s="4">
        <v>43873</v>
      </c>
      <c r="E6" s="36" t="s">
        <v>81</v>
      </c>
    </row>
    <row r="7" spans="1:6">
      <c r="A7" s="6" t="s">
        <v>59</v>
      </c>
      <c r="B7" s="6" t="s">
        <v>60</v>
      </c>
      <c r="C7" s="4">
        <v>43880</v>
      </c>
      <c r="E7" s="36" t="s">
        <v>81</v>
      </c>
    </row>
    <row r="8" spans="1:6">
      <c r="A8" s="6" t="s">
        <v>59</v>
      </c>
      <c r="B8" s="6" t="s">
        <v>60</v>
      </c>
      <c r="C8" s="4">
        <v>43887</v>
      </c>
      <c r="E8" s="36" t="s">
        <v>81</v>
      </c>
    </row>
    <row r="9" spans="1:6">
      <c r="A9" s="6" t="s">
        <v>59</v>
      </c>
      <c r="B9" s="6" t="s">
        <v>60</v>
      </c>
      <c r="C9" s="4">
        <v>43894</v>
      </c>
      <c r="E9" s="36" t="s">
        <v>81</v>
      </c>
    </row>
    <row r="10" spans="1:6">
      <c r="A10" s="27" t="s">
        <v>59</v>
      </c>
      <c r="B10" s="27" t="s">
        <v>60</v>
      </c>
      <c r="C10" s="28">
        <v>43901</v>
      </c>
      <c r="D10" s="38"/>
      <c r="E10" s="38" t="s">
        <v>81</v>
      </c>
    </row>
    <row r="11" spans="1:6">
      <c r="A11" s="6" t="s">
        <v>61</v>
      </c>
      <c r="B11" s="6" t="s">
        <v>62</v>
      </c>
      <c r="C11" s="4">
        <v>43817</v>
      </c>
      <c r="E11" s="36" t="s">
        <v>81</v>
      </c>
    </row>
    <row r="12" spans="1:6">
      <c r="A12" s="6" t="s">
        <v>61</v>
      </c>
      <c r="B12" s="6" t="s">
        <v>62</v>
      </c>
      <c r="C12" s="4">
        <v>43859</v>
      </c>
      <c r="E12" s="36" t="s">
        <v>81</v>
      </c>
    </row>
    <row r="13" spans="1:6">
      <c r="A13" s="6" t="s">
        <v>61</v>
      </c>
      <c r="B13" s="6" t="s">
        <v>62</v>
      </c>
      <c r="C13" s="4">
        <v>43866</v>
      </c>
      <c r="E13" s="36" t="s">
        <v>81</v>
      </c>
    </row>
    <row r="14" spans="1:6">
      <c r="A14" s="6" t="s">
        <v>61</v>
      </c>
      <c r="B14" s="6" t="s">
        <v>62</v>
      </c>
      <c r="C14" s="4">
        <v>43873</v>
      </c>
      <c r="E14" s="36" t="s">
        <v>81</v>
      </c>
    </row>
    <row r="15" spans="1:6">
      <c r="A15" s="6" t="s">
        <v>61</v>
      </c>
      <c r="B15" s="6" t="s">
        <v>62</v>
      </c>
      <c r="C15" s="4">
        <v>43880</v>
      </c>
      <c r="D15" s="36" t="s">
        <v>81</v>
      </c>
    </row>
    <row r="16" spans="1:6">
      <c r="A16" s="25" t="s">
        <v>61</v>
      </c>
      <c r="B16" s="25" t="s">
        <v>62</v>
      </c>
      <c r="C16" s="26">
        <v>43887</v>
      </c>
      <c r="D16" s="37"/>
      <c r="E16" s="37" t="s">
        <v>81</v>
      </c>
    </row>
    <row r="17" spans="1:5">
      <c r="A17" s="27" t="s">
        <v>61</v>
      </c>
      <c r="B17" s="27" t="s">
        <v>62</v>
      </c>
      <c r="C17" s="28">
        <v>43894</v>
      </c>
      <c r="D17" s="38"/>
      <c r="E17" s="38" t="s">
        <v>81</v>
      </c>
    </row>
    <row r="18" spans="1:5">
      <c r="C18" s="1"/>
    </row>
    <row r="19" spans="1:5">
      <c r="C19" s="1"/>
    </row>
    <row r="20" spans="1:5">
      <c r="C20" s="1"/>
    </row>
    <row r="21" spans="1:5">
      <c r="C21" s="1"/>
    </row>
    <row r="22" spans="1:5">
      <c r="C22" s="1"/>
    </row>
    <row r="23" spans="1:5">
      <c r="C23" s="1"/>
    </row>
    <row r="24" spans="1:5">
      <c r="C24" s="1"/>
    </row>
    <row r="25" spans="1:5">
      <c r="C25" s="1"/>
    </row>
    <row r="26" spans="1:5">
      <c r="C26" s="1"/>
    </row>
    <row r="27" spans="1:5">
      <c r="C27" s="1"/>
    </row>
    <row r="28" spans="1:5">
      <c r="C28" s="1"/>
    </row>
    <row r="29" spans="1:5">
      <c r="C29" s="1"/>
    </row>
    <row r="30" spans="1:5">
      <c r="C30" s="1"/>
    </row>
    <row r="31" spans="1:5">
      <c r="C31" s="1"/>
    </row>
    <row r="32" spans="1:5">
      <c r="C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1"/>
  <sheetViews>
    <sheetView workbookViewId="0">
      <selection activeCell="A16" sqref="A16:A21"/>
    </sheetView>
  </sheetViews>
  <sheetFormatPr baseColWidth="10" defaultRowHeight="16"/>
  <cols>
    <col min="4" max="4" width="3.83203125" style="36" bestFit="1" customWidth="1"/>
    <col min="5" max="5" width="6.1640625" style="36" bestFit="1" customWidth="1"/>
  </cols>
  <sheetData>
    <row r="1" spans="1:6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9"/>
    </row>
    <row r="2" spans="1:6">
      <c r="A2" s="6" t="s">
        <v>64</v>
      </c>
      <c r="B2" s="6" t="s">
        <v>65</v>
      </c>
      <c r="C2" s="4">
        <v>43819</v>
      </c>
      <c r="E2" s="36" t="s">
        <v>81</v>
      </c>
    </row>
    <row r="3" spans="1:6">
      <c r="A3" s="6" t="s">
        <v>64</v>
      </c>
      <c r="B3" s="6" t="s">
        <v>65</v>
      </c>
      <c r="C3" s="4">
        <v>43859</v>
      </c>
      <c r="E3" s="36" t="s">
        <v>81</v>
      </c>
    </row>
    <row r="4" spans="1:6">
      <c r="A4" s="6" t="s">
        <v>64</v>
      </c>
      <c r="B4" s="6" t="s">
        <v>65</v>
      </c>
      <c r="C4" s="4">
        <v>43873</v>
      </c>
      <c r="E4" s="36" t="s">
        <v>81</v>
      </c>
    </row>
    <row r="5" spans="1:6">
      <c r="A5" s="6" t="s">
        <v>64</v>
      </c>
      <c r="B5" s="6" t="s">
        <v>65</v>
      </c>
      <c r="C5" s="4">
        <v>43880</v>
      </c>
      <c r="D5" s="36" t="s">
        <v>81</v>
      </c>
    </row>
    <row r="6" spans="1:6">
      <c r="A6" s="6" t="s">
        <v>64</v>
      </c>
      <c r="B6" s="6" t="s">
        <v>65</v>
      </c>
      <c r="C6" s="4">
        <v>43887</v>
      </c>
      <c r="E6" s="36" t="s">
        <v>81</v>
      </c>
    </row>
    <row r="7" spans="1:6">
      <c r="A7" s="6" t="s">
        <v>64</v>
      </c>
      <c r="B7" s="6" t="s">
        <v>65</v>
      </c>
      <c r="C7" s="4">
        <v>43894</v>
      </c>
      <c r="D7" s="36" t="s">
        <v>81</v>
      </c>
    </row>
    <row r="8" spans="1:6">
      <c r="A8" s="27" t="s">
        <v>64</v>
      </c>
      <c r="B8" s="27" t="s">
        <v>65</v>
      </c>
      <c r="C8" s="28">
        <v>43901</v>
      </c>
      <c r="D8" s="38" t="s">
        <v>81</v>
      </c>
      <c r="E8" s="38"/>
    </row>
    <row r="9" spans="1:6">
      <c r="A9" s="6" t="s">
        <v>66</v>
      </c>
      <c r="B9" s="6" t="s">
        <v>67</v>
      </c>
      <c r="C9" s="4">
        <v>43819</v>
      </c>
      <c r="E9" s="36" t="s">
        <v>81</v>
      </c>
    </row>
    <row r="10" spans="1:6">
      <c r="A10" s="6" t="s">
        <v>66</v>
      </c>
      <c r="B10" s="6" t="s">
        <v>67</v>
      </c>
      <c r="C10" s="4">
        <v>43859</v>
      </c>
      <c r="D10" s="36" t="s">
        <v>82</v>
      </c>
      <c r="E10" s="36" t="s">
        <v>81</v>
      </c>
    </row>
    <row r="11" spans="1:6">
      <c r="A11" s="6" t="s">
        <v>66</v>
      </c>
      <c r="B11" s="6" t="s">
        <v>67</v>
      </c>
      <c r="C11" s="4">
        <v>43873</v>
      </c>
      <c r="D11" s="36" t="s">
        <v>82</v>
      </c>
      <c r="E11" s="36" t="s">
        <v>81</v>
      </c>
    </row>
    <row r="12" spans="1:6">
      <c r="A12" s="6" t="s">
        <v>66</v>
      </c>
      <c r="B12" s="6" t="s">
        <v>67</v>
      </c>
      <c r="C12" s="4">
        <v>43880</v>
      </c>
      <c r="D12" s="36" t="s">
        <v>81</v>
      </c>
    </row>
    <row r="13" spans="1:6">
      <c r="A13" s="6" t="s">
        <v>66</v>
      </c>
      <c r="B13" s="6" t="s">
        <v>67</v>
      </c>
      <c r="C13" s="4">
        <v>43887</v>
      </c>
      <c r="E13" s="36" t="s">
        <v>81</v>
      </c>
    </row>
    <row r="14" spans="1:6">
      <c r="A14" s="6" t="s">
        <v>66</v>
      </c>
      <c r="B14" s="6" t="s">
        <v>67</v>
      </c>
      <c r="C14" s="4">
        <v>43894</v>
      </c>
      <c r="E14" s="36" t="s">
        <v>81</v>
      </c>
    </row>
    <row r="15" spans="1:6">
      <c r="A15" s="27" t="s">
        <v>66</v>
      </c>
      <c r="B15" s="27" t="s">
        <v>67</v>
      </c>
      <c r="C15" s="28">
        <v>43901</v>
      </c>
      <c r="D15" s="38"/>
      <c r="E15" s="38" t="s">
        <v>81</v>
      </c>
    </row>
    <row r="16" spans="1:6">
      <c r="A16" s="6" t="s">
        <v>68</v>
      </c>
      <c r="B16" s="6" t="s">
        <v>69</v>
      </c>
      <c r="C16" s="4">
        <v>43859</v>
      </c>
      <c r="D16" s="36" t="s">
        <v>82</v>
      </c>
      <c r="E16" s="36" t="s">
        <v>81</v>
      </c>
    </row>
    <row r="17" spans="1:5">
      <c r="A17" s="6" t="s">
        <v>68</v>
      </c>
      <c r="B17" s="6" t="s">
        <v>69</v>
      </c>
      <c r="C17" s="4">
        <v>43873</v>
      </c>
      <c r="E17" s="36" t="s">
        <v>81</v>
      </c>
    </row>
    <row r="18" spans="1:5">
      <c r="A18" s="6" t="s">
        <v>68</v>
      </c>
      <c r="B18" s="6" t="s">
        <v>69</v>
      </c>
      <c r="C18" s="4">
        <v>43880</v>
      </c>
      <c r="D18" s="36" t="s">
        <v>82</v>
      </c>
      <c r="E18" s="36" t="s">
        <v>81</v>
      </c>
    </row>
    <row r="19" spans="1:5">
      <c r="A19" s="6" t="s">
        <v>68</v>
      </c>
      <c r="B19" s="6" t="s">
        <v>69</v>
      </c>
      <c r="C19" s="4">
        <v>43887</v>
      </c>
      <c r="E19" s="36" t="s">
        <v>81</v>
      </c>
    </row>
    <row r="20" spans="1:5">
      <c r="A20" s="6" t="s">
        <v>68</v>
      </c>
      <c r="B20" s="6" t="s">
        <v>69</v>
      </c>
      <c r="C20" s="4">
        <v>43894</v>
      </c>
      <c r="D20" s="36" t="s">
        <v>82</v>
      </c>
      <c r="E20" s="36" t="s">
        <v>81</v>
      </c>
    </row>
    <row r="21" spans="1:5">
      <c r="A21" s="27" t="s">
        <v>68</v>
      </c>
      <c r="B21" s="27" t="s">
        <v>69</v>
      </c>
      <c r="C21" s="28">
        <v>43901</v>
      </c>
      <c r="D21" s="38" t="s">
        <v>81</v>
      </c>
      <c r="E21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14"/>
  <sheetViews>
    <sheetView workbookViewId="0">
      <selection activeCell="A7" sqref="A7:A14"/>
    </sheetView>
  </sheetViews>
  <sheetFormatPr baseColWidth="10" defaultRowHeight="16"/>
  <cols>
    <col min="4" max="4" width="3.5" style="36" bestFit="1" customWidth="1"/>
    <col min="5" max="5" width="6.1640625" style="36" bestFit="1" customWidth="1"/>
    <col min="6" max="6" width="10.83203125" style="36"/>
  </cols>
  <sheetData>
    <row r="1" spans="1:6" ht="85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9" t="s">
        <v>93</v>
      </c>
    </row>
    <row r="2" spans="1:6">
      <c r="A2" s="6" t="s">
        <v>79</v>
      </c>
      <c r="B2" s="6" t="s">
        <v>71</v>
      </c>
      <c r="C2" s="4">
        <v>43817</v>
      </c>
      <c r="E2" s="36" t="s">
        <v>81</v>
      </c>
    </row>
    <row r="3" spans="1:6">
      <c r="A3" s="6" t="s">
        <v>79</v>
      </c>
      <c r="B3" s="6" t="s">
        <v>71</v>
      </c>
      <c r="C3" s="4">
        <v>43862</v>
      </c>
      <c r="D3" s="36" t="s">
        <v>81</v>
      </c>
    </row>
    <row r="4" spans="1:6">
      <c r="A4" s="6" t="s">
        <v>79</v>
      </c>
      <c r="B4" s="6" t="s">
        <v>71</v>
      </c>
      <c r="C4" s="4">
        <v>43880</v>
      </c>
      <c r="E4" s="36" t="s">
        <v>81</v>
      </c>
    </row>
    <row r="5" spans="1:6">
      <c r="A5" s="6" t="s">
        <v>79</v>
      </c>
      <c r="B5" s="6" t="s">
        <v>71</v>
      </c>
      <c r="C5" s="4">
        <v>43887</v>
      </c>
      <c r="E5" s="36" t="s">
        <v>81</v>
      </c>
      <c r="F5" s="36" t="s">
        <v>81</v>
      </c>
    </row>
    <row r="6" spans="1:6">
      <c r="A6" s="27" t="s">
        <v>79</v>
      </c>
      <c r="B6" s="27" t="s">
        <v>71</v>
      </c>
      <c r="C6" s="28">
        <v>43894</v>
      </c>
      <c r="D6" s="38"/>
      <c r="E6" s="38" t="s">
        <v>81</v>
      </c>
      <c r="F6" s="38"/>
    </row>
    <row r="7" spans="1:6">
      <c r="A7" s="6" t="s">
        <v>80</v>
      </c>
      <c r="B7" s="6" t="s">
        <v>72</v>
      </c>
      <c r="C7" s="4">
        <v>43817</v>
      </c>
      <c r="E7" s="36" t="s">
        <v>81</v>
      </c>
      <c r="F7" s="36" t="s">
        <v>81</v>
      </c>
    </row>
    <row r="8" spans="1:6">
      <c r="A8" s="6" t="s">
        <v>80</v>
      </c>
      <c r="B8" s="6" t="s">
        <v>72</v>
      </c>
      <c r="C8" s="4">
        <v>43852</v>
      </c>
      <c r="E8" s="36" t="s">
        <v>81</v>
      </c>
    </row>
    <row r="9" spans="1:6">
      <c r="A9" s="6" t="s">
        <v>80</v>
      </c>
      <c r="B9" s="6" t="s">
        <v>72</v>
      </c>
      <c r="C9" s="4">
        <v>43859</v>
      </c>
      <c r="E9" s="36" t="s">
        <v>81</v>
      </c>
    </row>
    <row r="10" spans="1:6">
      <c r="A10" s="6" t="s">
        <v>80</v>
      </c>
      <c r="B10" s="6" t="s">
        <v>72</v>
      </c>
      <c r="C10" s="4">
        <v>43873</v>
      </c>
      <c r="E10" s="36" t="s">
        <v>81</v>
      </c>
    </row>
    <row r="11" spans="1:6">
      <c r="A11" s="6" t="s">
        <v>80</v>
      </c>
      <c r="B11" s="6" t="s">
        <v>72</v>
      </c>
      <c r="C11" s="4">
        <v>43880</v>
      </c>
      <c r="E11" s="36" t="s">
        <v>81</v>
      </c>
    </row>
    <row r="12" spans="1:6">
      <c r="A12" s="6" t="s">
        <v>80</v>
      </c>
      <c r="B12" s="6" t="s">
        <v>72</v>
      </c>
      <c r="C12" s="4">
        <v>43887</v>
      </c>
      <c r="E12" s="36" t="s">
        <v>81</v>
      </c>
      <c r="F12" s="36" t="s">
        <v>81</v>
      </c>
    </row>
    <row r="13" spans="1:6">
      <c r="A13" s="6" t="s">
        <v>80</v>
      </c>
      <c r="B13" s="6" t="s">
        <v>72</v>
      </c>
      <c r="C13" s="4">
        <v>43894</v>
      </c>
      <c r="E13" s="36" t="s">
        <v>81</v>
      </c>
      <c r="F13" s="36" t="s">
        <v>81</v>
      </c>
    </row>
    <row r="14" spans="1:6">
      <c r="A14" s="27" t="s">
        <v>80</v>
      </c>
      <c r="B14" s="27" t="s">
        <v>72</v>
      </c>
      <c r="C14" s="28">
        <v>43901</v>
      </c>
      <c r="D14" s="38"/>
      <c r="E14" s="38" t="s">
        <v>81</v>
      </c>
      <c r="F14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3"/>
  <sheetViews>
    <sheetView workbookViewId="0">
      <selection activeCell="C4" sqref="C4"/>
    </sheetView>
  </sheetViews>
  <sheetFormatPr baseColWidth="10" defaultRowHeight="16"/>
  <cols>
    <col min="4" max="4" width="3.83203125" style="36" bestFit="1" customWidth="1"/>
    <col min="5" max="5" width="6.1640625" style="36" bestFit="1" customWidth="1"/>
    <col min="6" max="6" width="10.83203125" style="36"/>
  </cols>
  <sheetData>
    <row r="1" spans="1:6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9" t="s">
        <v>90</v>
      </c>
    </row>
    <row r="2" spans="1:6">
      <c r="A2" s="6" t="s">
        <v>74</v>
      </c>
      <c r="B2" s="6" t="s">
        <v>75</v>
      </c>
      <c r="C2" s="4">
        <v>43817</v>
      </c>
      <c r="E2" s="36" t="s">
        <v>81</v>
      </c>
    </row>
    <row r="3" spans="1:6">
      <c r="A3" s="6" t="s">
        <v>74</v>
      </c>
      <c r="B3" s="6" t="s">
        <v>75</v>
      </c>
      <c r="C3" s="4">
        <v>43847</v>
      </c>
      <c r="E3" s="36" t="s">
        <v>81</v>
      </c>
    </row>
    <row r="4" spans="1:6">
      <c r="A4" s="6" t="s">
        <v>74</v>
      </c>
      <c r="B4" s="6" t="s">
        <v>75</v>
      </c>
      <c r="C4" s="4">
        <v>43854</v>
      </c>
      <c r="D4" s="36" t="s">
        <v>81</v>
      </c>
    </row>
    <row r="5" spans="1:6">
      <c r="A5" s="6" t="s">
        <v>74</v>
      </c>
      <c r="B5" s="6" t="s">
        <v>75</v>
      </c>
      <c r="C5" s="4">
        <v>43859</v>
      </c>
      <c r="E5" s="36" t="s">
        <v>81</v>
      </c>
    </row>
    <row r="6" spans="1:6">
      <c r="A6" s="6" t="s">
        <v>74</v>
      </c>
      <c r="B6" s="6" t="s">
        <v>75</v>
      </c>
      <c r="C6" s="4">
        <v>43866</v>
      </c>
      <c r="E6" s="36" t="s">
        <v>81</v>
      </c>
    </row>
    <row r="7" spans="1:6">
      <c r="A7" s="6" t="s">
        <v>74</v>
      </c>
      <c r="B7" s="6" t="s">
        <v>75</v>
      </c>
      <c r="C7" s="4">
        <v>43873</v>
      </c>
      <c r="D7" s="36" t="s">
        <v>82</v>
      </c>
      <c r="E7" s="36" t="s">
        <v>81</v>
      </c>
    </row>
    <row r="8" spans="1:6">
      <c r="A8" s="6" t="s">
        <v>74</v>
      </c>
      <c r="B8" s="6" t="s">
        <v>75</v>
      </c>
      <c r="C8" s="4">
        <v>43880</v>
      </c>
      <c r="D8" s="36" t="s">
        <v>82</v>
      </c>
      <c r="E8" s="36" t="s">
        <v>81</v>
      </c>
    </row>
    <row r="9" spans="1:6">
      <c r="A9" s="6" t="s">
        <v>74</v>
      </c>
      <c r="B9" s="6" t="s">
        <v>75</v>
      </c>
      <c r="C9" s="4">
        <v>43887</v>
      </c>
      <c r="E9" s="36" t="s">
        <v>81</v>
      </c>
    </row>
    <row r="10" spans="1:6">
      <c r="A10" s="27" t="s">
        <v>74</v>
      </c>
      <c r="B10" s="27" t="s">
        <v>75</v>
      </c>
      <c r="C10" s="28">
        <v>43901</v>
      </c>
      <c r="D10" s="38"/>
      <c r="E10" s="38" t="s">
        <v>81</v>
      </c>
    </row>
    <row r="11" spans="1:6">
      <c r="A11" s="6" t="s">
        <v>76</v>
      </c>
      <c r="B11" s="6" t="s">
        <v>77</v>
      </c>
      <c r="C11" s="4">
        <v>43818</v>
      </c>
      <c r="D11" s="36" t="s">
        <v>81</v>
      </c>
    </row>
    <row r="12" spans="1:6">
      <c r="A12" s="6" t="s">
        <v>76</v>
      </c>
      <c r="B12" s="6" t="s">
        <v>77</v>
      </c>
      <c r="C12" s="4">
        <v>43847</v>
      </c>
      <c r="D12" s="36" t="s">
        <v>81</v>
      </c>
    </row>
    <row r="13" spans="1:6">
      <c r="A13" s="6" t="s">
        <v>76</v>
      </c>
      <c r="B13" s="6" t="s">
        <v>77</v>
      </c>
      <c r="C13" s="4">
        <v>43852</v>
      </c>
      <c r="E13" s="36" t="s">
        <v>81</v>
      </c>
    </row>
    <row r="14" spans="1:6">
      <c r="A14" s="6" t="s">
        <v>76</v>
      </c>
      <c r="B14" s="6" t="s">
        <v>77</v>
      </c>
      <c r="C14" s="4">
        <v>43859</v>
      </c>
      <c r="E14" s="36" t="s">
        <v>81</v>
      </c>
    </row>
    <row r="15" spans="1:6">
      <c r="A15" s="6" t="s">
        <v>76</v>
      </c>
      <c r="B15" s="6" t="s">
        <v>77</v>
      </c>
      <c r="C15" s="4">
        <v>43866</v>
      </c>
      <c r="E15" s="36" t="s">
        <v>81</v>
      </c>
    </row>
    <row r="16" spans="1:6">
      <c r="A16" s="6" t="s">
        <v>76</v>
      </c>
      <c r="B16" s="6" t="s">
        <v>77</v>
      </c>
      <c r="C16" s="4">
        <v>43873</v>
      </c>
      <c r="E16" s="36" t="s">
        <v>81</v>
      </c>
    </row>
    <row r="17" spans="1:6">
      <c r="A17" s="6" t="s">
        <v>76</v>
      </c>
      <c r="B17" s="6" t="s">
        <v>77</v>
      </c>
      <c r="C17" s="4">
        <v>43880</v>
      </c>
      <c r="D17" s="36" t="s">
        <v>82</v>
      </c>
      <c r="E17" s="36" t="s">
        <v>81</v>
      </c>
    </row>
    <row r="18" spans="1:6">
      <c r="A18" s="6" t="s">
        <v>76</v>
      </c>
      <c r="B18" s="6" t="s">
        <v>77</v>
      </c>
      <c r="C18" s="4">
        <v>43887</v>
      </c>
      <c r="E18" s="36" t="s">
        <v>81</v>
      </c>
    </row>
    <row r="19" spans="1:6">
      <c r="A19" s="6" t="s">
        <v>76</v>
      </c>
      <c r="B19" s="6" t="s">
        <v>77</v>
      </c>
      <c r="C19" s="4">
        <v>43902</v>
      </c>
      <c r="E19" s="36" t="s">
        <v>81</v>
      </c>
    </row>
    <row r="20" spans="1:6">
      <c r="A20" s="6" t="s">
        <v>76</v>
      </c>
      <c r="B20" s="6" t="s">
        <v>77</v>
      </c>
      <c r="C20" s="4">
        <v>43929</v>
      </c>
      <c r="F20" s="36" t="s">
        <v>81</v>
      </c>
    </row>
    <row r="21" spans="1:6">
      <c r="A21" s="6" t="s">
        <v>76</v>
      </c>
      <c r="B21" s="6" t="s">
        <v>77</v>
      </c>
      <c r="C21" s="4">
        <v>43943</v>
      </c>
      <c r="F21" s="36" t="s">
        <v>81</v>
      </c>
    </row>
    <row r="22" spans="1:6">
      <c r="A22" s="6" t="s">
        <v>76</v>
      </c>
      <c r="B22" s="6" t="s">
        <v>77</v>
      </c>
      <c r="C22" s="4">
        <v>43957</v>
      </c>
      <c r="F22" s="36" t="s">
        <v>81</v>
      </c>
    </row>
    <row r="23" spans="1:6">
      <c r="A23" s="27" t="s">
        <v>76</v>
      </c>
      <c r="B23" s="27" t="s">
        <v>77</v>
      </c>
      <c r="C23" s="28">
        <v>43971</v>
      </c>
      <c r="D23" s="38"/>
      <c r="E23" s="38"/>
      <c r="F23" s="38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79"/>
  <sheetViews>
    <sheetView workbookViewId="0">
      <pane ySplit="2" topLeftCell="A3" activePane="bottomLeft" state="frozen"/>
      <selection pane="bottomLeft" activeCell="F13" sqref="F13"/>
    </sheetView>
  </sheetViews>
  <sheetFormatPr baseColWidth="10" defaultRowHeight="16"/>
  <cols>
    <col min="1" max="1" width="5.5" style="18" bestFit="1" customWidth="1"/>
    <col min="2" max="2" width="15.6640625" style="18" bestFit="1" customWidth="1"/>
    <col min="3" max="3" width="20.1640625" style="18" bestFit="1" customWidth="1"/>
    <col min="4" max="4" width="8.83203125" style="18" bestFit="1" customWidth="1"/>
    <col min="5" max="5" width="10.5" style="18" bestFit="1" customWidth="1"/>
    <col min="6" max="6" width="45.1640625" style="18" customWidth="1"/>
    <col min="7" max="7" width="11.83203125" style="18" customWidth="1"/>
    <col min="8" max="8" width="7.1640625" style="20" bestFit="1" customWidth="1"/>
    <col min="9" max="9" width="5.83203125" style="20" bestFit="1" customWidth="1"/>
    <col min="10" max="10" width="4.83203125" style="20" bestFit="1" customWidth="1"/>
    <col min="11" max="11" width="5.1640625" style="20" bestFit="1" customWidth="1"/>
    <col min="12" max="12" width="7.33203125" style="20" bestFit="1" customWidth="1"/>
    <col min="13" max="13" width="9.33203125" style="20" bestFit="1" customWidth="1"/>
    <col min="14" max="16384" width="10.83203125" style="18"/>
  </cols>
  <sheetData>
    <row r="1" spans="1:17">
      <c r="A1" s="159" t="s">
        <v>217</v>
      </c>
      <c r="B1" s="159"/>
      <c r="C1" s="159"/>
      <c r="D1" s="159"/>
      <c r="E1" s="159"/>
    </row>
    <row r="2" spans="1:17" ht="34">
      <c r="A2" s="31" t="s">
        <v>163</v>
      </c>
      <c r="B2" s="151" t="s">
        <v>41</v>
      </c>
      <c r="C2" s="151" t="s">
        <v>0</v>
      </c>
      <c r="D2" s="151" t="s">
        <v>94</v>
      </c>
      <c r="E2" s="152" t="s">
        <v>95</v>
      </c>
      <c r="F2" s="154" t="s">
        <v>214</v>
      </c>
      <c r="G2" s="152" t="s">
        <v>146</v>
      </c>
      <c r="H2" s="153" t="s">
        <v>140</v>
      </c>
      <c r="I2" s="153" t="s">
        <v>141</v>
      </c>
      <c r="J2" s="153" t="s">
        <v>142</v>
      </c>
      <c r="K2" s="154" t="s">
        <v>143</v>
      </c>
      <c r="L2" s="154" t="s">
        <v>144</v>
      </c>
      <c r="M2" s="154" t="s">
        <v>195</v>
      </c>
      <c r="N2" s="154" t="s">
        <v>216</v>
      </c>
      <c r="Q2" s="154"/>
    </row>
    <row r="3" spans="1:17">
      <c r="A3" s="18" t="s">
        <v>164</v>
      </c>
      <c r="B3" s="18" t="s">
        <v>42</v>
      </c>
      <c r="C3" s="18" t="s">
        <v>18</v>
      </c>
      <c r="D3" s="18" t="s">
        <v>1</v>
      </c>
      <c r="E3" s="19">
        <v>43819</v>
      </c>
      <c r="F3" s="18" t="s">
        <v>194</v>
      </c>
      <c r="G3" s="19"/>
    </row>
    <row r="4" spans="1:17">
      <c r="A4" s="18" t="s">
        <v>164</v>
      </c>
      <c r="B4" s="18" t="s">
        <v>42</v>
      </c>
      <c r="C4" s="18" t="s">
        <v>18</v>
      </c>
      <c r="D4" s="18" t="s">
        <v>1</v>
      </c>
      <c r="E4" s="19">
        <v>43861</v>
      </c>
      <c r="F4" s="18" t="s">
        <v>194</v>
      </c>
      <c r="G4" s="19"/>
    </row>
    <row r="5" spans="1:17">
      <c r="A5" s="18" t="s">
        <v>164</v>
      </c>
      <c r="B5" s="18" t="s">
        <v>42</v>
      </c>
      <c r="C5" s="18" t="s">
        <v>18</v>
      </c>
      <c r="D5" s="18" t="s">
        <v>1</v>
      </c>
      <c r="E5" s="19">
        <v>43875</v>
      </c>
      <c r="F5" s="18" t="s">
        <v>194</v>
      </c>
      <c r="G5" s="19"/>
    </row>
    <row r="6" spans="1:17">
      <c r="A6" s="18" t="s">
        <v>164</v>
      </c>
      <c r="B6" s="18" t="s">
        <v>42</v>
      </c>
      <c r="C6" s="18" t="s">
        <v>18</v>
      </c>
      <c r="D6" s="18" t="s">
        <v>1</v>
      </c>
      <c r="E6" s="19">
        <v>43882</v>
      </c>
      <c r="F6" s="18" t="s">
        <v>194</v>
      </c>
      <c r="G6" s="19"/>
    </row>
    <row r="7" spans="1:17">
      <c r="A7" s="18" t="s">
        <v>164</v>
      </c>
      <c r="B7" s="18" t="s">
        <v>42</v>
      </c>
      <c r="C7" s="18" t="s">
        <v>18</v>
      </c>
      <c r="D7" s="18" t="s">
        <v>1</v>
      </c>
      <c r="E7" s="19">
        <v>43889</v>
      </c>
      <c r="F7" s="18" t="s">
        <v>194</v>
      </c>
      <c r="G7" s="19"/>
    </row>
    <row r="8" spans="1:17">
      <c r="A8" s="18" t="s">
        <v>164</v>
      </c>
      <c r="B8" s="18" t="s">
        <v>42</v>
      </c>
      <c r="C8" s="18" t="s">
        <v>18</v>
      </c>
      <c r="D8" s="18" t="s">
        <v>1</v>
      </c>
      <c r="E8" s="19">
        <v>43896</v>
      </c>
      <c r="F8" s="18" t="s">
        <v>194</v>
      </c>
      <c r="G8" s="19"/>
    </row>
    <row r="9" spans="1:17">
      <c r="A9" s="18" t="s">
        <v>164</v>
      </c>
      <c r="B9" s="18" t="s">
        <v>42</v>
      </c>
      <c r="C9" s="18" t="s">
        <v>18</v>
      </c>
      <c r="D9" s="18" t="s">
        <v>1</v>
      </c>
      <c r="E9" s="19">
        <v>43903</v>
      </c>
      <c r="F9" s="18" t="s">
        <v>194</v>
      </c>
      <c r="G9" s="19"/>
    </row>
    <row r="10" spans="1:17">
      <c r="A10" s="21" t="s">
        <v>165</v>
      </c>
      <c r="B10" s="18" t="s">
        <v>43</v>
      </c>
      <c r="C10" s="18" t="s">
        <v>6</v>
      </c>
      <c r="D10" s="18" t="s">
        <v>7</v>
      </c>
      <c r="E10" s="19">
        <v>43817</v>
      </c>
      <c r="G10" s="19"/>
    </row>
    <row r="11" spans="1:17">
      <c r="A11" s="21" t="s">
        <v>165</v>
      </c>
      <c r="B11" s="18" t="s">
        <v>43</v>
      </c>
      <c r="C11" s="18" t="s">
        <v>6</v>
      </c>
      <c r="D11" s="18" t="s">
        <v>7</v>
      </c>
      <c r="E11" s="19">
        <v>43839</v>
      </c>
      <c r="G11" s="19"/>
    </row>
    <row r="12" spans="1:17">
      <c r="A12" s="21" t="s">
        <v>165</v>
      </c>
      <c r="B12" s="18" t="s">
        <v>43</v>
      </c>
      <c r="C12" s="18" t="s">
        <v>6</v>
      </c>
      <c r="D12" s="18" t="s">
        <v>7</v>
      </c>
      <c r="E12" s="19">
        <v>43853</v>
      </c>
      <c r="G12" s="19"/>
    </row>
    <row r="13" spans="1:17">
      <c r="A13" s="21" t="s">
        <v>165</v>
      </c>
      <c r="B13" s="18" t="s">
        <v>43</v>
      </c>
      <c r="C13" s="18" t="s">
        <v>6</v>
      </c>
      <c r="D13" s="18" t="s">
        <v>7</v>
      </c>
      <c r="E13" s="19">
        <v>43860</v>
      </c>
      <c r="G13" s="19"/>
    </row>
    <row r="14" spans="1:17">
      <c r="A14" s="21" t="s">
        <v>165</v>
      </c>
      <c r="B14" s="18" t="s">
        <v>43</v>
      </c>
      <c r="C14" s="18" t="s">
        <v>6</v>
      </c>
      <c r="D14" s="18" t="s">
        <v>7</v>
      </c>
      <c r="E14" s="19">
        <v>43867</v>
      </c>
      <c r="G14" s="19"/>
    </row>
    <row r="15" spans="1:17">
      <c r="A15" s="21" t="s">
        <v>165</v>
      </c>
      <c r="B15" s="18" t="s">
        <v>43</v>
      </c>
      <c r="C15" s="18" t="s">
        <v>6</v>
      </c>
      <c r="D15" s="18" t="s">
        <v>7</v>
      </c>
      <c r="E15" s="19">
        <v>43874</v>
      </c>
      <c r="G15" s="19"/>
    </row>
    <row r="16" spans="1:17">
      <c r="A16" s="21" t="s">
        <v>165</v>
      </c>
      <c r="B16" s="18" t="s">
        <v>43</v>
      </c>
      <c r="C16" s="18" t="s">
        <v>6</v>
      </c>
      <c r="D16" s="18" t="s">
        <v>7</v>
      </c>
      <c r="E16" s="19">
        <v>43880</v>
      </c>
      <c r="G16" s="19"/>
    </row>
    <row r="17" spans="1:7">
      <c r="A17" s="21" t="s">
        <v>165</v>
      </c>
      <c r="B17" s="18" t="s">
        <v>43</v>
      </c>
      <c r="C17" s="18" t="s">
        <v>6</v>
      </c>
      <c r="D17" s="18" t="s">
        <v>7</v>
      </c>
      <c r="E17" s="19">
        <v>43888</v>
      </c>
      <c r="G17" s="19"/>
    </row>
    <row r="18" spans="1:7">
      <c r="A18" s="21" t="s">
        <v>165</v>
      </c>
      <c r="B18" s="18" t="s">
        <v>43</v>
      </c>
      <c r="C18" s="18" t="s">
        <v>6</v>
      </c>
      <c r="D18" s="18" t="s">
        <v>7</v>
      </c>
      <c r="E18" s="19">
        <v>43895</v>
      </c>
      <c r="G18" s="19"/>
    </row>
    <row r="19" spans="1:7">
      <c r="A19" s="21" t="s">
        <v>165</v>
      </c>
      <c r="B19" s="18" t="s">
        <v>43</v>
      </c>
      <c r="C19" s="18" t="s">
        <v>6</v>
      </c>
      <c r="D19" s="18" t="s">
        <v>7</v>
      </c>
      <c r="E19" s="19">
        <v>43902</v>
      </c>
      <c r="G19" s="19"/>
    </row>
    <row r="20" spans="1:7">
      <c r="A20" s="21" t="s">
        <v>165</v>
      </c>
      <c r="B20" s="18" t="s">
        <v>43</v>
      </c>
      <c r="C20" s="18" t="s">
        <v>8</v>
      </c>
      <c r="D20" s="18" t="s">
        <v>9</v>
      </c>
      <c r="E20" s="19">
        <v>43817</v>
      </c>
      <c r="G20" s="19"/>
    </row>
    <row r="21" spans="1:7">
      <c r="A21" s="21" t="s">
        <v>165</v>
      </c>
      <c r="B21" s="18" t="s">
        <v>43</v>
      </c>
      <c r="C21" s="18" t="s">
        <v>8</v>
      </c>
      <c r="D21" s="18" t="s">
        <v>9</v>
      </c>
      <c r="E21" s="19">
        <v>43839</v>
      </c>
      <c r="G21" s="19"/>
    </row>
    <row r="22" spans="1:7">
      <c r="A22" s="21" t="s">
        <v>165</v>
      </c>
      <c r="B22" s="18" t="s">
        <v>43</v>
      </c>
      <c r="C22" s="18" t="s">
        <v>8</v>
      </c>
      <c r="D22" s="18" t="s">
        <v>9</v>
      </c>
      <c r="E22" s="19">
        <v>43853</v>
      </c>
      <c r="G22" s="19"/>
    </row>
    <row r="23" spans="1:7">
      <c r="A23" s="21" t="s">
        <v>165</v>
      </c>
      <c r="B23" s="18" t="s">
        <v>43</v>
      </c>
      <c r="C23" s="18" t="s">
        <v>8</v>
      </c>
      <c r="D23" s="18" t="s">
        <v>9</v>
      </c>
      <c r="E23" s="19">
        <v>43860</v>
      </c>
      <c r="G23" s="19"/>
    </row>
    <row r="24" spans="1:7">
      <c r="A24" s="21" t="s">
        <v>165</v>
      </c>
      <c r="B24" s="18" t="s">
        <v>43</v>
      </c>
      <c r="C24" s="18" t="s">
        <v>8</v>
      </c>
      <c r="D24" s="18" t="s">
        <v>9</v>
      </c>
      <c r="E24" s="19">
        <v>43867</v>
      </c>
      <c r="G24" s="19"/>
    </row>
    <row r="25" spans="1:7">
      <c r="A25" s="21" t="s">
        <v>165</v>
      </c>
      <c r="B25" s="18" t="s">
        <v>43</v>
      </c>
      <c r="C25" s="18" t="s">
        <v>8</v>
      </c>
      <c r="D25" s="18" t="s">
        <v>9</v>
      </c>
      <c r="E25" s="19">
        <v>43874</v>
      </c>
      <c r="G25" s="19"/>
    </row>
    <row r="26" spans="1:7">
      <c r="A26" s="21" t="s">
        <v>165</v>
      </c>
      <c r="B26" s="18" t="s">
        <v>43</v>
      </c>
      <c r="C26" s="18" t="s">
        <v>8</v>
      </c>
      <c r="D26" s="18" t="s">
        <v>9</v>
      </c>
      <c r="E26" s="19">
        <v>43880</v>
      </c>
      <c r="G26" s="19"/>
    </row>
    <row r="27" spans="1:7">
      <c r="A27" s="21" t="s">
        <v>165</v>
      </c>
      <c r="B27" s="18" t="s">
        <v>43</v>
      </c>
      <c r="C27" s="18" t="s">
        <v>8</v>
      </c>
      <c r="D27" s="18" t="s">
        <v>9</v>
      </c>
      <c r="E27" s="19">
        <v>43888</v>
      </c>
      <c r="G27" s="19"/>
    </row>
    <row r="28" spans="1:7">
      <c r="A28" s="21" t="s">
        <v>165</v>
      </c>
      <c r="B28" s="18" t="s">
        <v>43</v>
      </c>
      <c r="C28" s="18" t="s">
        <v>8</v>
      </c>
      <c r="D28" s="18" t="s">
        <v>9</v>
      </c>
      <c r="E28" s="19">
        <v>43895</v>
      </c>
      <c r="G28" s="19"/>
    </row>
    <row r="29" spans="1:7">
      <c r="A29" s="21" t="s">
        <v>165</v>
      </c>
      <c r="B29" s="18" t="s">
        <v>43</v>
      </c>
      <c r="C29" s="18" t="s">
        <v>8</v>
      </c>
      <c r="D29" s="18" t="s">
        <v>9</v>
      </c>
      <c r="E29" s="19">
        <v>43902</v>
      </c>
      <c r="G29" s="19"/>
    </row>
    <row r="30" spans="1:7">
      <c r="A30" s="21" t="s">
        <v>165</v>
      </c>
      <c r="B30" s="18" t="s">
        <v>43</v>
      </c>
      <c r="C30" s="18" t="s">
        <v>2</v>
      </c>
      <c r="D30" s="18" t="s">
        <v>3</v>
      </c>
      <c r="E30" s="19">
        <v>43818</v>
      </c>
      <c r="G30" s="19"/>
    </row>
    <row r="31" spans="1:7">
      <c r="A31" s="21" t="s">
        <v>165</v>
      </c>
      <c r="B31" s="18" t="s">
        <v>43</v>
      </c>
      <c r="C31" s="18" t="s">
        <v>2</v>
      </c>
      <c r="D31" s="18" t="s">
        <v>3</v>
      </c>
      <c r="E31" s="19">
        <v>43838</v>
      </c>
      <c r="G31" s="19"/>
    </row>
    <row r="32" spans="1:7">
      <c r="A32" s="21" t="s">
        <v>165</v>
      </c>
      <c r="B32" s="18" t="s">
        <v>43</v>
      </c>
      <c r="C32" s="18" t="s">
        <v>2</v>
      </c>
      <c r="D32" s="18" t="s">
        <v>3</v>
      </c>
      <c r="E32" s="19">
        <v>43846</v>
      </c>
      <c r="G32" s="19"/>
    </row>
    <row r="33" spans="1:7">
      <c r="A33" s="21" t="s">
        <v>165</v>
      </c>
      <c r="B33" s="18" t="s">
        <v>43</v>
      </c>
      <c r="C33" s="18" t="s">
        <v>2</v>
      </c>
      <c r="D33" s="18" t="s">
        <v>3</v>
      </c>
      <c r="E33" s="19">
        <v>43854</v>
      </c>
      <c r="G33" s="19"/>
    </row>
    <row r="34" spans="1:7">
      <c r="A34" s="21" t="s">
        <v>165</v>
      </c>
      <c r="B34" s="18" t="s">
        <v>43</v>
      </c>
      <c r="C34" s="18" t="s">
        <v>2</v>
      </c>
      <c r="D34" s="18" t="s">
        <v>3</v>
      </c>
      <c r="E34" s="19">
        <v>43861</v>
      </c>
      <c r="G34" s="19"/>
    </row>
    <row r="35" spans="1:7">
      <c r="A35" s="21" t="s">
        <v>165</v>
      </c>
      <c r="B35" s="18" t="s">
        <v>43</v>
      </c>
      <c r="C35" s="18" t="s">
        <v>2</v>
      </c>
      <c r="D35" s="18" t="s">
        <v>3</v>
      </c>
      <c r="E35" s="19">
        <v>43868</v>
      </c>
      <c r="G35" s="19"/>
    </row>
    <row r="36" spans="1:7">
      <c r="A36" s="21" t="s">
        <v>165</v>
      </c>
      <c r="B36" s="18" t="s">
        <v>43</v>
      </c>
      <c r="C36" s="18" t="s">
        <v>2</v>
      </c>
      <c r="D36" s="18" t="s">
        <v>3</v>
      </c>
      <c r="E36" s="19">
        <v>43875</v>
      </c>
      <c r="G36" s="19"/>
    </row>
    <row r="37" spans="1:7">
      <c r="A37" s="21" t="s">
        <v>165</v>
      </c>
      <c r="B37" s="18" t="s">
        <v>43</v>
      </c>
      <c r="C37" s="18" t="s">
        <v>2</v>
      </c>
      <c r="D37" s="18" t="s">
        <v>3</v>
      </c>
      <c r="E37" s="19">
        <v>43881</v>
      </c>
      <c r="G37" s="19"/>
    </row>
    <row r="38" spans="1:7">
      <c r="A38" s="21" t="s">
        <v>165</v>
      </c>
      <c r="B38" s="18" t="s">
        <v>43</v>
      </c>
      <c r="C38" s="18" t="s">
        <v>2</v>
      </c>
      <c r="D38" s="18" t="s">
        <v>3</v>
      </c>
      <c r="E38" s="19">
        <v>43887</v>
      </c>
      <c r="G38" s="19"/>
    </row>
    <row r="39" spans="1:7">
      <c r="A39" s="21" t="s">
        <v>165</v>
      </c>
      <c r="B39" s="18" t="s">
        <v>43</v>
      </c>
      <c r="C39" s="18" t="s">
        <v>2</v>
      </c>
      <c r="D39" s="18" t="s">
        <v>3</v>
      </c>
      <c r="E39" s="19">
        <v>43894</v>
      </c>
      <c r="G39" s="19"/>
    </row>
    <row r="40" spans="1:7">
      <c r="A40" s="21" t="s">
        <v>165</v>
      </c>
      <c r="B40" s="18" t="s">
        <v>43</v>
      </c>
      <c r="C40" s="18" t="s">
        <v>2</v>
      </c>
      <c r="D40" s="18" t="s">
        <v>3</v>
      </c>
      <c r="E40" s="19">
        <v>43901</v>
      </c>
      <c r="G40" s="19"/>
    </row>
    <row r="41" spans="1:7">
      <c r="A41" s="21" t="s">
        <v>165</v>
      </c>
      <c r="B41" s="149" t="s">
        <v>43</v>
      </c>
      <c r="C41" s="149" t="s">
        <v>10</v>
      </c>
      <c r="D41" s="149" t="s">
        <v>11</v>
      </c>
      <c r="E41" s="150">
        <v>43848</v>
      </c>
      <c r="G41" s="19" t="s">
        <v>207</v>
      </c>
    </row>
    <row r="42" spans="1:7">
      <c r="A42" s="21" t="s">
        <v>165</v>
      </c>
      <c r="B42" s="149" t="s">
        <v>43</v>
      </c>
      <c r="C42" s="149" t="s">
        <v>10</v>
      </c>
      <c r="D42" s="149" t="s">
        <v>11</v>
      </c>
      <c r="E42" s="150">
        <v>43854</v>
      </c>
      <c r="G42" s="19" t="s">
        <v>207</v>
      </c>
    </row>
    <row r="43" spans="1:7">
      <c r="A43" s="21" t="s">
        <v>165</v>
      </c>
      <c r="B43" s="149" t="s">
        <v>43</v>
      </c>
      <c r="C43" s="149" t="s">
        <v>10</v>
      </c>
      <c r="D43" s="149" t="s">
        <v>11</v>
      </c>
      <c r="E43" s="150">
        <v>43861</v>
      </c>
      <c r="G43" s="19" t="s">
        <v>207</v>
      </c>
    </row>
    <row r="44" spans="1:7">
      <c r="A44" s="21" t="s">
        <v>165</v>
      </c>
      <c r="B44" s="149" t="s">
        <v>43</v>
      </c>
      <c r="C44" s="149" t="s">
        <v>10</v>
      </c>
      <c r="D44" s="149" t="s">
        <v>11</v>
      </c>
      <c r="E44" s="150">
        <v>43868</v>
      </c>
      <c r="G44" s="19" t="s">
        <v>207</v>
      </c>
    </row>
    <row r="45" spans="1:7">
      <c r="A45" s="21" t="s">
        <v>165</v>
      </c>
      <c r="B45" s="149" t="s">
        <v>43</v>
      </c>
      <c r="C45" s="149" t="s">
        <v>10</v>
      </c>
      <c r="D45" s="149" t="s">
        <v>11</v>
      </c>
      <c r="E45" s="150">
        <v>43875</v>
      </c>
      <c r="G45" s="19" t="s">
        <v>207</v>
      </c>
    </row>
    <row r="46" spans="1:7">
      <c r="A46" s="21" t="s">
        <v>165</v>
      </c>
      <c r="B46" s="149" t="s">
        <v>43</v>
      </c>
      <c r="C46" s="149" t="s">
        <v>10</v>
      </c>
      <c r="D46" s="149" t="s">
        <v>11</v>
      </c>
      <c r="E46" s="150">
        <v>43882</v>
      </c>
      <c r="G46" s="19" t="s">
        <v>207</v>
      </c>
    </row>
    <row r="47" spans="1:7">
      <c r="A47" s="21" t="s">
        <v>165</v>
      </c>
      <c r="B47" s="149" t="s">
        <v>43</v>
      </c>
      <c r="C47" s="149" t="s">
        <v>10</v>
      </c>
      <c r="D47" s="149" t="s">
        <v>11</v>
      </c>
      <c r="E47" s="150">
        <v>43889</v>
      </c>
      <c r="G47" s="19" t="s">
        <v>207</v>
      </c>
    </row>
    <row r="48" spans="1:7">
      <c r="A48" s="21" t="s">
        <v>165</v>
      </c>
      <c r="B48" s="149" t="s">
        <v>43</v>
      </c>
      <c r="C48" s="149" t="s">
        <v>10</v>
      </c>
      <c r="D48" s="149" t="s">
        <v>11</v>
      </c>
      <c r="E48" s="150">
        <v>43896</v>
      </c>
      <c r="G48" s="19" t="s">
        <v>207</v>
      </c>
    </row>
    <row r="49" spans="1:7">
      <c r="A49" s="21" t="s">
        <v>165</v>
      </c>
      <c r="B49" s="149" t="s">
        <v>43</v>
      </c>
      <c r="C49" s="149" t="s">
        <v>10</v>
      </c>
      <c r="D49" s="149" t="s">
        <v>11</v>
      </c>
      <c r="E49" s="150">
        <v>43903</v>
      </c>
      <c r="G49" s="19" t="s">
        <v>207</v>
      </c>
    </row>
    <row r="50" spans="1:7">
      <c r="A50" s="21" t="s">
        <v>165</v>
      </c>
      <c r="B50" s="18" t="s">
        <v>43</v>
      </c>
      <c r="C50" s="21" t="s">
        <v>12</v>
      </c>
      <c r="D50" s="21" t="s">
        <v>13</v>
      </c>
      <c r="E50" s="19">
        <v>43852</v>
      </c>
      <c r="G50" s="19"/>
    </row>
    <row r="51" spans="1:7">
      <c r="A51" s="21" t="s">
        <v>165</v>
      </c>
      <c r="B51" s="18" t="s">
        <v>43</v>
      </c>
      <c r="C51" s="21" t="s">
        <v>12</v>
      </c>
      <c r="D51" s="21" t="s">
        <v>13</v>
      </c>
      <c r="E51" s="19">
        <v>43861</v>
      </c>
      <c r="G51" s="19"/>
    </row>
    <row r="52" spans="1:7">
      <c r="A52" s="21" t="s">
        <v>165</v>
      </c>
      <c r="B52" s="18" t="s">
        <v>43</v>
      </c>
      <c r="C52" s="21" t="s">
        <v>12</v>
      </c>
      <c r="D52" s="21" t="s">
        <v>13</v>
      </c>
      <c r="E52" s="19">
        <v>43873</v>
      </c>
      <c r="G52" s="19"/>
    </row>
    <row r="53" spans="1:7">
      <c r="A53" s="21" t="s">
        <v>165</v>
      </c>
      <c r="B53" s="18" t="s">
        <v>43</v>
      </c>
      <c r="C53" s="21" t="s">
        <v>12</v>
      </c>
      <c r="D53" s="21" t="s">
        <v>13</v>
      </c>
      <c r="E53" s="19">
        <v>43881</v>
      </c>
      <c r="G53" s="19"/>
    </row>
    <row r="54" spans="1:7">
      <c r="A54" s="21" t="s">
        <v>165</v>
      </c>
      <c r="B54" s="18" t="s">
        <v>43</v>
      </c>
      <c r="C54" s="21" t="s">
        <v>12</v>
      </c>
      <c r="D54" s="21" t="s">
        <v>13</v>
      </c>
      <c r="E54" s="19">
        <v>43887</v>
      </c>
      <c r="G54" s="19"/>
    </row>
    <row r="55" spans="1:7">
      <c r="A55" s="21" t="s">
        <v>165</v>
      </c>
      <c r="B55" s="18" t="s">
        <v>43</v>
      </c>
      <c r="C55" s="21" t="s">
        <v>12</v>
      </c>
      <c r="D55" s="21" t="s">
        <v>13</v>
      </c>
      <c r="E55" s="19">
        <v>43894</v>
      </c>
      <c r="G55" s="19"/>
    </row>
    <row r="56" spans="1:7">
      <c r="A56" s="21" t="s">
        <v>165</v>
      </c>
      <c r="B56" s="18" t="s">
        <v>43</v>
      </c>
      <c r="C56" s="21" t="s">
        <v>12</v>
      </c>
      <c r="D56" s="21" t="s">
        <v>13</v>
      </c>
      <c r="E56" s="19">
        <v>43901</v>
      </c>
      <c r="G56" s="19"/>
    </row>
    <row r="57" spans="1:7">
      <c r="A57" s="21" t="s">
        <v>165</v>
      </c>
      <c r="B57" s="18" t="s">
        <v>43</v>
      </c>
      <c r="C57" s="21" t="s">
        <v>14</v>
      </c>
      <c r="D57" s="21" t="s">
        <v>15</v>
      </c>
      <c r="E57" s="19">
        <v>43852</v>
      </c>
      <c r="G57" s="19"/>
    </row>
    <row r="58" spans="1:7">
      <c r="A58" s="21" t="s">
        <v>165</v>
      </c>
      <c r="B58" s="18" t="s">
        <v>43</v>
      </c>
      <c r="C58" s="21" t="s">
        <v>14</v>
      </c>
      <c r="D58" s="21" t="s">
        <v>15</v>
      </c>
      <c r="E58" s="19">
        <v>43861</v>
      </c>
      <c r="G58" s="19"/>
    </row>
    <row r="59" spans="1:7">
      <c r="A59" s="21" t="s">
        <v>165</v>
      </c>
      <c r="B59" s="18" t="s">
        <v>43</v>
      </c>
      <c r="C59" s="21" t="s">
        <v>14</v>
      </c>
      <c r="D59" s="21" t="s">
        <v>15</v>
      </c>
      <c r="E59" s="19">
        <v>43873</v>
      </c>
      <c r="G59" s="19"/>
    </row>
    <row r="60" spans="1:7">
      <c r="A60" s="21" t="s">
        <v>165</v>
      </c>
      <c r="B60" s="18" t="s">
        <v>43</v>
      </c>
      <c r="C60" s="21" t="s">
        <v>14</v>
      </c>
      <c r="D60" s="21" t="s">
        <v>15</v>
      </c>
      <c r="E60" s="19">
        <v>43881</v>
      </c>
      <c r="G60" s="19"/>
    </row>
    <row r="61" spans="1:7">
      <c r="A61" s="21" t="s">
        <v>165</v>
      </c>
      <c r="B61" s="18" t="s">
        <v>43</v>
      </c>
      <c r="C61" s="21" t="s">
        <v>14</v>
      </c>
      <c r="D61" s="21" t="s">
        <v>15</v>
      </c>
      <c r="E61" s="19">
        <v>43887</v>
      </c>
      <c r="G61" s="19"/>
    </row>
    <row r="62" spans="1:7">
      <c r="A62" s="21" t="s">
        <v>165</v>
      </c>
      <c r="B62" s="18" t="s">
        <v>43</v>
      </c>
      <c r="C62" s="21" t="s">
        <v>14</v>
      </c>
      <c r="D62" s="21" t="s">
        <v>15</v>
      </c>
      <c r="E62" s="19">
        <v>43894</v>
      </c>
      <c r="G62" s="19"/>
    </row>
    <row r="63" spans="1:7">
      <c r="A63" s="21" t="s">
        <v>165</v>
      </c>
      <c r="B63" s="18" t="s">
        <v>43</v>
      </c>
      <c r="C63" s="21" t="s">
        <v>14</v>
      </c>
      <c r="D63" s="21" t="s">
        <v>15</v>
      </c>
      <c r="E63" s="19">
        <v>43901</v>
      </c>
      <c r="G63" s="19"/>
    </row>
    <row r="64" spans="1:7">
      <c r="A64" s="21" t="s">
        <v>165</v>
      </c>
      <c r="B64" s="18" t="s">
        <v>43</v>
      </c>
      <c r="C64" s="21" t="s">
        <v>192</v>
      </c>
      <c r="D64" s="21" t="s">
        <v>191</v>
      </c>
      <c r="E64" s="19">
        <v>43873</v>
      </c>
      <c r="G64" s="19"/>
    </row>
    <row r="65" spans="1:7">
      <c r="A65" s="21" t="s">
        <v>165</v>
      </c>
      <c r="B65" s="18" t="s">
        <v>43</v>
      </c>
      <c r="C65" s="21" t="s">
        <v>192</v>
      </c>
      <c r="D65" s="21" t="s">
        <v>191</v>
      </c>
      <c r="E65" s="19">
        <v>43901</v>
      </c>
      <c r="G65" s="19"/>
    </row>
    <row r="66" spans="1:7">
      <c r="A66" s="21" t="s">
        <v>166</v>
      </c>
      <c r="B66" s="21" t="s">
        <v>44</v>
      </c>
      <c r="C66" s="18" t="s">
        <v>16</v>
      </c>
      <c r="D66" s="18" t="s">
        <v>17</v>
      </c>
      <c r="E66" s="34">
        <v>43817</v>
      </c>
      <c r="G66" s="34"/>
    </row>
    <row r="67" spans="1:7">
      <c r="A67" s="21" t="s">
        <v>166</v>
      </c>
      <c r="B67" s="21" t="s">
        <v>44</v>
      </c>
      <c r="C67" s="18" t="s">
        <v>16</v>
      </c>
      <c r="D67" s="18" t="s">
        <v>17</v>
      </c>
      <c r="E67" s="19">
        <v>43854</v>
      </c>
      <c r="G67" s="19"/>
    </row>
    <row r="68" spans="1:7">
      <c r="A68" s="21" t="s">
        <v>166</v>
      </c>
      <c r="B68" s="21" t="s">
        <v>44</v>
      </c>
      <c r="C68" s="18" t="s">
        <v>16</v>
      </c>
      <c r="D68" s="18" t="s">
        <v>17</v>
      </c>
      <c r="E68" s="19">
        <v>43861</v>
      </c>
      <c r="G68" s="19"/>
    </row>
    <row r="69" spans="1:7">
      <c r="A69" s="21" t="s">
        <v>166</v>
      </c>
      <c r="B69" s="21" t="s">
        <v>44</v>
      </c>
      <c r="C69" s="18" t="s">
        <v>16</v>
      </c>
      <c r="D69" s="18" t="s">
        <v>17</v>
      </c>
      <c r="E69" s="19">
        <v>43873</v>
      </c>
      <c r="G69" s="19"/>
    </row>
    <row r="70" spans="1:7">
      <c r="A70" s="21" t="s">
        <v>166</v>
      </c>
      <c r="B70" s="21" t="s">
        <v>44</v>
      </c>
      <c r="C70" s="18" t="s">
        <v>16</v>
      </c>
      <c r="D70" s="18" t="s">
        <v>17</v>
      </c>
      <c r="E70" s="34">
        <v>43880</v>
      </c>
      <c r="G70" s="34"/>
    </row>
    <row r="71" spans="1:7">
      <c r="A71" s="21" t="s">
        <v>166</v>
      </c>
      <c r="B71" s="21" t="s">
        <v>44</v>
      </c>
      <c r="C71" s="18" t="s">
        <v>16</v>
      </c>
      <c r="D71" s="18" t="s">
        <v>17</v>
      </c>
      <c r="E71" s="19">
        <v>43887</v>
      </c>
      <c r="G71" s="19"/>
    </row>
    <row r="72" spans="1:7">
      <c r="A72" s="21" t="s">
        <v>166</v>
      </c>
      <c r="B72" s="21" t="s">
        <v>44</v>
      </c>
      <c r="C72" s="18" t="s">
        <v>16</v>
      </c>
      <c r="D72" s="18" t="s">
        <v>17</v>
      </c>
      <c r="E72" s="19">
        <v>43894</v>
      </c>
      <c r="G72" s="19"/>
    </row>
    <row r="73" spans="1:7">
      <c r="A73" s="21" t="s">
        <v>166</v>
      </c>
      <c r="B73" s="21" t="s">
        <v>44</v>
      </c>
      <c r="C73" s="18" t="s">
        <v>16</v>
      </c>
      <c r="D73" s="18" t="s">
        <v>17</v>
      </c>
      <c r="E73" s="19">
        <v>43901</v>
      </c>
      <c r="G73" s="19"/>
    </row>
    <row r="74" spans="1:7">
      <c r="A74" s="21" t="s">
        <v>166</v>
      </c>
      <c r="B74" s="21" t="s">
        <v>44</v>
      </c>
      <c r="C74" s="18" t="s">
        <v>19</v>
      </c>
      <c r="D74" s="18" t="s">
        <v>20</v>
      </c>
      <c r="E74" s="19">
        <v>43817</v>
      </c>
      <c r="G74" s="19"/>
    </row>
    <row r="75" spans="1:7">
      <c r="A75" s="21" t="s">
        <v>166</v>
      </c>
      <c r="B75" s="21" t="s">
        <v>44</v>
      </c>
      <c r="C75" s="18" t="s">
        <v>19</v>
      </c>
      <c r="D75" s="18" t="s">
        <v>20</v>
      </c>
      <c r="E75" s="19">
        <v>43854</v>
      </c>
      <c r="G75" s="19"/>
    </row>
    <row r="76" spans="1:7">
      <c r="A76" s="21" t="s">
        <v>166</v>
      </c>
      <c r="B76" s="21" t="s">
        <v>44</v>
      </c>
      <c r="C76" s="18" t="s">
        <v>19</v>
      </c>
      <c r="D76" s="18" t="s">
        <v>20</v>
      </c>
      <c r="E76" s="19">
        <v>43861</v>
      </c>
      <c r="G76" s="19"/>
    </row>
    <row r="77" spans="1:7">
      <c r="A77" s="21" t="s">
        <v>166</v>
      </c>
      <c r="B77" s="21" t="s">
        <v>44</v>
      </c>
      <c r="C77" s="18" t="s">
        <v>19</v>
      </c>
      <c r="D77" s="18" t="s">
        <v>20</v>
      </c>
      <c r="E77" s="19">
        <v>43873</v>
      </c>
      <c r="G77" s="19"/>
    </row>
    <row r="78" spans="1:7">
      <c r="A78" s="21" t="s">
        <v>166</v>
      </c>
      <c r="B78" s="21" t="s">
        <v>44</v>
      </c>
      <c r="C78" s="18" t="s">
        <v>19</v>
      </c>
      <c r="D78" s="18" t="s">
        <v>20</v>
      </c>
      <c r="E78" s="19">
        <v>43880</v>
      </c>
      <c r="G78" s="19"/>
    </row>
    <row r="79" spans="1:7">
      <c r="A79" s="21" t="s">
        <v>166</v>
      </c>
      <c r="B79" s="21" t="s">
        <v>44</v>
      </c>
      <c r="C79" s="18" t="s">
        <v>19</v>
      </c>
      <c r="D79" s="18" t="s">
        <v>20</v>
      </c>
      <c r="E79" s="19">
        <v>43887</v>
      </c>
      <c r="G79" s="19"/>
    </row>
    <row r="80" spans="1:7">
      <c r="A80" s="21" t="s">
        <v>166</v>
      </c>
      <c r="B80" s="21" t="s">
        <v>44</v>
      </c>
      <c r="C80" s="18" t="s">
        <v>19</v>
      </c>
      <c r="D80" s="18" t="s">
        <v>20</v>
      </c>
      <c r="E80" s="19">
        <v>43894</v>
      </c>
      <c r="G80" s="19"/>
    </row>
    <row r="81" spans="1:7">
      <c r="A81" s="21" t="s">
        <v>166</v>
      </c>
      <c r="B81" s="21" t="s">
        <v>44</v>
      </c>
      <c r="C81" s="21" t="s">
        <v>19</v>
      </c>
      <c r="D81" s="21" t="s">
        <v>20</v>
      </c>
      <c r="E81" s="34">
        <v>43901</v>
      </c>
      <c r="G81" s="34"/>
    </row>
    <row r="82" spans="1:7">
      <c r="A82" s="21" t="s">
        <v>166</v>
      </c>
      <c r="B82" s="18" t="s">
        <v>46</v>
      </c>
      <c r="C82" s="18" t="s">
        <v>197</v>
      </c>
      <c r="D82" s="18" t="s">
        <v>129</v>
      </c>
      <c r="E82" s="19">
        <v>43762</v>
      </c>
      <c r="G82" s="19"/>
    </row>
    <row r="83" spans="1:7">
      <c r="A83" s="21" t="s">
        <v>166</v>
      </c>
      <c r="B83" s="18" t="s">
        <v>46</v>
      </c>
      <c r="C83" s="18" t="s">
        <v>197</v>
      </c>
      <c r="D83" s="18" t="s">
        <v>129</v>
      </c>
      <c r="E83" s="19">
        <v>43767</v>
      </c>
      <c r="G83" s="19"/>
    </row>
    <row r="84" spans="1:7">
      <c r="A84" s="21" t="s">
        <v>166</v>
      </c>
      <c r="B84" s="18" t="s">
        <v>46</v>
      </c>
      <c r="C84" s="18" t="s">
        <v>197</v>
      </c>
      <c r="D84" s="18" t="s">
        <v>129</v>
      </c>
      <c r="E84" s="19">
        <v>43793</v>
      </c>
      <c r="G84" s="19"/>
    </row>
    <row r="85" spans="1:7">
      <c r="A85" s="21" t="s">
        <v>166</v>
      </c>
      <c r="B85" s="18" t="s">
        <v>46</v>
      </c>
      <c r="C85" s="18" t="s">
        <v>197</v>
      </c>
      <c r="D85" s="18" t="s">
        <v>129</v>
      </c>
      <c r="E85" s="19">
        <v>43802</v>
      </c>
      <c r="G85" s="19"/>
    </row>
    <row r="86" spans="1:7">
      <c r="A86" s="21" t="s">
        <v>166</v>
      </c>
      <c r="B86" s="18" t="s">
        <v>46</v>
      </c>
      <c r="C86" s="18" t="s">
        <v>197</v>
      </c>
      <c r="D86" s="18" t="s">
        <v>129</v>
      </c>
      <c r="E86" s="19">
        <v>43809</v>
      </c>
      <c r="G86" s="19"/>
    </row>
    <row r="87" spans="1:7">
      <c r="A87" s="21" t="s">
        <v>166</v>
      </c>
      <c r="B87" s="18" t="s">
        <v>46</v>
      </c>
      <c r="C87" s="18" t="s">
        <v>197</v>
      </c>
      <c r="D87" s="18" t="s">
        <v>129</v>
      </c>
      <c r="E87" s="19">
        <v>43815</v>
      </c>
      <c r="G87" s="19"/>
    </row>
    <row r="88" spans="1:7">
      <c r="A88" s="21" t="s">
        <v>166</v>
      </c>
      <c r="B88" s="18" t="s">
        <v>46</v>
      </c>
      <c r="C88" s="18" t="s">
        <v>197</v>
      </c>
      <c r="D88" s="18" t="s">
        <v>129</v>
      </c>
      <c r="E88" s="19">
        <v>43818</v>
      </c>
      <c r="G88" s="19"/>
    </row>
    <row r="89" spans="1:7">
      <c r="A89" s="21" t="s">
        <v>166</v>
      </c>
      <c r="B89" s="18" t="s">
        <v>46</v>
      </c>
      <c r="C89" s="18" t="s">
        <v>197</v>
      </c>
      <c r="D89" s="18" t="s">
        <v>129</v>
      </c>
      <c r="E89" s="19">
        <v>43829</v>
      </c>
      <c r="G89" s="19"/>
    </row>
    <row r="90" spans="1:7">
      <c r="A90" s="21" t="s">
        <v>166</v>
      </c>
      <c r="B90" s="18" t="s">
        <v>46</v>
      </c>
      <c r="C90" s="18" t="s">
        <v>197</v>
      </c>
      <c r="D90" s="18" t="s">
        <v>129</v>
      </c>
      <c r="E90" s="19">
        <v>43861</v>
      </c>
      <c r="G90" s="19"/>
    </row>
    <row r="91" spans="1:7">
      <c r="A91" s="21" t="s">
        <v>166</v>
      </c>
      <c r="B91" s="18" t="s">
        <v>46</v>
      </c>
      <c r="C91" s="18" t="s">
        <v>197</v>
      </c>
      <c r="D91" s="18" t="s">
        <v>129</v>
      </c>
      <c r="E91" s="19">
        <v>43866</v>
      </c>
      <c r="G91" s="19"/>
    </row>
    <row r="92" spans="1:7">
      <c r="A92" s="21" t="s">
        <v>166</v>
      </c>
      <c r="B92" s="18" t="s">
        <v>46</v>
      </c>
      <c r="C92" s="18" t="s">
        <v>197</v>
      </c>
      <c r="D92" s="18" t="s">
        <v>129</v>
      </c>
      <c r="E92" s="34">
        <v>43871</v>
      </c>
      <c r="G92" s="34"/>
    </row>
    <row r="93" spans="1:7">
      <c r="A93" s="21" t="s">
        <v>166</v>
      </c>
      <c r="B93" s="18" t="s">
        <v>46</v>
      </c>
      <c r="C93" s="18" t="s">
        <v>197</v>
      </c>
      <c r="D93" s="18" t="s">
        <v>129</v>
      </c>
      <c r="E93" s="19">
        <v>43873</v>
      </c>
      <c r="G93" s="19"/>
    </row>
    <row r="94" spans="1:7">
      <c r="A94" s="21" t="s">
        <v>166</v>
      </c>
      <c r="B94" s="18" t="s">
        <v>46</v>
      </c>
      <c r="C94" s="18" t="s">
        <v>198</v>
      </c>
      <c r="D94" s="18" t="s">
        <v>129</v>
      </c>
      <c r="E94" s="34">
        <v>43882</v>
      </c>
      <c r="G94" s="34"/>
    </row>
    <row r="95" spans="1:7">
      <c r="A95" s="21" t="s">
        <v>166</v>
      </c>
      <c r="B95" s="18" t="s">
        <v>46</v>
      </c>
      <c r="C95" s="18" t="s">
        <v>198</v>
      </c>
      <c r="D95" s="18" t="s">
        <v>129</v>
      </c>
      <c r="E95" s="19">
        <v>43887</v>
      </c>
      <c r="G95" s="19"/>
    </row>
    <row r="96" spans="1:7">
      <c r="A96" s="21" t="s">
        <v>166</v>
      </c>
      <c r="B96" s="18" t="s">
        <v>46</v>
      </c>
      <c r="C96" s="18" t="s">
        <v>198</v>
      </c>
      <c r="D96" s="18" t="s">
        <v>129</v>
      </c>
      <c r="E96" s="19">
        <v>43901</v>
      </c>
      <c r="G96" s="19"/>
    </row>
    <row r="97" spans="1:7">
      <c r="A97" s="21" t="s">
        <v>166</v>
      </c>
      <c r="B97" s="18" t="s">
        <v>46</v>
      </c>
      <c r="C97" s="18" t="s">
        <v>198</v>
      </c>
      <c r="D97" s="18" t="s">
        <v>129</v>
      </c>
      <c r="E97" s="19">
        <v>43908</v>
      </c>
      <c r="G97" s="19"/>
    </row>
    <row r="98" spans="1:7">
      <c r="A98" s="21" t="s">
        <v>166</v>
      </c>
      <c r="B98" s="18" t="s">
        <v>46</v>
      </c>
      <c r="C98" s="18" t="s">
        <v>198</v>
      </c>
      <c r="D98" s="18" t="s">
        <v>130</v>
      </c>
      <c r="E98" s="19">
        <v>43762</v>
      </c>
      <c r="G98" s="19"/>
    </row>
    <row r="99" spans="1:7">
      <c r="A99" s="21" t="s">
        <v>166</v>
      </c>
      <c r="B99" s="18" t="s">
        <v>46</v>
      </c>
      <c r="C99" s="18" t="s">
        <v>198</v>
      </c>
      <c r="D99" s="18" t="s">
        <v>130</v>
      </c>
      <c r="E99" s="19">
        <v>43767</v>
      </c>
      <c r="G99" s="19"/>
    </row>
    <row r="100" spans="1:7">
      <c r="A100" s="21" t="s">
        <v>166</v>
      </c>
      <c r="B100" s="18" t="s">
        <v>46</v>
      </c>
      <c r="C100" s="18" t="s">
        <v>198</v>
      </c>
      <c r="D100" s="18" t="s">
        <v>130</v>
      </c>
      <c r="E100" s="19">
        <v>43793</v>
      </c>
      <c r="G100" s="19"/>
    </row>
    <row r="101" spans="1:7">
      <c r="A101" s="21" t="s">
        <v>166</v>
      </c>
      <c r="B101" s="18" t="s">
        <v>46</v>
      </c>
      <c r="C101" s="18" t="s">
        <v>198</v>
      </c>
      <c r="D101" s="18" t="s">
        <v>130</v>
      </c>
      <c r="E101" s="19">
        <v>43802</v>
      </c>
      <c r="G101" s="19"/>
    </row>
    <row r="102" spans="1:7">
      <c r="A102" s="21" t="s">
        <v>166</v>
      </c>
      <c r="B102" s="18" t="s">
        <v>46</v>
      </c>
      <c r="C102" s="18" t="s">
        <v>198</v>
      </c>
      <c r="D102" s="18" t="s">
        <v>130</v>
      </c>
      <c r="E102" s="19">
        <v>43809</v>
      </c>
      <c r="G102" s="19"/>
    </row>
    <row r="103" spans="1:7">
      <c r="A103" s="21" t="s">
        <v>166</v>
      </c>
      <c r="B103" s="18" t="s">
        <v>46</v>
      </c>
      <c r="C103" s="18" t="s">
        <v>198</v>
      </c>
      <c r="D103" s="18" t="s">
        <v>130</v>
      </c>
      <c r="E103" s="19">
        <v>43815</v>
      </c>
      <c r="G103" s="19"/>
    </row>
    <row r="104" spans="1:7">
      <c r="A104" s="21" t="s">
        <v>166</v>
      </c>
      <c r="B104" s="18" t="s">
        <v>46</v>
      </c>
      <c r="C104" s="18" t="s">
        <v>198</v>
      </c>
      <c r="D104" s="18" t="s">
        <v>130</v>
      </c>
      <c r="E104" s="19">
        <v>43829</v>
      </c>
      <c r="G104" s="19"/>
    </row>
    <row r="105" spans="1:7">
      <c r="A105" s="21" t="s">
        <v>166</v>
      </c>
      <c r="B105" s="18" t="s">
        <v>46</v>
      </c>
      <c r="C105" s="18" t="s">
        <v>198</v>
      </c>
      <c r="D105" s="18" t="s">
        <v>130</v>
      </c>
      <c r="E105" s="19">
        <v>43871</v>
      </c>
      <c r="G105" s="19"/>
    </row>
    <row r="106" spans="1:7">
      <c r="A106" s="21" t="s">
        <v>166</v>
      </c>
      <c r="B106" s="18" t="s">
        <v>46</v>
      </c>
      <c r="C106" s="18" t="s">
        <v>198</v>
      </c>
      <c r="D106" s="18" t="s">
        <v>130</v>
      </c>
      <c r="E106" s="19">
        <v>43882</v>
      </c>
      <c r="G106" s="19"/>
    </row>
    <row r="107" spans="1:7">
      <c r="A107" s="21" t="s">
        <v>166</v>
      </c>
      <c r="B107" s="18" t="s">
        <v>46</v>
      </c>
      <c r="C107" s="18" t="s">
        <v>198</v>
      </c>
      <c r="D107" s="18" t="s">
        <v>130</v>
      </c>
      <c r="E107" s="19">
        <v>43901</v>
      </c>
      <c r="G107" s="19"/>
    </row>
    <row r="108" spans="1:7">
      <c r="A108" s="21" t="s">
        <v>166</v>
      </c>
      <c r="B108" s="18" t="s">
        <v>46</v>
      </c>
      <c r="C108" s="18" t="s">
        <v>198</v>
      </c>
      <c r="D108" s="18" t="s">
        <v>130</v>
      </c>
      <c r="E108" s="19">
        <v>43908</v>
      </c>
      <c r="G108" s="19"/>
    </row>
    <row r="109" spans="1:7">
      <c r="A109" s="21" t="s">
        <v>166</v>
      </c>
      <c r="B109" s="18" t="s">
        <v>46</v>
      </c>
      <c r="C109" s="18" t="s">
        <v>199</v>
      </c>
      <c r="D109" s="18" t="s">
        <v>131</v>
      </c>
      <c r="E109" s="34">
        <v>43818</v>
      </c>
      <c r="G109" s="34"/>
    </row>
    <row r="110" spans="1:7">
      <c r="A110" s="21" t="s">
        <v>166</v>
      </c>
      <c r="B110" s="18" t="s">
        <v>46</v>
      </c>
      <c r="C110" s="18" t="s">
        <v>199</v>
      </c>
      <c r="D110" s="18" t="s">
        <v>131</v>
      </c>
      <c r="E110" s="19">
        <v>43861</v>
      </c>
      <c r="G110" s="19"/>
    </row>
    <row r="111" spans="1:7">
      <c r="A111" s="21" t="s">
        <v>166</v>
      </c>
      <c r="B111" s="18" t="s">
        <v>46</v>
      </c>
      <c r="C111" s="18" t="s">
        <v>199</v>
      </c>
      <c r="D111" s="18" t="s">
        <v>131</v>
      </c>
      <c r="E111" s="19">
        <v>43873</v>
      </c>
      <c r="G111" s="19"/>
    </row>
    <row r="112" spans="1:7">
      <c r="A112" s="21" t="s">
        <v>166</v>
      </c>
      <c r="B112" s="18" t="s">
        <v>46</v>
      </c>
      <c r="C112" s="18" t="s">
        <v>199</v>
      </c>
      <c r="D112" s="18" t="s">
        <v>131</v>
      </c>
      <c r="E112" s="19">
        <v>43882</v>
      </c>
      <c r="G112" s="19"/>
    </row>
    <row r="113" spans="1:7">
      <c r="A113" s="21" t="s">
        <v>166</v>
      </c>
      <c r="B113" s="18" t="s">
        <v>46</v>
      </c>
      <c r="C113" s="18" t="s">
        <v>199</v>
      </c>
      <c r="D113" s="18" t="s">
        <v>131</v>
      </c>
      <c r="E113" s="19">
        <v>43887</v>
      </c>
      <c r="G113" s="19"/>
    </row>
    <row r="114" spans="1:7">
      <c r="A114" s="21" t="s">
        <v>166</v>
      </c>
      <c r="B114" s="18" t="s">
        <v>46</v>
      </c>
      <c r="C114" s="18" t="s">
        <v>199</v>
      </c>
      <c r="D114" s="18" t="s">
        <v>131</v>
      </c>
      <c r="E114" s="19">
        <v>43901</v>
      </c>
      <c r="G114" s="19"/>
    </row>
    <row r="115" spans="1:7">
      <c r="A115" s="21" t="s">
        <v>166</v>
      </c>
      <c r="B115" s="18" t="s">
        <v>46</v>
      </c>
      <c r="C115" s="18" t="s">
        <v>200</v>
      </c>
      <c r="D115" s="18" t="s">
        <v>132</v>
      </c>
      <c r="E115" s="34">
        <v>43818</v>
      </c>
      <c r="G115" s="34"/>
    </row>
    <row r="116" spans="1:7">
      <c r="A116" s="21" t="s">
        <v>166</v>
      </c>
      <c r="B116" s="18" t="s">
        <v>46</v>
      </c>
      <c r="C116" s="18" t="s">
        <v>200</v>
      </c>
      <c r="D116" s="18" t="s">
        <v>132</v>
      </c>
      <c r="E116" s="19">
        <v>43861</v>
      </c>
      <c r="G116" s="19"/>
    </row>
    <row r="117" spans="1:7">
      <c r="A117" s="21" t="s">
        <v>166</v>
      </c>
      <c r="B117" s="18" t="s">
        <v>46</v>
      </c>
      <c r="C117" s="18" t="s">
        <v>200</v>
      </c>
      <c r="D117" s="18" t="s">
        <v>132</v>
      </c>
      <c r="E117" s="19">
        <v>43873</v>
      </c>
      <c r="G117" s="19"/>
    </row>
    <row r="118" spans="1:7">
      <c r="A118" s="21" t="s">
        <v>166</v>
      </c>
      <c r="B118" s="18" t="s">
        <v>46</v>
      </c>
      <c r="C118" s="18" t="s">
        <v>200</v>
      </c>
      <c r="D118" s="18" t="s">
        <v>132</v>
      </c>
      <c r="E118" s="19">
        <v>43882</v>
      </c>
      <c r="G118" s="19"/>
    </row>
    <row r="119" spans="1:7">
      <c r="A119" s="21" t="s">
        <v>166</v>
      </c>
      <c r="B119" s="18" t="s">
        <v>46</v>
      </c>
      <c r="C119" s="18" t="s">
        <v>200</v>
      </c>
      <c r="D119" s="18" t="s">
        <v>132</v>
      </c>
      <c r="E119" s="19">
        <v>43887</v>
      </c>
      <c r="G119" s="19"/>
    </row>
    <row r="120" spans="1:7">
      <c r="A120" s="21" t="s">
        <v>166</v>
      </c>
      <c r="B120" s="21" t="s">
        <v>25</v>
      </c>
      <c r="C120" s="21" t="s">
        <v>202</v>
      </c>
      <c r="D120" s="21" t="s">
        <v>30</v>
      </c>
      <c r="E120" s="34">
        <v>43818</v>
      </c>
      <c r="G120" s="34"/>
    </row>
    <row r="121" spans="1:7">
      <c r="A121" s="21" t="s">
        <v>166</v>
      </c>
      <c r="B121" s="21" t="s">
        <v>25</v>
      </c>
      <c r="C121" s="21" t="s">
        <v>202</v>
      </c>
      <c r="D121" s="21" t="s">
        <v>30</v>
      </c>
      <c r="E121" s="34">
        <v>43819</v>
      </c>
      <c r="G121" s="34"/>
    </row>
    <row r="122" spans="1:7">
      <c r="A122" s="21" t="s">
        <v>166</v>
      </c>
      <c r="B122" s="21" t="s">
        <v>25</v>
      </c>
      <c r="C122" s="21" t="s">
        <v>202</v>
      </c>
      <c r="D122" s="21" t="s">
        <v>30</v>
      </c>
      <c r="E122" s="34">
        <v>43852</v>
      </c>
      <c r="G122" s="34"/>
    </row>
    <row r="123" spans="1:7">
      <c r="A123" s="21" t="s">
        <v>166</v>
      </c>
      <c r="B123" s="21" t="s">
        <v>25</v>
      </c>
      <c r="C123" s="21" t="s">
        <v>202</v>
      </c>
      <c r="D123" s="21" t="s">
        <v>30</v>
      </c>
      <c r="E123" s="34">
        <v>43858</v>
      </c>
      <c r="G123" s="34"/>
    </row>
    <row r="124" spans="1:7">
      <c r="A124" s="21" t="s">
        <v>166</v>
      </c>
      <c r="B124" s="21" t="s">
        <v>25</v>
      </c>
      <c r="C124" s="21" t="s">
        <v>202</v>
      </c>
      <c r="D124" s="21" t="s">
        <v>30</v>
      </c>
      <c r="E124" s="34">
        <v>43873</v>
      </c>
      <c r="G124" s="34"/>
    </row>
    <row r="125" spans="1:7">
      <c r="A125" s="21" t="s">
        <v>166</v>
      </c>
      <c r="B125" s="21" t="s">
        <v>25</v>
      </c>
      <c r="C125" s="21" t="s">
        <v>202</v>
      </c>
      <c r="D125" s="21" t="s">
        <v>30</v>
      </c>
      <c r="E125" s="34">
        <v>43880</v>
      </c>
      <c r="G125" s="34"/>
    </row>
    <row r="126" spans="1:7">
      <c r="A126" s="21" t="s">
        <v>166</v>
      </c>
      <c r="B126" s="21" t="s">
        <v>25</v>
      </c>
      <c r="C126" s="21" t="s">
        <v>202</v>
      </c>
      <c r="D126" s="21" t="s">
        <v>30</v>
      </c>
      <c r="E126" s="34">
        <v>43887</v>
      </c>
      <c r="G126" s="34"/>
    </row>
    <row r="127" spans="1:7">
      <c r="A127" s="21" t="s">
        <v>166</v>
      </c>
      <c r="B127" s="21" t="s">
        <v>25</v>
      </c>
      <c r="C127" s="21" t="s">
        <v>202</v>
      </c>
      <c r="D127" s="21" t="s">
        <v>30</v>
      </c>
      <c r="E127" s="34">
        <v>43894</v>
      </c>
      <c r="G127" s="34"/>
    </row>
    <row r="128" spans="1:7">
      <c r="A128" s="21" t="s">
        <v>166</v>
      </c>
      <c r="B128" s="21" t="s">
        <v>25</v>
      </c>
      <c r="C128" s="21" t="s">
        <v>202</v>
      </c>
      <c r="D128" s="21" t="s">
        <v>30</v>
      </c>
      <c r="E128" s="34">
        <v>43902</v>
      </c>
      <c r="G128" s="34"/>
    </row>
    <row r="129" spans="1:7">
      <c r="A129" s="21" t="s">
        <v>166</v>
      </c>
      <c r="B129" s="21" t="s">
        <v>25</v>
      </c>
      <c r="C129" s="21" t="s">
        <v>202</v>
      </c>
      <c r="D129" s="21" t="s">
        <v>30</v>
      </c>
      <c r="E129" s="34">
        <v>43908</v>
      </c>
      <c r="G129" s="34"/>
    </row>
    <row r="130" spans="1:7">
      <c r="A130" s="21" t="s">
        <v>166</v>
      </c>
      <c r="B130" s="21" t="s">
        <v>25</v>
      </c>
      <c r="C130" s="21" t="s">
        <v>202</v>
      </c>
      <c r="D130" s="21" t="s">
        <v>30</v>
      </c>
      <c r="E130" s="34">
        <v>43915</v>
      </c>
      <c r="G130" s="34"/>
    </row>
    <row r="131" spans="1:7">
      <c r="A131" s="21" t="s">
        <v>166</v>
      </c>
      <c r="B131" s="21" t="s">
        <v>25</v>
      </c>
      <c r="C131" s="21" t="s">
        <v>203</v>
      </c>
      <c r="D131" s="21" t="s">
        <v>31</v>
      </c>
      <c r="E131" s="34">
        <v>43818</v>
      </c>
      <c r="G131" s="34"/>
    </row>
    <row r="132" spans="1:7">
      <c r="A132" s="21" t="s">
        <v>166</v>
      </c>
      <c r="B132" s="21" t="s">
        <v>25</v>
      </c>
      <c r="C132" s="21" t="s">
        <v>203</v>
      </c>
      <c r="D132" s="21" t="s">
        <v>31</v>
      </c>
      <c r="E132" s="34">
        <v>43852</v>
      </c>
      <c r="G132" s="34"/>
    </row>
    <row r="133" spans="1:7">
      <c r="A133" s="21" t="s">
        <v>166</v>
      </c>
      <c r="B133" s="21" t="s">
        <v>25</v>
      </c>
      <c r="C133" s="21" t="s">
        <v>203</v>
      </c>
      <c r="D133" s="21" t="s">
        <v>31</v>
      </c>
      <c r="E133" s="34">
        <v>43861</v>
      </c>
      <c r="G133" s="34"/>
    </row>
    <row r="134" spans="1:7">
      <c r="A134" s="21" t="s">
        <v>166</v>
      </c>
      <c r="B134" s="21" t="s">
        <v>25</v>
      </c>
      <c r="C134" s="21" t="s">
        <v>203</v>
      </c>
      <c r="D134" s="21" t="s">
        <v>31</v>
      </c>
      <c r="E134" s="34">
        <v>43873</v>
      </c>
      <c r="G134" s="34"/>
    </row>
    <row r="135" spans="1:7">
      <c r="A135" s="21" t="s">
        <v>166</v>
      </c>
      <c r="B135" s="21" t="s">
        <v>25</v>
      </c>
      <c r="C135" s="21" t="s">
        <v>203</v>
      </c>
      <c r="D135" s="21" t="s">
        <v>31</v>
      </c>
      <c r="E135" s="34">
        <v>43880</v>
      </c>
      <c r="G135" s="34"/>
    </row>
    <row r="136" spans="1:7">
      <c r="A136" s="21" t="s">
        <v>166</v>
      </c>
      <c r="B136" s="21" t="s">
        <v>25</v>
      </c>
      <c r="C136" s="21" t="s">
        <v>203</v>
      </c>
      <c r="D136" s="21" t="s">
        <v>31</v>
      </c>
      <c r="E136" s="34">
        <v>43887</v>
      </c>
      <c r="G136" s="34"/>
    </row>
    <row r="137" spans="1:7">
      <c r="A137" s="21" t="s">
        <v>166</v>
      </c>
      <c r="B137" s="21" t="s">
        <v>25</v>
      </c>
      <c r="C137" s="21" t="s">
        <v>203</v>
      </c>
      <c r="D137" s="21" t="s">
        <v>31</v>
      </c>
      <c r="E137" s="34">
        <v>43894</v>
      </c>
      <c r="G137" s="34"/>
    </row>
    <row r="138" spans="1:7">
      <c r="A138" s="21" t="s">
        <v>166</v>
      </c>
      <c r="B138" s="21" t="s">
        <v>25</v>
      </c>
      <c r="C138" s="21" t="s">
        <v>203</v>
      </c>
      <c r="D138" s="21" t="s">
        <v>31</v>
      </c>
      <c r="E138" s="34">
        <v>43902</v>
      </c>
      <c r="G138" s="34"/>
    </row>
    <row r="139" spans="1:7">
      <c r="A139" s="21" t="s">
        <v>166</v>
      </c>
      <c r="B139" s="21" t="s">
        <v>25</v>
      </c>
      <c r="C139" s="21" t="s">
        <v>203</v>
      </c>
      <c r="D139" s="21" t="s">
        <v>31</v>
      </c>
      <c r="E139" s="34">
        <v>43908</v>
      </c>
      <c r="G139" s="34"/>
    </row>
    <row r="140" spans="1:7">
      <c r="A140" s="21" t="s">
        <v>166</v>
      </c>
      <c r="B140" s="21" t="s">
        <v>25</v>
      </c>
      <c r="C140" s="21" t="s">
        <v>203</v>
      </c>
      <c r="D140" s="21" t="s">
        <v>31</v>
      </c>
      <c r="E140" s="34">
        <v>43915</v>
      </c>
      <c r="G140" s="34"/>
    </row>
    <row r="141" spans="1:7">
      <c r="A141" s="21" t="s">
        <v>166</v>
      </c>
      <c r="B141" s="21" t="s">
        <v>25</v>
      </c>
      <c r="C141" s="21" t="s">
        <v>204</v>
      </c>
      <c r="D141" s="21" t="s">
        <v>32</v>
      </c>
      <c r="E141" s="34">
        <v>43818</v>
      </c>
      <c r="G141" s="34"/>
    </row>
    <row r="142" spans="1:7">
      <c r="A142" s="21" t="s">
        <v>166</v>
      </c>
      <c r="B142" s="21" t="s">
        <v>25</v>
      </c>
      <c r="C142" s="21" t="s">
        <v>204</v>
      </c>
      <c r="D142" s="21" t="s">
        <v>32</v>
      </c>
      <c r="E142" s="34">
        <v>43852</v>
      </c>
      <c r="G142" s="34"/>
    </row>
    <row r="143" spans="1:7">
      <c r="A143" s="21" t="s">
        <v>166</v>
      </c>
      <c r="B143" s="21" t="s">
        <v>25</v>
      </c>
      <c r="C143" s="21" t="s">
        <v>204</v>
      </c>
      <c r="D143" s="21" t="s">
        <v>32</v>
      </c>
      <c r="E143" s="34">
        <v>43861</v>
      </c>
      <c r="G143" s="34"/>
    </row>
    <row r="144" spans="1:7">
      <c r="A144" s="21" t="s">
        <v>166</v>
      </c>
      <c r="B144" s="21" t="s">
        <v>25</v>
      </c>
      <c r="C144" s="21" t="s">
        <v>204</v>
      </c>
      <c r="D144" s="21" t="s">
        <v>32</v>
      </c>
      <c r="E144" s="34">
        <v>43873</v>
      </c>
      <c r="G144" s="34"/>
    </row>
    <row r="145" spans="1:7">
      <c r="A145" s="21" t="s">
        <v>166</v>
      </c>
      <c r="B145" s="21" t="s">
        <v>25</v>
      </c>
      <c r="C145" s="21" t="s">
        <v>204</v>
      </c>
      <c r="D145" s="21" t="s">
        <v>32</v>
      </c>
      <c r="E145" s="34">
        <v>43880</v>
      </c>
      <c r="G145" s="34"/>
    </row>
    <row r="146" spans="1:7">
      <c r="A146" s="21" t="s">
        <v>166</v>
      </c>
      <c r="B146" s="21" t="s">
        <v>25</v>
      </c>
      <c r="C146" s="21" t="s">
        <v>204</v>
      </c>
      <c r="D146" s="21" t="s">
        <v>32</v>
      </c>
      <c r="E146" s="34">
        <v>43886</v>
      </c>
      <c r="G146" s="34"/>
    </row>
    <row r="147" spans="1:7">
      <c r="A147" s="21" t="s">
        <v>166</v>
      </c>
      <c r="B147" s="21" t="s">
        <v>25</v>
      </c>
      <c r="C147" s="21" t="s">
        <v>204</v>
      </c>
      <c r="D147" s="21" t="s">
        <v>32</v>
      </c>
      <c r="E147" s="34">
        <v>43894</v>
      </c>
      <c r="G147" s="34"/>
    </row>
    <row r="148" spans="1:7">
      <c r="A148" s="21" t="s">
        <v>166</v>
      </c>
      <c r="B148" s="21" t="s">
        <v>25</v>
      </c>
      <c r="C148" s="21" t="s">
        <v>204</v>
      </c>
      <c r="D148" s="21" t="s">
        <v>32</v>
      </c>
      <c r="E148" s="34">
        <v>43902</v>
      </c>
      <c r="G148" s="34"/>
    </row>
    <row r="149" spans="1:7">
      <c r="A149" s="21" t="s">
        <v>166</v>
      </c>
      <c r="B149" s="21" t="s">
        <v>25</v>
      </c>
      <c r="C149" s="21" t="s">
        <v>204</v>
      </c>
      <c r="D149" s="21" t="s">
        <v>32</v>
      </c>
      <c r="E149" s="34">
        <v>43911</v>
      </c>
      <c r="G149" s="34"/>
    </row>
    <row r="150" spans="1:7">
      <c r="A150" s="21" t="s">
        <v>166</v>
      </c>
      <c r="B150" s="21" t="s">
        <v>25</v>
      </c>
      <c r="C150" s="21" t="s">
        <v>204</v>
      </c>
      <c r="D150" s="21" t="s">
        <v>32</v>
      </c>
      <c r="E150" s="34">
        <v>43918</v>
      </c>
      <c r="G150" s="34"/>
    </row>
    <row r="151" spans="1:7">
      <c r="A151" s="21" t="s">
        <v>166</v>
      </c>
      <c r="B151" s="21" t="s">
        <v>25</v>
      </c>
      <c r="C151" s="21" t="s">
        <v>205</v>
      </c>
      <c r="D151" s="21" t="s">
        <v>33</v>
      </c>
      <c r="E151" s="34">
        <v>43852</v>
      </c>
      <c r="G151" s="34"/>
    </row>
    <row r="152" spans="1:7">
      <c r="A152" s="21" t="s">
        <v>166</v>
      </c>
      <c r="B152" s="21" t="s">
        <v>25</v>
      </c>
      <c r="C152" s="21" t="s">
        <v>205</v>
      </c>
      <c r="D152" s="21" t="s">
        <v>33</v>
      </c>
      <c r="E152" s="34">
        <v>43861</v>
      </c>
      <c r="G152" s="34"/>
    </row>
    <row r="153" spans="1:7">
      <c r="A153" s="21" t="s">
        <v>166</v>
      </c>
      <c r="B153" s="21" t="s">
        <v>25</v>
      </c>
      <c r="C153" s="21" t="s">
        <v>205</v>
      </c>
      <c r="D153" s="21" t="s">
        <v>33</v>
      </c>
      <c r="E153" s="34">
        <v>43873</v>
      </c>
      <c r="G153" s="34"/>
    </row>
    <row r="154" spans="1:7">
      <c r="A154" s="21" t="s">
        <v>166</v>
      </c>
      <c r="B154" s="21" t="s">
        <v>25</v>
      </c>
      <c r="C154" s="21" t="s">
        <v>205</v>
      </c>
      <c r="D154" s="21" t="s">
        <v>33</v>
      </c>
      <c r="E154" s="34">
        <v>43880</v>
      </c>
      <c r="G154" s="34"/>
    </row>
    <row r="155" spans="1:7">
      <c r="A155" s="21" t="s">
        <v>166</v>
      </c>
      <c r="B155" s="21" t="s">
        <v>25</v>
      </c>
      <c r="C155" s="21" t="s">
        <v>205</v>
      </c>
      <c r="D155" s="21" t="s">
        <v>33</v>
      </c>
      <c r="E155" s="34">
        <v>43886</v>
      </c>
      <c r="G155" s="34"/>
    </row>
    <row r="156" spans="1:7">
      <c r="A156" s="21" t="s">
        <v>166</v>
      </c>
      <c r="B156" s="21" t="s">
        <v>25</v>
      </c>
      <c r="C156" s="21" t="s">
        <v>205</v>
      </c>
      <c r="D156" s="21" t="s">
        <v>33</v>
      </c>
      <c r="E156" s="34">
        <v>43902</v>
      </c>
      <c r="G156" s="34"/>
    </row>
    <row r="157" spans="1:7">
      <c r="A157" s="21" t="s">
        <v>166</v>
      </c>
      <c r="B157" s="21" t="s">
        <v>25</v>
      </c>
      <c r="C157" s="21" t="s">
        <v>205</v>
      </c>
      <c r="D157" s="21" t="s">
        <v>33</v>
      </c>
      <c r="E157" s="34">
        <v>43911</v>
      </c>
      <c r="G157" s="34"/>
    </row>
    <row r="158" spans="1:7">
      <c r="A158" s="21" t="s">
        <v>166</v>
      </c>
      <c r="B158" s="21" t="s">
        <v>25</v>
      </c>
      <c r="C158" s="21" t="s">
        <v>205</v>
      </c>
      <c r="D158" s="21" t="s">
        <v>33</v>
      </c>
      <c r="E158" s="34">
        <v>43918</v>
      </c>
      <c r="G158" s="34"/>
    </row>
    <row r="159" spans="1:7" ht="17">
      <c r="A159" s="21" t="s">
        <v>167</v>
      </c>
      <c r="B159" s="21" t="s">
        <v>47</v>
      </c>
      <c r="C159" s="35" t="s">
        <v>206</v>
      </c>
      <c r="D159" s="18" t="s">
        <v>34</v>
      </c>
      <c r="E159" s="19">
        <v>43819</v>
      </c>
      <c r="G159" s="19"/>
    </row>
    <row r="160" spans="1:7" ht="17">
      <c r="A160" s="21" t="s">
        <v>167</v>
      </c>
      <c r="B160" s="21" t="s">
        <v>47</v>
      </c>
      <c r="C160" s="35" t="s">
        <v>206</v>
      </c>
      <c r="D160" s="18" t="s">
        <v>34</v>
      </c>
      <c r="E160" s="19">
        <v>43852</v>
      </c>
      <c r="G160" s="19"/>
    </row>
    <row r="161" spans="1:7" ht="17">
      <c r="A161" s="21" t="s">
        <v>167</v>
      </c>
      <c r="B161" s="21" t="s">
        <v>47</v>
      </c>
      <c r="C161" s="35" t="s">
        <v>206</v>
      </c>
      <c r="D161" s="18" t="s">
        <v>34</v>
      </c>
      <c r="E161" s="19">
        <v>43859</v>
      </c>
      <c r="G161" s="19"/>
    </row>
    <row r="162" spans="1:7" ht="17">
      <c r="A162" s="21" t="s">
        <v>167</v>
      </c>
      <c r="B162" s="21" t="s">
        <v>47</v>
      </c>
      <c r="C162" s="35" t="s">
        <v>206</v>
      </c>
      <c r="D162" s="18" t="s">
        <v>34</v>
      </c>
      <c r="E162" s="19">
        <v>43866</v>
      </c>
      <c r="G162" s="19"/>
    </row>
    <row r="163" spans="1:7" ht="17">
      <c r="A163" s="21" t="s">
        <v>167</v>
      </c>
      <c r="B163" s="21" t="s">
        <v>47</v>
      </c>
      <c r="C163" s="35" t="s">
        <v>206</v>
      </c>
      <c r="D163" s="18" t="s">
        <v>34</v>
      </c>
      <c r="E163" s="19">
        <v>43873</v>
      </c>
      <c r="G163" s="19"/>
    </row>
    <row r="164" spans="1:7" ht="17">
      <c r="A164" s="21" t="s">
        <v>167</v>
      </c>
      <c r="B164" s="21" t="s">
        <v>47</v>
      </c>
      <c r="C164" s="35" t="s">
        <v>206</v>
      </c>
      <c r="D164" s="18" t="s">
        <v>34</v>
      </c>
      <c r="E164" s="19">
        <v>43881</v>
      </c>
      <c r="G164" s="19"/>
    </row>
    <row r="165" spans="1:7" ht="17">
      <c r="A165" s="21" t="s">
        <v>167</v>
      </c>
      <c r="B165" s="21" t="s">
        <v>47</v>
      </c>
      <c r="C165" s="35" t="s">
        <v>206</v>
      </c>
      <c r="D165" s="18" t="s">
        <v>34</v>
      </c>
      <c r="E165" s="19">
        <v>43887</v>
      </c>
      <c r="G165" s="19"/>
    </row>
    <row r="166" spans="1:7" ht="17">
      <c r="A166" s="21" t="s">
        <v>167</v>
      </c>
      <c r="B166" s="21" t="s">
        <v>47</v>
      </c>
      <c r="C166" s="35" t="s">
        <v>206</v>
      </c>
      <c r="D166" s="18" t="s">
        <v>34</v>
      </c>
      <c r="E166" s="19">
        <v>43894</v>
      </c>
      <c r="G166" s="19"/>
    </row>
    <row r="167" spans="1:7" ht="17">
      <c r="A167" s="21" t="s">
        <v>167</v>
      </c>
      <c r="B167" s="21" t="s">
        <v>47</v>
      </c>
      <c r="C167" s="35" t="s">
        <v>201</v>
      </c>
      <c r="D167" s="18" t="s">
        <v>35</v>
      </c>
      <c r="E167" s="19">
        <v>43819</v>
      </c>
      <c r="G167" s="19"/>
    </row>
    <row r="168" spans="1:7" ht="17">
      <c r="A168" s="21" t="s">
        <v>167</v>
      </c>
      <c r="B168" s="21" t="s">
        <v>47</v>
      </c>
      <c r="C168" s="35" t="s">
        <v>201</v>
      </c>
      <c r="D168" s="18" t="s">
        <v>35</v>
      </c>
      <c r="E168" s="19">
        <v>43852</v>
      </c>
      <c r="G168" s="19"/>
    </row>
    <row r="169" spans="1:7" ht="17">
      <c r="A169" s="21" t="s">
        <v>167</v>
      </c>
      <c r="B169" s="21" t="s">
        <v>47</v>
      </c>
      <c r="C169" s="35" t="s">
        <v>201</v>
      </c>
      <c r="D169" s="18" t="s">
        <v>35</v>
      </c>
      <c r="E169" s="19">
        <v>43859</v>
      </c>
      <c r="G169" s="19"/>
    </row>
    <row r="170" spans="1:7" ht="17">
      <c r="A170" s="21" t="s">
        <v>167</v>
      </c>
      <c r="B170" s="21" t="s">
        <v>47</v>
      </c>
      <c r="C170" s="35" t="s">
        <v>201</v>
      </c>
      <c r="D170" s="18" t="s">
        <v>35</v>
      </c>
      <c r="E170" s="19">
        <v>43866</v>
      </c>
      <c r="G170" s="19"/>
    </row>
    <row r="171" spans="1:7" ht="17">
      <c r="A171" s="21" t="s">
        <v>167</v>
      </c>
      <c r="B171" s="21" t="s">
        <v>47</v>
      </c>
      <c r="C171" s="35" t="s">
        <v>201</v>
      </c>
      <c r="D171" s="18" t="s">
        <v>35</v>
      </c>
      <c r="E171" s="19">
        <v>43873</v>
      </c>
      <c r="G171" s="19"/>
    </row>
    <row r="172" spans="1:7" ht="17">
      <c r="A172" s="21" t="s">
        <v>167</v>
      </c>
      <c r="B172" s="21" t="s">
        <v>47</v>
      </c>
      <c r="C172" s="35" t="s">
        <v>201</v>
      </c>
      <c r="D172" s="18" t="s">
        <v>35</v>
      </c>
      <c r="E172" s="19">
        <v>43881</v>
      </c>
      <c r="G172" s="19"/>
    </row>
    <row r="173" spans="1:7" ht="17">
      <c r="A173" s="21" t="s">
        <v>167</v>
      </c>
      <c r="B173" s="21" t="s">
        <v>47</v>
      </c>
      <c r="C173" s="35" t="s">
        <v>201</v>
      </c>
      <c r="D173" s="18" t="s">
        <v>35</v>
      </c>
      <c r="E173" s="19">
        <v>43887</v>
      </c>
      <c r="G173" s="19"/>
    </row>
    <row r="174" spans="1:7" ht="17">
      <c r="A174" s="21" t="s">
        <v>167</v>
      </c>
      <c r="B174" s="21" t="s">
        <v>47</v>
      </c>
      <c r="C174" s="35" t="s">
        <v>201</v>
      </c>
      <c r="D174" s="18" t="s">
        <v>35</v>
      </c>
      <c r="E174" s="19">
        <v>43894</v>
      </c>
      <c r="G174" s="19"/>
    </row>
    <row r="175" spans="1:7">
      <c r="A175" s="21" t="s">
        <v>168</v>
      </c>
      <c r="B175" s="21" t="s">
        <v>52</v>
      </c>
      <c r="C175" s="18" t="s">
        <v>50</v>
      </c>
      <c r="D175" s="18" t="s">
        <v>48</v>
      </c>
      <c r="E175" s="19">
        <v>43854</v>
      </c>
      <c r="G175" s="19"/>
    </row>
    <row r="176" spans="1:7">
      <c r="A176" s="21" t="s">
        <v>168</v>
      </c>
      <c r="B176" s="21" t="s">
        <v>52</v>
      </c>
      <c r="C176" s="18" t="s">
        <v>50</v>
      </c>
      <c r="D176" s="18" t="s">
        <v>48</v>
      </c>
      <c r="E176" s="19">
        <v>43861</v>
      </c>
      <c r="G176" s="19"/>
    </row>
    <row r="177" spans="1:7">
      <c r="A177" s="21" t="s">
        <v>168</v>
      </c>
      <c r="B177" s="21" t="s">
        <v>52</v>
      </c>
      <c r="C177" s="18" t="s">
        <v>50</v>
      </c>
      <c r="D177" s="18" t="s">
        <v>48</v>
      </c>
      <c r="E177" s="19">
        <v>43874</v>
      </c>
      <c r="G177" s="19"/>
    </row>
    <row r="178" spans="1:7">
      <c r="A178" s="21" t="s">
        <v>168</v>
      </c>
      <c r="B178" s="21" t="s">
        <v>52</v>
      </c>
      <c r="C178" s="18" t="s">
        <v>50</v>
      </c>
      <c r="D178" s="18" t="s">
        <v>48</v>
      </c>
      <c r="E178" s="19">
        <v>43881</v>
      </c>
      <c r="G178" s="19"/>
    </row>
    <row r="179" spans="1:7">
      <c r="A179" s="21" t="s">
        <v>168</v>
      </c>
      <c r="B179" s="21" t="s">
        <v>52</v>
      </c>
      <c r="C179" s="18" t="s">
        <v>50</v>
      </c>
      <c r="D179" s="18" t="s">
        <v>48</v>
      </c>
      <c r="E179" s="19">
        <v>43888</v>
      </c>
      <c r="G179" s="19"/>
    </row>
    <row r="180" spans="1:7">
      <c r="A180" s="21" t="s">
        <v>168</v>
      </c>
      <c r="B180" s="21" t="s">
        <v>52</v>
      </c>
      <c r="C180" s="18" t="s">
        <v>50</v>
      </c>
      <c r="D180" s="18" t="s">
        <v>48</v>
      </c>
      <c r="E180" s="19">
        <v>43895</v>
      </c>
      <c r="G180" s="19"/>
    </row>
    <row r="181" spans="1:7">
      <c r="A181" s="21" t="s">
        <v>168</v>
      </c>
      <c r="B181" s="21" t="s">
        <v>52</v>
      </c>
      <c r="C181" s="18" t="s">
        <v>50</v>
      </c>
      <c r="D181" s="18" t="s">
        <v>48</v>
      </c>
      <c r="E181" s="19">
        <v>43902</v>
      </c>
      <c r="G181" s="19"/>
    </row>
    <row r="182" spans="1:7">
      <c r="A182" s="21" t="s">
        <v>168</v>
      </c>
      <c r="B182" s="21" t="s">
        <v>52</v>
      </c>
      <c r="C182" s="18" t="s">
        <v>51</v>
      </c>
      <c r="D182" s="18" t="s">
        <v>49</v>
      </c>
      <c r="E182" s="19">
        <v>43854</v>
      </c>
      <c r="G182" s="19"/>
    </row>
    <row r="183" spans="1:7">
      <c r="A183" s="21" t="s">
        <v>168</v>
      </c>
      <c r="B183" s="21" t="s">
        <v>52</v>
      </c>
      <c r="C183" s="18" t="s">
        <v>51</v>
      </c>
      <c r="D183" s="18" t="s">
        <v>49</v>
      </c>
      <c r="E183" s="19">
        <v>43861</v>
      </c>
      <c r="G183" s="19"/>
    </row>
    <row r="184" spans="1:7">
      <c r="A184" s="21" t="s">
        <v>168</v>
      </c>
      <c r="B184" s="21" t="s">
        <v>52</v>
      </c>
      <c r="C184" s="18" t="s">
        <v>51</v>
      </c>
      <c r="D184" s="18" t="s">
        <v>49</v>
      </c>
      <c r="E184" s="19">
        <v>43874</v>
      </c>
      <c r="G184" s="19"/>
    </row>
    <row r="185" spans="1:7">
      <c r="A185" s="21" t="s">
        <v>168</v>
      </c>
      <c r="B185" s="21" t="s">
        <v>52</v>
      </c>
      <c r="C185" s="18" t="s">
        <v>51</v>
      </c>
      <c r="D185" s="18" t="s">
        <v>49</v>
      </c>
      <c r="E185" s="19">
        <v>43881</v>
      </c>
      <c r="G185" s="19"/>
    </row>
    <row r="186" spans="1:7">
      <c r="A186" s="21" t="s">
        <v>168</v>
      </c>
      <c r="B186" s="21" t="s">
        <v>52</v>
      </c>
      <c r="C186" s="18" t="s">
        <v>51</v>
      </c>
      <c r="D186" s="18" t="s">
        <v>49</v>
      </c>
      <c r="E186" s="19">
        <v>43888</v>
      </c>
      <c r="G186" s="19"/>
    </row>
    <row r="187" spans="1:7">
      <c r="A187" s="21" t="s">
        <v>168</v>
      </c>
      <c r="B187" s="21" t="s">
        <v>52</v>
      </c>
      <c r="C187" s="18" t="s">
        <v>51</v>
      </c>
      <c r="D187" s="18" t="s">
        <v>49</v>
      </c>
      <c r="E187" s="19">
        <v>43895</v>
      </c>
      <c r="G187" s="19"/>
    </row>
    <row r="188" spans="1:7">
      <c r="A188" s="21" t="s">
        <v>168</v>
      </c>
      <c r="B188" s="21" t="s">
        <v>52</v>
      </c>
      <c r="C188" s="18" t="s">
        <v>51</v>
      </c>
      <c r="D188" s="18" t="s">
        <v>49</v>
      </c>
      <c r="E188" s="19">
        <v>43902</v>
      </c>
      <c r="G188" s="19"/>
    </row>
    <row r="189" spans="1:7">
      <c r="A189" s="21" t="s">
        <v>164</v>
      </c>
      <c r="B189" s="21" t="s">
        <v>58</v>
      </c>
      <c r="C189" s="10" t="s">
        <v>53</v>
      </c>
      <c r="D189" s="10" t="s">
        <v>54</v>
      </c>
      <c r="E189" s="13">
        <v>43817</v>
      </c>
      <c r="F189" s="18" t="s">
        <v>194</v>
      </c>
      <c r="G189" s="13"/>
    </row>
    <row r="190" spans="1:7">
      <c r="A190" s="21" t="s">
        <v>164</v>
      </c>
      <c r="B190" s="21" t="s">
        <v>58</v>
      </c>
      <c r="C190" s="10" t="s">
        <v>53</v>
      </c>
      <c r="D190" s="10" t="s">
        <v>54</v>
      </c>
      <c r="E190" s="13">
        <v>43852</v>
      </c>
      <c r="F190" s="18" t="s">
        <v>194</v>
      </c>
      <c r="G190" s="13"/>
    </row>
    <row r="191" spans="1:7">
      <c r="A191" s="21" t="s">
        <v>164</v>
      </c>
      <c r="B191" s="21" t="s">
        <v>58</v>
      </c>
      <c r="C191" s="10" t="s">
        <v>53</v>
      </c>
      <c r="D191" s="10" t="s">
        <v>54</v>
      </c>
      <c r="E191" s="13">
        <v>43859</v>
      </c>
      <c r="F191" s="18" t="s">
        <v>194</v>
      </c>
      <c r="G191" s="13"/>
    </row>
    <row r="192" spans="1:7">
      <c r="A192" s="21" t="s">
        <v>164</v>
      </c>
      <c r="B192" s="21" t="s">
        <v>58</v>
      </c>
      <c r="C192" s="10" t="s">
        <v>53</v>
      </c>
      <c r="D192" s="10" t="s">
        <v>54</v>
      </c>
      <c r="E192" s="13">
        <v>43867</v>
      </c>
      <c r="F192" s="18" t="s">
        <v>194</v>
      </c>
      <c r="G192" s="13"/>
    </row>
    <row r="193" spans="1:7">
      <c r="A193" s="21" t="s">
        <v>164</v>
      </c>
      <c r="B193" s="21" t="s">
        <v>58</v>
      </c>
      <c r="C193" s="10" t="s">
        <v>53</v>
      </c>
      <c r="D193" s="10" t="s">
        <v>54</v>
      </c>
      <c r="E193" s="13">
        <v>43873</v>
      </c>
      <c r="F193" s="18" t="s">
        <v>194</v>
      </c>
      <c r="G193" s="13"/>
    </row>
    <row r="194" spans="1:7">
      <c r="A194" s="21" t="s">
        <v>164</v>
      </c>
      <c r="B194" s="21" t="s">
        <v>58</v>
      </c>
      <c r="C194" s="10" t="s">
        <v>53</v>
      </c>
      <c r="D194" s="10" t="s">
        <v>54</v>
      </c>
      <c r="E194" s="13">
        <v>43880</v>
      </c>
      <c r="F194" s="18" t="s">
        <v>215</v>
      </c>
      <c r="G194" s="13"/>
    </row>
    <row r="195" spans="1:7">
      <c r="A195" s="21" t="s">
        <v>164</v>
      </c>
      <c r="B195" s="21" t="s">
        <v>58</v>
      </c>
      <c r="C195" s="10" t="s">
        <v>53</v>
      </c>
      <c r="D195" s="10" t="s">
        <v>54</v>
      </c>
      <c r="E195" s="13">
        <v>43887</v>
      </c>
      <c r="F195" s="158" t="s">
        <v>194</v>
      </c>
      <c r="G195" s="13"/>
    </row>
    <row r="196" spans="1:7">
      <c r="A196" s="21" t="s">
        <v>164</v>
      </c>
      <c r="B196" s="21" t="s">
        <v>58</v>
      </c>
      <c r="C196" s="10" t="s">
        <v>53</v>
      </c>
      <c r="D196" s="10" t="s">
        <v>54</v>
      </c>
      <c r="E196" s="13">
        <v>43894</v>
      </c>
      <c r="F196" s="158" t="s">
        <v>194</v>
      </c>
      <c r="G196" s="13"/>
    </row>
    <row r="197" spans="1:7">
      <c r="A197" s="21" t="s">
        <v>164</v>
      </c>
      <c r="B197" s="21" t="s">
        <v>58</v>
      </c>
      <c r="C197" s="10" t="s">
        <v>53</v>
      </c>
      <c r="D197" s="10" t="s">
        <v>54</v>
      </c>
      <c r="E197" s="13">
        <v>43901</v>
      </c>
      <c r="F197" s="158" t="s">
        <v>194</v>
      </c>
      <c r="G197" s="13"/>
    </row>
    <row r="198" spans="1:7">
      <c r="A198" s="21" t="s">
        <v>164</v>
      </c>
      <c r="B198" s="21" t="s">
        <v>58</v>
      </c>
      <c r="C198" s="10" t="s">
        <v>56</v>
      </c>
      <c r="D198" s="10" t="s">
        <v>55</v>
      </c>
      <c r="E198" s="13">
        <v>43817</v>
      </c>
      <c r="G198" s="13"/>
    </row>
    <row r="199" spans="1:7">
      <c r="A199" s="21" t="s">
        <v>164</v>
      </c>
      <c r="B199" s="21" t="s">
        <v>58</v>
      </c>
      <c r="C199" s="10" t="s">
        <v>56</v>
      </c>
      <c r="D199" s="10" t="s">
        <v>55</v>
      </c>
      <c r="E199" s="13">
        <v>43854</v>
      </c>
      <c r="G199" s="13"/>
    </row>
    <row r="200" spans="1:7">
      <c r="A200" s="21" t="s">
        <v>164</v>
      </c>
      <c r="B200" s="21" t="s">
        <v>58</v>
      </c>
      <c r="C200" s="10" t="s">
        <v>56</v>
      </c>
      <c r="D200" s="10" t="s">
        <v>55</v>
      </c>
      <c r="E200" s="13">
        <v>43859</v>
      </c>
      <c r="G200" s="13"/>
    </row>
    <row r="201" spans="1:7">
      <c r="A201" s="21" t="s">
        <v>164</v>
      </c>
      <c r="B201" s="21" t="s">
        <v>58</v>
      </c>
      <c r="C201" s="10" t="s">
        <v>56</v>
      </c>
      <c r="D201" s="10" t="s">
        <v>55</v>
      </c>
      <c r="E201" s="13">
        <v>43866</v>
      </c>
      <c r="G201" s="13"/>
    </row>
    <row r="202" spans="1:7">
      <c r="A202" s="21" t="s">
        <v>164</v>
      </c>
      <c r="B202" s="21" t="s">
        <v>58</v>
      </c>
      <c r="C202" s="10" t="s">
        <v>56</v>
      </c>
      <c r="D202" s="10" t="s">
        <v>55</v>
      </c>
      <c r="E202" s="13">
        <v>43873</v>
      </c>
    </row>
    <row r="203" spans="1:7">
      <c r="A203" s="21" t="s">
        <v>164</v>
      </c>
      <c r="B203" s="155" t="s">
        <v>58</v>
      </c>
      <c r="C203" s="156" t="s">
        <v>56</v>
      </c>
      <c r="D203" s="156" t="s">
        <v>55</v>
      </c>
      <c r="E203" s="157">
        <v>43880</v>
      </c>
      <c r="G203" s="13" t="s">
        <v>207</v>
      </c>
    </row>
    <row r="204" spans="1:7">
      <c r="A204" s="21" t="s">
        <v>164</v>
      </c>
      <c r="B204" s="155" t="s">
        <v>58</v>
      </c>
      <c r="C204" s="156" t="s">
        <v>56</v>
      </c>
      <c r="D204" s="156" t="s">
        <v>55</v>
      </c>
      <c r="E204" s="157">
        <v>43887</v>
      </c>
      <c r="G204" s="13" t="s">
        <v>207</v>
      </c>
    </row>
    <row r="205" spans="1:7">
      <c r="A205" s="21" t="s">
        <v>164</v>
      </c>
      <c r="B205" s="155" t="s">
        <v>58</v>
      </c>
      <c r="C205" s="156" t="s">
        <v>56</v>
      </c>
      <c r="D205" s="156" t="s">
        <v>55</v>
      </c>
      <c r="E205" s="157">
        <v>43894</v>
      </c>
      <c r="G205" s="13" t="s">
        <v>207</v>
      </c>
    </row>
    <row r="206" spans="1:7">
      <c r="A206" s="21" t="s">
        <v>164</v>
      </c>
      <c r="B206" s="155" t="s">
        <v>58</v>
      </c>
      <c r="C206" s="156" t="s">
        <v>56</v>
      </c>
      <c r="D206" s="156" t="s">
        <v>55</v>
      </c>
      <c r="E206" s="157">
        <v>43901</v>
      </c>
      <c r="G206" s="13" t="s">
        <v>207</v>
      </c>
    </row>
    <row r="207" spans="1:7">
      <c r="A207" s="21" t="s">
        <v>166</v>
      </c>
      <c r="B207" s="21" t="s">
        <v>63</v>
      </c>
      <c r="C207" s="10" t="s">
        <v>59</v>
      </c>
      <c r="D207" s="10" t="s">
        <v>60</v>
      </c>
      <c r="E207" s="13">
        <v>43817</v>
      </c>
      <c r="G207" s="13"/>
    </row>
    <row r="208" spans="1:7">
      <c r="A208" s="21" t="s">
        <v>166</v>
      </c>
      <c r="B208" s="21" t="s">
        <v>63</v>
      </c>
      <c r="C208" s="10" t="s">
        <v>59</v>
      </c>
      <c r="D208" s="10" t="s">
        <v>60</v>
      </c>
      <c r="E208" s="13">
        <v>43852</v>
      </c>
      <c r="G208" s="13"/>
    </row>
    <row r="209" spans="1:7">
      <c r="A209" s="21" t="s">
        <v>166</v>
      </c>
      <c r="B209" s="21" t="s">
        <v>63</v>
      </c>
      <c r="C209" s="10" t="s">
        <v>59</v>
      </c>
      <c r="D209" s="10" t="s">
        <v>60</v>
      </c>
      <c r="E209" s="13">
        <v>43859</v>
      </c>
      <c r="G209" s="13"/>
    </row>
    <row r="210" spans="1:7">
      <c r="A210" s="21" t="s">
        <v>166</v>
      </c>
      <c r="B210" s="21" t="s">
        <v>63</v>
      </c>
      <c r="C210" s="10" t="s">
        <v>59</v>
      </c>
      <c r="D210" s="10" t="s">
        <v>60</v>
      </c>
      <c r="E210" s="13">
        <v>43866</v>
      </c>
      <c r="G210" s="13"/>
    </row>
    <row r="211" spans="1:7">
      <c r="A211" s="21" t="s">
        <v>166</v>
      </c>
      <c r="B211" s="21" t="s">
        <v>63</v>
      </c>
      <c r="C211" s="10" t="s">
        <v>59</v>
      </c>
      <c r="D211" s="10" t="s">
        <v>60</v>
      </c>
      <c r="E211" s="13">
        <v>43873</v>
      </c>
      <c r="G211" s="13"/>
    </row>
    <row r="212" spans="1:7">
      <c r="A212" s="21" t="s">
        <v>166</v>
      </c>
      <c r="B212" s="21" t="s">
        <v>63</v>
      </c>
      <c r="C212" s="10" t="s">
        <v>59</v>
      </c>
      <c r="D212" s="10" t="s">
        <v>60</v>
      </c>
      <c r="E212" s="13">
        <v>43880</v>
      </c>
      <c r="G212" s="13"/>
    </row>
    <row r="213" spans="1:7">
      <c r="A213" s="21" t="s">
        <v>166</v>
      </c>
      <c r="B213" s="21" t="s">
        <v>63</v>
      </c>
      <c r="C213" s="10" t="s">
        <v>59</v>
      </c>
      <c r="D213" s="10" t="s">
        <v>60</v>
      </c>
      <c r="E213" s="13">
        <v>43887</v>
      </c>
      <c r="G213" s="13"/>
    </row>
    <row r="214" spans="1:7">
      <c r="A214" s="21" t="s">
        <v>166</v>
      </c>
      <c r="B214" s="21" t="s">
        <v>63</v>
      </c>
      <c r="C214" s="10" t="s">
        <v>59</v>
      </c>
      <c r="D214" s="10" t="s">
        <v>60</v>
      </c>
      <c r="E214" s="13">
        <v>43894</v>
      </c>
      <c r="G214" s="13"/>
    </row>
    <row r="215" spans="1:7">
      <c r="A215" s="21" t="s">
        <v>166</v>
      </c>
      <c r="B215" s="21" t="s">
        <v>63</v>
      </c>
      <c r="C215" s="10" t="s">
        <v>59</v>
      </c>
      <c r="D215" s="10" t="s">
        <v>60</v>
      </c>
      <c r="E215" s="13">
        <v>43901</v>
      </c>
      <c r="G215" s="13"/>
    </row>
    <row r="216" spans="1:7">
      <c r="A216" s="21" t="s">
        <v>166</v>
      </c>
      <c r="B216" s="21" t="s">
        <v>63</v>
      </c>
      <c r="C216" s="10" t="s">
        <v>61</v>
      </c>
      <c r="D216" s="10" t="s">
        <v>62</v>
      </c>
      <c r="E216" s="13">
        <v>43817</v>
      </c>
      <c r="G216" s="13"/>
    </row>
    <row r="217" spans="1:7">
      <c r="A217" s="21" t="s">
        <v>166</v>
      </c>
      <c r="B217" s="21" t="s">
        <v>63</v>
      </c>
      <c r="C217" s="10" t="s">
        <v>61</v>
      </c>
      <c r="D217" s="10" t="s">
        <v>62</v>
      </c>
      <c r="E217" s="13">
        <v>43859</v>
      </c>
      <c r="G217" s="13"/>
    </row>
    <row r="218" spans="1:7">
      <c r="A218" s="21" t="s">
        <v>166</v>
      </c>
      <c r="B218" s="21" t="s">
        <v>63</v>
      </c>
      <c r="C218" s="10" t="s">
        <v>61</v>
      </c>
      <c r="D218" s="10" t="s">
        <v>62</v>
      </c>
      <c r="E218" s="13">
        <v>43866</v>
      </c>
      <c r="G218" s="13"/>
    </row>
    <row r="219" spans="1:7">
      <c r="A219" s="21" t="s">
        <v>166</v>
      </c>
      <c r="B219" s="21" t="s">
        <v>63</v>
      </c>
      <c r="C219" s="10" t="s">
        <v>61</v>
      </c>
      <c r="D219" s="10" t="s">
        <v>62</v>
      </c>
      <c r="E219" s="13">
        <v>43873</v>
      </c>
      <c r="G219" s="13"/>
    </row>
    <row r="220" spans="1:7">
      <c r="A220" s="21" t="s">
        <v>166</v>
      </c>
      <c r="B220" s="21" t="s">
        <v>63</v>
      </c>
      <c r="C220" s="10" t="s">
        <v>61</v>
      </c>
      <c r="D220" s="10" t="s">
        <v>62</v>
      </c>
      <c r="E220" s="13">
        <v>43880</v>
      </c>
      <c r="G220" s="13"/>
    </row>
    <row r="221" spans="1:7">
      <c r="A221" s="21" t="s">
        <v>166</v>
      </c>
      <c r="B221" s="21" t="s">
        <v>63</v>
      </c>
      <c r="C221" s="10" t="s">
        <v>61</v>
      </c>
      <c r="D221" s="10" t="s">
        <v>62</v>
      </c>
      <c r="E221" s="13">
        <v>43887</v>
      </c>
      <c r="G221" s="13"/>
    </row>
    <row r="222" spans="1:7">
      <c r="A222" s="21" t="s">
        <v>166</v>
      </c>
      <c r="B222" s="21" t="s">
        <v>63</v>
      </c>
      <c r="C222" s="10" t="s">
        <v>61</v>
      </c>
      <c r="D222" s="10" t="s">
        <v>62</v>
      </c>
      <c r="E222" s="13">
        <v>43894</v>
      </c>
      <c r="G222" s="13"/>
    </row>
    <row r="223" spans="1:7">
      <c r="A223" s="21" t="s">
        <v>164</v>
      </c>
      <c r="B223" s="21" t="s">
        <v>70</v>
      </c>
      <c r="C223" s="10" t="s">
        <v>97</v>
      </c>
      <c r="D223" s="10" t="s">
        <v>65</v>
      </c>
      <c r="E223" s="13">
        <v>43819</v>
      </c>
      <c r="G223" s="13"/>
    </row>
    <row r="224" spans="1:7">
      <c r="A224" s="21" t="s">
        <v>164</v>
      </c>
      <c r="B224" s="21" t="s">
        <v>70</v>
      </c>
      <c r="C224" s="10" t="s">
        <v>97</v>
      </c>
      <c r="D224" s="10" t="s">
        <v>65</v>
      </c>
      <c r="E224" s="13">
        <v>43859</v>
      </c>
      <c r="G224" s="13"/>
    </row>
    <row r="225" spans="1:7">
      <c r="A225" s="21" t="s">
        <v>164</v>
      </c>
      <c r="B225" s="21" t="s">
        <v>70</v>
      </c>
      <c r="C225" s="10" t="s">
        <v>97</v>
      </c>
      <c r="D225" s="10" t="s">
        <v>65</v>
      </c>
      <c r="E225" s="13">
        <v>43873</v>
      </c>
      <c r="G225" s="13"/>
    </row>
    <row r="226" spans="1:7">
      <c r="A226" s="21" t="s">
        <v>164</v>
      </c>
      <c r="B226" s="21" t="s">
        <v>70</v>
      </c>
      <c r="C226" s="10" t="s">
        <v>97</v>
      </c>
      <c r="D226" s="10" t="s">
        <v>65</v>
      </c>
      <c r="E226" s="13">
        <v>43880</v>
      </c>
      <c r="G226" s="13"/>
    </row>
    <row r="227" spans="1:7">
      <c r="A227" s="21" t="s">
        <v>164</v>
      </c>
      <c r="B227" s="21" t="s">
        <v>70</v>
      </c>
      <c r="C227" s="10" t="s">
        <v>97</v>
      </c>
      <c r="D227" s="10" t="s">
        <v>65</v>
      </c>
      <c r="E227" s="13">
        <v>43887</v>
      </c>
      <c r="G227" s="13"/>
    </row>
    <row r="228" spans="1:7">
      <c r="A228" s="21" t="s">
        <v>164</v>
      </c>
      <c r="B228" s="21" t="s">
        <v>70</v>
      </c>
      <c r="C228" s="10" t="s">
        <v>97</v>
      </c>
      <c r="D228" s="10" t="s">
        <v>65</v>
      </c>
      <c r="E228" s="13">
        <v>43894</v>
      </c>
      <c r="G228" s="13"/>
    </row>
    <row r="229" spans="1:7">
      <c r="A229" s="21" t="s">
        <v>164</v>
      </c>
      <c r="B229" s="21" t="s">
        <v>70</v>
      </c>
      <c r="C229" s="10" t="s">
        <v>97</v>
      </c>
      <c r="D229" s="10" t="s">
        <v>65</v>
      </c>
      <c r="E229" s="13">
        <v>43901</v>
      </c>
      <c r="G229" s="13"/>
    </row>
    <row r="230" spans="1:7">
      <c r="A230" s="21" t="s">
        <v>164</v>
      </c>
      <c r="B230" s="21" t="s">
        <v>70</v>
      </c>
      <c r="C230" s="10" t="s">
        <v>98</v>
      </c>
      <c r="D230" s="10" t="s">
        <v>67</v>
      </c>
      <c r="E230" s="13">
        <v>43819</v>
      </c>
      <c r="G230" s="13"/>
    </row>
    <row r="231" spans="1:7">
      <c r="A231" s="21" t="s">
        <v>164</v>
      </c>
      <c r="B231" s="21" t="s">
        <v>70</v>
      </c>
      <c r="C231" s="10" t="s">
        <v>98</v>
      </c>
      <c r="D231" s="10" t="s">
        <v>67</v>
      </c>
      <c r="E231" s="13">
        <v>43859</v>
      </c>
      <c r="G231" s="13"/>
    </row>
    <row r="232" spans="1:7">
      <c r="A232" s="21" t="s">
        <v>164</v>
      </c>
      <c r="B232" s="21" t="s">
        <v>70</v>
      </c>
      <c r="C232" s="10" t="s">
        <v>98</v>
      </c>
      <c r="D232" s="10" t="s">
        <v>67</v>
      </c>
      <c r="E232" s="13">
        <v>43873</v>
      </c>
      <c r="G232" s="13"/>
    </row>
    <row r="233" spans="1:7">
      <c r="A233" s="21" t="s">
        <v>164</v>
      </c>
      <c r="B233" s="21" t="s">
        <v>70</v>
      </c>
      <c r="C233" s="10" t="s">
        <v>98</v>
      </c>
      <c r="D233" s="10" t="s">
        <v>67</v>
      </c>
      <c r="E233" s="13">
        <v>43880</v>
      </c>
      <c r="G233" s="13"/>
    </row>
    <row r="234" spans="1:7">
      <c r="A234" s="21" t="s">
        <v>164</v>
      </c>
      <c r="B234" s="21" t="s">
        <v>70</v>
      </c>
      <c r="C234" s="10" t="s">
        <v>98</v>
      </c>
      <c r="D234" s="10" t="s">
        <v>67</v>
      </c>
      <c r="E234" s="13">
        <v>43887</v>
      </c>
      <c r="G234" s="13"/>
    </row>
    <row r="235" spans="1:7">
      <c r="A235" s="21" t="s">
        <v>164</v>
      </c>
      <c r="B235" s="21" t="s">
        <v>70</v>
      </c>
      <c r="C235" s="10" t="s">
        <v>98</v>
      </c>
      <c r="D235" s="10" t="s">
        <v>67</v>
      </c>
      <c r="E235" s="13">
        <v>43894</v>
      </c>
      <c r="G235" s="13"/>
    </row>
    <row r="236" spans="1:7">
      <c r="A236" s="21" t="s">
        <v>164</v>
      </c>
      <c r="B236" s="21" t="s">
        <v>70</v>
      </c>
      <c r="C236" s="10" t="s">
        <v>98</v>
      </c>
      <c r="D236" s="10" t="s">
        <v>67</v>
      </c>
      <c r="E236" s="13">
        <v>43901</v>
      </c>
      <c r="G236" s="13"/>
    </row>
    <row r="237" spans="1:7">
      <c r="A237" s="21" t="s">
        <v>164</v>
      </c>
      <c r="B237" s="21" t="s">
        <v>70</v>
      </c>
      <c r="C237" s="10" t="s">
        <v>208</v>
      </c>
      <c r="D237" s="10" t="s">
        <v>69</v>
      </c>
      <c r="E237" s="13">
        <v>43859</v>
      </c>
      <c r="G237" s="13"/>
    </row>
    <row r="238" spans="1:7">
      <c r="A238" s="21" t="s">
        <v>164</v>
      </c>
      <c r="B238" s="21" t="s">
        <v>70</v>
      </c>
      <c r="C238" s="10" t="s">
        <v>209</v>
      </c>
      <c r="D238" s="10" t="s">
        <v>69</v>
      </c>
      <c r="E238" s="13">
        <v>43873</v>
      </c>
      <c r="G238" s="13"/>
    </row>
    <row r="239" spans="1:7">
      <c r="A239" s="21" t="s">
        <v>164</v>
      </c>
      <c r="B239" s="21" t="s">
        <v>70</v>
      </c>
      <c r="C239" s="10" t="s">
        <v>210</v>
      </c>
      <c r="D239" s="10" t="s">
        <v>69</v>
      </c>
      <c r="E239" s="13">
        <v>43880</v>
      </c>
      <c r="G239" s="13"/>
    </row>
    <row r="240" spans="1:7">
      <c r="A240" s="21" t="s">
        <v>164</v>
      </c>
      <c r="B240" s="21" t="s">
        <v>70</v>
      </c>
      <c r="C240" s="10" t="s">
        <v>211</v>
      </c>
      <c r="D240" s="10" t="s">
        <v>69</v>
      </c>
      <c r="E240" s="13">
        <v>43887</v>
      </c>
      <c r="G240" s="13"/>
    </row>
    <row r="241" spans="1:10">
      <c r="A241" s="21" t="s">
        <v>164</v>
      </c>
      <c r="B241" s="21" t="s">
        <v>70</v>
      </c>
      <c r="C241" s="10" t="s">
        <v>212</v>
      </c>
      <c r="D241" s="10" t="s">
        <v>69</v>
      </c>
      <c r="E241" s="13">
        <v>43894</v>
      </c>
      <c r="G241" s="13"/>
    </row>
    <row r="242" spans="1:10">
      <c r="A242" s="21" t="s">
        <v>164</v>
      </c>
      <c r="B242" s="21" t="s">
        <v>70</v>
      </c>
      <c r="C242" s="10" t="s">
        <v>213</v>
      </c>
      <c r="D242" s="10" t="s">
        <v>69</v>
      </c>
      <c r="E242" s="13">
        <v>43901</v>
      </c>
      <c r="G242" s="13"/>
    </row>
    <row r="243" spans="1:10">
      <c r="A243" s="21" t="s">
        <v>166</v>
      </c>
      <c r="B243" s="21" t="s">
        <v>73</v>
      </c>
      <c r="C243" s="10" t="s">
        <v>73</v>
      </c>
      <c r="D243" s="10" t="s">
        <v>71</v>
      </c>
      <c r="E243" s="13">
        <v>43817</v>
      </c>
      <c r="G243" s="13"/>
    </row>
    <row r="244" spans="1:10">
      <c r="A244" s="21" t="s">
        <v>166</v>
      </c>
      <c r="B244" s="21" t="s">
        <v>73</v>
      </c>
      <c r="C244" s="10" t="s">
        <v>73</v>
      </c>
      <c r="D244" s="10" t="s">
        <v>71</v>
      </c>
      <c r="E244" s="13">
        <v>43862</v>
      </c>
      <c r="G244" s="13"/>
    </row>
    <row r="245" spans="1:10">
      <c r="A245" s="21" t="s">
        <v>166</v>
      </c>
      <c r="B245" s="21" t="s">
        <v>73</v>
      </c>
      <c r="C245" s="10" t="s">
        <v>73</v>
      </c>
      <c r="D245" s="10" t="s">
        <v>71</v>
      </c>
      <c r="E245" s="13">
        <v>43880</v>
      </c>
      <c r="G245" s="13"/>
    </row>
    <row r="246" spans="1:10">
      <c r="A246" s="21" t="s">
        <v>166</v>
      </c>
      <c r="B246" s="21" t="s">
        <v>73</v>
      </c>
      <c r="C246" s="10" t="s">
        <v>73</v>
      </c>
      <c r="D246" s="10" t="s">
        <v>71</v>
      </c>
      <c r="E246" s="13">
        <v>43887</v>
      </c>
      <c r="G246" s="13"/>
    </row>
    <row r="247" spans="1:10">
      <c r="A247" s="21" t="s">
        <v>166</v>
      </c>
      <c r="B247" s="21" t="s">
        <v>73</v>
      </c>
      <c r="C247" s="10" t="s">
        <v>73</v>
      </c>
      <c r="D247" s="10" t="s">
        <v>71</v>
      </c>
      <c r="E247" s="13">
        <v>43894</v>
      </c>
      <c r="G247" s="13"/>
    </row>
    <row r="248" spans="1:10">
      <c r="A248" s="21" t="s">
        <v>166</v>
      </c>
      <c r="B248" s="21" t="s">
        <v>73</v>
      </c>
      <c r="C248" s="10" t="s">
        <v>100</v>
      </c>
      <c r="D248" s="10" t="s">
        <v>72</v>
      </c>
      <c r="E248" s="13">
        <v>43817</v>
      </c>
      <c r="G248" s="13"/>
    </row>
    <row r="249" spans="1:10">
      <c r="A249" s="21" t="s">
        <v>166</v>
      </c>
      <c r="B249" s="21" t="s">
        <v>73</v>
      </c>
      <c r="C249" s="10" t="s">
        <v>100</v>
      </c>
      <c r="D249" s="10" t="s">
        <v>72</v>
      </c>
      <c r="E249" s="13">
        <v>43852</v>
      </c>
      <c r="G249" s="13"/>
    </row>
    <row r="250" spans="1:10">
      <c r="A250" s="21" t="s">
        <v>166</v>
      </c>
      <c r="B250" s="21" t="s">
        <v>73</v>
      </c>
      <c r="C250" s="10" t="s">
        <v>100</v>
      </c>
      <c r="D250" s="10" t="s">
        <v>72</v>
      </c>
      <c r="E250" s="13">
        <v>43859</v>
      </c>
      <c r="G250" s="13"/>
    </row>
    <row r="251" spans="1:10">
      <c r="A251" s="21" t="s">
        <v>166</v>
      </c>
      <c r="B251" s="21" t="s">
        <v>73</v>
      </c>
      <c r="C251" s="10" t="s">
        <v>100</v>
      </c>
      <c r="D251" s="10" t="s">
        <v>72</v>
      </c>
      <c r="E251" s="13">
        <v>43873</v>
      </c>
      <c r="G251" s="13"/>
    </row>
    <row r="252" spans="1:10">
      <c r="A252" s="21" t="s">
        <v>166</v>
      </c>
      <c r="B252" s="21" t="s">
        <v>73</v>
      </c>
      <c r="C252" s="10" t="s">
        <v>100</v>
      </c>
      <c r="D252" s="10" t="s">
        <v>72</v>
      </c>
      <c r="E252" s="13">
        <v>43880</v>
      </c>
      <c r="G252" s="13"/>
    </row>
    <row r="253" spans="1:10">
      <c r="A253" s="21" t="s">
        <v>166</v>
      </c>
      <c r="B253" s="21" t="s">
        <v>73</v>
      </c>
      <c r="C253" s="10" t="s">
        <v>100</v>
      </c>
      <c r="D253" s="10" t="s">
        <v>72</v>
      </c>
      <c r="E253" s="13">
        <v>43887</v>
      </c>
      <c r="G253" s="13"/>
    </row>
    <row r="254" spans="1:10">
      <c r="A254" s="21" t="s">
        <v>166</v>
      </c>
      <c r="B254" s="21" t="s">
        <v>73</v>
      </c>
      <c r="C254" s="10" t="s">
        <v>100</v>
      </c>
      <c r="D254" s="10" t="s">
        <v>72</v>
      </c>
      <c r="E254" s="13">
        <v>43894</v>
      </c>
      <c r="G254" s="13"/>
    </row>
    <row r="255" spans="1:10">
      <c r="A255" s="21" t="s">
        <v>166</v>
      </c>
      <c r="B255" s="21" t="s">
        <v>73</v>
      </c>
      <c r="C255" s="10" t="s">
        <v>100</v>
      </c>
      <c r="D255" s="10" t="s">
        <v>72</v>
      </c>
      <c r="E255" s="13">
        <v>43901</v>
      </c>
      <c r="G255" s="13"/>
    </row>
    <row r="256" spans="1:10">
      <c r="A256" s="21" t="s">
        <v>166</v>
      </c>
      <c r="B256" s="21" t="s">
        <v>78</v>
      </c>
      <c r="C256" s="10" t="s">
        <v>101</v>
      </c>
      <c r="D256" s="10" t="s">
        <v>75</v>
      </c>
      <c r="E256" s="13">
        <v>43817</v>
      </c>
      <c r="G256" s="13"/>
      <c r="J256" s="20" t="s">
        <v>145</v>
      </c>
    </row>
    <row r="257" spans="1:10">
      <c r="A257" s="21" t="s">
        <v>166</v>
      </c>
      <c r="B257" s="21" t="s">
        <v>78</v>
      </c>
      <c r="C257" s="10" t="s">
        <v>101</v>
      </c>
      <c r="D257" s="10" t="s">
        <v>75</v>
      </c>
      <c r="E257" s="13">
        <v>43847</v>
      </c>
      <c r="G257" s="13"/>
      <c r="J257" s="20" t="s">
        <v>145</v>
      </c>
    </row>
    <row r="258" spans="1:10">
      <c r="A258" s="21" t="s">
        <v>166</v>
      </c>
      <c r="B258" s="21" t="s">
        <v>78</v>
      </c>
      <c r="C258" s="10" t="s">
        <v>101</v>
      </c>
      <c r="D258" s="10" t="s">
        <v>75</v>
      </c>
      <c r="E258" s="13">
        <v>43854</v>
      </c>
      <c r="G258" s="13"/>
      <c r="J258" s="20" t="s">
        <v>145</v>
      </c>
    </row>
    <row r="259" spans="1:10">
      <c r="A259" s="21" t="s">
        <v>166</v>
      </c>
      <c r="B259" s="21" t="s">
        <v>78</v>
      </c>
      <c r="C259" s="10" t="s">
        <v>101</v>
      </c>
      <c r="D259" s="10" t="s">
        <v>75</v>
      </c>
      <c r="E259" s="13">
        <v>43859</v>
      </c>
      <c r="G259" s="13"/>
      <c r="J259" s="120" t="s">
        <v>145</v>
      </c>
    </row>
    <row r="260" spans="1:10">
      <c r="A260" s="21" t="s">
        <v>166</v>
      </c>
      <c r="B260" s="21" t="s">
        <v>78</v>
      </c>
      <c r="C260" s="10" t="s">
        <v>101</v>
      </c>
      <c r="D260" s="10" t="s">
        <v>75</v>
      </c>
      <c r="E260" s="13">
        <v>43866</v>
      </c>
      <c r="G260" s="13"/>
      <c r="J260" s="120" t="s">
        <v>145</v>
      </c>
    </row>
    <row r="261" spans="1:10">
      <c r="A261" s="21" t="s">
        <v>166</v>
      </c>
      <c r="B261" s="21" t="s">
        <v>78</v>
      </c>
      <c r="C261" s="10" t="s">
        <v>101</v>
      </c>
      <c r="D261" s="10" t="s">
        <v>75</v>
      </c>
      <c r="E261" s="13">
        <v>43873</v>
      </c>
      <c r="G261" s="13"/>
      <c r="J261" s="120" t="s">
        <v>145</v>
      </c>
    </row>
    <row r="262" spans="1:10">
      <c r="A262" s="21" t="s">
        <v>166</v>
      </c>
      <c r="B262" s="21" t="s">
        <v>78</v>
      </c>
      <c r="C262" s="10" t="s">
        <v>101</v>
      </c>
      <c r="D262" s="10" t="s">
        <v>75</v>
      </c>
      <c r="E262" s="13">
        <v>43880</v>
      </c>
      <c r="G262" s="13"/>
      <c r="J262" s="120" t="s">
        <v>145</v>
      </c>
    </row>
    <row r="263" spans="1:10">
      <c r="A263" s="21" t="s">
        <v>166</v>
      </c>
      <c r="B263" s="21" t="s">
        <v>78</v>
      </c>
      <c r="C263" s="10" t="s">
        <v>101</v>
      </c>
      <c r="D263" s="10" t="s">
        <v>75</v>
      </c>
      <c r="E263" s="13">
        <v>43887</v>
      </c>
      <c r="G263" s="13"/>
      <c r="J263" s="120" t="s">
        <v>145</v>
      </c>
    </row>
    <row r="264" spans="1:10">
      <c r="A264" s="21" t="s">
        <v>166</v>
      </c>
      <c r="B264" s="21" t="s">
        <v>78</v>
      </c>
      <c r="C264" s="10" t="s">
        <v>101</v>
      </c>
      <c r="D264" s="10" t="s">
        <v>75</v>
      </c>
      <c r="E264" s="13">
        <v>43901</v>
      </c>
      <c r="G264" s="13"/>
      <c r="J264" s="120" t="s">
        <v>145</v>
      </c>
    </row>
    <row r="265" spans="1:10">
      <c r="A265" s="21" t="s">
        <v>166</v>
      </c>
      <c r="B265" s="21" t="s">
        <v>78</v>
      </c>
      <c r="C265" s="10" t="s">
        <v>102</v>
      </c>
      <c r="D265" s="10" t="s">
        <v>77</v>
      </c>
      <c r="E265" s="13">
        <v>43818</v>
      </c>
      <c r="G265" s="13"/>
    </row>
    <row r="266" spans="1:10">
      <c r="A266" s="21" t="s">
        <v>166</v>
      </c>
      <c r="B266" s="21" t="s">
        <v>78</v>
      </c>
      <c r="C266" s="10" t="s">
        <v>102</v>
      </c>
      <c r="D266" s="10" t="s">
        <v>77</v>
      </c>
      <c r="E266" s="13">
        <v>43847</v>
      </c>
      <c r="G266" s="13"/>
    </row>
    <row r="267" spans="1:10">
      <c r="A267" s="21" t="s">
        <v>166</v>
      </c>
      <c r="B267" s="21" t="s">
        <v>78</v>
      </c>
      <c r="C267" s="10" t="s">
        <v>102</v>
      </c>
      <c r="D267" s="10" t="s">
        <v>77</v>
      </c>
      <c r="E267" s="13">
        <v>43852</v>
      </c>
      <c r="G267" s="13"/>
    </row>
    <row r="268" spans="1:10">
      <c r="A268" s="21" t="s">
        <v>166</v>
      </c>
      <c r="B268" s="21" t="s">
        <v>78</v>
      </c>
      <c r="C268" s="10" t="s">
        <v>102</v>
      </c>
      <c r="D268" s="10" t="s">
        <v>77</v>
      </c>
      <c r="E268" s="13">
        <v>43859</v>
      </c>
      <c r="G268" s="13"/>
    </row>
    <row r="269" spans="1:10">
      <c r="A269" s="21" t="s">
        <v>166</v>
      </c>
      <c r="B269" s="21" t="s">
        <v>78</v>
      </c>
      <c r="C269" s="10" t="s">
        <v>102</v>
      </c>
      <c r="D269" s="10" t="s">
        <v>77</v>
      </c>
      <c r="E269" s="13">
        <v>43866</v>
      </c>
      <c r="G269" s="13"/>
    </row>
    <row r="270" spans="1:10">
      <c r="A270" s="21" t="s">
        <v>166</v>
      </c>
      <c r="B270" s="21" t="s">
        <v>78</v>
      </c>
      <c r="C270" s="10" t="s">
        <v>102</v>
      </c>
      <c r="D270" s="10" t="s">
        <v>77</v>
      </c>
      <c r="E270" s="13">
        <v>43873</v>
      </c>
      <c r="G270" s="13"/>
    </row>
    <row r="271" spans="1:10">
      <c r="A271" s="21" t="s">
        <v>166</v>
      </c>
      <c r="B271" s="21" t="s">
        <v>78</v>
      </c>
      <c r="C271" s="10" t="s">
        <v>102</v>
      </c>
      <c r="D271" s="10" t="s">
        <v>77</v>
      </c>
      <c r="E271" s="13">
        <v>43880</v>
      </c>
      <c r="G271" s="13"/>
    </row>
    <row r="272" spans="1:10">
      <c r="A272" s="21" t="s">
        <v>166</v>
      </c>
      <c r="B272" s="21" t="s">
        <v>78</v>
      </c>
      <c r="C272" s="10" t="s">
        <v>102</v>
      </c>
      <c r="D272" s="10" t="s">
        <v>77</v>
      </c>
      <c r="E272" s="13">
        <v>43887</v>
      </c>
      <c r="G272" s="13"/>
    </row>
    <row r="273" spans="1:7">
      <c r="A273" s="21" t="s">
        <v>166</v>
      </c>
      <c r="B273" s="21" t="s">
        <v>78</v>
      </c>
      <c r="C273" s="10" t="s">
        <v>102</v>
      </c>
      <c r="D273" s="10" t="s">
        <v>77</v>
      </c>
      <c r="E273" s="13">
        <v>43902</v>
      </c>
      <c r="G273" s="13"/>
    </row>
    <row r="274" spans="1:7">
      <c r="A274" s="21" t="s">
        <v>166</v>
      </c>
      <c r="B274" s="21" t="s">
        <v>78</v>
      </c>
      <c r="C274" s="10" t="s">
        <v>102</v>
      </c>
      <c r="D274" s="10" t="s">
        <v>77</v>
      </c>
      <c r="E274" s="13">
        <v>43929</v>
      </c>
      <c r="G274" s="13"/>
    </row>
    <row r="275" spans="1:7">
      <c r="A275" s="21" t="s">
        <v>166</v>
      </c>
      <c r="B275" s="21" t="s">
        <v>78</v>
      </c>
      <c r="C275" s="10" t="s">
        <v>102</v>
      </c>
      <c r="D275" s="10" t="s">
        <v>77</v>
      </c>
      <c r="E275" s="13">
        <v>43943</v>
      </c>
      <c r="G275" s="13"/>
    </row>
    <row r="276" spans="1:7">
      <c r="A276" s="21" t="s">
        <v>166</v>
      </c>
      <c r="B276" s="21" t="s">
        <v>78</v>
      </c>
      <c r="C276" s="10" t="s">
        <v>102</v>
      </c>
      <c r="D276" s="10" t="s">
        <v>77</v>
      </c>
      <c r="E276" s="13">
        <v>43957</v>
      </c>
      <c r="G276" s="13"/>
    </row>
    <row r="277" spans="1:7">
      <c r="A277" s="21" t="s">
        <v>166</v>
      </c>
      <c r="B277" s="21" t="s">
        <v>78</v>
      </c>
      <c r="C277" s="10" t="s">
        <v>102</v>
      </c>
      <c r="D277" s="10" t="s">
        <v>77</v>
      </c>
      <c r="E277" s="13">
        <v>43971</v>
      </c>
      <c r="G277" s="13"/>
    </row>
    <row r="278" spans="1:7">
      <c r="E278" s="19"/>
      <c r="G278" s="19"/>
    </row>
    <row r="279" spans="1:7">
      <c r="E279" s="19"/>
      <c r="G279" s="1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0C32-E015-554F-B4A3-7FFD3F56812F}">
  <dimension ref="A1:J33"/>
  <sheetViews>
    <sheetView workbookViewId="0">
      <selection activeCell="H30" sqref="H30"/>
    </sheetView>
  </sheetViews>
  <sheetFormatPr baseColWidth="10" defaultRowHeight="16"/>
  <cols>
    <col min="2" max="2" width="15.6640625" bestFit="1" customWidth="1"/>
    <col min="3" max="3" width="20.1640625" bestFit="1" customWidth="1"/>
    <col min="5" max="8" width="14.5" customWidth="1"/>
  </cols>
  <sheetData>
    <row r="1" spans="1:10" s="131" customFormat="1" ht="51" customHeight="1">
      <c r="A1" s="128" t="s">
        <v>94</v>
      </c>
      <c r="B1" s="129" t="s">
        <v>41</v>
      </c>
      <c r="C1" s="129" t="s">
        <v>0</v>
      </c>
      <c r="D1" s="129" t="s">
        <v>96</v>
      </c>
      <c r="E1" s="130" t="s">
        <v>151</v>
      </c>
      <c r="F1" s="130" t="s">
        <v>176</v>
      </c>
      <c r="G1" s="130" t="s">
        <v>175</v>
      </c>
      <c r="H1" s="130" t="s">
        <v>173</v>
      </c>
      <c r="I1" s="131" t="s">
        <v>161</v>
      </c>
    </row>
    <row r="2" spans="1:10">
      <c r="A2" s="121" t="s">
        <v>1</v>
      </c>
      <c r="B2" s="122" t="s">
        <v>42</v>
      </c>
      <c r="C2" s="122" t="s">
        <v>18</v>
      </c>
      <c r="D2" s="123">
        <v>7</v>
      </c>
      <c r="E2" s="132" t="s">
        <v>81</v>
      </c>
      <c r="F2" s="120" t="s">
        <v>81</v>
      </c>
      <c r="G2" s="120" t="s">
        <v>81</v>
      </c>
      <c r="H2" s="120" t="s">
        <v>81</v>
      </c>
    </row>
    <row r="3" spans="1:10">
      <c r="A3" s="121" t="s">
        <v>7</v>
      </c>
      <c r="B3" s="122" t="s">
        <v>43</v>
      </c>
      <c r="C3" s="122" t="s">
        <v>6</v>
      </c>
      <c r="D3" s="123">
        <v>10</v>
      </c>
      <c r="E3" s="132" t="s">
        <v>81</v>
      </c>
      <c r="F3" s="120" t="s">
        <v>81</v>
      </c>
      <c r="G3" s="120" t="s">
        <v>81</v>
      </c>
      <c r="H3" s="120" t="s">
        <v>81</v>
      </c>
    </row>
    <row r="4" spans="1:10">
      <c r="A4" s="121" t="s">
        <v>9</v>
      </c>
      <c r="B4" s="122" t="s">
        <v>43</v>
      </c>
      <c r="C4" s="122" t="s">
        <v>8</v>
      </c>
      <c r="D4" s="123">
        <v>10</v>
      </c>
      <c r="E4" s="132" t="s">
        <v>81</v>
      </c>
      <c r="F4" s="120" t="s">
        <v>81</v>
      </c>
      <c r="G4" s="120" t="s">
        <v>81</v>
      </c>
      <c r="H4" s="120" t="s">
        <v>81</v>
      </c>
    </row>
    <row r="5" spans="1:10">
      <c r="A5" s="121" t="s">
        <v>3</v>
      </c>
      <c r="B5" s="122" t="s">
        <v>43</v>
      </c>
      <c r="C5" s="122" t="s">
        <v>2</v>
      </c>
      <c r="D5" s="123">
        <v>11</v>
      </c>
      <c r="E5" s="36" t="s">
        <v>81</v>
      </c>
      <c r="F5" s="36" t="s">
        <v>81</v>
      </c>
      <c r="G5" s="36" t="s">
        <v>81</v>
      </c>
      <c r="H5" s="36" t="s">
        <v>81</v>
      </c>
    </row>
    <row r="6" spans="1:10">
      <c r="A6" s="121" t="s">
        <v>13</v>
      </c>
      <c r="B6" s="122" t="s">
        <v>43</v>
      </c>
      <c r="C6" s="122" t="s">
        <v>12</v>
      </c>
      <c r="D6" s="123">
        <v>7</v>
      </c>
      <c r="E6" s="36" t="s">
        <v>81</v>
      </c>
      <c r="F6" s="36" t="s">
        <v>81</v>
      </c>
      <c r="G6" s="36" t="s">
        <v>81</v>
      </c>
      <c r="H6" s="36" t="s">
        <v>81</v>
      </c>
    </row>
    <row r="7" spans="1:10">
      <c r="A7" s="121" t="s">
        <v>15</v>
      </c>
      <c r="B7" s="122" t="s">
        <v>43</v>
      </c>
      <c r="C7" s="122" t="s">
        <v>14</v>
      </c>
      <c r="D7" s="123">
        <v>7</v>
      </c>
      <c r="E7" s="36" t="s">
        <v>81</v>
      </c>
      <c r="F7" s="36" t="s">
        <v>81</v>
      </c>
      <c r="G7" s="36" t="s">
        <v>81</v>
      </c>
      <c r="H7" s="36" t="s">
        <v>81</v>
      </c>
      <c r="J7" t="s">
        <v>152</v>
      </c>
    </row>
    <row r="8" spans="1:10">
      <c r="A8" s="121" t="s">
        <v>191</v>
      </c>
      <c r="B8" s="122" t="s">
        <v>43</v>
      </c>
      <c r="C8" s="122" t="s">
        <v>190</v>
      </c>
      <c r="D8" s="123">
        <v>2</v>
      </c>
      <c r="E8" s="36" t="s">
        <v>81</v>
      </c>
      <c r="F8" s="36" t="s">
        <v>81</v>
      </c>
      <c r="G8" s="36" t="s">
        <v>81</v>
      </c>
      <c r="H8" s="36" t="s">
        <v>81</v>
      </c>
    </row>
    <row r="9" spans="1:10">
      <c r="A9" s="121" t="s">
        <v>17</v>
      </c>
      <c r="B9" s="122" t="s">
        <v>44</v>
      </c>
      <c r="C9" s="122" t="s">
        <v>16</v>
      </c>
      <c r="D9" s="123">
        <v>8</v>
      </c>
      <c r="E9" s="36" t="s">
        <v>81</v>
      </c>
      <c r="F9" s="36" t="s">
        <v>81</v>
      </c>
      <c r="G9" s="36" t="s">
        <v>81</v>
      </c>
      <c r="H9" s="36" t="s">
        <v>81</v>
      </c>
    </row>
    <row r="10" spans="1:10">
      <c r="A10" s="121" t="s">
        <v>20</v>
      </c>
      <c r="B10" s="122" t="s">
        <v>44</v>
      </c>
      <c r="C10" s="122" t="s">
        <v>19</v>
      </c>
      <c r="D10" s="123">
        <v>8</v>
      </c>
      <c r="E10" s="36" t="s">
        <v>81</v>
      </c>
      <c r="F10" s="36" t="s">
        <v>81</v>
      </c>
      <c r="G10" s="36" t="s">
        <v>81</v>
      </c>
      <c r="H10" s="36" t="s">
        <v>81</v>
      </c>
    </row>
    <row r="11" spans="1:10">
      <c r="A11" s="121" t="s">
        <v>147</v>
      </c>
      <c r="B11" s="122" t="s">
        <v>46</v>
      </c>
      <c r="C11" s="122" t="s">
        <v>21</v>
      </c>
      <c r="D11" s="123">
        <v>16</v>
      </c>
      <c r="E11" s="36" t="s">
        <v>81</v>
      </c>
      <c r="F11" s="36" t="s">
        <v>81</v>
      </c>
      <c r="G11" s="36" t="s">
        <v>81</v>
      </c>
      <c r="H11" s="36" t="s">
        <v>81</v>
      </c>
    </row>
    <row r="12" spans="1:10">
      <c r="A12" s="121" t="s">
        <v>148</v>
      </c>
      <c r="B12" s="122" t="s">
        <v>46</v>
      </c>
      <c r="C12" s="122" t="s">
        <v>22</v>
      </c>
      <c r="D12" s="123">
        <v>11</v>
      </c>
      <c r="E12" s="36" t="s">
        <v>81</v>
      </c>
      <c r="F12" s="36" t="s">
        <v>81</v>
      </c>
      <c r="G12" s="36" t="s">
        <v>81</v>
      </c>
      <c r="H12" s="36" t="s">
        <v>81</v>
      </c>
    </row>
    <row r="13" spans="1:10">
      <c r="A13" s="121" t="s">
        <v>149</v>
      </c>
      <c r="B13" s="122" t="s">
        <v>46</v>
      </c>
      <c r="C13" s="122" t="s">
        <v>23</v>
      </c>
      <c r="D13" s="123">
        <v>6</v>
      </c>
      <c r="E13" s="36" t="s">
        <v>81</v>
      </c>
      <c r="F13" s="36" t="s">
        <v>81</v>
      </c>
      <c r="G13" s="36" t="s">
        <v>81</v>
      </c>
      <c r="H13" s="36" t="s">
        <v>81</v>
      </c>
    </row>
    <row r="14" spans="1:10">
      <c r="A14" s="121" t="s">
        <v>150</v>
      </c>
      <c r="B14" s="122" t="s">
        <v>46</v>
      </c>
      <c r="C14" s="122" t="s">
        <v>24</v>
      </c>
      <c r="D14" s="123">
        <v>5</v>
      </c>
      <c r="E14" s="36" t="s">
        <v>81</v>
      </c>
      <c r="F14" s="36" t="s">
        <v>81</v>
      </c>
      <c r="G14" s="36" t="s">
        <v>81</v>
      </c>
      <c r="H14" s="36" t="s">
        <v>81</v>
      </c>
    </row>
    <row r="15" spans="1:10">
      <c r="A15" s="121" t="s">
        <v>30</v>
      </c>
      <c r="B15" s="122" t="s">
        <v>25</v>
      </c>
      <c r="C15" s="122" t="s">
        <v>26</v>
      </c>
      <c r="D15" s="123">
        <v>11</v>
      </c>
      <c r="E15" s="36" t="s">
        <v>81</v>
      </c>
      <c r="F15" s="36" t="s">
        <v>81</v>
      </c>
      <c r="G15" s="36" t="s">
        <v>81</v>
      </c>
      <c r="H15" s="36" t="s">
        <v>81</v>
      </c>
      <c r="I15" t="s">
        <v>174</v>
      </c>
    </row>
    <row r="16" spans="1:10">
      <c r="A16" s="121" t="s">
        <v>31</v>
      </c>
      <c r="B16" s="122" t="s">
        <v>25</v>
      </c>
      <c r="C16" s="122" t="s">
        <v>27</v>
      </c>
      <c r="D16" s="123">
        <v>10</v>
      </c>
      <c r="E16" s="36" t="s">
        <v>81</v>
      </c>
      <c r="F16" s="36" t="s">
        <v>81</v>
      </c>
      <c r="G16" s="36" t="s">
        <v>81</v>
      </c>
      <c r="H16" s="36" t="s">
        <v>81</v>
      </c>
    </row>
    <row r="17" spans="1:9">
      <c r="A17" s="121" t="s">
        <v>32</v>
      </c>
      <c r="B17" s="122" t="s">
        <v>25</v>
      </c>
      <c r="C17" s="122" t="s">
        <v>28</v>
      </c>
      <c r="D17" s="123">
        <v>10</v>
      </c>
      <c r="E17" s="36" t="s">
        <v>153</v>
      </c>
      <c r="F17" s="36" t="s">
        <v>81</v>
      </c>
      <c r="G17" s="36" t="s">
        <v>81</v>
      </c>
      <c r="H17" s="36" t="s">
        <v>81</v>
      </c>
    </row>
    <row r="18" spans="1:9">
      <c r="A18" s="121" t="s">
        <v>33</v>
      </c>
      <c r="B18" s="122" t="s">
        <v>25</v>
      </c>
      <c r="C18" s="122" t="s">
        <v>29</v>
      </c>
      <c r="D18" s="123">
        <v>8</v>
      </c>
      <c r="E18" s="36" t="s">
        <v>81</v>
      </c>
      <c r="F18" s="36" t="s">
        <v>81</v>
      </c>
      <c r="G18" s="36" t="s">
        <v>81</v>
      </c>
      <c r="H18" s="36" t="s">
        <v>81</v>
      </c>
    </row>
    <row r="19" spans="1:9" ht="17">
      <c r="A19" s="121" t="s">
        <v>34</v>
      </c>
      <c r="B19" s="122" t="s">
        <v>47</v>
      </c>
      <c r="C19" s="124" t="s">
        <v>36</v>
      </c>
      <c r="D19" s="123">
        <v>8</v>
      </c>
      <c r="E19" s="36" t="s">
        <v>81</v>
      </c>
      <c r="F19" s="36" t="s">
        <v>81</v>
      </c>
      <c r="G19" s="36" t="s">
        <v>81</v>
      </c>
      <c r="H19" s="36" t="s">
        <v>81</v>
      </c>
    </row>
    <row r="20" spans="1:9" ht="17">
      <c r="A20" s="121" t="s">
        <v>35</v>
      </c>
      <c r="B20" s="122" t="s">
        <v>47</v>
      </c>
      <c r="C20" s="124" t="s">
        <v>37</v>
      </c>
      <c r="D20" s="123">
        <v>8</v>
      </c>
      <c r="E20" s="36" t="s">
        <v>81</v>
      </c>
      <c r="F20" s="36" t="s">
        <v>81</v>
      </c>
      <c r="G20" s="36" t="s">
        <v>81</v>
      </c>
      <c r="H20" s="36" t="s">
        <v>81</v>
      </c>
    </row>
    <row r="21" spans="1:9">
      <c r="A21" s="121" t="s">
        <v>48</v>
      </c>
      <c r="B21" s="122" t="s">
        <v>52</v>
      </c>
      <c r="C21" s="122" t="s">
        <v>50</v>
      </c>
      <c r="D21" s="123">
        <v>7</v>
      </c>
      <c r="E21" s="36" t="s">
        <v>154</v>
      </c>
      <c r="F21" s="36" t="s">
        <v>81</v>
      </c>
      <c r="G21" s="36" t="s">
        <v>81</v>
      </c>
      <c r="H21" s="36" t="s">
        <v>81</v>
      </c>
      <c r="I21" s="21" t="s">
        <v>162</v>
      </c>
    </row>
    <row r="22" spans="1:9">
      <c r="A22" s="121" t="s">
        <v>49</v>
      </c>
      <c r="B22" s="122" t="s">
        <v>52</v>
      </c>
      <c r="C22" s="122" t="s">
        <v>51</v>
      </c>
      <c r="D22" s="123">
        <v>7</v>
      </c>
      <c r="E22" s="36" t="s">
        <v>81</v>
      </c>
      <c r="F22" s="36" t="s">
        <v>81</v>
      </c>
      <c r="G22" s="36" t="s">
        <v>81</v>
      </c>
      <c r="H22" s="36" t="s">
        <v>81</v>
      </c>
    </row>
    <row r="23" spans="1:9">
      <c r="A23" s="121" t="s">
        <v>54</v>
      </c>
      <c r="B23" s="122" t="s">
        <v>58</v>
      </c>
      <c r="C23" s="122" t="s">
        <v>53</v>
      </c>
      <c r="D23" s="123">
        <v>9</v>
      </c>
      <c r="E23" s="36" t="s">
        <v>81</v>
      </c>
      <c r="F23" s="36" t="s">
        <v>81</v>
      </c>
      <c r="G23" s="36" t="s">
        <v>81</v>
      </c>
      <c r="H23" s="36" t="s">
        <v>81</v>
      </c>
    </row>
    <row r="24" spans="1:9">
      <c r="A24" s="121" t="s">
        <v>55</v>
      </c>
      <c r="B24" s="122" t="s">
        <v>58</v>
      </c>
      <c r="C24" s="122" t="s">
        <v>56</v>
      </c>
      <c r="D24" s="123">
        <v>9</v>
      </c>
      <c r="E24" s="36" t="s">
        <v>81</v>
      </c>
      <c r="F24" s="36" t="s">
        <v>81</v>
      </c>
      <c r="G24" s="36" t="s">
        <v>81</v>
      </c>
      <c r="H24" s="36" t="s">
        <v>81</v>
      </c>
    </row>
    <row r="25" spans="1:9">
      <c r="A25" s="121" t="s">
        <v>60</v>
      </c>
      <c r="B25" s="122" t="s">
        <v>63</v>
      </c>
      <c r="C25" s="122" t="s">
        <v>59</v>
      </c>
      <c r="D25" s="123">
        <v>9</v>
      </c>
      <c r="E25" s="36" t="s">
        <v>81</v>
      </c>
      <c r="F25" s="36" t="s">
        <v>81</v>
      </c>
      <c r="G25" s="36" t="s">
        <v>81</v>
      </c>
      <c r="H25" s="36" t="s">
        <v>81</v>
      </c>
    </row>
    <row r="26" spans="1:9">
      <c r="A26" s="121" t="s">
        <v>62</v>
      </c>
      <c r="B26" s="122" t="s">
        <v>63</v>
      </c>
      <c r="C26" s="122" t="s">
        <v>61</v>
      </c>
      <c r="D26" s="123">
        <v>7</v>
      </c>
      <c r="E26" s="36" t="s">
        <v>81</v>
      </c>
      <c r="F26" s="36" t="s">
        <v>81</v>
      </c>
      <c r="G26" s="36" t="s">
        <v>81</v>
      </c>
      <c r="H26" s="36" t="s">
        <v>81</v>
      </c>
    </row>
    <row r="27" spans="1:9">
      <c r="A27" s="121" t="s">
        <v>69</v>
      </c>
      <c r="B27" s="122" t="s">
        <v>70</v>
      </c>
      <c r="C27" s="122" t="s">
        <v>99</v>
      </c>
      <c r="D27" s="123">
        <v>6</v>
      </c>
      <c r="E27" s="36" t="s">
        <v>81</v>
      </c>
      <c r="F27" s="36" t="s">
        <v>81</v>
      </c>
      <c r="G27" s="36" t="s">
        <v>81</v>
      </c>
      <c r="H27" s="36" t="s">
        <v>81</v>
      </c>
    </row>
    <row r="28" spans="1:9">
      <c r="A28" s="121" t="s">
        <v>65</v>
      </c>
      <c r="B28" s="122" t="s">
        <v>70</v>
      </c>
      <c r="C28" s="122" t="s">
        <v>97</v>
      </c>
      <c r="D28" s="123">
        <v>7</v>
      </c>
      <c r="E28" s="36" t="s">
        <v>155</v>
      </c>
      <c r="F28" s="36" t="s">
        <v>81</v>
      </c>
      <c r="G28" s="36" t="s">
        <v>81</v>
      </c>
      <c r="H28" s="36" t="s">
        <v>81</v>
      </c>
    </row>
    <row r="29" spans="1:9">
      <c r="A29" s="121" t="s">
        <v>67</v>
      </c>
      <c r="B29" s="122" t="s">
        <v>70</v>
      </c>
      <c r="C29" s="122" t="s">
        <v>98</v>
      </c>
      <c r="D29" s="123">
        <v>7</v>
      </c>
      <c r="E29" s="36" t="s">
        <v>81</v>
      </c>
      <c r="F29" s="36" t="s">
        <v>81</v>
      </c>
      <c r="G29" s="36" t="s">
        <v>81</v>
      </c>
      <c r="H29" s="36" t="s">
        <v>81</v>
      </c>
    </row>
    <row r="30" spans="1:9">
      <c r="A30" s="121" t="s">
        <v>71</v>
      </c>
      <c r="B30" s="122" t="s">
        <v>73</v>
      </c>
      <c r="C30" s="122" t="s">
        <v>73</v>
      </c>
      <c r="D30" s="123">
        <v>5</v>
      </c>
      <c r="E30" s="36" t="s">
        <v>81</v>
      </c>
      <c r="F30" s="36"/>
      <c r="G30" s="36"/>
      <c r="H30" s="36"/>
    </row>
    <row r="31" spans="1:9">
      <c r="A31" s="121" t="s">
        <v>72</v>
      </c>
      <c r="B31" s="122" t="s">
        <v>73</v>
      </c>
      <c r="C31" s="122" t="s">
        <v>100</v>
      </c>
      <c r="D31" s="123">
        <v>8</v>
      </c>
      <c r="E31" s="36" t="s">
        <v>81</v>
      </c>
      <c r="F31" s="36"/>
      <c r="G31" s="36"/>
      <c r="H31" s="36"/>
    </row>
    <row r="32" spans="1:9">
      <c r="A32" s="121" t="s">
        <v>75</v>
      </c>
      <c r="B32" s="122" t="s">
        <v>78</v>
      </c>
      <c r="C32" s="122" t="s">
        <v>101</v>
      </c>
      <c r="D32" s="123">
        <v>9</v>
      </c>
      <c r="E32" s="36" t="s">
        <v>81</v>
      </c>
      <c r="F32" s="36"/>
      <c r="G32" s="36"/>
      <c r="H32" s="36"/>
    </row>
    <row r="33" spans="1:8" ht="17" thickBot="1">
      <c r="A33" s="125" t="s">
        <v>77</v>
      </c>
      <c r="B33" s="126" t="s">
        <v>78</v>
      </c>
      <c r="C33" s="126" t="s">
        <v>102</v>
      </c>
      <c r="D33" s="127">
        <v>13</v>
      </c>
      <c r="E33" s="36" t="s">
        <v>81</v>
      </c>
      <c r="F33" s="36"/>
      <c r="G33" s="36"/>
      <c r="H33" s="36"/>
    </row>
  </sheetData>
  <sortState ref="A2:E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2DC6-2824-4C43-A494-C5929FF0C164}">
  <dimension ref="A1:T35"/>
  <sheetViews>
    <sheetView topLeftCell="F1" zoomScale="125" zoomScaleNormal="125" workbookViewId="0">
      <selection activeCell="R7" sqref="R7"/>
    </sheetView>
  </sheetViews>
  <sheetFormatPr baseColWidth="10" defaultRowHeight="16"/>
  <cols>
    <col min="1" max="1" width="5.5" style="3" bestFit="1" customWidth="1"/>
    <col min="2" max="2" width="15.6640625" style="3" bestFit="1" customWidth="1"/>
    <col min="3" max="3" width="20.1640625" bestFit="1" customWidth="1"/>
    <col min="5" max="5" width="8.6640625" bestFit="1" customWidth="1"/>
    <col min="6" max="6" width="11.6640625" bestFit="1" customWidth="1"/>
    <col min="7" max="7" width="7.1640625" bestFit="1" customWidth="1"/>
    <col min="8" max="8" width="8.33203125" bestFit="1" customWidth="1"/>
    <col min="9" max="9" width="5.1640625" bestFit="1" customWidth="1"/>
    <col min="10" max="10" width="8.5" bestFit="1" customWidth="1"/>
    <col min="11" max="11" width="8.5" customWidth="1"/>
    <col min="12" max="12" width="5.5" bestFit="1" customWidth="1"/>
    <col min="13" max="13" width="15.6640625" bestFit="1" customWidth="1"/>
    <col min="14" max="14" width="18" bestFit="1" customWidth="1"/>
    <col min="15" max="16" width="21.5" customWidth="1"/>
    <col min="17" max="17" width="11.1640625" customWidth="1"/>
    <col min="18" max="18" width="8.5" bestFit="1" customWidth="1"/>
    <col min="19" max="19" width="10.6640625" bestFit="1" customWidth="1"/>
  </cols>
  <sheetData>
    <row r="1" spans="1:20">
      <c r="A1" s="3" t="s">
        <v>289</v>
      </c>
      <c r="L1" t="s">
        <v>288</v>
      </c>
    </row>
    <row r="2" spans="1:20">
      <c r="A2" s="166" t="s">
        <v>163</v>
      </c>
      <c r="B2" s="141" t="s">
        <v>41</v>
      </c>
      <c r="C2" s="141" t="s">
        <v>0</v>
      </c>
      <c r="D2" s="141" t="s">
        <v>94</v>
      </c>
      <c r="E2" s="141" t="s">
        <v>169</v>
      </c>
      <c r="F2" s="141" t="s">
        <v>170</v>
      </c>
      <c r="G2" s="141" t="s">
        <v>171</v>
      </c>
      <c r="H2" s="141" t="s">
        <v>172</v>
      </c>
      <c r="I2" s="141" t="s">
        <v>287</v>
      </c>
      <c r="J2" s="141" t="s">
        <v>262</v>
      </c>
      <c r="K2" s="61"/>
      <c r="L2" s="170" t="s">
        <v>163</v>
      </c>
      <c r="M2" s="142" t="s">
        <v>41</v>
      </c>
      <c r="N2" s="170" t="s">
        <v>261</v>
      </c>
      <c r="O2" s="142" t="s">
        <v>286</v>
      </c>
      <c r="P2" s="142" t="s">
        <v>260</v>
      </c>
      <c r="Q2" s="142" t="s">
        <v>290</v>
      </c>
      <c r="R2" s="170" t="s">
        <v>262</v>
      </c>
      <c r="S2" s="61"/>
      <c r="T2" s="3"/>
    </row>
    <row r="3" spans="1:20">
      <c r="A3" s="167" t="s">
        <v>164</v>
      </c>
      <c r="B3" s="161" t="s">
        <v>42</v>
      </c>
      <c r="C3" s="161" t="s">
        <v>18</v>
      </c>
      <c r="D3" s="161" t="s">
        <v>1</v>
      </c>
      <c r="E3" s="171">
        <v>38.710287951884602</v>
      </c>
      <c r="F3" s="171">
        <v>-120.041864458878</v>
      </c>
      <c r="G3" s="172">
        <v>757216.57142857101</v>
      </c>
      <c r="H3" s="172">
        <v>4288782.2857142799</v>
      </c>
      <c r="I3" s="168">
        <v>10</v>
      </c>
      <c r="J3" s="142">
        <v>7</v>
      </c>
      <c r="K3" s="163"/>
      <c r="L3" s="167" t="s">
        <v>164</v>
      </c>
      <c r="M3" s="161" t="s">
        <v>42</v>
      </c>
      <c r="N3" s="167" t="s">
        <v>248</v>
      </c>
      <c r="O3" s="168" t="s">
        <v>263</v>
      </c>
      <c r="P3" s="169" t="s">
        <v>263</v>
      </c>
      <c r="Q3" s="169">
        <v>1</v>
      </c>
      <c r="R3" s="160">
        <v>7</v>
      </c>
      <c r="S3" s="37"/>
      <c r="T3" s="3"/>
    </row>
    <row r="4" spans="1:20">
      <c r="A4" s="167" t="s">
        <v>164</v>
      </c>
      <c r="B4" s="161" t="s">
        <v>58</v>
      </c>
      <c r="C4" s="161" t="s">
        <v>53</v>
      </c>
      <c r="D4" s="161" t="s">
        <v>54</v>
      </c>
      <c r="E4" s="171">
        <v>37.643243785161602</v>
      </c>
      <c r="F4" s="171">
        <v>-119.029062839994</v>
      </c>
      <c r="G4" s="172">
        <v>320984.55555555498</v>
      </c>
      <c r="H4" s="172">
        <v>4168169.7777777701</v>
      </c>
      <c r="I4" s="168">
        <v>11</v>
      </c>
      <c r="J4" s="142">
        <v>9</v>
      </c>
      <c r="K4" s="163"/>
      <c r="L4" s="167" t="s">
        <v>164</v>
      </c>
      <c r="M4" s="161" t="s">
        <v>58</v>
      </c>
      <c r="N4" s="167" t="s">
        <v>249</v>
      </c>
      <c r="O4" s="168" t="s">
        <v>264</v>
      </c>
      <c r="P4" s="169" t="s">
        <v>275</v>
      </c>
      <c r="Q4" s="169">
        <v>2</v>
      </c>
      <c r="R4" s="160">
        <v>14</v>
      </c>
      <c r="S4" s="37"/>
      <c r="T4" s="3"/>
    </row>
    <row r="5" spans="1:20">
      <c r="A5" s="167" t="s">
        <v>164</v>
      </c>
      <c r="B5" s="161" t="s">
        <v>58</v>
      </c>
      <c r="C5" s="161" t="s">
        <v>56</v>
      </c>
      <c r="D5" s="161" t="s">
        <v>55</v>
      </c>
      <c r="E5" s="171">
        <v>37.619629003940197</v>
      </c>
      <c r="F5" s="171">
        <v>-119.00029505179801</v>
      </c>
      <c r="G5" s="172">
        <v>323467</v>
      </c>
      <c r="H5" s="172">
        <v>4165494.8888888801</v>
      </c>
      <c r="I5" s="168">
        <v>11</v>
      </c>
      <c r="J5" s="142">
        <v>5</v>
      </c>
      <c r="K5" s="163"/>
      <c r="L5" s="167" t="s">
        <v>164</v>
      </c>
      <c r="M5" s="161" t="s">
        <v>70</v>
      </c>
      <c r="N5" s="167" t="s">
        <v>250</v>
      </c>
      <c r="O5" s="168" t="s">
        <v>265</v>
      </c>
      <c r="P5" s="169" t="s">
        <v>276</v>
      </c>
      <c r="Q5" s="169">
        <v>3</v>
      </c>
      <c r="R5" s="160">
        <v>20</v>
      </c>
      <c r="S5" s="37"/>
      <c r="T5" s="3"/>
    </row>
    <row r="6" spans="1:20">
      <c r="A6" s="167" t="s">
        <v>164</v>
      </c>
      <c r="B6" s="161" t="s">
        <v>70</v>
      </c>
      <c r="C6" s="161" t="s">
        <v>97</v>
      </c>
      <c r="D6" s="161" t="s">
        <v>65</v>
      </c>
      <c r="E6" s="171">
        <v>39.4295467910989</v>
      </c>
      <c r="F6" s="171">
        <v>-120.242103572226</v>
      </c>
      <c r="G6" s="172">
        <v>737378.33333333302</v>
      </c>
      <c r="H6" s="172">
        <v>4368075.6666666605</v>
      </c>
      <c r="I6" s="168">
        <v>10</v>
      </c>
      <c r="J6" s="142">
        <v>7</v>
      </c>
      <c r="K6" s="163"/>
      <c r="L6" s="167" t="s">
        <v>166</v>
      </c>
      <c r="M6" s="161" t="s">
        <v>44</v>
      </c>
      <c r="N6" s="167" t="s">
        <v>251</v>
      </c>
      <c r="O6" s="168" t="s">
        <v>266</v>
      </c>
      <c r="P6" s="169" t="s">
        <v>277</v>
      </c>
      <c r="Q6" s="169">
        <v>2</v>
      </c>
      <c r="R6" s="160">
        <v>16</v>
      </c>
      <c r="S6" s="37"/>
      <c r="T6" s="3"/>
    </row>
    <row r="7" spans="1:20">
      <c r="A7" s="167" t="s">
        <v>164</v>
      </c>
      <c r="B7" s="161" t="s">
        <v>70</v>
      </c>
      <c r="C7" s="161" t="s">
        <v>98</v>
      </c>
      <c r="D7" s="161" t="s">
        <v>67</v>
      </c>
      <c r="E7" s="171">
        <v>39.430366811025401</v>
      </c>
      <c r="F7" s="171">
        <v>-120.239818166319</v>
      </c>
      <c r="G7" s="172">
        <v>737572.28571428498</v>
      </c>
      <c r="H7" s="172">
        <v>4368172.7142857099</v>
      </c>
      <c r="I7" s="168">
        <v>10</v>
      </c>
      <c r="J7" s="142">
        <v>7</v>
      </c>
      <c r="K7" s="163"/>
      <c r="L7" s="167" t="s">
        <v>166</v>
      </c>
      <c r="M7" s="161" t="s">
        <v>46</v>
      </c>
      <c r="N7" s="167" t="s">
        <v>252</v>
      </c>
      <c r="O7" s="168" t="s">
        <v>267</v>
      </c>
      <c r="P7" s="169" t="s">
        <v>278</v>
      </c>
      <c r="Q7" s="169">
        <v>4</v>
      </c>
      <c r="R7" s="160">
        <v>38</v>
      </c>
      <c r="S7" s="37"/>
      <c r="T7" s="3"/>
    </row>
    <row r="8" spans="1:20">
      <c r="A8" s="167" t="s">
        <v>164</v>
      </c>
      <c r="B8" s="161" t="s">
        <v>70</v>
      </c>
      <c r="C8" s="161" t="s">
        <v>208</v>
      </c>
      <c r="D8" s="161" t="s">
        <v>69</v>
      </c>
      <c r="E8" s="171">
        <v>39.422164821034201</v>
      </c>
      <c r="F8" s="171">
        <v>-120.298976370875</v>
      </c>
      <c r="G8" s="172">
        <v>732507</v>
      </c>
      <c r="H8" s="172">
        <v>4367108</v>
      </c>
      <c r="I8" s="168">
        <v>10</v>
      </c>
      <c r="J8" s="142">
        <v>6</v>
      </c>
      <c r="K8" s="163"/>
      <c r="L8" s="167" t="s">
        <v>166</v>
      </c>
      <c r="M8" s="161" t="s">
        <v>25</v>
      </c>
      <c r="N8" s="167" t="s">
        <v>253</v>
      </c>
      <c r="O8" s="168" t="s">
        <v>268</v>
      </c>
      <c r="P8" s="169" t="s">
        <v>279</v>
      </c>
      <c r="Q8" s="169">
        <v>4</v>
      </c>
      <c r="R8" s="160">
        <v>39</v>
      </c>
      <c r="S8" s="37"/>
      <c r="T8" s="3"/>
    </row>
    <row r="9" spans="1:20">
      <c r="A9" s="167" t="s">
        <v>166</v>
      </c>
      <c r="B9" s="161" t="s">
        <v>44</v>
      </c>
      <c r="C9" s="161" t="s">
        <v>16</v>
      </c>
      <c r="D9" s="161" t="s">
        <v>17</v>
      </c>
      <c r="E9" s="171">
        <v>40.524056552270999</v>
      </c>
      <c r="F9" s="171">
        <v>-105.89345288130799</v>
      </c>
      <c r="G9" s="172">
        <v>424320.85714285698</v>
      </c>
      <c r="H9" s="172">
        <v>4486308.4285714198</v>
      </c>
      <c r="I9" s="168">
        <v>13</v>
      </c>
      <c r="J9" s="142">
        <v>8</v>
      </c>
      <c r="K9" s="163"/>
      <c r="L9" s="167" t="s">
        <v>166</v>
      </c>
      <c r="M9" s="161" t="s">
        <v>63</v>
      </c>
      <c r="N9" s="167" t="s">
        <v>254</v>
      </c>
      <c r="O9" s="168" t="s">
        <v>269</v>
      </c>
      <c r="P9" s="169" t="s">
        <v>280</v>
      </c>
      <c r="Q9" s="169">
        <v>2</v>
      </c>
      <c r="R9" s="160">
        <v>16</v>
      </c>
      <c r="S9" s="37"/>
      <c r="T9" s="3"/>
    </row>
    <row r="10" spans="1:20">
      <c r="A10" s="167" t="s">
        <v>166</v>
      </c>
      <c r="B10" s="161" t="s">
        <v>44</v>
      </c>
      <c r="C10" s="161" t="s">
        <v>19</v>
      </c>
      <c r="D10" s="161" t="s">
        <v>20</v>
      </c>
      <c r="E10" s="171">
        <v>40.518653739259001</v>
      </c>
      <c r="F10" s="171">
        <v>-105.891966269397</v>
      </c>
      <c r="G10" s="172">
        <v>424440.71428571403</v>
      </c>
      <c r="H10" s="172">
        <v>4485707.4285714198</v>
      </c>
      <c r="I10" s="168">
        <v>13</v>
      </c>
      <c r="J10" s="142">
        <v>8</v>
      </c>
      <c r="K10" s="163"/>
      <c r="L10" s="167" t="s">
        <v>166</v>
      </c>
      <c r="M10" s="161" t="s">
        <v>73</v>
      </c>
      <c r="N10" s="167" t="s">
        <v>255</v>
      </c>
      <c r="O10" s="168" t="s">
        <v>270</v>
      </c>
      <c r="P10" s="169" t="s">
        <v>281</v>
      </c>
      <c r="Q10" s="169">
        <v>2</v>
      </c>
      <c r="R10" s="160">
        <v>13</v>
      </c>
      <c r="S10" s="37"/>
      <c r="T10" s="3"/>
    </row>
    <row r="11" spans="1:20">
      <c r="A11" s="167" t="s">
        <v>166</v>
      </c>
      <c r="B11" s="161" t="s">
        <v>46</v>
      </c>
      <c r="C11" s="161" t="s">
        <v>242</v>
      </c>
      <c r="D11" s="161" t="s">
        <v>147</v>
      </c>
      <c r="E11" s="171">
        <v>39.905561890634502</v>
      </c>
      <c r="F11" s="171">
        <v>-105.882810560324</v>
      </c>
      <c r="G11" s="172">
        <v>424539.3125</v>
      </c>
      <c r="H11" s="172">
        <v>4417648.5625</v>
      </c>
      <c r="I11" s="168">
        <v>13</v>
      </c>
      <c r="J11" s="142">
        <v>16</v>
      </c>
      <c r="K11" s="163"/>
      <c r="L11" s="167" t="s">
        <v>166</v>
      </c>
      <c r="M11" s="161" t="s">
        <v>78</v>
      </c>
      <c r="N11" s="167" t="s">
        <v>256</v>
      </c>
      <c r="O11" s="168" t="s">
        <v>271</v>
      </c>
      <c r="P11" s="169" t="s">
        <v>282</v>
      </c>
      <c r="Q11" s="169">
        <v>2</v>
      </c>
      <c r="R11" s="160">
        <v>22</v>
      </c>
      <c r="S11" s="37"/>
      <c r="T11" s="3"/>
    </row>
    <row r="12" spans="1:20">
      <c r="A12" s="167" t="s">
        <v>166</v>
      </c>
      <c r="B12" s="161" t="s">
        <v>46</v>
      </c>
      <c r="C12" s="161" t="s">
        <v>243</v>
      </c>
      <c r="D12" s="161" t="s">
        <v>148</v>
      </c>
      <c r="E12" s="171">
        <v>39.9061215048863</v>
      </c>
      <c r="F12" s="171">
        <v>-105.882550198159</v>
      </c>
      <c r="G12" s="172">
        <v>424562.18181818101</v>
      </c>
      <c r="H12" s="172">
        <v>4417710.4545454504</v>
      </c>
      <c r="I12" s="168">
        <v>13</v>
      </c>
      <c r="J12" s="142">
        <v>11</v>
      </c>
      <c r="K12" s="163"/>
      <c r="L12" s="167" t="s">
        <v>165</v>
      </c>
      <c r="M12" s="161" t="s">
        <v>43</v>
      </c>
      <c r="N12" s="167" t="s">
        <v>257</v>
      </c>
      <c r="O12" s="168" t="s">
        <v>272</v>
      </c>
      <c r="P12" s="169" t="s">
        <v>283</v>
      </c>
      <c r="Q12" s="169">
        <v>6</v>
      </c>
      <c r="R12" s="160">
        <v>47</v>
      </c>
      <c r="S12" s="37"/>
      <c r="T12" s="3"/>
    </row>
    <row r="13" spans="1:20">
      <c r="A13" s="167" t="s">
        <v>166</v>
      </c>
      <c r="B13" s="161" t="s">
        <v>46</v>
      </c>
      <c r="C13" s="161" t="s">
        <v>244</v>
      </c>
      <c r="D13" s="161" t="s">
        <v>149</v>
      </c>
      <c r="E13" s="171">
        <v>39.906969506716401</v>
      </c>
      <c r="F13" s="171">
        <v>-105.877832122779</v>
      </c>
      <c r="G13" s="172">
        <v>424966.40000000002</v>
      </c>
      <c r="H13" s="172">
        <v>4417800.5999999996</v>
      </c>
      <c r="I13" s="168">
        <v>13</v>
      </c>
      <c r="J13" s="142">
        <v>6</v>
      </c>
      <c r="K13" s="163"/>
      <c r="L13" s="167" t="s">
        <v>167</v>
      </c>
      <c r="M13" s="161" t="s">
        <v>47</v>
      </c>
      <c r="N13" s="167" t="s">
        <v>258</v>
      </c>
      <c r="O13" s="168" t="s">
        <v>273</v>
      </c>
      <c r="P13" s="169" t="s">
        <v>284</v>
      </c>
      <c r="Q13" s="169">
        <v>2</v>
      </c>
      <c r="R13" s="160">
        <v>16</v>
      </c>
      <c r="S13" s="37"/>
      <c r="T13" s="3"/>
    </row>
    <row r="14" spans="1:20">
      <c r="A14" s="167" t="s">
        <v>166</v>
      </c>
      <c r="B14" s="161" t="s">
        <v>46</v>
      </c>
      <c r="C14" s="161" t="s">
        <v>245</v>
      </c>
      <c r="D14" s="161" t="s">
        <v>150</v>
      </c>
      <c r="E14" s="171">
        <v>39.907028811209301</v>
      </c>
      <c r="F14" s="171">
        <v>-105.879042559743</v>
      </c>
      <c r="G14" s="172">
        <v>424863</v>
      </c>
      <c r="H14" s="172">
        <v>4417808.2</v>
      </c>
      <c r="I14" s="168">
        <v>13</v>
      </c>
      <c r="J14" s="142">
        <v>5</v>
      </c>
      <c r="K14" s="163"/>
      <c r="L14" s="167" t="s">
        <v>168</v>
      </c>
      <c r="M14" s="161" t="s">
        <v>52</v>
      </c>
      <c r="N14" s="167" t="s">
        <v>259</v>
      </c>
      <c r="O14" s="168" t="s">
        <v>274</v>
      </c>
      <c r="P14" s="169" t="s">
        <v>285</v>
      </c>
      <c r="Q14" s="169">
        <v>2</v>
      </c>
      <c r="R14" s="160">
        <v>14</v>
      </c>
      <c r="S14" s="37"/>
      <c r="T14" s="3"/>
    </row>
    <row r="15" spans="1:20">
      <c r="A15" s="167" t="s">
        <v>166</v>
      </c>
      <c r="B15" s="161" t="s">
        <v>25</v>
      </c>
      <c r="C15" s="161" t="s">
        <v>202</v>
      </c>
      <c r="D15" s="161" t="s">
        <v>30</v>
      </c>
      <c r="E15" s="171">
        <v>39.030534645840198</v>
      </c>
      <c r="F15" s="171">
        <v>-108.032173941294</v>
      </c>
      <c r="G15" s="172">
        <v>756902.77777777705</v>
      </c>
      <c r="H15" s="172">
        <v>4324357.1111111101</v>
      </c>
      <c r="I15" s="168">
        <v>12</v>
      </c>
      <c r="J15" s="142">
        <v>11</v>
      </c>
      <c r="K15" s="163"/>
      <c r="L15" s="3"/>
      <c r="M15" s="21"/>
      <c r="P15" s="21"/>
      <c r="Q15" s="21"/>
      <c r="S15" s="37"/>
      <c r="T15" s="3"/>
    </row>
    <row r="16" spans="1:20">
      <c r="A16" s="167" t="s">
        <v>166</v>
      </c>
      <c r="B16" s="161" t="s">
        <v>25</v>
      </c>
      <c r="C16" s="161" t="s">
        <v>203</v>
      </c>
      <c r="D16" s="161" t="s">
        <v>31</v>
      </c>
      <c r="E16" s="171">
        <v>39.032234045651997</v>
      </c>
      <c r="F16" s="171">
        <v>-108.034309673799</v>
      </c>
      <c r="G16" s="172">
        <v>756711.71428571397</v>
      </c>
      <c r="H16" s="172">
        <v>4324539.7142857099</v>
      </c>
      <c r="I16" s="168">
        <v>12</v>
      </c>
      <c r="J16" s="142">
        <v>10</v>
      </c>
      <c r="K16" s="163"/>
      <c r="L16" s="3"/>
      <c r="M16" s="3"/>
      <c r="P16" s="21"/>
      <c r="Q16" s="21"/>
      <c r="S16" s="37"/>
      <c r="T16" s="3"/>
    </row>
    <row r="17" spans="1:20">
      <c r="A17" s="167" t="s">
        <v>166</v>
      </c>
      <c r="B17" s="161" t="s">
        <v>25</v>
      </c>
      <c r="C17" s="161" t="s">
        <v>204</v>
      </c>
      <c r="D17" s="161" t="s">
        <v>32</v>
      </c>
      <c r="E17" s="171">
        <v>39.044154414013498</v>
      </c>
      <c r="F17" s="171">
        <v>-108.06201862707699</v>
      </c>
      <c r="G17" s="172">
        <v>754270</v>
      </c>
      <c r="H17" s="172">
        <v>4325785</v>
      </c>
      <c r="I17" s="168">
        <v>12</v>
      </c>
      <c r="J17" s="142">
        <v>10</v>
      </c>
      <c r="K17" s="163"/>
      <c r="L17" s="3"/>
      <c r="M17" s="21"/>
      <c r="P17" s="21"/>
      <c r="Q17" s="21"/>
      <c r="S17" s="37"/>
      <c r="T17" s="3"/>
    </row>
    <row r="18" spans="1:20">
      <c r="A18" s="167" t="s">
        <v>166</v>
      </c>
      <c r="B18" s="161" t="s">
        <v>25</v>
      </c>
      <c r="C18" s="161" t="s">
        <v>205</v>
      </c>
      <c r="D18" s="161" t="s">
        <v>33</v>
      </c>
      <c r="E18" s="171">
        <v>39.044939066342302</v>
      </c>
      <c r="F18" s="171">
        <v>-108.063125952829</v>
      </c>
      <c r="G18" s="172">
        <v>754171.33333333302</v>
      </c>
      <c r="H18" s="172">
        <v>4325869</v>
      </c>
      <c r="I18" s="168">
        <v>12</v>
      </c>
      <c r="J18" s="142">
        <v>8</v>
      </c>
      <c r="K18" s="163"/>
      <c r="L18" s="3"/>
      <c r="M18" s="21"/>
      <c r="P18" s="21"/>
      <c r="Q18" s="21"/>
      <c r="S18" s="37"/>
      <c r="T18" s="3"/>
    </row>
    <row r="19" spans="1:20">
      <c r="A19" s="167" t="s">
        <v>166</v>
      </c>
      <c r="B19" s="161" t="s">
        <v>63</v>
      </c>
      <c r="C19" s="161" t="s">
        <v>59</v>
      </c>
      <c r="D19" s="161" t="s">
        <v>60</v>
      </c>
      <c r="E19" s="171">
        <v>40.033173284152099</v>
      </c>
      <c r="F19" s="171">
        <v>-105.54616458270399</v>
      </c>
      <c r="G19" s="172">
        <v>453402</v>
      </c>
      <c r="H19" s="172">
        <v>4431582</v>
      </c>
      <c r="I19" s="168">
        <v>13</v>
      </c>
      <c r="J19" s="142">
        <v>9</v>
      </c>
      <c r="K19" s="163"/>
      <c r="L19" s="3"/>
      <c r="M19" s="21"/>
      <c r="P19" s="21"/>
      <c r="Q19" s="21"/>
      <c r="S19" s="37"/>
      <c r="T19" s="3"/>
    </row>
    <row r="20" spans="1:20">
      <c r="A20" s="167" t="s">
        <v>166</v>
      </c>
      <c r="B20" s="161" t="s">
        <v>63</v>
      </c>
      <c r="C20" s="161" t="s">
        <v>61</v>
      </c>
      <c r="D20" s="161" t="s">
        <v>62</v>
      </c>
      <c r="E20" s="171">
        <v>40.054965667685401</v>
      </c>
      <c r="F20" s="171">
        <v>-105.59064515364101</v>
      </c>
      <c r="G20" s="172">
        <v>449623</v>
      </c>
      <c r="H20" s="172">
        <v>4434025</v>
      </c>
      <c r="I20" s="168">
        <v>13</v>
      </c>
      <c r="J20" s="142">
        <v>7</v>
      </c>
      <c r="K20" s="163"/>
      <c r="L20" s="3"/>
      <c r="M20" s="3"/>
      <c r="P20" s="21"/>
      <c r="Q20" s="21"/>
      <c r="S20" s="37"/>
      <c r="T20" s="3"/>
    </row>
    <row r="21" spans="1:20">
      <c r="A21" s="167" t="s">
        <v>166</v>
      </c>
      <c r="B21" s="161" t="s">
        <v>73</v>
      </c>
      <c r="C21" s="161" t="s">
        <v>100</v>
      </c>
      <c r="D21" s="161" t="s">
        <v>72</v>
      </c>
      <c r="E21" s="171">
        <v>37.907136579207403</v>
      </c>
      <c r="F21" s="171">
        <v>-107.711211653212</v>
      </c>
      <c r="G21" s="172">
        <v>261641</v>
      </c>
      <c r="H21" s="172">
        <v>4198978</v>
      </c>
      <c r="I21" s="168">
        <v>13</v>
      </c>
      <c r="J21" s="142">
        <v>8</v>
      </c>
      <c r="K21" s="163"/>
      <c r="P21" s="21"/>
      <c r="Q21" s="21"/>
      <c r="S21" s="37"/>
      <c r="T21" s="3"/>
    </row>
    <row r="22" spans="1:20">
      <c r="A22" s="167" t="s">
        <v>166</v>
      </c>
      <c r="B22" s="161" t="s">
        <v>73</v>
      </c>
      <c r="C22" s="161" t="s">
        <v>73</v>
      </c>
      <c r="D22" s="161" t="s">
        <v>71</v>
      </c>
      <c r="E22" s="171">
        <v>37.9070537144082</v>
      </c>
      <c r="F22" s="171">
        <v>-107.726256517213</v>
      </c>
      <c r="G22" s="172">
        <v>260317.8</v>
      </c>
      <c r="H22" s="172">
        <v>4199007.4000000004</v>
      </c>
      <c r="I22" s="168">
        <v>13</v>
      </c>
      <c r="J22" s="142">
        <v>5</v>
      </c>
      <c r="K22" s="163"/>
      <c r="P22" s="21"/>
      <c r="Q22" s="21"/>
      <c r="S22" s="37"/>
      <c r="T22" s="3"/>
    </row>
    <row r="23" spans="1:20">
      <c r="A23" s="167" t="s">
        <v>166</v>
      </c>
      <c r="B23" s="161" t="s">
        <v>78</v>
      </c>
      <c r="C23" s="161" t="s">
        <v>101</v>
      </c>
      <c r="D23" s="161" t="s">
        <v>75</v>
      </c>
      <c r="E23" s="171">
        <v>38.959254968595502</v>
      </c>
      <c r="F23" s="171">
        <v>-106.990525217238</v>
      </c>
      <c r="G23" s="172">
        <v>327530.777777777</v>
      </c>
      <c r="H23" s="172">
        <v>4314139.2222222202</v>
      </c>
      <c r="I23" s="168">
        <v>13</v>
      </c>
      <c r="J23" s="142">
        <v>9</v>
      </c>
      <c r="K23" s="163"/>
      <c r="P23" s="21"/>
      <c r="Q23" s="21"/>
      <c r="S23" s="37"/>
      <c r="T23" s="3"/>
    </row>
    <row r="24" spans="1:20">
      <c r="A24" s="167" t="s">
        <v>166</v>
      </c>
      <c r="B24" s="161" t="s">
        <v>78</v>
      </c>
      <c r="C24" s="161" t="s">
        <v>102</v>
      </c>
      <c r="D24" s="161" t="s">
        <v>77</v>
      </c>
      <c r="E24" s="171">
        <v>38.888118097581902</v>
      </c>
      <c r="F24" s="171">
        <v>-107.107961231155</v>
      </c>
      <c r="G24" s="172">
        <v>317172</v>
      </c>
      <c r="H24" s="172">
        <v>4306473</v>
      </c>
      <c r="I24" s="168">
        <v>13</v>
      </c>
      <c r="J24" s="142">
        <v>13</v>
      </c>
      <c r="K24" s="163"/>
      <c r="P24" s="21"/>
      <c r="Q24" s="21"/>
      <c r="S24" s="37"/>
      <c r="T24" s="3"/>
    </row>
    <row r="25" spans="1:20">
      <c r="A25" s="167" t="s">
        <v>165</v>
      </c>
      <c r="B25" s="161" t="s">
        <v>43</v>
      </c>
      <c r="C25" s="161" t="s">
        <v>6</v>
      </c>
      <c r="D25" s="161" t="s">
        <v>7</v>
      </c>
      <c r="E25" s="171">
        <v>44.304551880377701</v>
      </c>
      <c r="F25" s="171">
        <v>-115.236046562787</v>
      </c>
      <c r="G25" s="172">
        <v>640698.55555555504</v>
      </c>
      <c r="H25" s="172">
        <v>4907212.6666666605</v>
      </c>
      <c r="I25" s="168">
        <v>11</v>
      </c>
      <c r="J25" s="142">
        <v>10</v>
      </c>
      <c r="K25" s="163"/>
      <c r="P25" s="21"/>
      <c r="Q25" s="21"/>
      <c r="S25" s="37"/>
      <c r="T25" s="3"/>
    </row>
    <row r="26" spans="1:20">
      <c r="A26" s="167" t="s">
        <v>165</v>
      </c>
      <c r="B26" s="161" t="s">
        <v>43</v>
      </c>
      <c r="C26" s="161" t="s">
        <v>8</v>
      </c>
      <c r="D26" s="161" t="s">
        <v>9</v>
      </c>
      <c r="E26" s="171">
        <v>44.303615683317702</v>
      </c>
      <c r="F26" s="171">
        <v>-115.234564616311</v>
      </c>
      <c r="G26" s="172">
        <v>640819</v>
      </c>
      <c r="H26" s="172">
        <v>4907111.2222222202</v>
      </c>
      <c r="I26" s="168">
        <v>11</v>
      </c>
      <c r="J26" s="142">
        <v>10</v>
      </c>
      <c r="K26" s="163"/>
      <c r="P26" s="21"/>
      <c r="Q26" s="21"/>
      <c r="S26" s="37"/>
      <c r="T26" s="3"/>
    </row>
    <row r="27" spans="1:20">
      <c r="A27" s="167" t="s">
        <v>165</v>
      </c>
      <c r="B27" s="161" t="s">
        <v>43</v>
      </c>
      <c r="C27" s="161" t="s">
        <v>2</v>
      </c>
      <c r="D27" s="161" t="s">
        <v>3</v>
      </c>
      <c r="E27" s="171">
        <v>43.758840868412904</v>
      </c>
      <c r="F27" s="171">
        <v>-116.090165780231</v>
      </c>
      <c r="G27" s="172">
        <v>573240.1</v>
      </c>
      <c r="H27" s="172">
        <v>4845490.5999999996</v>
      </c>
      <c r="I27" s="168">
        <v>11</v>
      </c>
      <c r="J27" s="142">
        <v>11</v>
      </c>
      <c r="K27" s="163"/>
      <c r="P27" s="21"/>
      <c r="Q27" s="21"/>
      <c r="S27" s="37"/>
      <c r="T27" s="3"/>
    </row>
    <row r="28" spans="1:20">
      <c r="A28" s="167" t="s">
        <v>165</v>
      </c>
      <c r="B28" s="161" t="s">
        <v>43</v>
      </c>
      <c r="C28" s="161" t="s">
        <v>12</v>
      </c>
      <c r="D28" s="161" t="s">
        <v>13</v>
      </c>
      <c r="E28" s="171">
        <v>43.737027418638597</v>
      </c>
      <c r="F28" s="171">
        <v>-116.121845569339</v>
      </c>
      <c r="G28" s="172">
        <v>570715.6</v>
      </c>
      <c r="H28" s="172">
        <v>4843040.4000000004</v>
      </c>
      <c r="I28" s="168">
        <v>11</v>
      </c>
      <c r="J28" s="142">
        <v>7</v>
      </c>
      <c r="K28" s="163"/>
      <c r="P28" s="21"/>
      <c r="Q28" s="21"/>
      <c r="S28" s="37"/>
      <c r="T28" s="3"/>
    </row>
    <row r="29" spans="1:20">
      <c r="A29" s="167" t="s">
        <v>165</v>
      </c>
      <c r="B29" s="161" t="s">
        <v>43</v>
      </c>
      <c r="C29" s="161" t="s">
        <v>14</v>
      </c>
      <c r="D29" s="161" t="s">
        <v>15</v>
      </c>
      <c r="E29" s="171">
        <v>43.736341381482298</v>
      </c>
      <c r="F29" s="171">
        <v>-116.12052604955301</v>
      </c>
      <c r="G29" s="172">
        <v>570822.66666666605</v>
      </c>
      <c r="H29" s="172">
        <v>4842965.3333333302</v>
      </c>
      <c r="I29" s="168">
        <v>11</v>
      </c>
      <c r="J29" s="142">
        <v>7</v>
      </c>
      <c r="K29" s="163"/>
      <c r="P29" s="21"/>
      <c r="Q29" s="21"/>
      <c r="S29" s="37"/>
      <c r="T29" s="3"/>
    </row>
    <row r="30" spans="1:20">
      <c r="A30" s="167" t="s">
        <v>165</v>
      </c>
      <c r="B30" s="161" t="s">
        <v>43</v>
      </c>
      <c r="C30" s="161" t="s">
        <v>190</v>
      </c>
      <c r="D30" s="161" t="s">
        <v>191</v>
      </c>
      <c r="E30" s="171">
        <v>43.947347266589098</v>
      </c>
      <c r="F30" s="171">
        <v>-115.676656921294</v>
      </c>
      <c r="G30" s="172">
        <v>606192</v>
      </c>
      <c r="H30" s="172">
        <v>4866876</v>
      </c>
      <c r="I30" s="168">
        <v>11</v>
      </c>
      <c r="J30" s="142">
        <v>2</v>
      </c>
      <c r="K30" s="163"/>
      <c r="P30" s="21"/>
      <c r="Q30" s="21"/>
      <c r="S30" s="37"/>
      <c r="T30" s="3"/>
    </row>
    <row r="31" spans="1:20" ht="17">
      <c r="A31" s="167" t="s">
        <v>167</v>
      </c>
      <c r="B31" s="161" t="s">
        <v>47</v>
      </c>
      <c r="C31" s="162" t="s">
        <v>206</v>
      </c>
      <c r="D31" s="161" t="s">
        <v>34</v>
      </c>
      <c r="E31" s="171">
        <v>35.888590635017202</v>
      </c>
      <c r="F31" s="171">
        <v>-106.53184033802199</v>
      </c>
      <c r="G31" s="172">
        <v>361739.75</v>
      </c>
      <c r="H31" s="172">
        <v>3972675.25</v>
      </c>
      <c r="I31" s="168">
        <v>13</v>
      </c>
      <c r="J31" s="142">
        <v>8</v>
      </c>
      <c r="K31" s="163"/>
      <c r="P31" s="21"/>
      <c r="Q31" s="21"/>
      <c r="S31" s="37"/>
      <c r="T31" s="3"/>
    </row>
    <row r="32" spans="1:20" ht="17">
      <c r="A32" s="167" t="s">
        <v>167</v>
      </c>
      <c r="B32" s="161" t="s">
        <v>47</v>
      </c>
      <c r="C32" s="162" t="s">
        <v>201</v>
      </c>
      <c r="D32" s="161" t="s">
        <v>35</v>
      </c>
      <c r="E32" s="171">
        <v>35.857939319603801</v>
      </c>
      <c r="F32" s="171">
        <v>-106.521370633115</v>
      </c>
      <c r="G32" s="172">
        <v>362631.875</v>
      </c>
      <c r="H32" s="172">
        <v>3969260.5</v>
      </c>
      <c r="I32" s="168">
        <v>13</v>
      </c>
      <c r="J32" s="142">
        <v>8</v>
      </c>
      <c r="K32" s="163"/>
      <c r="P32" s="21"/>
      <c r="Q32" s="21"/>
      <c r="S32" s="37"/>
      <c r="T32" s="3"/>
    </row>
    <row r="33" spans="1:20">
      <c r="A33" s="167" t="s">
        <v>168</v>
      </c>
      <c r="B33" s="161" t="s">
        <v>52</v>
      </c>
      <c r="C33" s="161" t="s">
        <v>50</v>
      </c>
      <c r="D33" s="161" t="s">
        <v>48</v>
      </c>
      <c r="E33" s="171">
        <v>40.572095154961701</v>
      </c>
      <c r="F33" s="171">
        <v>-111.629972729671</v>
      </c>
      <c r="G33" s="172">
        <v>446677</v>
      </c>
      <c r="H33" s="172">
        <v>4491448</v>
      </c>
      <c r="I33" s="168">
        <v>12</v>
      </c>
      <c r="J33" s="142">
        <v>7</v>
      </c>
      <c r="K33" s="163"/>
      <c r="P33" s="21"/>
      <c r="Q33" s="21"/>
      <c r="S33" s="37"/>
      <c r="T33" s="3"/>
    </row>
    <row r="34" spans="1:20">
      <c r="A34" s="167" t="s">
        <v>168</v>
      </c>
      <c r="B34" s="161" t="s">
        <v>52</v>
      </c>
      <c r="C34" s="161" t="s">
        <v>51</v>
      </c>
      <c r="D34" s="161" t="s">
        <v>49</v>
      </c>
      <c r="E34" s="171">
        <v>40.591251156433401</v>
      </c>
      <c r="F34" s="171">
        <v>-111.637585725649</v>
      </c>
      <c r="G34" s="172">
        <v>446048</v>
      </c>
      <c r="H34" s="172">
        <v>4493579</v>
      </c>
      <c r="I34" s="168">
        <v>12</v>
      </c>
      <c r="J34" s="142">
        <v>7</v>
      </c>
      <c r="K34" s="163"/>
      <c r="P34" s="21"/>
      <c r="Q34" s="21"/>
      <c r="S34" s="37"/>
      <c r="T34" s="3"/>
    </row>
    <row r="35" spans="1:20">
      <c r="I35" s="165"/>
      <c r="J35" s="165"/>
      <c r="K35" s="165"/>
    </row>
  </sheetData>
  <sortState ref="C3:J34">
    <sortCondition ref="D3:D3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539D-36F5-1C4C-9E7D-6068CF518D1F}">
  <dimension ref="A1:E33"/>
  <sheetViews>
    <sheetView zoomScale="150" zoomScaleNormal="150" workbookViewId="0">
      <selection activeCell="D19" sqref="D19"/>
    </sheetView>
  </sheetViews>
  <sheetFormatPr baseColWidth="10" defaultRowHeight="16"/>
  <cols>
    <col min="1" max="1" width="15.6640625" bestFit="1" customWidth="1"/>
    <col min="2" max="2" width="20.1640625" bestFit="1" customWidth="1"/>
  </cols>
  <sheetData>
    <row r="1" spans="1:5">
      <c r="A1" s="141" t="s">
        <v>41</v>
      </c>
      <c r="B1" s="141" t="s">
        <v>0</v>
      </c>
      <c r="C1" s="141" t="s">
        <v>94</v>
      </c>
    </row>
    <row r="2" spans="1:5">
      <c r="A2" s="161" t="s">
        <v>218</v>
      </c>
      <c r="B2" s="161" t="s">
        <v>241</v>
      </c>
      <c r="C2" s="161" t="s">
        <v>1</v>
      </c>
    </row>
    <row r="3" spans="1:5">
      <c r="A3" s="161" t="s">
        <v>219</v>
      </c>
      <c r="B3" s="161" t="s">
        <v>53</v>
      </c>
      <c r="C3" s="161" t="s">
        <v>54</v>
      </c>
    </row>
    <row r="4" spans="1:5">
      <c r="A4" s="161" t="s">
        <v>219</v>
      </c>
      <c r="B4" s="161" t="s">
        <v>240</v>
      </c>
      <c r="C4" s="161" t="s">
        <v>55</v>
      </c>
    </row>
    <row r="5" spans="1:5">
      <c r="A5" s="161" t="s">
        <v>70</v>
      </c>
      <c r="B5" s="161" t="s">
        <v>97</v>
      </c>
      <c r="C5" s="161" t="s">
        <v>65</v>
      </c>
    </row>
    <row r="6" spans="1:5">
      <c r="A6" s="161" t="s">
        <v>70</v>
      </c>
      <c r="B6" s="161" t="s">
        <v>98</v>
      </c>
      <c r="C6" s="161" t="s">
        <v>67</v>
      </c>
    </row>
    <row r="7" spans="1:5">
      <c r="A7" s="161" t="s">
        <v>70</v>
      </c>
      <c r="B7" s="161" t="s">
        <v>99</v>
      </c>
      <c r="C7" s="161" t="s">
        <v>69</v>
      </c>
    </row>
    <row r="8" spans="1:5">
      <c r="A8" s="161" t="s">
        <v>220</v>
      </c>
      <c r="B8" s="161" t="s">
        <v>239</v>
      </c>
      <c r="C8" s="161" t="s">
        <v>17</v>
      </c>
    </row>
    <row r="9" spans="1:5">
      <c r="A9" s="161" t="s">
        <v>220</v>
      </c>
      <c r="B9" s="161" t="s">
        <v>238</v>
      </c>
      <c r="C9" s="161" t="s">
        <v>20</v>
      </c>
    </row>
    <row r="10" spans="1:5">
      <c r="A10" s="161" t="s">
        <v>46</v>
      </c>
      <c r="B10" s="161" t="s">
        <v>197</v>
      </c>
      <c r="C10" s="161" t="s">
        <v>147</v>
      </c>
    </row>
    <row r="11" spans="1:5">
      <c r="A11" s="161" t="s">
        <v>46</v>
      </c>
      <c r="B11" s="161" t="s">
        <v>198</v>
      </c>
      <c r="C11" s="161" t="s">
        <v>148</v>
      </c>
    </row>
    <row r="12" spans="1:5">
      <c r="A12" s="161" t="s">
        <v>46</v>
      </c>
      <c r="B12" s="161" t="s">
        <v>199</v>
      </c>
      <c r="C12" s="161" t="s">
        <v>149</v>
      </c>
    </row>
    <row r="13" spans="1:5">
      <c r="A13" s="161" t="s">
        <v>46</v>
      </c>
      <c r="B13" s="161" t="s">
        <v>200</v>
      </c>
      <c r="C13" s="161" t="s">
        <v>150</v>
      </c>
    </row>
    <row r="14" spans="1:5">
      <c r="A14" s="161" t="s">
        <v>221</v>
      </c>
      <c r="B14" s="161" t="s">
        <v>26</v>
      </c>
      <c r="C14" s="161" t="s">
        <v>30</v>
      </c>
    </row>
    <row r="15" spans="1:5">
      <c r="A15" s="161" t="s">
        <v>221</v>
      </c>
      <c r="B15" s="161" t="s">
        <v>27</v>
      </c>
      <c r="C15" s="161" t="s">
        <v>31</v>
      </c>
    </row>
    <row r="16" spans="1:5">
      <c r="A16" s="161" t="s">
        <v>221</v>
      </c>
      <c r="B16" s="161" t="s">
        <v>28</v>
      </c>
      <c r="C16" s="161" t="s">
        <v>32</v>
      </c>
      <c r="D16" s="143"/>
      <c r="E16" s="3"/>
    </row>
    <row r="17" spans="1:3">
      <c r="A17" s="161" t="s">
        <v>221</v>
      </c>
      <c r="B17" s="161" t="s">
        <v>29</v>
      </c>
      <c r="C17" s="161" t="s">
        <v>33</v>
      </c>
    </row>
    <row r="18" spans="1:3">
      <c r="A18" s="161" t="s">
        <v>222</v>
      </c>
      <c r="B18" s="161" t="s">
        <v>59</v>
      </c>
      <c r="C18" s="161" t="s">
        <v>60</v>
      </c>
    </row>
    <row r="19" spans="1:3">
      <c r="A19" s="161" t="s">
        <v>222</v>
      </c>
      <c r="B19" s="161" t="s">
        <v>61</v>
      </c>
      <c r="C19" s="161" t="s">
        <v>62</v>
      </c>
    </row>
    <row r="20" spans="1:3">
      <c r="A20" s="161" t="s">
        <v>223</v>
      </c>
      <c r="B20" s="161" t="s">
        <v>223</v>
      </c>
      <c r="C20" s="161" t="s">
        <v>71</v>
      </c>
    </row>
    <row r="21" spans="1:3">
      <c r="A21" s="161" t="s">
        <v>223</v>
      </c>
      <c r="B21" s="161" t="s">
        <v>237</v>
      </c>
      <c r="C21" s="161" t="s">
        <v>72</v>
      </c>
    </row>
    <row r="22" spans="1:3">
      <c r="A22" s="161" t="s">
        <v>224</v>
      </c>
      <c r="B22" s="161" t="s">
        <v>101</v>
      </c>
      <c r="C22" s="161" t="s">
        <v>75</v>
      </c>
    </row>
    <row r="23" spans="1:3">
      <c r="A23" s="161" t="s">
        <v>224</v>
      </c>
      <c r="B23" s="161" t="s">
        <v>236</v>
      </c>
      <c r="C23" s="161" t="s">
        <v>77</v>
      </c>
    </row>
    <row r="24" spans="1:3">
      <c r="A24" s="161" t="s">
        <v>225</v>
      </c>
      <c r="B24" s="161" t="s">
        <v>235</v>
      </c>
      <c r="C24" s="161" t="s">
        <v>7</v>
      </c>
    </row>
    <row r="25" spans="1:3">
      <c r="A25" s="161" t="s">
        <v>225</v>
      </c>
      <c r="B25" s="161" t="s">
        <v>234</v>
      </c>
      <c r="C25" s="161" t="s">
        <v>9</v>
      </c>
    </row>
    <row r="26" spans="1:3">
      <c r="A26" s="161" t="s">
        <v>225</v>
      </c>
      <c r="B26" s="161" t="s">
        <v>233</v>
      </c>
      <c r="C26" s="161" t="s">
        <v>3</v>
      </c>
    </row>
    <row r="27" spans="1:3">
      <c r="A27" s="161" t="s">
        <v>225</v>
      </c>
      <c r="B27" s="161" t="s">
        <v>232</v>
      </c>
      <c r="C27" s="161" t="s">
        <v>13</v>
      </c>
    </row>
    <row r="28" spans="1:3">
      <c r="A28" s="161" t="s">
        <v>225</v>
      </c>
      <c r="B28" s="161" t="s">
        <v>231</v>
      </c>
      <c r="C28" s="161" t="s">
        <v>15</v>
      </c>
    </row>
    <row r="29" spans="1:3">
      <c r="A29" s="161" t="s">
        <v>225</v>
      </c>
      <c r="B29" s="161" t="s">
        <v>230</v>
      </c>
      <c r="C29" s="161" t="s">
        <v>191</v>
      </c>
    </row>
    <row r="30" spans="1:3" ht="17">
      <c r="A30" s="161" t="s">
        <v>226</v>
      </c>
      <c r="B30" s="162" t="s">
        <v>229</v>
      </c>
      <c r="C30" s="161" t="s">
        <v>34</v>
      </c>
    </row>
    <row r="31" spans="1:3" ht="17">
      <c r="A31" s="161" t="s">
        <v>226</v>
      </c>
      <c r="B31" s="162" t="s">
        <v>201</v>
      </c>
      <c r="C31" s="161" t="s">
        <v>35</v>
      </c>
    </row>
    <row r="32" spans="1:3">
      <c r="A32" s="161" t="s">
        <v>227</v>
      </c>
      <c r="B32" s="161" t="s">
        <v>228</v>
      </c>
      <c r="C32" s="161" t="s">
        <v>48</v>
      </c>
    </row>
    <row r="33" spans="1:3">
      <c r="A33" s="161" t="s">
        <v>227</v>
      </c>
      <c r="B33" s="161" t="s">
        <v>51</v>
      </c>
      <c r="C33" s="16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7"/>
  <sheetViews>
    <sheetView workbookViewId="0">
      <selection activeCell="B5" sqref="B5"/>
    </sheetView>
  </sheetViews>
  <sheetFormatPr baseColWidth="10" defaultRowHeight="16"/>
  <cols>
    <col min="1" max="1" width="12.6640625" style="10" bestFit="1" customWidth="1"/>
    <col min="2" max="2" width="9.6640625" style="10" bestFit="1" customWidth="1"/>
    <col min="3" max="3" width="11.83203125" style="10" bestFit="1" customWidth="1"/>
    <col min="4" max="4" width="3.5" style="14" bestFit="1" customWidth="1"/>
    <col min="5" max="5" width="6.1640625" style="14" bestFit="1" customWidth="1"/>
    <col min="6" max="16384" width="10.83203125" style="10"/>
  </cols>
  <sheetData>
    <row r="1" spans="1:6" ht="62" customHeight="1">
      <c r="A1" s="7" t="s">
        <v>0</v>
      </c>
      <c r="B1" s="7" t="s">
        <v>4</v>
      </c>
      <c r="C1" s="8" t="s">
        <v>5</v>
      </c>
      <c r="D1" s="9" t="s">
        <v>85</v>
      </c>
      <c r="E1" s="9" t="s">
        <v>86</v>
      </c>
      <c r="F1" s="9"/>
    </row>
    <row r="2" spans="1:6">
      <c r="A2" s="11" t="s">
        <v>18</v>
      </c>
      <c r="B2" s="11" t="s">
        <v>1</v>
      </c>
      <c r="C2" s="12">
        <v>43819</v>
      </c>
      <c r="E2" s="14" t="s">
        <v>81</v>
      </c>
    </row>
    <row r="3" spans="1:6">
      <c r="A3" s="11" t="s">
        <v>18</v>
      </c>
      <c r="B3" s="11" t="s">
        <v>1</v>
      </c>
      <c r="C3" s="12">
        <v>43861</v>
      </c>
      <c r="E3" s="14" t="s">
        <v>81</v>
      </c>
    </row>
    <row r="4" spans="1:6">
      <c r="A4" s="11" t="s">
        <v>18</v>
      </c>
      <c r="B4" s="11" t="s">
        <v>1</v>
      </c>
      <c r="C4" s="12">
        <v>43875</v>
      </c>
      <c r="E4" s="14" t="s">
        <v>81</v>
      </c>
    </row>
    <row r="5" spans="1:6">
      <c r="A5" s="11" t="s">
        <v>18</v>
      </c>
      <c r="B5" s="11" t="s">
        <v>1</v>
      </c>
      <c r="C5" s="12">
        <v>43882</v>
      </c>
      <c r="E5" s="14" t="s">
        <v>81</v>
      </c>
    </row>
    <row r="6" spans="1:6">
      <c r="A6" s="11" t="s">
        <v>18</v>
      </c>
      <c r="B6" s="11" t="s">
        <v>1</v>
      </c>
      <c r="C6" s="12">
        <v>43889</v>
      </c>
      <c r="E6" s="14" t="s">
        <v>81</v>
      </c>
    </row>
    <row r="7" spans="1:6">
      <c r="A7" s="11" t="s">
        <v>18</v>
      </c>
      <c r="B7" s="11" t="s">
        <v>1</v>
      </c>
      <c r="C7" s="12">
        <v>43896</v>
      </c>
      <c r="E7" s="14" t="s">
        <v>81</v>
      </c>
    </row>
    <row r="8" spans="1:6">
      <c r="A8" s="39" t="s">
        <v>18</v>
      </c>
      <c r="B8" s="39" t="s">
        <v>1</v>
      </c>
      <c r="C8" s="40">
        <v>43903</v>
      </c>
      <c r="D8" s="17"/>
      <c r="E8" s="17" t="s">
        <v>81</v>
      </c>
    </row>
    <row r="9" spans="1:6">
      <c r="C9" s="13"/>
    </row>
    <row r="10" spans="1:6">
      <c r="C10" s="13"/>
    </row>
    <row r="11" spans="1:6">
      <c r="C11" s="13"/>
    </row>
    <row r="12" spans="1:6">
      <c r="C12" s="13"/>
    </row>
    <row r="13" spans="1:6">
      <c r="C13" s="13"/>
    </row>
    <row r="14" spans="1:6">
      <c r="C14" s="13"/>
    </row>
    <row r="15" spans="1:6">
      <c r="C15" s="13"/>
    </row>
    <row r="16" spans="1:6">
      <c r="C16" s="13"/>
    </row>
    <row r="17" spans="3:3">
      <c r="C17" s="13"/>
    </row>
    <row r="18" spans="3:3">
      <c r="C18" s="13"/>
    </row>
    <row r="19" spans="3:3">
      <c r="C19" s="13"/>
    </row>
    <row r="20" spans="3:3">
      <c r="C20" s="13"/>
    </row>
    <row r="21" spans="3:3">
      <c r="C21" s="13"/>
    </row>
    <row r="22" spans="3:3">
      <c r="C22" s="13"/>
    </row>
    <row r="23" spans="3:3">
      <c r="C23" s="13"/>
    </row>
    <row r="24" spans="3:3">
      <c r="C24" s="13"/>
    </row>
    <row r="25" spans="3:3">
      <c r="C25" s="13"/>
    </row>
    <row r="26" spans="3:3">
      <c r="C26" s="13"/>
    </row>
    <row r="27" spans="3:3">
      <c r="C27" s="13"/>
    </row>
    <row r="28" spans="3:3">
      <c r="C28" s="13"/>
    </row>
    <row r="29" spans="3:3">
      <c r="C29" s="13"/>
    </row>
    <row r="30" spans="3:3">
      <c r="C30" s="13"/>
    </row>
    <row r="31" spans="3:3">
      <c r="C31" s="13"/>
    </row>
    <row r="32" spans="3:3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  <row r="39" spans="3:3">
      <c r="C39" s="13"/>
    </row>
    <row r="40" spans="3:3">
      <c r="C40" s="13"/>
    </row>
    <row r="41" spans="3:3">
      <c r="C41" s="13"/>
    </row>
    <row r="42" spans="3:3">
      <c r="C42" s="13"/>
    </row>
    <row r="43" spans="3:3">
      <c r="C43" s="13"/>
    </row>
    <row r="44" spans="3:3">
      <c r="C44" s="13"/>
    </row>
    <row r="45" spans="3:3">
      <c r="C45" s="13"/>
    </row>
    <row r="46" spans="3:3">
      <c r="C46" s="13"/>
    </row>
    <row r="47" spans="3:3">
      <c r="C4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57"/>
  <sheetViews>
    <sheetView workbookViewId="0">
      <selection activeCell="C72" sqref="C72"/>
    </sheetView>
  </sheetViews>
  <sheetFormatPr baseColWidth="10" defaultRowHeight="16"/>
  <cols>
    <col min="1" max="1" width="23.1640625" style="10" bestFit="1" customWidth="1"/>
    <col min="2" max="2" width="10.83203125" style="10"/>
    <col min="3" max="3" width="10.83203125" style="13"/>
    <col min="4" max="4" width="3.83203125" style="10" bestFit="1" customWidth="1"/>
    <col min="5" max="5" width="6.83203125" style="10" customWidth="1"/>
    <col min="6" max="6" width="7.33203125" style="10" customWidth="1"/>
    <col min="7" max="7" width="10.83203125" style="145"/>
    <col min="8" max="16384" width="10.83203125" style="10"/>
  </cols>
  <sheetData>
    <row r="1" spans="1:8" ht="34">
      <c r="A1" s="7" t="s">
        <v>0</v>
      </c>
      <c r="B1" s="7" t="s">
        <v>4</v>
      </c>
      <c r="C1" s="8" t="s">
        <v>5</v>
      </c>
      <c r="D1" s="9" t="s">
        <v>85</v>
      </c>
      <c r="E1" s="9" t="s">
        <v>86</v>
      </c>
      <c r="F1" s="9" t="s">
        <v>91</v>
      </c>
      <c r="G1" s="144" t="s">
        <v>177</v>
      </c>
      <c r="H1" s="9" t="s">
        <v>182</v>
      </c>
    </row>
    <row r="2" spans="1:8">
      <c r="A2" s="10" t="s">
        <v>6</v>
      </c>
      <c r="B2" s="10" t="s">
        <v>7</v>
      </c>
      <c r="C2" s="13">
        <v>43817</v>
      </c>
      <c r="D2" s="14"/>
      <c r="E2" s="14" t="s">
        <v>81</v>
      </c>
      <c r="F2" s="14"/>
    </row>
    <row r="3" spans="1:8">
      <c r="A3" s="10" t="s">
        <v>6</v>
      </c>
      <c r="B3" s="10" t="s">
        <v>7</v>
      </c>
      <c r="C3" s="13">
        <v>43839</v>
      </c>
      <c r="D3" s="14"/>
      <c r="E3" s="14" t="s">
        <v>81</v>
      </c>
      <c r="F3" s="14"/>
      <c r="G3" s="145" t="s">
        <v>184</v>
      </c>
      <c r="H3" s="10" t="s">
        <v>178</v>
      </c>
    </row>
    <row r="4" spans="1:8">
      <c r="A4" s="10" t="s">
        <v>6</v>
      </c>
      <c r="B4" s="10" t="s">
        <v>7</v>
      </c>
      <c r="C4" s="13">
        <v>43853</v>
      </c>
      <c r="D4" s="14"/>
      <c r="E4" s="14" t="s">
        <v>81</v>
      </c>
      <c r="F4" s="14"/>
    </row>
    <row r="5" spans="1:8">
      <c r="A5" s="10" t="s">
        <v>6</v>
      </c>
      <c r="B5" s="10" t="s">
        <v>7</v>
      </c>
      <c r="C5" s="13">
        <v>43860</v>
      </c>
      <c r="D5" s="14" t="s">
        <v>81</v>
      </c>
      <c r="E5" s="14"/>
      <c r="F5" s="14"/>
    </row>
    <row r="6" spans="1:8">
      <c r="A6" s="10" t="s">
        <v>6</v>
      </c>
      <c r="B6" s="10" t="s">
        <v>7</v>
      </c>
      <c r="C6" s="13">
        <v>43867</v>
      </c>
      <c r="D6" s="14" t="s">
        <v>81</v>
      </c>
      <c r="E6" s="14"/>
      <c r="F6" s="14"/>
    </row>
    <row r="7" spans="1:8">
      <c r="A7" s="10" t="s">
        <v>6</v>
      </c>
      <c r="B7" s="10" t="s">
        <v>7</v>
      </c>
      <c r="C7" s="13">
        <v>43874</v>
      </c>
      <c r="D7" s="14"/>
      <c r="E7" s="14" t="s">
        <v>81</v>
      </c>
      <c r="F7" s="14"/>
    </row>
    <row r="8" spans="1:8">
      <c r="A8" s="10" t="s">
        <v>6</v>
      </c>
      <c r="B8" s="10" t="s">
        <v>7</v>
      </c>
      <c r="C8" s="13">
        <v>43880</v>
      </c>
      <c r="D8" s="14"/>
      <c r="E8" s="14" t="s">
        <v>81</v>
      </c>
      <c r="F8" s="14"/>
      <c r="G8" s="145" t="s">
        <v>179</v>
      </c>
      <c r="H8" s="10" t="s">
        <v>181</v>
      </c>
    </row>
    <row r="9" spans="1:8">
      <c r="A9" s="10" t="s">
        <v>6</v>
      </c>
      <c r="B9" s="10" t="s">
        <v>7</v>
      </c>
      <c r="C9" s="13">
        <v>43888</v>
      </c>
      <c r="D9" s="14"/>
      <c r="E9" s="14" t="s">
        <v>81</v>
      </c>
      <c r="F9" s="14"/>
      <c r="G9" s="145" t="s">
        <v>186</v>
      </c>
      <c r="H9" s="10" t="s">
        <v>181</v>
      </c>
    </row>
    <row r="10" spans="1:8">
      <c r="A10" s="10" t="s">
        <v>6</v>
      </c>
      <c r="B10" s="10" t="s">
        <v>7</v>
      </c>
      <c r="C10" s="13">
        <v>43895</v>
      </c>
      <c r="D10" s="14"/>
      <c r="E10" s="14" t="s">
        <v>81</v>
      </c>
      <c r="F10" s="14"/>
      <c r="G10" s="145" t="s">
        <v>179</v>
      </c>
      <c r="H10" s="10" t="s">
        <v>181</v>
      </c>
    </row>
    <row r="11" spans="1:8">
      <c r="A11" s="15" t="s">
        <v>6</v>
      </c>
      <c r="B11" s="15" t="s">
        <v>7</v>
      </c>
      <c r="C11" s="16">
        <v>43902</v>
      </c>
      <c r="D11" s="17" t="s">
        <v>81</v>
      </c>
      <c r="E11" s="17"/>
      <c r="F11" s="17"/>
      <c r="G11" s="145" t="s">
        <v>179</v>
      </c>
      <c r="H11" s="10" t="s">
        <v>181</v>
      </c>
    </row>
    <row r="12" spans="1:8">
      <c r="A12" s="10" t="s">
        <v>8</v>
      </c>
      <c r="B12" s="10" t="s">
        <v>9</v>
      </c>
      <c r="C12" s="13">
        <v>43817</v>
      </c>
      <c r="D12" s="14"/>
      <c r="E12" s="14" t="s">
        <v>81</v>
      </c>
      <c r="F12" s="14"/>
    </row>
    <row r="13" spans="1:8">
      <c r="A13" s="10" t="s">
        <v>8</v>
      </c>
      <c r="B13" s="10" t="s">
        <v>9</v>
      </c>
      <c r="C13" s="13">
        <v>43839</v>
      </c>
      <c r="D13" s="14"/>
      <c r="E13" s="14" t="s">
        <v>81</v>
      </c>
      <c r="F13" s="14"/>
    </row>
    <row r="14" spans="1:8">
      <c r="A14" s="10" t="s">
        <v>8</v>
      </c>
      <c r="B14" s="10" t="s">
        <v>9</v>
      </c>
      <c r="C14" s="13">
        <v>43853</v>
      </c>
      <c r="D14" s="14"/>
      <c r="E14" s="14" t="s">
        <v>81</v>
      </c>
      <c r="F14" s="14"/>
    </row>
    <row r="15" spans="1:8">
      <c r="A15" s="10" t="s">
        <v>8</v>
      </c>
      <c r="B15" s="10" t="s">
        <v>9</v>
      </c>
      <c r="C15" s="13">
        <v>43860</v>
      </c>
      <c r="D15" s="14"/>
      <c r="E15" s="14" t="s">
        <v>81</v>
      </c>
      <c r="F15" s="14"/>
    </row>
    <row r="16" spans="1:8">
      <c r="A16" s="10" t="s">
        <v>8</v>
      </c>
      <c r="B16" s="10" t="s">
        <v>9</v>
      </c>
      <c r="C16" s="13">
        <v>43867</v>
      </c>
      <c r="D16" s="14"/>
      <c r="E16" s="14" t="s">
        <v>81</v>
      </c>
      <c r="F16" s="14"/>
    </row>
    <row r="17" spans="1:8">
      <c r="A17" s="10" t="s">
        <v>8</v>
      </c>
      <c r="B17" s="10" t="s">
        <v>9</v>
      </c>
      <c r="C17" s="13">
        <v>43874</v>
      </c>
      <c r="D17" s="14"/>
      <c r="E17" s="14" t="s">
        <v>81</v>
      </c>
      <c r="F17" s="14"/>
    </row>
    <row r="18" spans="1:8">
      <c r="A18" s="10" t="s">
        <v>8</v>
      </c>
      <c r="B18" s="10" t="s">
        <v>9</v>
      </c>
      <c r="C18" s="13">
        <v>43880</v>
      </c>
      <c r="D18" s="14"/>
      <c r="E18" s="14"/>
      <c r="F18" s="14" t="s">
        <v>81</v>
      </c>
      <c r="G18" s="145" t="s">
        <v>179</v>
      </c>
      <c r="H18" s="10" t="s">
        <v>181</v>
      </c>
    </row>
    <row r="19" spans="1:8">
      <c r="A19" s="10" t="s">
        <v>8</v>
      </c>
      <c r="B19" s="10" t="s">
        <v>9</v>
      </c>
      <c r="C19" s="13">
        <v>43888</v>
      </c>
      <c r="D19" s="14"/>
      <c r="E19" s="14" t="s">
        <v>81</v>
      </c>
      <c r="F19" s="14"/>
      <c r="G19" s="145" t="s">
        <v>179</v>
      </c>
      <c r="H19" s="10" t="s">
        <v>181</v>
      </c>
    </row>
    <row r="20" spans="1:8">
      <c r="A20" s="18" t="s">
        <v>8</v>
      </c>
      <c r="B20" s="18" t="s">
        <v>9</v>
      </c>
      <c r="C20" s="19">
        <v>43895</v>
      </c>
      <c r="D20" s="20"/>
      <c r="E20" s="20" t="s">
        <v>81</v>
      </c>
      <c r="F20" s="20"/>
      <c r="G20" s="145" t="s">
        <v>179</v>
      </c>
      <c r="H20" s="10" t="s">
        <v>181</v>
      </c>
    </row>
    <row r="21" spans="1:8">
      <c r="A21" s="15" t="s">
        <v>8</v>
      </c>
      <c r="B21" s="15" t="s">
        <v>9</v>
      </c>
      <c r="C21" s="16">
        <v>43902</v>
      </c>
      <c r="D21" s="17"/>
      <c r="E21" s="17" t="s">
        <v>81</v>
      </c>
      <c r="F21" s="17"/>
      <c r="G21" s="145" t="s">
        <v>179</v>
      </c>
      <c r="H21" s="10" t="s">
        <v>181</v>
      </c>
    </row>
    <row r="22" spans="1:8">
      <c r="A22" s="10" t="s">
        <v>2</v>
      </c>
      <c r="B22" s="10" t="s">
        <v>3</v>
      </c>
      <c r="C22" s="13">
        <v>43818</v>
      </c>
      <c r="D22" s="14" t="s">
        <v>82</v>
      </c>
      <c r="E22" s="14" t="s">
        <v>81</v>
      </c>
      <c r="F22" s="14"/>
      <c r="G22" s="145" t="s">
        <v>185</v>
      </c>
    </row>
    <row r="23" spans="1:8">
      <c r="A23" s="10" t="s">
        <v>2</v>
      </c>
      <c r="B23" s="10" t="s">
        <v>3</v>
      </c>
      <c r="C23" s="13">
        <v>43838</v>
      </c>
      <c r="D23" s="14" t="s">
        <v>82</v>
      </c>
      <c r="E23" s="14" t="s">
        <v>81</v>
      </c>
      <c r="F23" s="14"/>
      <c r="G23" s="145" t="s">
        <v>183</v>
      </c>
    </row>
    <row r="24" spans="1:8">
      <c r="A24" s="10" t="s">
        <v>2</v>
      </c>
      <c r="B24" s="10" t="s">
        <v>3</v>
      </c>
      <c r="C24" s="13">
        <v>43846</v>
      </c>
      <c r="D24" s="14"/>
      <c r="E24" s="14" t="s">
        <v>81</v>
      </c>
      <c r="F24" s="14"/>
    </row>
    <row r="25" spans="1:8">
      <c r="A25" s="10" t="s">
        <v>2</v>
      </c>
      <c r="B25" s="10" t="s">
        <v>3</v>
      </c>
      <c r="C25" s="13">
        <v>43854</v>
      </c>
      <c r="D25" s="14" t="s">
        <v>82</v>
      </c>
      <c r="E25" s="14" t="s">
        <v>81</v>
      </c>
      <c r="F25" s="14"/>
      <c r="G25" s="145" t="s">
        <v>186</v>
      </c>
    </row>
    <row r="26" spans="1:8">
      <c r="A26" s="10" t="s">
        <v>2</v>
      </c>
      <c r="B26" s="10" t="s">
        <v>3</v>
      </c>
      <c r="C26" s="13">
        <v>43861</v>
      </c>
      <c r="D26" s="14" t="s">
        <v>81</v>
      </c>
      <c r="E26" s="14"/>
      <c r="F26" s="14"/>
    </row>
    <row r="27" spans="1:8">
      <c r="A27" s="10" t="s">
        <v>2</v>
      </c>
      <c r="B27" s="10" t="s">
        <v>3</v>
      </c>
      <c r="C27" s="13">
        <v>43868</v>
      </c>
      <c r="D27" s="14"/>
      <c r="E27" s="14" t="s">
        <v>81</v>
      </c>
      <c r="F27" s="14"/>
    </row>
    <row r="28" spans="1:8">
      <c r="A28" s="10" t="s">
        <v>2</v>
      </c>
      <c r="B28" s="10" t="s">
        <v>3</v>
      </c>
      <c r="C28" s="13">
        <v>43875</v>
      </c>
      <c r="D28" s="14"/>
      <c r="E28" s="14" t="s">
        <v>81</v>
      </c>
      <c r="F28" s="14"/>
    </row>
    <row r="29" spans="1:8">
      <c r="A29" s="10" t="s">
        <v>2</v>
      </c>
      <c r="B29" s="10" t="s">
        <v>3</v>
      </c>
      <c r="C29" s="13">
        <v>43881</v>
      </c>
      <c r="D29" s="14"/>
      <c r="E29" s="14" t="s">
        <v>81</v>
      </c>
      <c r="F29" s="14"/>
    </row>
    <row r="30" spans="1:8">
      <c r="A30" s="10" t="s">
        <v>2</v>
      </c>
      <c r="B30" s="10" t="s">
        <v>3</v>
      </c>
      <c r="C30" s="13">
        <v>43887</v>
      </c>
      <c r="D30" s="14"/>
      <c r="E30" s="14" t="s">
        <v>81</v>
      </c>
      <c r="F30" s="14"/>
    </row>
    <row r="31" spans="1:8">
      <c r="A31" s="10" t="s">
        <v>2</v>
      </c>
      <c r="B31" s="10" t="s">
        <v>3</v>
      </c>
      <c r="C31" s="13">
        <v>43894</v>
      </c>
      <c r="D31" s="14"/>
      <c r="E31" s="14" t="s">
        <v>81</v>
      </c>
      <c r="F31" s="14"/>
      <c r="G31" s="145" t="s">
        <v>179</v>
      </c>
    </row>
    <row r="32" spans="1:8">
      <c r="A32" s="15" t="s">
        <v>2</v>
      </c>
      <c r="B32" s="15" t="s">
        <v>3</v>
      </c>
      <c r="C32" s="16">
        <v>43901</v>
      </c>
      <c r="D32" s="17"/>
      <c r="E32" s="17" t="s">
        <v>81</v>
      </c>
      <c r="F32" s="17"/>
      <c r="G32" s="145" t="s">
        <v>179</v>
      </c>
    </row>
    <row r="33" spans="1:7">
      <c r="A33" s="21" t="s">
        <v>10</v>
      </c>
      <c r="B33" s="21" t="s">
        <v>11</v>
      </c>
      <c r="C33" s="13">
        <v>43848</v>
      </c>
      <c r="D33" s="14"/>
      <c r="E33" s="14" t="s">
        <v>81</v>
      </c>
      <c r="F33" s="14"/>
    </row>
    <row r="34" spans="1:7">
      <c r="A34" s="21" t="s">
        <v>10</v>
      </c>
      <c r="B34" s="21" t="s">
        <v>11</v>
      </c>
      <c r="C34" s="13">
        <v>43854</v>
      </c>
      <c r="D34" s="14" t="s">
        <v>81</v>
      </c>
      <c r="E34" s="14"/>
      <c r="F34" s="14"/>
    </row>
    <row r="35" spans="1:7">
      <c r="A35" s="21" t="s">
        <v>10</v>
      </c>
      <c r="B35" s="21" t="s">
        <v>11</v>
      </c>
      <c r="C35" s="13">
        <v>43861</v>
      </c>
      <c r="D35" s="14"/>
      <c r="E35" s="14" t="s">
        <v>81</v>
      </c>
      <c r="F35" s="14"/>
    </row>
    <row r="36" spans="1:7">
      <c r="A36" s="21" t="s">
        <v>10</v>
      </c>
      <c r="B36" s="21" t="s">
        <v>11</v>
      </c>
      <c r="C36" s="13">
        <v>43868</v>
      </c>
      <c r="D36" s="14"/>
      <c r="E36" s="14" t="s">
        <v>81</v>
      </c>
      <c r="F36" s="14"/>
    </row>
    <row r="37" spans="1:7">
      <c r="A37" s="21" t="s">
        <v>10</v>
      </c>
      <c r="B37" s="21" t="s">
        <v>11</v>
      </c>
      <c r="C37" s="13">
        <v>43875</v>
      </c>
      <c r="D37" s="14"/>
      <c r="E37" s="14" t="s">
        <v>81</v>
      </c>
      <c r="F37" s="14"/>
    </row>
    <row r="38" spans="1:7">
      <c r="A38" s="21" t="s">
        <v>10</v>
      </c>
      <c r="B38" s="21" t="s">
        <v>11</v>
      </c>
      <c r="C38" s="13">
        <v>43882</v>
      </c>
      <c r="D38" s="14"/>
      <c r="E38" s="14" t="s">
        <v>81</v>
      </c>
      <c r="F38" s="14"/>
    </row>
    <row r="39" spans="1:7">
      <c r="A39" s="21" t="s">
        <v>10</v>
      </c>
      <c r="B39" s="21" t="s">
        <v>11</v>
      </c>
      <c r="C39" s="13">
        <v>43889</v>
      </c>
      <c r="D39" s="14"/>
      <c r="E39" s="14" t="s">
        <v>81</v>
      </c>
      <c r="F39" s="14"/>
    </row>
    <row r="40" spans="1:7">
      <c r="A40" s="21" t="s">
        <v>10</v>
      </c>
      <c r="B40" s="21" t="s">
        <v>11</v>
      </c>
      <c r="C40" s="13">
        <v>43896</v>
      </c>
      <c r="D40" s="14"/>
      <c r="E40" s="14" t="s">
        <v>81</v>
      </c>
      <c r="F40" s="14"/>
    </row>
    <row r="41" spans="1:7">
      <c r="A41" s="22" t="s">
        <v>10</v>
      </c>
      <c r="B41" s="22" t="s">
        <v>11</v>
      </c>
      <c r="C41" s="16">
        <v>43903</v>
      </c>
      <c r="D41" s="17" t="s">
        <v>81</v>
      </c>
      <c r="E41" s="17"/>
      <c r="F41" s="17"/>
    </row>
    <row r="42" spans="1:7">
      <c r="A42" s="21" t="s">
        <v>12</v>
      </c>
      <c r="B42" s="21" t="s">
        <v>13</v>
      </c>
      <c r="C42" s="13">
        <v>43852</v>
      </c>
      <c r="D42" s="14"/>
      <c r="E42" s="14" t="s">
        <v>81</v>
      </c>
      <c r="F42" s="14"/>
      <c r="G42" s="145" t="s">
        <v>179</v>
      </c>
    </row>
    <row r="43" spans="1:7">
      <c r="A43" s="21" t="s">
        <v>12</v>
      </c>
      <c r="B43" s="21" t="s">
        <v>13</v>
      </c>
      <c r="C43" s="13">
        <v>43861</v>
      </c>
      <c r="D43" s="14"/>
      <c r="E43" s="14" t="s">
        <v>81</v>
      </c>
      <c r="F43" s="14"/>
      <c r="G43" s="145" t="s">
        <v>186</v>
      </c>
    </row>
    <row r="44" spans="1:7">
      <c r="A44" s="21" t="s">
        <v>12</v>
      </c>
      <c r="B44" s="21" t="s">
        <v>13</v>
      </c>
      <c r="C44" s="13">
        <v>43873</v>
      </c>
      <c r="D44" s="14"/>
      <c r="E44" s="14" t="s">
        <v>81</v>
      </c>
      <c r="F44" s="14"/>
    </row>
    <row r="45" spans="1:7">
      <c r="A45" s="21" t="s">
        <v>12</v>
      </c>
      <c r="B45" s="21" t="s">
        <v>13</v>
      </c>
      <c r="C45" s="13">
        <v>43881</v>
      </c>
      <c r="D45" s="14"/>
      <c r="E45" s="14" t="s">
        <v>81</v>
      </c>
      <c r="F45" s="14"/>
    </row>
    <row r="46" spans="1:7">
      <c r="A46" s="21" t="s">
        <v>12</v>
      </c>
      <c r="B46" s="21" t="s">
        <v>13</v>
      </c>
      <c r="C46" s="13">
        <v>43887</v>
      </c>
      <c r="D46" s="14"/>
      <c r="E46" s="14" t="s">
        <v>81</v>
      </c>
      <c r="F46" s="14"/>
    </row>
    <row r="47" spans="1:7">
      <c r="A47" s="21" t="s">
        <v>12</v>
      </c>
      <c r="B47" s="21" t="s">
        <v>13</v>
      </c>
      <c r="C47" s="13">
        <v>43894</v>
      </c>
      <c r="D47" s="14"/>
      <c r="E47" s="14" t="s">
        <v>81</v>
      </c>
      <c r="F47" s="14"/>
      <c r="G47" s="145" t="s">
        <v>187</v>
      </c>
    </row>
    <row r="48" spans="1:7">
      <c r="A48" s="22" t="s">
        <v>12</v>
      </c>
      <c r="B48" s="22" t="s">
        <v>13</v>
      </c>
      <c r="C48" s="16">
        <v>43901</v>
      </c>
      <c r="D48" s="17"/>
      <c r="E48" s="17" t="s">
        <v>81</v>
      </c>
      <c r="F48" s="17"/>
      <c r="G48" s="145" t="s">
        <v>184</v>
      </c>
    </row>
    <row r="49" spans="1:7">
      <c r="A49" s="21" t="s">
        <v>14</v>
      </c>
      <c r="B49" s="21" t="s">
        <v>15</v>
      </c>
      <c r="C49" s="13">
        <v>43852</v>
      </c>
      <c r="D49" s="14"/>
      <c r="E49" s="14" t="s">
        <v>81</v>
      </c>
      <c r="F49" s="14"/>
      <c r="G49" s="145" t="s">
        <v>179</v>
      </c>
    </row>
    <row r="50" spans="1:7">
      <c r="A50" s="21" t="s">
        <v>14</v>
      </c>
      <c r="B50" s="21" t="s">
        <v>15</v>
      </c>
      <c r="C50" s="13">
        <v>43861</v>
      </c>
      <c r="D50" s="14"/>
      <c r="E50" s="14" t="s">
        <v>81</v>
      </c>
      <c r="F50" s="14"/>
    </row>
    <row r="51" spans="1:7">
      <c r="A51" s="21" t="s">
        <v>14</v>
      </c>
      <c r="B51" s="21" t="s">
        <v>15</v>
      </c>
      <c r="C51" s="13">
        <v>43873</v>
      </c>
      <c r="D51" s="14"/>
      <c r="E51" s="14" t="s">
        <v>81</v>
      </c>
      <c r="F51" s="14"/>
    </row>
    <row r="52" spans="1:7">
      <c r="A52" s="21" t="s">
        <v>14</v>
      </c>
      <c r="B52" s="21" t="s">
        <v>15</v>
      </c>
      <c r="C52" s="13">
        <v>43881</v>
      </c>
      <c r="D52" s="14"/>
      <c r="E52" s="14" t="s">
        <v>81</v>
      </c>
      <c r="F52" s="14"/>
      <c r="G52" s="145" t="s">
        <v>186</v>
      </c>
    </row>
    <row r="53" spans="1:7">
      <c r="A53" s="21" t="s">
        <v>14</v>
      </c>
      <c r="B53" s="21" t="s">
        <v>15</v>
      </c>
      <c r="C53" s="13">
        <v>43887</v>
      </c>
      <c r="D53" s="14"/>
      <c r="E53" s="14" t="s">
        <v>81</v>
      </c>
      <c r="F53" s="14"/>
    </row>
    <row r="54" spans="1:7">
      <c r="A54" s="21" t="s">
        <v>14</v>
      </c>
      <c r="B54" s="21" t="s">
        <v>15</v>
      </c>
      <c r="C54" s="19">
        <v>43894</v>
      </c>
      <c r="D54" s="20"/>
      <c r="E54" s="20" t="s">
        <v>81</v>
      </c>
      <c r="F54" s="20"/>
    </row>
    <row r="55" spans="1:7">
      <c r="A55" s="22" t="s">
        <v>14</v>
      </c>
      <c r="B55" s="22" t="s">
        <v>15</v>
      </c>
      <c r="C55" s="16">
        <v>43901</v>
      </c>
      <c r="D55" s="17" t="s">
        <v>81</v>
      </c>
      <c r="E55" s="17"/>
      <c r="F55" s="17"/>
      <c r="G55" s="145" t="s">
        <v>186</v>
      </c>
    </row>
    <row r="56" spans="1:7">
      <c r="A56" s="22" t="s">
        <v>192</v>
      </c>
      <c r="B56" s="21" t="s">
        <v>191</v>
      </c>
      <c r="C56" s="13">
        <v>43873</v>
      </c>
      <c r="D56" s="14" t="s">
        <v>81</v>
      </c>
      <c r="E56" s="14"/>
      <c r="F56" s="14"/>
    </row>
    <row r="57" spans="1:7">
      <c r="A57" s="22" t="s">
        <v>190</v>
      </c>
      <c r="B57" s="21" t="s">
        <v>191</v>
      </c>
      <c r="C57" s="16">
        <v>43901</v>
      </c>
      <c r="D57" s="17" t="s">
        <v>81</v>
      </c>
      <c r="E57" s="17"/>
      <c r="F57" s="17"/>
      <c r="G57" s="145" t="s">
        <v>179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8"/>
  <sheetViews>
    <sheetView zoomScaleNormal="100" workbookViewId="0">
      <selection activeCell="C24" sqref="C24"/>
    </sheetView>
  </sheetViews>
  <sheetFormatPr baseColWidth="10" defaultRowHeight="16"/>
  <cols>
    <col min="1" max="1" width="14.83203125" style="10" bestFit="1" customWidth="1"/>
    <col min="2" max="2" width="10.83203125" style="10"/>
    <col min="3" max="3" width="11.83203125" style="10" bestFit="1" customWidth="1"/>
    <col min="4" max="4" width="3.83203125" style="14" bestFit="1" customWidth="1"/>
    <col min="5" max="5" width="8.1640625" style="14" customWidth="1"/>
    <col min="6" max="16384" width="10.83203125" style="10"/>
  </cols>
  <sheetData>
    <row r="1" spans="1:6" ht="34" customHeight="1">
      <c r="A1" s="7" t="s">
        <v>0</v>
      </c>
      <c r="B1" s="7" t="s">
        <v>4</v>
      </c>
      <c r="C1" s="8" t="s">
        <v>5</v>
      </c>
      <c r="D1" s="9" t="s">
        <v>85</v>
      </c>
      <c r="E1" s="9" t="s">
        <v>86</v>
      </c>
      <c r="F1" s="9"/>
    </row>
    <row r="2" spans="1:6">
      <c r="A2" s="10" t="s">
        <v>16</v>
      </c>
      <c r="B2" s="10" t="s">
        <v>17</v>
      </c>
      <c r="C2" s="23">
        <v>43817</v>
      </c>
      <c r="D2" s="14" t="s">
        <v>82</v>
      </c>
      <c r="E2" s="14" t="s">
        <v>81</v>
      </c>
    </row>
    <row r="3" spans="1:6">
      <c r="A3" s="10" t="s">
        <v>16</v>
      </c>
      <c r="B3" s="10" t="s">
        <v>17</v>
      </c>
      <c r="C3" s="13">
        <v>43854</v>
      </c>
      <c r="E3" s="14" t="s">
        <v>81</v>
      </c>
    </row>
    <row r="4" spans="1:6">
      <c r="A4" s="10" t="s">
        <v>16</v>
      </c>
      <c r="B4" s="10" t="s">
        <v>17</v>
      </c>
      <c r="C4" s="13">
        <v>43861</v>
      </c>
      <c r="E4" s="14" t="s">
        <v>81</v>
      </c>
    </row>
    <row r="5" spans="1:6">
      <c r="A5" s="10" t="s">
        <v>16</v>
      </c>
      <c r="B5" s="10" t="s">
        <v>17</v>
      </c>
      <c r="C5" s="13">
        <v>43873</v>
      </c>
      <c r="E5" s="14" t="s">
        <v>81</v>
      </c>
    </row>
    <row r="6" spans="1:6">
      <c r="A6" s="10" t="s">
        <v>16</v>
      </c>
      <c r="B6" s="10" t="s">
        <v>17</v>
      </c>
      <c r="C6" s="23">
        <v>43880</v>
      </c>
      <c r="E6" s="14" t="s">
        <v>81</v>
      </c>
    </row>
    <row r="7" spans="1:6">
      <c r="A7" s="10" t="s">
        <v>16</v>
      </c>
      <c r="B7" s="10" t="s">
        <v>17</v>
      </c>
      <c r="C7" s="13">
        <v>43887</v>
      </c>
      <c r="D7" s="14" t="s">
        <v>82</v>
      </c>
      <c r="E7" s="14" t="s">
        <v>81</v>
      </c>
    </row>
    <row r="8" spans="1:6">
      <c r="A8" s="10" t="s">
        <v>16</v>
      </c>
      <c r="B8" s="10" t="s">
        <v>17</v>
      </c>
      <c r="C8" s="13">
        <v>43894</v>
      </c>
      <c r="E8" s="14" t="s">
        <v>81</v>
      </c>
    </row>
    <row r="9" spans="1:6">
      <c r="A9" s="15" t="s">
        <v>16</v>
      </c>
      <c r="B9" s="15" t="s">
        <v>17</v>
      </c>
      <c r="C9" s="16">
        <v>43901</v>
      </c>
      <c r="D9" s="17"/>
      <c r="E9" s="17" t="s">
        <v>81</v>
      </c>
      <c r="F9" s="15"/>
    </row>
    <row r="10" spans="1:6">
      <c r="A10" s="10" t="s">
        <v>19</v>
      </c>
      <c r="B10" s="10" t="s">
        <v>20</v>
      </c>
      <c r="C10" s="19">
        <v>43817</v>
      </c>
      <c r="D10" s="20"/>
      <c r="E10" s="20" t="s">
        <v>81</v>
      </c>
      <c r="F10" s="18"/>
    </row>
    <row r="11" spans="1:6">
      <c r="A11" s="10" t="s">
        <v>19</v>
      </c>
      <c r="B11" s="10" t="s">
        <v>20</v>
      </c>
      <c r="C11" s="13">
        <v>43854</v>
      </c>
      <c r="D11" s="14" t="s">
        <v>81</v>
      </c>
    </row>
    <row r="12" spans="1:6">
      <c r="A12" s="10" t="s">
        <v>19</v>
      </c>
      <c r="B12" s="10" t="s">
        <v>20</v>
      </c>
      <c r="C12" s="13">
        <v>43861</v>
      </c>
      <c r="E12" s="14" t="s">
        <v>81</v>
      </c>
    </row>
    <row r="13" spans="1:6">
      <c r="A13" s="10" t="s">
        <v>19</v>
      </c>
      <c r="B13" s="10" t="s">
        <v>20</v>
      </c>
      <c r="C13" s="13">
        <v>43873</v>
      </c>
      <c r="D13" s="14" t="s">
        <v>82</v>
      </c>
      <c r="E13" s="14" t="s">
        <v>81</v>
      </c>
    </row>
    <row r="14" spans="1:6">
      <c r="A14" s="10" t="s">
        <v>19</v>
      </c>
      <c r="B14" s="10" t="s">
        <v>20</v>
      </c>
      <c r="C14" s="13">
        <v>43880</v>
      </c>
      <c r="E14" s="14" t="s">
        <v>81</v>
      </c>
    </row>
    <row r="15" spans="1:6">
      <c r="A15" s="10" t="s">
        <v>19</v>
      </c>
      <c r="B15" s="10" t="s">
        <v>20</v>
      </c>
      <c r="C15" s="13">
        <v>43887</v>
      </c>
      <c r="E15" s="14" t="s">
        <v>81</v>
      </c>
    </row>
    <row r="16" spans="1:6">
      <c r="A16" s="10" t="s">
        <v>19</v>
      </c>
      <c r="B16" s="10" t="s">
        <v>20</v>
      </c>
      <c r="C16" s="13">
        <v>43894</v>
      </c>
      <c r="E16" s="14" t="s">
        <v>81</v>
      </c>
    </row>
    <row r="17" spans="1:6">
      <c r="A17" s="22" t="s">
        <v>19</v>
      </c>
      <c r="B17" s="22" t="s">
        <v>20</v>
      </c>
      <c r="C17" s="24">
        <v>43901</v>
      </c>
      <c r="D17" s="17"/>
      <c r="E17" s="17" t="s">
        <v>81</v>
      </c>
      <c r="F17" s="15"/>
    </row>
    <row r="18" spans="1:6">
      <c r="C18" s="13"/>
    </row>
    <row r="19" spans="1:6">
      <c r="C19" s="13"/>
    </row>
    <row r="20" spans="1:6">
      <c r="C20" s="13"/>
    </row>
    <row r="21" spans="1:6">
      <c r="C21" s="13"/>
    </row>
    <row r="22" spans="1:6">
      <c r="C22" s="13"/>
    </row>
    <row r="23" spans="1:6">
      <c r="C23" s="13"/>
    </row>
    <row r="24" spans="1:6">
      <c r="C24" s="13"/>
    </row>
    <row r="25" spans="1:6">
      <c r="C25" s="13"/>
    </row>
    <row r="26" spans="1:6">
      <c r="C26" s="13"/>
    </row>
    <row r="27" spans="1:6">
      <c r="C27" s="13"/>
    </row>
    <row r="28" spans="1:6">
      <c r="C28" s="13"/>
    </row>
    <row r="29" spans="1:6">
      <c r="C29" s="13"/>
    </row>
    <row r="30" spans="1:6">
      <c r="C30" s="13"/>
    </row>
    <row r="31" spans="1:6">
      <c r="C31" s="13"/>
    </row>
    <row r="32" spans="1:6">
      <c r="C32" s="13"/>
    </row>
    <row r="33" spans="3:3">
      <c r="C33" s="13"/>
    </row>
    <row r="34" spans="3:3">
      <c r="C34" s="13"/>
    </row>
    <row r="35" spans="3:3">
      <c r="C35" s="13"/>
    </row>
    <row r="36" spans="3:3">
      <c r="C36" s="13"/>
    </row>
    <row r="37" spans="3:3">
      <c r="C37" s="13"/>
    </row>
    <row r="38" spans="3:3">
      <c r="C38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40"/>
  <sheetViews>
    <sheetView workbookViewId="0">
      <pane ySplit="1" topLeftCell="A2" activePane="bottomLeft" state="frozen"/>
      <selection pane="bottomLeft" activeCell="L7" sqref="L7"/>
    </sheetView>
  </sheetViews>
  <sheetFormatPr baseColWidth="10" defaultRowHeight="16"/>
  <cols>
    <col min="2" max="2" width="13.6640625" bestFit="1" customWidth="1"/>
    <col min="3" max="3" width="11.83203125" bestFit="1" customWidth="1"/>
    <col min="4" max="4" width="3.83203125" style="36" bestFit="1" customWidth="1"/>
    <col min="5" max="5" width="9.5" style="36" customWidth="1"/>
    <col min="6" max="6" width="5.83203125" style="36" customWidth="1"/>
    <col min="7" max="9" width="8.83203125" style="36" customWidth="1"/>
  </cols>
  <sheetData>
    <row r="1" spans="1:13" ht="68">
      <c r="A1" s="7" t="s">
        <v>0</v>
      </c>
      <c r="B1" s="7" t="s">
        <v>4</v>
      </c>
      <c r="C1" s="8" t="s">
        <v>5</v>
      </c>
      <c r="D1" s="9" t="s">
        <v>85</v>
      </c>
      <c r="E1" s="9" t="s">
        <v>83</v>
      </c>
      <c r="F1" s="9" t="s">
        <v>86</v>
      </c>
      <c r="G1" s="9" t="s">
        <v>125</v>
      </c>
      <c r="H1" s="9" t="s">
        <v>126</v>
      </c>
      <c r="I1" s="9"/>
      <c r="J1" s="9" t="s">
        <v>38</v>
      </c>
      <c r="K1" s="10"/>
      <c r="L1" s="10"/>
      <c r="M1" s="10"/>
    </row>
    <row r="2" spans="1:13">
      <c r="A2" s="10" t="s">
        <v>21</v>
      </c>
      <c r="B2" s="10" t="s">
        <v>129</v>
      </c>
      <c r="C2" s="13">
        <v>43762</v>
      </c>
      <c r="D2" s="14" t="s">
        <v>82</v>
      </c>
      <c r="E2" s="14" t="s">
        <v>81</v>
      </c>
      <c r="F2" s="14"/>
      <c r="G2" s="14">
        <v>2</v>
      </c>
      <c r="H2" s="14">
        <v>0</v>
      </c>
      <c r="I2" s="14">
        <f>G2+H2</f>
        <v>2</v>
      </c>
      <c r="J2" s="10"/>
      <c r="K2" s="10"/>
      <c r="L2" s="10"/>
      <c r="M2" s="10"/>
    </row>
    <row r="3" spans="1:13">
      <c r="A3" s="10" t="s">
        <v>21</v>
      </c>
      <c r="B3" s="10" t="s">
        <v>129</v>
      </c>
      <c r="C3" s="13">
        <v>43767</v>
      </c>
      <c r="D3" s="14" t="s">
        <v>82</v>
      </c>
      <c r="E3" s="14" t="s">
        <v>81</v>
      </c>
      <c r="F3" s="14"/>
      <c r="G3" s="14">
        <v>2</v>
      </c>
      <c r="H3" s="14">
        <v>0</v>
      </c>
      <c r="I3" s="14">
        <f t="shared" ref="I3:I39" si="0">G3+H3</f>
        <v>2</v>
      </c>
      <c r="J3" s="10"/>
      <c r="K3" s="10"/>
      <c r="L3" s="10"/>
      <c r="M3" s="10"/>
    </row>
    <row r="4" spans="1:13">
      <c r="A4" s="10" t="s">
        <v>21</v>
      </c>
      <c r="B4" s="10" t="s">
        <v>129</v>
      </c>
      <c r="C4" s="13">
        <v>43793</v>
      </c>
      <c r="D4" s="14"/>
      <c r="E4" s="14" t="s">
        <v>81</v>
      </c>
      <c r="F4" s="14"/>
      <c r="G4" s="14">
        <v>2</v>
      </c>
      <c r="H4" s="14">
        <v>0</v>
      </c>
      <c r="I4" s="14">
        <f t="shared" si="0"/>
        <v>2</v>
      </c>
      <c r="J4" s="10"/>
      <c r="K4" s="10"/>
      <c r="L4" s="10"/>
      <c r="M4" s="10"/>
    </row>
    <row r="5" spans="1:13">
      <c r="A5" s="10" t="s">
        <v>21</v>
      </c>
      <c r="B5" s="10" t="s">
        <v>129</v>
      </c>
      <c r="C5" s="13">
        <v>43802</v>
      </c>
      <c r="D5" s="14"/>
      <c r="E5" s="14" t="s">
        <v>81</v>
      </c>
      <c r="F5" s="14"/>
      <c r="G5" s="14">
        <v>2</v>
      </c>
      <c r="H5" s="14">
        <v>0</v>
      </c>
      <c r="I5" s="14">
        <f t="shared" si="0"/>
        <v>2</v>
      </c>
      <c r="J5" s="10"/>
      <c r="K5" s="10"/>
      <c r="L5" s="10"/>
      <c r="M5" s="10"/>
    </row>
    <row r="6" spans="1:13">
      <c r="A6" s="10" t="s">
        <v>21</v>
      </c>
      <c r="B6" s="10" t="s">
        <v>129</v>
      </c>
      <c r="C6" s="13">
        <v>43809</v>
      </c>
      <c r="D6" s="14" t="s">
        <v>81</v>
      </c>
      <c r="E6" s="14"/>
      <c r="F6" s="14"/>
      <c r="G6" s="14">
        <v>2</v>
      </c>
      <c r="H6" s="14">
        <v>0</v>
      </c>
      <c r="I6" s="14">
        <f t="shared" si="0"/>
        <v>2</v>
      </c>
      <c r="J6" s="10"/>
      <c r="K6" s="10"/>
      <c r="L6" s="10"/>
      <c r="M6" s="10"/>
    </row>
    <row r="7" spans="1:13">
      <c r="A7" s="10" t="s">
        <v>21</v>
      </c>
      <c r="B7" s="10" t="s">
        <v>129</v>
      </c>
      <c r="C7" s="13">
        <v>43815</v>
      </c>
      <c r="D7" s="14"/>
      <c r="E7" s="14" t="s">
        <v>81</v>
      </c>
      <c r="F7" s="14"/>
      <c r="G7" s="14">
        <v>2</v>
      </c>
      <c r="H7" s="14">
        <v>0</v>
      </c>
      <c r="I7" s="14">
        <f t="shared" si="0"/>
        <v>2</v>
      </c>
      <c r="J7" s="10"/>
      <c r="K7" s="10"/>
      <c r="L7" s="10"/>
      <c r="M7" s="10"/>
    </row>
    <row r="8" spans="1:13">
      <c r="A8" s="10" t="s">
        <v>21</v>
      </c>
      <c r="B8" s="10" t="s">
        <v>129</v>
      </c>
      <c r="C8" s="13">
        <v>43818</v>
      </c>
      <c r="D8" s="14"/>
      <c r="E8" s="14" t="s">
        <v>81</v>
      </c>
      <c r="F8" s="14"/>
      <c r="G8" s="14">
        <v>2</v>
      </c>
      <c r="H8" s="14">
        <v>6</v>
      </c>
      <c r="I8" s="14">
        <f t="shared" si="0"/>
        <v>8</v>
      </c>
      <c r="J8" s="10"/>
      <c r="K8" s="10"/>
      <c r="L8" s="10"/>
      <c r="M8" s="10"/>
    </row>
    <row r="9" spans="1:13">
      <c r="A9" s="10" t="s">
        <v>21</v>
      </c>
      <c r="B9" s="10" t="s">
        <v>129</v>
      </c>
      <c r="C9" s="13">
        <v>43829</v>
      </c>
      <c r="D9" s="14" t="s">
        <v>82</v>
      </c>
      <c r="E9" s="14" t="s">
        <v>81</v>
      </c>
      <c r="F9" s="14"/>
      <c r="G9" s="14">
        <v>2</v>
      </c>
      <c r="H9" s="14">
        <v>0</v>
      </c>
      <c r="I9" s="14">
        <f t="shared" si="0"/>
        <v>2</v>
      </c>
      <c r="J9" s="10"/>
      <c r="K9" s="10"/>
      <c r="L9" s="10"/>
      <c r="M9" s="10"/>
    </row>
    <row r="10" spans="1:13">
      <c r="A10" s="10" t="s">
        <v>21</v>
      </c>
      <c r="B10" s="10" t="s">
        <v>129</v>
      </c>
      <c r="C10" s="13">
        <v>43861</v>
      </c>
      <c r="D10" s="14"/>
      <c r="E10" s="14" t="s">
        <v>81</v>
      </c>
      <c r="F10" s="14"/>
      <c r="G10" s="14">
        <v>2</v>
      </c>
      <c r="H10" s="14">
        <v>0</v>
      </c>
      <c r="I10" s="14">
        <f t="shared" si="0"/>
        <v>2</v>
      </c>
      <c r="J10" s="10"/>
      <c r="K10" s="10"/>
      <c r="L10" s="10"/>
      <c r="M10" s="10"/>
    </row>
    <row r="11" spans="1:13">
      <c r="A11" s="10" t="s">
        <v>21</v>
      </c>
      <c r="B11" s="10" t="s">
        <v>129</v>
      </c>
      <c r="C11" s="13">
        <v>43866</v>
      </c>
      <c r="D11" s="14" t="s">
        <v>81</v>
      </c>
      <c r="E11" s="14"/>
      <c r="F11" s="14"/>
      <c r="G11" s="14">
        <v>0</v>
      </c>
      <c r="H11" s="14">
        <v>0</v>
      </c>
      <c r="I11" s="14">
        <f t="shared" si="0"/>
        <v>0</v>
      </c>
      <c r="J11" s="10"/>
      <c r="K11" s="10"/>
      <c r="L11" s="10"/>
      <c r="M11" s="10"/>
    </row>
    <row r="12" spans="1:13">
      <c r="A12" s="10" t="s">
        <v>21</v>
      </c>
      <c r="B12" s="10" t="s">
        <v>129</v>
      </c>
      <c r="C12" s="23">
        <v>43871</v>
      </c>
      <c r="D12" s="14"/>
      <c r="E12" s="14"/>
      <c r="F12" s="14" t="s">
        <v>81</v>
      </c>
      <c r="G12" s="14">
        <v>2</v>
      </c>
      <c r="H12" s="14">
        <v>6</v>
      </c>
      <c r="I12" s="14">
        <f t="shared" si="0"/>
        <v>8</v>
      </c>
      <c r="J12" s="10" t="s">
        <v>45</v>
      </c>
      <c r="K12" s="10"/>
      <c r="L12" s="10"/>
      <c r="M12" s="10"/>
    </row>
    <row r="13" spans="1:13">
      <c r="A13" s="10" t="s">
        <v>21</v>
      </c>
      <c r="B13" s="10" t="s">
        <v>129</v>
      </c>
      <c r="C13" s="13">
        <v>43873</v>
      </c>
      <c r="D13" s="14"/>
      <c r="E13" s="14" t="s">
        <v>81</v>
      </c>
      <c r="F13" s="14"/>
      <c r="G13" s="14">
        <v>2</v>
      </c>
      <c r="H13" s="14">
        <v>6</v>
      </c>
      <c r="I13" s="14">
        <f t="shared" si="0"/>
        <v>8</v>
      </c>
      <c r="J13" s="10"/>
      <c r="K13" s="10"/>
      <c r="L13" s="10"/>
      <c r="M13" s="10"/>
    </row>
    <row r="14" spans="1:13">
      <c r="A14" s="10" t="s">
        <v>22</v>
      </c>
      <c r="B14" s="10" t="s">
        <v>129</v>
      </c>
      <c r="C14" s="23">
        <v>43882</v>
      </c>
      <c r="D14" s="14" t="s">
        <v>81</v>
      </c>
      <c r="E14" s="14"/>
      <c r="F14" s="14"/>
      <c r="G14" s="14">
        <v>2</v>
      </c>
      <c r="H14" s="14">
        <v>6</v>
      </c>
      <c r="I14" s="14">
        <f t="shared" si="0"/>
        <v>8</v>
      </c>
      <c r="J14" s="10" t="s">
        <v>84</v>
      </c>
      <c r="K14" s="10"/>
      <c r="L14" s="10"/>
      <c r="M14" s="10"/>
    </row>
    <row r="15" spans="1:13">
      <c r="A15" s="10" t="s">
        <v>21</v>
      </c>
      <c r="B15" s="10" t="s">
        <v>129</v>
      </c>
      <c r="C15" s="13">
        <v>43887</v>
      </c>
      <c r="D15" s="14"/>
      <c r="E15" s="14" t="s">
        <v>81</v>
      </c>
      <c r="F15" s="14"/>
      <c r="G15" s="14">
        <v>2</v>
      </c>
      <c r="H15" s="14">
        <v>0</v>
      </c>
      <c r="I15" s="14">
        <f t="shared" si="0"/>
        <v>2</v>
      </c>
      <c r="J15" s="10"/>
      <c r="K15" s="10"/>
      <c r="L15" s="10"/>
      <c r="M15" s="10"/>
    </row>
    <row r="16" spans="1:13">
      <c r="A16" s="18" t="s">
        <v>21</v>
      </c>
      <c r="B16" s="10" t="s">
        <v>129</v>
      </c>
      <c r="C16" s="19">
        <v>43901</v>
      </c>
      <c r="D16" s="20"/>
      <c r="E16" s="20" t="s">
        <v>81</v>
      </c>
      <c r="F16" s="20"/>
      <c r="G16" s="20">
        <v>2</v>
      </c>
      <c r="H16" s="20">
        <v>6</v>
      </c>
      <c r="I16" s="14">
        <f t="shared" si="0"/>
        <v>8</v>
      </c>
      <c r="J16" s="18" t="s">
        <v>180</v>
      </c>
      <c r="K16" s="10"/>
      <c r="L16" s="10"/>
      <c r="M16" s="10"/>
    </row>
    <row r="17" spans="1:13">
      <c r="A17" s="15" t="s">
        <v>21</v>
      </c>
      <c r="B17" s="15" t="s">
        <v>129</v>
      </c>
      <c r="C17" s="16">
        <v>43908</v>
      </c>
      <c r="D17" s="17"/>
      <c r="E17" s="17" t="s">
        <v>81</v>
      </c>
      <c r="F17" s="17"/>
      <c r="G17" s="17">
        <v>1</v>
      </c>
      <c r="H17" s="17">
        <v>0</v>
      </c>
      <c r="I17" s="14">
        <f t="shared" si="0"/>
        <v>1</v>
      </c>
      <c r="J17" s="15" t="s">
        <v>127</v>
      </c>
      <c r="K17" s="10"/>
      <c r="L17" s="10"/>
      <c r="M17" s="10"/>
    </row>
    <row r="18" spans="1:13">
      <c r="A18" s="10" t="s">
        <v>22</v>
      </c>
      <c r="B18" s="10" t="s">
        <v>130</v>
      </c>
      <c r="C18" s="19">
        <v>43762</v>
      </c>
      <c r="D18" s="20"/>
      <c r="E18" s="20" t="s">
        <v>81</v>
      </c>
      <c r="F18" s="20"/>
      <c r="G18" s="20">
        <v>2</v>
      </c>
      <c r="H18" s="20">
        <v>0</v>
      </c>
      <c r="I18" s="14">
        <f t="shared" si="0"/>
        <v>2</v>
      </c>
      <c r="J18" s="18"/>
      <c r="K18" s="10"/>
      <c r="L18" s="10"/>
      <c r="M18" s="10"/>
    </row>
    <row r="19" spans="1:13">
      <c r="A19" s="10" t="s">
        <v>22</v>
      </c>
      <c r="B19" s="10" t="s">
        <v>130</v>
      </c>
      <c r="C19" s="19">
        <v>43767</v>
      </c>
      <c r="D19" s="20"/>
      <c r="E19" s="20" t="s">
        <v>81</v>
      </c>
      <c r="F19" s="20"/>
      <c r="G19" s="20">
        <v>2</v>
      </c>
      <c r="H19" s="20">
        <v>0</v>
      </c>
      <c r="I19" s="14">
        <f t="shared" si="0"/>
        <v>2</v>
      </c>
      <c r="J19" s="18"/>
      <c r="K19" s="10"/>
      <c r="L19" s="10"/>
      <c r="M19" s="10"/>
    </row>
    <row r="20" spans="1:13">
      <c r="A20" s="10" t="s">
        <v>22</v>
      </c>
      <c r="B20" s="10" t="s">
        <v>130</v>
      </c>
      <c r="C20" s="13">
        <v>43793</v>
      </c>
      <c r="D20" s="14"/>
      <c r="E20" s="14" t="s">
        <v>81</v>
      </c>
      <c r="F20" s="14"/>
      <c r="G20" s="14">
        <v>2</v>
      </c>
      <c r="H20" s="14">
        <v>0</v>
      </c>
      <c r="I20" s="14">
        <f t="shared" si="0"/>
        <v>2</v>
      </c>
      <c r="J20" s="10"/>
      <c r="K20" s="10"/>
      <c r="L20" s="10"/>
      <c r="M20" s="10"/>
    </row>
    <row r="21" spans="1:13">
      <c r="A21" s="10" t="s">
        <v>22</v>
      </c>
      <c r="B21" s="10" t="s">
        <v>130</v>
      </c>
      <c r="C21" s="13">
        <v>43802</v>
      </c>
      <c r="D21" s="14" t="s">
        <v>82</v>
      </c>
      <c r="E21" s="14" t="s">
        <v>81</v>
      </c>
      <c r="F21" s="14"/>
      <c r="G21" s="14">
        <v>2</v>
      </c>
      <c r="H21" s="14">
        <v>0</v>
      </c>
      <c r="I21" s="14">
        <f t="shared" si="0"/>
        <v>2</v>
      </c>
      <c r="J21" s="10"/>
      <c r="K21" s="10"/>
      <c r="L21" s="10"/>
      <c r="M21" s="10"/>
    </row>
    <row r="22" spans="1:13">
      <c r="A22" s="10" t="s">
        <v>22</v>
      </c>
      <c r="B22" s="10" t="s">
        <v>130</v>
      </c>
      <c r="C22" s="13">
        <v>43809</v>
      </c>
      <c r="D22" s="14"/>
      <c r="E22" s="14" t="s">
        <v>81</v>
      </c>
      <c r="F22" s="14"/>
      <c r="G22" s="14">
        <v>2</v>
      </c>
      <c r="H22" s="14">
        <v>0</v>
      </c>
      <c r="I22" s="14">
        <f t="shared" si="0"/>
        <v>2</v>
      </c>
      <c r="J22" s="10"/>
      <c r="K22" s="10"/>
      <c r="L22" s="10"/>
      <c r="M22" s="10"/>
    </row>
    <row r="23" spans="1:13">
      <c r="A23" s="10" t="s">
        <v>22</v>
      </c>
      <c r="B23" s="10" t="s">
        <v>130</v>
      </c>
      <c r="C23" s="13">
        <v>43815</v>
      </c>
      <c r="D23" s="14"/>
      <c r="E23" s="14" t="s">
        <v>81</v>
      </c>
      <c r="F23" s="14"/>
      <c r="G23" s="14">
        <v>2</v>
      </c>
      <c r="H23" s="14">
        <v>0</v>
      </c>
      <c r="I23" s="14">
        <f t="shared" si="0"/>
        <v>2</v>
      </c>
      <c r="J23" s="10"/>
      <c r="K23" s="10"/>
      <c r="L23" s="10"/>
      <c r="M23" s="10"/>
    </row>
    <row r="24" spans="1:13">
      <c r="A24" s="10" t="s">
        <v>22</v>
      </c>
      <c r="B24" s="10" t="s">
        <v>130</v>
      </c>
      <c r="C24" s="13">
        <v>43829</v>
      </c>
      <c r="D24" s="14"/>
      <c r="E24" s="14" t="s">
        <v>81</v>
      </c>
      <c r="F24" s="14"/>
      <c r="G24" s="14">
        <v>2</v>
      </c>
      <c r="H24" s="14">
        <v>0</v>
      </c>
      <c r="I24" s="14">
        <f t="shared" si="0"/>
        <v>2</v>
      </c>
      <c r="J24" s="10"/>
      <c r="K24" s="10"/>
      <c r="L24" s="10"/>
      <c r="M24" s="10"/>
    </row>
    <row r="25" spans="1:13">
      <c r="A25" s="10" t="s">
        <v>22</v>
      </c>
      <c r="B25" s="10" t="s">
        <v>130</v>
      </c>
      <c r="C25" s="13">
        <v>43871</v>
      </c>
      <c r="D25" s="14"/>
      <c r="E25" s="14" t="s">
        <v>81</v>
      </c>
      <c r="F25" s="14"/>
      <c r="G25" s="14">
        <v>2</v>
      </c>
      <c r="H25" s="14">
        <v>6</v>
      </c>
      <c r="I25" s="14">
        <f t="shared" si="0"/>
        <v>8</v>
      </c>
      <c r="J25" s="10"/>
      <c r="K25" s="10"/>
      <c r="L25" s="10"/>
      <c r="M25" s="10"/>
    </row>
    <row r="26" spans="1:13">
      <c r="A26" s="10" t="s">
        <v>22</v>
      </c>
      <c r="B26" s="10" t="s">
        <v>130</v>
      </c>
      <c r="C26" s="19">
        <v>43882</v>
      </c>
      <c r="D26" s="20"/>
      <c r="E26" s="20" t="s">
        <v>81</v>
      </c>
      <c r="F26" s="20"/>
      <c r="G26" s="20">
        <v>2</v>
      </c>
      <c r="H26" s="20">
        <v>6</v>
      </c>
      <c r="I26" s="14">
        <f t="shared" si="0"/>
        <v>8</v>
      </c>
      <c r="J26" s="18"/>
      <c r="K26" s="10"/>
      <c r="L26" s="10"/>
      <c r="M26" s="10"/>
    </row>
    <row r="27" spans="1:13">
      <c r="A27" s="18" t="s">
        <v>22</v>
      </c>
      <c r="B27" s="18" t="s">
        <v>130</v>
      </c>
      <c r="C27" s="19">
        <v>43901</v>
      </c>
      <c r="D27" s="20"/>
      <c r="E27" s="20" t="s">
        <v>81</v>
      </c>
      <c r="F27" s="20"/>
      <c r="G27" s="20">
        <v>2</v>
      </c>
      <c r="H27" s="20">
        <v>4</v>
      </c>
      <c r="I27" s="14">
        <f t="shared" si="0"/>
        <v>6</v>
      </c>
      <c r="J27" s="18" t="s">
        <v>128</v>
      </c>
      <c r="K27" s="10"/>
      <c r="L27" s="10"/>
      <c r="M27" s="10"/>
    </row>
    <row r="28" spans="1:13">
      <c r="A28" s="15" t="s">
        <v>22</v>
      </c>
      <c r="B28" s="15" t="s">
        <v>130</v>
      </c>
      <c r="C28" s="16">
        <v>43908</v>
      </c>
      <c r="D28" s="17"/>
      <c r="E28" s="17" t="s">
        <v>81</v>
      </c>
      <c r="F28" s="17"/>
      <c r="G28" s="17">
        <v>1</v>
      </c>
      <c r="H28" s="17">
        <v>0</v>
      </c>
      <c r="I28" s="14">
        <f t="shared" si="0"/>
        <v>1</v>
      </c>
      <c r="J28" s="15" t="s">
        <v>127</v>
      </c>
      <c r="K28" s="10"/>
      <c r="L28" s="10"/>
      <c r="M28" s="10"/>
    </row>
    <row r="29" spans="1:13">
      <c r="A29" s="10" t="s">
        <v>23</v>
      </c>
      <c r="B29" s="10" t="s">
        <v>131</v>
      </c>
      <c r="C29" s="23">
        <v>43818</v>
      </c>
      <c r="D29" s="14"/>
      <c r="E29" s="14"/>
      <c r="F29" s="14" t="s">
        <v>81</v>
      </c>
      <c r="G29" s="14">
        <v>2</v>
      </c>
      <c r="H29" s="14">
        <v>4</v>
      </c>
      <c r="I29" s="14">
        <f t="shared" si="0"/>
        <v>6</v>
      </c>
      <c r="J29" s="10" t="s">
        <v>189</v>
      </c>
      <c r="K29" s="10"/>
      <c r="L29" s="10"/>
      <c r="M29" s="10"/>
    </row>
    <row r="30" spans="1:13">
      <c r="A30" s="10" t="s">
        <v>23</v>
      </c>
      <c r="B30" s="10" t="s">
        <v>131</v>
      </c>
      <c r="C30" s="13">
        <v>43861</v>
      </c>
      <c r="D30" s="14"/>
      <c r="E30" s="14" t="s">
        <v>81</v>
      </c>
      <c r="F30" s="14"/>
      <c r="G30" s="14">
        <v>2</v>
      </c>
      <c r="H30" s="14">
        <v>0</v>
      </c>
      <c r="I30" s="14">
        <f t="shared" si="0"/>
        <v>2</v>
      </c>
      <c r="J30" s="10"/>
      <c r="K30" s="10"/>
      <c r="L30" s="10"/>
      <c r="M30" s="10"/>
    </row>
    <row r="31" spans="1:13">
      <c r="A31" s="10" t="s">
        <v>23</v>
      </c>
      <c r="B31" s="10" t="s">
        <v>131</v>
      </c>
      <c r="C31" s="13">
        <v>43873</v>
      </c>
      <c r="D31" s="14"/>
      <c r="E31" s="14" t="s">
        <v>81</v>
      </c>
      <c r="F31" s="14"/>
      <c r="G31" s="14">
        <v>2</v>
      </c>
      <c r="H31" s="14">
        <v>0</v>
      </c>
      <c r="I31" s="14">
        <f t="shared" si="0"/>
        <v>2</v>
      </c>
      <c r="J31" s="10"/>
      <c r="K31" s="10"/>
      <c r="L31" s="10"/>
      <c r="M31" s="10"/>
    </row>
    <row r="32" spans="1:13">
      <c r="A32" s="10" t="s">
        <v>23</v>
      </c>
      <c r="B32" s="10" t="s">
        <v>131</v>
      </c>
      <c r="C32" s="13">
        <v>43882</v>
      </c>
      <c r="D32" s="14"/>
      <c r="E32" s="14" t="s">
        <v>81</v>
      </c>
      <c r="F32" s="14"/>
      <c r="G32" s="14">
        <v>2</v>
      </c>
      <c r="H32" s="14">
        <v>5</v>
      </c>
      <c r="I32" s="14">
        <f t="shared" si="0"/>
        <v>7</v>
      </c>
      <c r="J32" s="10"/>
      <c r="K32" s="10"/>
      <c r="L32" s="10"/>
      <c r="M32" s="10"/>
    </row>
    <row r="33" spans="1:13">
      <c r="A33" s="10" t="s">
        <v>23</v>
      </c>
      <c r="B33" s="10" t="s">
        <v>131</v>
      </c>
      <c r="C33" s="13">
        <v>43887</v>
      </c>
      <c r="D33" s="14" t="s">
        <v>82</v>
      </c>
      <c r="E33" s="14" t="s">
        <v>81</v>
      </c>
      <c r="F33" s="14"/>
      <c r="G33" s="14">
        <v>2</v>
      </c>
      <c r="H33" s="14">
        <v>0</v>
      </c>
      <c r="I33" s="14">
        <f t="shared" si="0"/>
        <v>2</v>
      </c>
      <c r="J33" s="10"/>
      <c r="K33" s="10"/>
      <c r="L33" s="10"/>
      <c r="M33" s="10"/>
    </row>
    <row r="34" spans="1:13">
      <c r="A34" s="15" t="s">
        <v>23</v>
      </c>
      <c r="B34" s="15" t="s">
        <v>131</v>
      </c>
      <c r="C34" s="16">
        <v>43901</v>
      </c>
      <c r="D34" s="17"/>
      <c r="E34" s="17" t="s">
        <v>81</v>
      </c>
      <c r="F34" s="17"/>
      <c r="G34" s="17">
        <v>2</v>
      </c>
      <c r="H34" s="17">
        <v>5</v>
      </c>
      <c r="I34" s="14">
        <f t="shared" si="0"/>
        <v>7</v>
      </c>
      <c r="J34" s="15"/>
      <c r="K34" s="10"/>
      <c r="L34" s="10"/>
      <c r="M34" s="10"/>
    </row>
    <row r="35" spans="1:13">
      <c r="A35" s="10" t="s">
        <v>24</v>
      </c>
      <c r="B35" s="10" t="s">
        <v>132</v>
      </c>
      <c r="C35" s="23">
        <v>43818</v>
      </c>
      <c r="D35" s="14"/>
      <c r="E35" s="14"/>
      <c r="F35" s="14" t="s">
        <v>81</v>
      </c>
      <c r="G35" s="14">
        <v>2</v>
      </c>
      <c r="H35" s="14">
        <v>3</v>
      </c>
      <c r="I35" s="14">
        <f t="shared" si="0"/>
        <v>5</v>
      </c>
      <c r="J35" s="10" t="s">
        <v>45</v>
      </c>
      <c r="K35" s="10"/>
      <c r="L35" s="10"/>
      <c r="M35" s="10"/>
    </row>
    <row r="36" spans="1:13">
      <c r="A36" s="10" t="s">
        <v>24</v>
      </c>
      <c r="B36" s="10" t="s">
        <v>132</v>
      </c>
      <c r="C36" s="13">
        <v>43861</v>
      </c>
      <c r="D36" s="14"/>
      <c r="E36" s="14" t="s">
        <v>81</v>
      </c>
      <c r="F36" s="14"/>
      <c r="G36" s="14">
        <v>2</v>
      </c>
      <c r="H36" s="14">
        <v>0</v>
      </c>
      <c r="I36" s="14">
        <f t="shared" si="0"/>
        <v>2</v>
      </c>
      <c r="J36" s="10"/>
      <c r="K36" s="10"/>
      <c r="L36" s="10"/>
      <c r="M36" s="10"/>
    </row>
    <row r="37" spans="1:13">
      <c r="A37" s="10" t="s">
        <v>24</v>
      </c>
      <c r="B37" s="10" t="s">
        <v>132</v>
      </c>
      <c r="C37" s="13">
        <v>43873</v>
      </c>
      <c r="D37" s="14"/>
      <c r="E37" s="14" t="s">
        <v>81</v>
      </c>
      <c r="F37" s="14"/>
      <c r="G37" s="14">
        <v>2</v>
      </c>
      <c r="H37" s="14">
        <v>6</v>
      </c>
      <c r="I37" s="14">
        <f t="shared" si="0"/>
        <v>8</v>
      </c>
      <c r="J37" s="10"/>
      <c r="K37" s="10"/>
      <c r="L37" s="10"/>
      <c r="M37" s="10"/>
    </row>
    <row r="38" spans="1:13">
      <c r="A38" s="10" t="s">
        <v>24</v>
      </c>
      <c r="B38" s="10" t="s">
        <v>132</v>
      </c>
      <c r="C38" s="13">
        <v>43882</v>
      </c>
      <c r="D38" s="14"/>
      <c r="E38" s="14" t="s">
        <v>81</v>
      </c>
      <c r="F38" s="14"/>
      <c r="G38" s="14">
        <v>2</v>
      </c>
      <c r="H38" s="14">
        <v>6</v>
      </c>
      <c r="I38" s="14">
        <f t="shared" si="0"/>
        <v>8</v>
      </c>
      <c r="J38" s="10"/>
      <c r="K38" s="10"/>
      <c r="L38" s="10"/>
      <c r="M38" s="10"/>
    </row>
    <row r="39" spans="1:13">
      <c r="A39" s="15" t="s">
        <v>24</v>
      </c>
      <c r="B39" s="15" t="s">
        <v>132</v>
      </c>
      <c r="C39" s="16">
        <v>43887</v>
      </c>
      <c r="D39" s="17"/>
      <c r="E39" s="17" t="s">
        <v>81</v>
      </c>
      <c r="F39" s="17"/>
      <c r="G39" s="17">
        <v>2</v>
      </c>
      <c r="H39" s="17">
        <v>0</v>
      </c>
      <c r="I39" s="14">
        <f t="shared" si="0"/>
        <v>2</v>
      </c>
      <c r="J39" s="15"/>
      <c r="K39" s="10"/>
      <c r="L39" s="10"/>
      <c r="M39" s="10"/>
    </row>
    <row r="40" spans="1:13">
      <c r="A40" s="10"/>
      <c r="B40" s="10"/>
      <c r="C40" s="10"/>
      <c r="D40" s="14"/>
      <c r="E40" s="14"/>
      <c r="F40" s="14"/>
      <c r="G40" s="14"/>
      <c r="H40" s="14"/>
      <c r="I40" s="14"/>
      <c r="J40" s="10" t="s">
        <v>188</v>
      </c>
      <c r="K40" s="10"/>
      <c r="L40" s="10"/>
      <c r="M40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2"/>
  <sheetViews>
    <sheetView workbookViewId="0">
      <selection activeCell="H44" sqref="H44"/>
    </sheetView>
  </sheetViews>
  <sheetFormatPr baseColWidth="10" defaultRowHeight="16"/>
  <cols>
    <col min="1" max="2" width="14.33203125" bestFit="1" customWidth="1"/>
    <col min="4" max="4" width="3.83203125" style="36" bestFit="1" customWidth="1"/>
    <col min="5" max="5" width="6.1640625" style="36" bestFit="1" customWidth="1"/>
    <col min="6" max="6" width="7.6640625" style="36" customWidth="1"/>
  </cols>
  <sheetData>
    <row r="1" spans="1:6" ht="34">
      <c r="A1" s="7" t="s">
        <v>0</v>
      </c>
      <c r="B1" s="7" t="s">
        <v>4</v>
      </c>
      <c r="C1" s="8" t="s">
        <v>5</v>
      </c>
      <c r="D1" s="41" t="s">
        <v>85</v>
      </c>
      <c r="E1" s="41" t="s">
        <v>86</v>
      </c>
      <c r="F1" s="41" t="s">
        <v>91</v>
      </c>
    </row>
    <row r="2" spans="1:6">
      <c r="A2" s="6" t="s">
        <v>26</v>
      </c>
      <c r="B2" s="6" t="s">
        <v>30</v>
      </c>
      <c r="C2" s="4">
        <v>43818</v>
      </c>
      <c r="D2" s="36" t="s">
        <v>81</v>
      </c>
    </row>
    <row r="3" spans="1:6">
      <c r="A3" s="6" t="s">
        <v>26</v>
      </c>
      <c r="B3" s="6" t="s">
        <v>30</v>
      </c>
      <c r="C3" s="42">
        <v>43819</v>
      </c>
      <c r="E3" s="36" t="s">
        <v>81</v>
      </c>
    </row>
    <row r="4" spans="1:6">
      <c r="A4" s="6" t="s">
        <v>26</v>
      </c>
      <c r="B4" s="6" t="s">
        <v>30</v>
      </c>
      <c r="C4" s="4">
        <v>43852</v>
      </c>
      <c r="D4" s="36" t="s">
        <v>81</v>
      </c>
    </row>
    <row r="5" spans="1:6">
      <c r="A5" s="6" t="s">
        <v>26</v>
      </c>
      <c r="B5" s="6" t="s">
        <v>30</v>
      </c>
      <c r="C5" s="4">
        <v>43861</v>
      </c>
      <c r="E5" s="36" t="s">
        <v>81</v>
      </c>
    </row>
    <row r="6" spans="1:6">
      <c r="A6" s="6" t="s">
        <v>26</v>
      </c>
      <c r="B6" s="6" t="s">
        <v>30</v>
      </c>
      <c r="C6" s="4">
        <v>43873</v>
      </c>
      <c r="E6" s="36" t="s">
        <v>81</v>
      </c>
    </row>
    <row r="7" spans="1:6">
      <c r="A7" s="6" t="s">
        <v>26</v>
      </c>
      <c r="B7" s="6" t="s">
        <v>30</v>
      </c>
      <c r="C7" s="4">
        <v>43880</v>
      </c>
      <c r="E7" s="36" t="s">
        <v>81</v>
      </c>
    </row>
    <row r="8" spans="1:6">
      <c r="A8" s="6" t="s">
        <v>26</v>
      </c>
      <c r="B8" s="6" t="s">
        <v>30</v>
      </c>
      <c r="C8" s="4">
        <v>43887</v>
      </c>
      <c r="E8" s="36" t="s">
        <v>81</v>
      </c>
    </row>
    <row r="9" spans="1:6">
      <c r="A9" s="6" t="s">
        <v>26</v>
      </c>
      <c r="B9" s="6" t="s">
        <v>30</v>
      </c>
      <c r="C9" s="42">
        <v>43894</v>
      </c>
      <c r="E9" s="36" t="s">
        <v>81</v>
      </c>
    </row>
    <row r="10" spans="1:6">
      <c r="A10" s="6" t="s">
        <v>26</v>
      </c>
      <c r="B10" s="6" t="s">
        <v>30</v>
      </c>
      <c r="C10" s="4">
        <v>43902</v>
      </c>
      <c r="D10" s="36" t="s">
        <v>81</v>
      </c>
    </row>
    <row r="11" spans="1:6">
      <c r="A11" s="25" t="s">
        <v>26</v>
      </c>
      <c r="B11" s="25" t="s">
        <v>30</v>
      </c>
      <c r="C11" s="26">
        <v>43908</v>
      </c>
      <c r="D11" s="37"/>
      <c r="E11" s="37" t="s">
        <v>81</v>
      </c>
      <c r="F11" s="37"/>
    </row>
    <row r="12" spans="1:6">
      <c r="A12" s="27" t="s">
        <v>26</v>
      </c>
      <c r="B12" s="27" t="s">
        <v>30</v>
      </c>
      <c r="C12" s="43">
        <v>43915</v>
      </c>
      <c r="D12" s="38"/>
      <c r="E12" s="38"/>
      <c r="F12" s="38" t="s">
        <v>81</v>
      </c>
    </row>
    <row r="13" spans="1:6">
      <c r="A13" s="6" t="s">
        <v>27</v>
      </c>
      <c r="B13" s="6" t="s">
        <v>31</v>
      </c>
      <c r="C13" s="4">
        <v>43818</v>
      </c>
      <c r="D13" s="36" t="s">
        <v>81</v>
      </c>
    </row>
    <row r="14" spans="1:6">
      <c r="A14" s="6" t="s">
        <v>27</v>
      </c>
      <c r="B14" s="6" t="s">
        <v>31</v>
      </c>
      <c r="C14" s="4">
        <v>43852</v>
      </c>
      <c r="D14" s="36" t="s">
        <v>81</v>
      </c>
    </row>
    <row r="15" spans="1:6">
      <c r="A15" s="6" t="s">
        <v>27</v>
      </c>
      <c r="B15" s="6" t="s">
        <v>31</v>
      </c>
      <c r="C15" s="4">
        <v>43861</v>
      </c>
      <c r="D15" s="36" t="s">
        <v>81</v>
      </c>
    </row>
    <row r="16" spans="1:6">
      <c r="A16" s="6" t="s">
        <v>27</v>
      </c>
      <c r="B16" s="6" t="s">
        <v>31</v>
      </c>
      <c r="C16" s="4">
        <v>43873</v>
      </c>
      <c r="D16" s="36" t="s">
        <v>81</v>
      </c>
    </row>
    <row r="17" spans="1:7">
      <c r="A17" s="6" t="s">
        <v>27</v>
      </c>
      <c r="B17" s="6" t="s">
        <v>31</v>
      </c>
      <c r="C17" s="4">
        <v>43880</v>
      </c>
      <c r="E17" s="36" t="s">
        <v>81</v>
      </c>
    </row>
    <row r="18" spans="1:7">
      <c r="A18" s="6" t="s">
        <v>27</v>
      </c>
      <c r="B18" s="6" t="s">
        <v>31</v>
      </c>
      <c r="C18" s="4">
        <v>43887</v>
      </c>
      <c r="D18" s="36" t="s">
        <v>82</v>
      </c>
      <c r="E18" s="36" t="s">
        <v>81</v>
      </c>
    </row>
    <row r="19" spans="1:7">
      <c r="A19" s="6" t="s">
        <v>27</v>
      </c>
      <c r="B19" s="6" t="s">
        <v>31</v>
      </c>
      <c r="C19" s="4">
        <v>43894</v>
      </c>
    </row>
    <row r="20" spans="1:7">
      <c r="A20" s="25" t="s">
        <v>27</v>
      </c>
      <c r="B20" s="25" t="s">
        <v>31</v>
      </c>
      <c r="C20" s="44">
        <v>43902</v>
      </c>
      <c r="D20" s="37"/>
      <c r="E20" s="37" t="s">
        <v>81</v>
      </c>
    </row>
    <row r="21" spans="1:7">
      <c r="A21" s="25" t="s">
        <v>27</v>
      </c>
      <c r="B21" s="25" t="s">
        <v>31</v>
      </c>
      <c r="C21" s="26">
        <v>43908</v>
      </c>
      <c r="D21" s="37"/>
      <c r="E21" s="37" t="s">
        <v>81</v>
      </c>
    </row>
    <row r="22" spans="1:7">
      <c r="A22" s="27" t="s">
        <v>27</v>
      </c>
      <c r="B22" s="27" t="s">
        <v>31</v>
      </c>
      <c r="C22" s="28">
        <v>43915</v>
      </c>
      <c r="D22" s="38"/>
      <c r="E22" s="38"/>
      <c r="F22" s="38" t="s">
        <v>81</v>
      </c>
    </row>
    <row r="23" spans="1:7">
      <c r="A23" s="6" t="s">
        <v>28</v>
      </c>
      <c r="B23" s="6" t="s">
        <v>32</v>
      </c>
      <c r="C23" s="4">
        <v>43818</v>
      </c>
      <c r="E23" s="36" t="s">
        <v>81</v>
      </c>
    </row>
    <row r="24" spans="1:7">
      <c r="A24" s="6" t="s">
        <v>28</v>
      </c>
      <c r="B24" s="6" t="s">
        <v>32</v>
      </c>
      <c r="C24" s="4">
        <v>43852</v>
      </c>
      <c r="E24" s="36" t="s">
        <v>81</v>
      </c>
    </row>
    <row r="25" spans="1:7">
      <c r="A25" s="6" t="s">
        <v>28</v>
      </c>
      <c r="B25" s="6" t="s">
        <v>32</v>
      </c>
      <c r="C25" s="42">
        <v>43861</v>
      </c>
      <c r="E25" s="36" t="s">
        <v>81</v>
      </c>
    </row>
    <row r="26" spans="1:7">
      <c r="A26" s="6" t="s">
        <v>28</v>
      </c>
      <c r="B26" s="6" t="s">
        <v>32</v>
      </c>
      <c r="C26" s="4">
        <v>43873</v>
      </c>
      <c r="E26" s="36" t="s">
        <v>81</v>
      </c>
    </row>
    <row r="27" spans="1:7">
      <c r="A27" s="6" t="s">
        <v>28</v>
      </c>
      <c r="B27" s="6" t="s">
        <v>32</v>
      </c>
      <c r="C27" s="4">
        <v>43880</v>
      </c>
      <c r="E27" s="36" t="s">
        <v>81</v>
      </c>
    </row>
    <row r="28" spans="1:7">
      <c r="A28" s="6" t="s">
        <v>28</v>
      </c>
      <c r="B28" s="6" t="s">
        <v>32</v>
      </c>
      <c r="C28" s="4">
        <v>43886</v>
      </c>
      <c r="E28" s="36" t="s">
        <v>81</v>
      </c>
    </row>
    <row r="29" spans="1:7">
      <c r="A29" s="6" t="s">
        <v>28</v>
      </c>
      <c r="B29" s="6" t="s">
        <v>32</v>
      </c>
      <c r="C29" s="4">
        <v>43894</v>
      </c>
      <c r="E29" s="36" t="s">
        <v>81</v>
      </c>
    </row>
    <row r="30" spans="1:7">
      <c r="A30" s="25" t="s">
        <v>28</v>
      </c>
      <c r="B30" s="25" t="s">
        <v>32</v>
      </c>
      <c r="C30" s="26">
        <v>43902</v>
      </c>
      <c r="D30" s="37"/>
      <c r="E30" s="37" t="s">
        <v>81</v>
      </c>
      <c r="F30" s="37"/>
    </row>
    <row r="31" spans="1:7">
      <c r="A31" s="25" t="s">
        <v>28</v>
      </c>
      <c r="B31" s="25" t="s">
        <v>32</v>
      </c>
      <c r="C31" s="44">
        <v>43911</v>
      </c>
      <c r="D31" s="37"/>
      <c r="E31" s="37" t="s">
        <v>81</v>
      </c>
      <c r="F31" s="37"/>
      <c r="G31" t="s">
        <v>193</v>
      </c>
    </row>
    <row r="32" spans="1:7">
      <c r="A32" s="27" t="s">
        <v>28</v>
      </c>
      <c r="B32" s="27" t="s">
        <v>32</v>
      </c>
      <c r="C32" s="43">
        <v>43918</v>
      </c>
      <c r="D32" s="38"/>
      <c r="E32" s="38"/>
      <c r="F32" s="38" t="s">
        <v>81</v>
      </c>
    </row>
    <row r="33" spans="1:6">
      <c r="A33" s="6" t="s">
        <v>29</v>
      </c>
      <c r="B33" s="6" t="s">
        <v>33</v>
      </c>
      <c r="C33" s="4">
        <v>43852</v>
      </c>
      <c r="E33" s="36" t="s">
        <v>81</v>
      </c>
    </row>
    <row r="34" spans="1:6">
      <c r="A34" s="6" t="s">
        <v>29</v>
      </c>
      <c r="B34" s="6" t="s">
        <v>33</v>
      </c>
      <c r="C34" s="42">
        <v>43861</v>
      </c>
      <c r="E34" s="36" t="s">
        <v>81</v>
      </c>
    </row>
    <row r="35" spans="1:6">
      <c r="A35" s="6" t="s">
        <v>29</v>
      </c>
      <c r="B35" s="6" t="s">
        <v>33</v>
      </c>
      <c r="C35" s="4">
        <v>43873</v>
      </c>
      <c r="E35" s="36" t="s">
        <v>81</v>
      </c>
    </row>
    <row r="36" spans="1:6">
      <c r="A36" s="6" t="s">
        <v>29</v>
      </c>
      <c r="B36" s="6" t="s">
        <v>33</v>
      </c>
      <c r="C36" s="4">
        <v>43880</v>
      </c>
      <c r="E36" s="36" t="s">
        <v>81</v>
      </c>
    </row>
    <row r="37" spans="1:6">
      <c r="A37" s="6" t="s">
        <v>29</v>
      </c>
      <c r="B37" s="6" t="s">
        <v>33</v>
      </c>
      <c r="C37" s="4">
        <v>43886</v>
      </c>
      <c r="E37" s="36" t="s">
        <v>81</v>
      </c>
    </row>
    <row r="38" spans="1:6">
      <c r="A38" s="25" t="s">
        <v>29</v>
      </c>
      <c r="B38" s="25" t="s">
        <v>33</v>
      </c>
      <c r="C38" s="26">
        <v>43902</v>
      </c>
      <c r="D38" s="37" t="s">
        <v>82</v>
      </c>
      <c r="E38" s="37" t="s">
        <v>81</v>
      </c>
      <c r="F38" s="37"/>
    </row>
    <row r="39" spans="1:6">
      <c r="A39" s="25" t="s">
        <v>29</v>
      </c>
      <c r="B39" s="25" t="s">
        <v>33</v>
      </c>
      <c r="C39" s="26">
        <v>43911</v>
      </c>
      <c r="D39" s="37"/>
      <c r="E39" s="37" t="s">
        <v>81</v>
      </c>
      <c r="F39" s="37"/>
    </row>
    <row r="40" spans="1:6">
      <c r="A40" s="27" t="s">
        <v>29</v>
      </c>
      <c r="B40" s="27" t="s">
        <v>33</v>
      </c>
      <c r="C40" s="45">
        <v>43918</v>
      </c>
      <c r="D40" s="38"/>
      <c r="E40" s="38"/>
      <c r="F40" s="38" t="s">
        <v>81</v>
      </c>
    </row>
    <row r="41" spans="1:6">
      <c r="C41" s="1"/>
    </row>
    <row r="42" spans="1:6">
      <c r="C42" s="1"/>
    </row>
    <row r="43" spans="1:6">
      <c r="C43" s="1"/>
    </row>
    <row r="44" spans="1:6">
      <c r="C44" s="1"/>
    </row>
    <row r="45" spans="1:6">
      <c r="C45" s="1"/>
    </row>
    <row r="46" spans="1:6">
      <c r="C46" s="1"/>
    </row>
    <row r="47" spans="1:6">
      <c r="C47" s="1"/>
    </row>
    <row r="48" spans="1:6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condensed_list</vt:lpstr>
      <vt:lpstr>to-dos</vt:lpstr>
      <vt:lpstr>Summary_list</vt:lpstr>
      <vt:lpstr>filenames</vt:lpstr>
      <vt:lpstr>American-River</vt:lpstr>
      <vt:lpstr>Boise-River</vt:lpstr>
      <vt:lpstr>Cameron-Pass</vt:lpstr>
      <vt:lpstr>Fraser</vt:lpstr>
      <vt:lpstr>Grand-Mesa</vt:lpstr>
      <vt:lpstr>Jemez-River</vt:lpstr>
      <vt:lpstr>Little-Cottonwood</vt:lpstr>
      <vt:lpstr>Mammoth-Lakes</vt:lpstr>
      <vt:lpstr>Niwot-Ridge</vt:lpstr>
      <vt:lpstr>Sagehen</vt:lpstr>
      <vt:lpstr>Senator-Beck</vt:lpstr>
      <vt:lpstr>Upper-Gunnison</vt:lpstr>
      <vt:lpstr>complete_list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2020-11-11T05:35:26Z</dcterms:created>
  <dcterms:modified xsi:type="dcterms:W3CDTF">2021-05-26T18:30:48Z</dcterms:modified>
</cp:coreProperties>
</file>