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date">export!$S$6:$W$6</definedName>
    <definedName localSheetId="0" name="pit_id">export!$B$6:$F$6</definedName>
    <definedName localSheetId="0" name="site">export!$B$4:$H$4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n"/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1" t="n">
        <v>4417649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COFEJ1_20200205</t>
        </is>
      </c>
      <c r="C6" s="236" t="n"/>
      <c r="D6" s="236" t="n"/>
      <c r="E6" s="236" t="n"/>
      <c r="F6" s="237" t="n"/>
      <c r="G6" s="238" t="n">
        <v>93</v>
      </c>
      <c r="H6" s="239" t="n"/>
      <c r="I6" s="240" t="n"/>
      <c r="J6" s="212" t="n"/>
      <c r="K6" s="213" t="n"/>
      <c r="L6" s="48" t="n">
        <v>-15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43866</v>
      </c>
      <c r="T6" s="216" t="n"/>
      <c r="U6" s="216" t="n"/>
      <c r="V6" s="216" t="n"/>
      <c r="W6" s="228" t="n"/>
      <c r="X6" s="53" t="n">
        <v>0.4472222222222222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93</v>
      </c>
      <c r="C10" s="92" t="inlineStr">
        <is>
          <t>-</t>
        </is>
      </c>
      <c r="D10" s="93" t="n">
        <v>83</v>
      </c>
      <c r="E10" s="94" t="n">
        <v>100</v>
      </c>
      <c r="F10" s="94" t="n">
        <v>97</v>
      </c>
      <c r="G10" s="95" t="n"/>
      <c r="H10" s="264" t="n"/>
      <c r="I10" s="213" t="n"/>
      <c r="J10" s="265" t="n"/>
      <c r="K10" s="213" t="n"/>
      <c r="L10" s="98" t="n">
        <v>93</v>
      </c>
      <c r="M10" s="99" t="n">
        <v>-14.5</v>
      </c>
      <c r="N10" s="256" t="n"/>
      <c r="O10" s="266" t="n">
        <v>93</v>
      </c>
      <c r="P10" s="267" t="inlineStr">
        <is>
          <t>-</t>
        </is>
      </c>
      <c r="Q10" s="94" t="n">
        <v>71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83</v>
      </c>
      <c r="C11" s="92" t="inlineStr">
        <is>
          <t>-</t>
        </is>
      </c>
      <c r="D11" s="93" t="n">
        <v>73</v>
      </c>
      <c r="E11" s="94" t="n">
        <v>100</v>
      </c>
      <c r="F11" s="94" t="n">
        <v>98</v>
      </c>
      <c r="G11" s="95" t="n"/>
      <c r="H11" s="264" t="n"/>
      <c r="I11" s="213" t="n"/>
      <c r="J11" s="265" t="n"/>
      <c r="K11" s="213" t="n"/>
      <c r="L11" s="108" t="n">
        <v>83</v>
      </c>
      <c r="M11" s="109" t="n">
        <v>-11.5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73</v>
      </c>
      <c r="C12" s="92" t="inlineStr">
        <is>
          <t>-</t>
        </is>
      </c>
      <c r="D12" s="93" t="n">
        <v>63</v>
      </c>
      <c r="E12" s="94" t="n">
        <v>202</v>
      </c>
      <c r="F12" s="94" t="n">
        <v>202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80</v>
      </c>
      <c r="M12" s="111" t="n">
        <v>-8.5</v>
      </c>
      <c r="N12" s="256" t="n"/>
      <c r="O12" s="266" t="n">
        <v>71</v>
      </c>
      <c r="P12" s="267" t="inlineStr">
        <is>
          <t>-</t>
        </is>
      </c>
      <c r="Q12" s="94" t="n">
        <v>52</v>
      </c>
      <c r="R12" s="268" t="inlineStr">
        <is>
          <t>&lt; 1 mm</t>
        </is>
      </c>
      <c r="V12" s="269" t="n"/>
      <c r="W12" s="267" t="inlineStr">
        <is>
          <t>FC</t>
        </is>
      </c>
      <c r="X12" s="270" t="inlineStr">
        <is>
          <t>4F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63</v>
      </c>
      <c r="C13" s="92" t="inlineStr">
        <is>
          <t>-</t>
        </is>
      </c>
      <c r="D13" s="93" t="n">
        <v>53</v>
      </c>
      <c r="E13" s="94" t="n">
        <v>234</v>
      </c>
      <c r="F13" s="94" t="n">
        <v>235</v>
      </c>
      <c r="G13" s="95" t="n"/>
      <c r="H13" s="264" t="n"/>
      <c r="I13" s="213" t="n"/>
      <c r="J13" s="265" t="n"/>
      <c r="K13" s="213" t="n"/>
      <c r="L13" s="113" t="n">
        <v>70</v>
      </c>
      <c r="M13" s="99" t="n">
        <v>-7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53</v>
      </c>
      <c r="C14" s="92" t="inlineStr">
        <is>
          <t>-</t>
        </is>
      </c>
      <c r="D14" s="93" t="n">
        <v>43</v>
      </c>
      <c r="E14" s="94" t="n">
        <v>223</v>
      </c>
      <c r="F14" s="94" t="n">
        <v>242</v>
      </c>
      <c r="G14" s="95" t="n"/>
      <c r="H14" s="264" t="n"/>
      <c r="I14" s="213" t="n"/>
      <c r="J14" s="265" t="n"/>
      <c r="K14" s="213" t="n"/>
      <c r="L14" s="98" t="n">
        <v>60</v>
      </c>
      <c r="M14" s="99" t="n">
        <v>-5.5</v>
      </c>
      <c r="N14" s="256" t="n"/>
      <c r="O14" s="266" t="n">
        <v>52</v>
      </c>
      <c r="P14" s="267" t="inlineStr">
        <is>
          <t>-</t>
        </is>
      </c>
      <c r="Q14" s="94" t="n">
        <v>19</v>
      </c>
      <c r="R14" s="268" t="inlineStr">
        <is>
          <t>1-2 mm</t>
        </is>
      </c>
      <c r="V14" s="269" t="n"/>
      <c r="W14" s="267" t="inlineStr">
        <is>
          <t>FC</t>
        </is>
      </c>
      <c r="X14" s="270" t="inlineStr">
        <is>
          <t>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43</v>
      </c>
      <c r="C15" s="92" t="inlineStr">
        <is>
          <t>-</t>
        </is>
      </c>
      <c r="D15" s="93" t="n">
        <v>33</v>
      </c>
      <c r="E15" s="94" t="n">
        <v>254</v>
      </c>
      <c r="F15" s="94" t="n">
        <v>261</v>
      </c>
      <c r="G15" s="95" t="n"/>
      <c r="H15" s="264" t="n"/>
      <c r="I15" s="213" t="n"/>
      <c r="J15" s="265" t="n"/>
      <c r="K15" s="213" t="n"/>
      <c r="L15" s="108" t="n">
        <v>50</v>
      </c>
      <c r="M15" s="114" t="n">
        <v>-4.5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33</v>
      </c>
      <c r="C16" s="92" t="inlineStr">
        <is>
          <t>-</t>
        </is>
      </c>
      <c r="D16" s="93" t="n">
        <v>23</v>
      </c>
      <c r="E16" s="94" t="n">
        <v>224</v>
      </c>
      <c r="F16" s="94" t="n">
        <v>218</v>
      </c>
      <c r="G16" s="95" t="n"/>
      <c r="H16" s="264" t="n"/>
      <c r="I16" s="213" t="n"/>
      <c r="J16" s="265" t="n"/>
      <c r="K16" s="213" t="n"/>
      <c r="L16" s="98" t="n">
        <v>40</v>
      </c>
      <c r="M16" s="99" t="n">
        <v>-3.5</v>
      </c>
      <c r="N16" s="256" t="n"/>
      <c r="O16" s="266" t="n">
        <v>19</v>
      </c>
      <c r="P16" s="267" t="inlineStr">
        <is>
          <t>-</t>
        </is>
      </c>
      <c r="Q16" s="94" t="n">
        <v>17</v>
      </c>
      <c r="R16" s="268" t="inlineStr">
        <is>
          <t>2-4 mm</t>
        </is>
      </c>
      <c r="V16" s="269" t="n"/>
      <c r="W16" s="267" t="inlineStr">
        <is>
          <t>MFcr</t>
        </is>
      </c>
      <c r="X16" s="270" t="inlineStr">
        <is>
          <t>K</t>
        </is>
      </c>
      <c r="Y16" s="88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23</v>
      </c>
      <c r="C17" s="92" t="inlineStr">
        <is>
          <t>-</t>
        </is>
      </c>
      <c r="D17" s="93" t="n">
        <v>13</v>
      </c>
      <c r="E17" s="94" t="n">
        <v>224</v>
      </c>
      <c r="F17" s="94" t="n">
        <v>238</v>
      </c>
      <c r="G17" s="95" t="n"/>
      <c r="H17" s="264" t="n"/>
      <c r="I17" s="213" t="n"/>
      <c r="J17" s="265" t="n"/>
      <c r="K17" s="213" t="n"/>
      <c r="L17" s="108" t="n">
        <v>30</v>
      </c>
      <c r="M17" s="114" t="n">
        <v>-3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4" t="n"/>
      <c r="I18" s="213" t="n"/>
      <c r="J18" s="265" t="n"/>
      <c r="K18" s="213" t="n"/>
      <c r="L18" s="108" t="n">
        <v>20</v>
      </c>
      <c r="M18" s="115" t="n">
        <v>-3</v>
      </c>
      <c r="N18" s="256" t="n"/>
      <c r="O18" s="266" t="n">
        <v>17</v>
      </c>
      <c r="P18" s="267" t="inlineStr">
        <is>
          <t>-</t>
        </is>
      </c>
      <c r="Q18" s="94" t="n">
        <v>12</v>
      </c>
      <c r="R18" s="268" t="inlineStr">
        <is>
          <t>2-4 mm</t>
        </is>
      </c>
      <c r="V18" s="269" t="n"/>
      <c r="W18" s="267" t="inlineStr">
        <is>
          <t>FC</t>
        </is>
      </c>
      <c r="X18" s="270" t="inlineStr">
        <is>
          <t>1F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4" t="n"/>
      <c r="I19" s="213" t="n"/>
      <c r="J19" s="265" t="n"/>
      <c r="K19" s="213" t="n"/>
      <c r="L19" s="113" t="n">
        <v>10</v>
      </c>
      <c r="M19" s="114" t="n">
        <v>-3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>
        <v>0</v>
      </c>
      <c r="M20" s="115" t="n">
        <v>-1</v>
      </c>
      <c r="N20" s="256" t="n"/>
      <c r="O20" s="266" t="n">
        <v>12</v>
      </c>
      <c r="P20" s="267" t="inlineStr">
        <is>
          <t>-</t>
        </is>
      </c>
      <c r="Q20" s="94" t="n">
        <v>11</v>
      </c>
      <c r="R20" s="268" t="inlineStr">
        <is>
          <t>2-4 mm</t>
        </is>
      </c>
      <c r="V20" s="269" t="n"/>
      <c r="W20" s="267" t="inlineStr">
        <is>
          <t>MFcr</t>
        </is>
      </c>
      <c r="X20" s="270" t="inlineStr">
        <is>
          <t>P</t>
        </is>
      </c>
      <c r="Y20" s="88" t="inlineStr">
        <is>
          <t>D</t>
        </is>
      </c>
      <c r="Z20" s="273" t="inlineStr">
        <is>
          <t>Some facets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/>
      <c r="M21" s="114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5" t="n"/>
      <c r="N22" s="256" t="n"/>
      <c r="O22" s="266" t="n">
        <v>11</v>
      </c>
      <c r="P22" s="267" t="inlineStr">
        <is>
          <t>-</t>
        </is>
      </c>
      <c r="Q22" s="94" t="n">
        <v>0</v>
      </c>
      <c r="R22" s="268" t="inlineStr">
        <is>
          <t>4-6 mm</t>
        </is>
      </c>
      <c r="V22" s="269" t="n"/>
      <c r="W22" s="267" t="inlineStr">
        <is>
          <t>FC</t>
        </is>
      </c>
      <c r="X22" s="270" t="inlineStr">
        <is>
          <t>1F</t>
        </is>
      </c>
      <c r="Y22" s="88" t="inlineStr">
        <is>
          <t>D</t>
        </is>
      </c>
      <c r="Z22" s="273" t="inlineStr">
        <is>
          <t>Almost 6mm</t>
        </is>
      </c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Very light snow, very cold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Very Light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10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Sparse (5-20%)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