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219" sheetId="1" state="visible" r:id="rId1"/>
  </sheets>
  <definedNames>
    <definedName localSheetId="0" name="temperature">COGMST_20200219!$M$10:$M$33</definedName>
    <definedName localSheetId="0" name="site">COGMST_20200219!$B$4:$H$4</definedName>
    <definedName localSheetId="0" name="location">COGMST_20200219!$B$2:$K$2</definedName>
    <definedName localSheetId="0" name="date">COGMST_20200219!$S$6:$W$6</definedName>
    <definedName localSheetId="0" name="pit_id">COGMST_20200219!$B$6:$F$6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C. Green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Tree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754171</v>
      </c>
      <c r="M4" s="220" t="n"/>
      <c r="N4" s="220" t="n"/>
      <c r="O4" s="220" t="n"/>
      <c r="P4" s="232" t="n"/>
      <c r="Q4" s="31" t="n">
        <v>4325869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COGMST_20200219</t>
        </is>
      </c>
      <c r="C6" s="240" t="n"/>
      <c r="D6" s="240" t="n"/>
      <c r="E6" s="240" t="n"/>
      <c r="F6" s="241" t="n"/>
      <c r="G6" s="242" t="n">
        <v>78</v>
      </c>
      <c r="H6" s="243" t="n"/>
      <c r="I6" s="244" t="inlineStr">
        <is>
          <t>WIS009A</t>
        </is>
      </c>
      <c r="J6" s="216" t="n"/>
      <c r="K6" s="217" t="n"/>
      <c r="L6" s="48" t="n"/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43880</v>
      </c>
      <c r="T6" s="220" t="n"/>
      <c r="U6" s="220" t="n"/>
      <c r="V6" s="220" t="n"/>
      <c r="W6" s="232" t="n"/>
      <c r="X6" s="53" t="n">
        <v>0.625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78</v>
      </c>
      <c r="C10" s="93" t="inlineStr">
        <is>
          <t>-</t>
        </is>
      </c>
      <c r="D10" s="94">
        <f>B10-10</f>
        <v/>
      </c>
      <c r="E10" s="95" t="n">
        <v>241</v>
      </c>
      <c r="F10" s="95" t="n">
        <v>234</v>
      </c>
      <c r="G10" s="96" t="n"/>
      <c r="H10" s="268" t="n">
        <v>1.32</v>
      </c>
      <c r="I10" s="217" t="n"/>
      <c r="J10" s="269" t="n">
        <v>1.268</v>
      </c>
      <c r="K10" s="217" t="n"/>
      <c r="L10" s="99" t="n">
        <v>78</v>
      </c>
      <c r="M10" s="100" t="n">
        <v>-7</v>
      </c>
      <c r="N10" s="260" t="n"/>
      <c r="O10" s="270" t="n">
        <v>76</v>
      </c>
      <c r="P10" s="271" t="inlineStr">
        <is>
          <t>-</t>
        </is>
      </c>
      <c r="Q10" s="95">
        <f>O12</f>
        <v/>
      </c>
      <c r="R10" s="272" t="inlineStr">
        <is>
          <t>&lt; 1 mm</t>
        </is>
      </c>
      <c r="V10" s="273" t="n"/>
      <c r="W10" s="271" t="inlineStr">
        <is>
          <t>DF</t>
        </is>
      </c>
      <c r="X10" s="274" t="inlineStr">
        <is>
          <t>F</t>
        </is>
      </c>
      <c r="Y10" s="69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>
        <f>B10-10</f>
        <v/>
      </c>
      <c r="C11" s="93" t="inlineStr">
        <is>
          <t>-</t>
        </is>
      </c>
      <c r="D11" s="94">
        <f>B11-10</f>
        <v/>
      </c>
      <c r="E11" s="95" t="n">
        <v>257</v>
      </c>
      <c r="F11" s="95" t="n">
        <v>257</v>
      </c>
      <c r="G11" s="96" t="n"/>
      <c r="H11" s="268" t="n">
        <v>1.421</v>
      </c>
      <c r="I11" s="217" t="n"/>
      <c r="J11" s="269" t="n">
        <v>1.46</v>
      </c>
      <c r="K11" s="217" t="n"/>
      <c r="L11" s="109" t="n">
        <v>70</v>
      </c>
      <c r="M11" s="110" t="n">
        <v>-5.7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>
        <f>B11-10</f>
        <v/>
      </c>
      <c r="C12" s="93" t="inlineStr">
        <is>
          <t>-</t>
        </is>
      </c>
      <c r="D12" s="94">
        <f>B12-10</f>
        <v/>
      </c>
      <c r="E12" s="95" t="n">
        <v>295</v>
      </c>
      <c r="F12" s="95" t="n">
        <v>317</v>
      </c>
      <c r="G12" s="96" t="n"/>
      <c r="H12" s="268" t="n">
        <v>1.579</v>
      </c>
      <c r="I12" s="217" t="n"/>
      <c r="J12" s="269" t="n">
        <v>1.458</v>
      </c>
      <c r="K12" s="217" t="n"/>
      <c r="L12" s="109" t="n">
        <v>60</v>
      </c>
      <c r="M12" s="112" t="n">
        <v>-6.7</v>
      </c>
      <c r="N12" s="260" t="n"/>
      <c r="O12" s="270" t="n">
        <v>69</v>
      </c>
      <c r="P12" s="271" t="inlineStr">
        <is>
          <t>-</t>
        </is>
      </c>
      <c r="Q12" s="95">
        <f>O14</f>
        <v/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F</t>
        </is>
      </c>
      <c r="Y12" s="88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>
        <f>B12-10</f>
        <v/>
      </c>
      <c r="C13" s="93" t="inlineStr">
        <is>
          <t>-</t>
        </is>
      </c>
      <c r="D13" s="94">
        <f>B13-10</f>
        <v/>
      </c>
      <c r="E13" s="95" t="n">
        <v>269</v>
      </c>
      <c r="F13" s="95" t="n">
        <v>281</v>
      </c>
      <c r="G13" s="96" t="n"/>
      <c r="H13" s="268" t="n">
        <v>1.52</v>
      </c>
      <c r="I13" s="217" t="n"/>
      <c r="J13" s="269" t="n">
        <v>1.42</v>
      </c>
      <c r="K13" s="217" t="n"/>
      <c r="L13" s="114" t="n">
        <v>50</v>
      </c>
      <c r="M13" s="100" t="n">
        <v>-6.1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>
        <f>B13-10</f>
        <v/>
      </c>
      <c r="C14" s="93" t="inlineStr">
        <is>
          <t>-</t>
        </is>
      </c>
      <c r="D14" s="94">
        <f>B14-10</f>
        <v/>
      </c>
      <c r="E14" s="95" t="n">
        <v>294</v>
      </c>
      <c r="F14" s="95" t="n">
        <v>293</v>
      </c>
      <c r="G14" s="96" t="n"/>
      <c r="H14" s="268" t="n">
        <v>1.401</v>
      </c>
      <c r="I14" s="217" t="n"/>
      <c r="J14" s="269" t="n">
        <v>1.381</v>
      </c>
      <c r="K14" s="217" t="n"/>
      <c r="L14" s="99" t="n">
        <v>40</v>
      </c>
      <c r="M14" s="100" t="n">
        <v>-5</v>
      </c>
      <c r="N14" s="260" t="n"/>
      <c r="O14" s="270" t="n">
        <v>55</v>
      </c>
      <c r="P14" s="271" t="inlineStr">
        <is>
          <t>-</t>
        </is>
      </c>
      <c r="Q14" s="95">
        <f>O16</f>
        <v/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1F</t>
        </is>
      </c>
      <c r="Y14" s="88" t="inlineStr">
        <is>
          <t>D</t>
        </is>
      </c>
      <c r="Z14" s="277" t="inlineStr">
        <is>
          <t>some facets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>
        <f>B14-10</f>
        <v/>
      </c>
      <c r="C15" s="93" t="inlineStr">
        <is>
          <t>-</t>
        </is>
      </c>
      <c r="D15" s="94">
        <f>B15-10</f>
        <v/>
      </c>
      <c r="E15" s="95" t="n">
        <v>319</v>
      </c>
      <c r="F15" s="95" t="n">
        <v>297</v>
      </c>
      <c r="G15" s="96" t="n"/>
      <c r="H15" s="268" t="n">
        <v>1.408</v>
      </c>
      <c r="I15" s="217" t="n"/>
      <c r="J15" s="269" t="n">
        <v>1.44</v>
      </c>
      <c r="K15" s="217" t="n"/>
      <c r="L15" s="109" t="n">
        <v>30</v>
      </c>
      <c r="M15" s="116" t="n">
        <v>-4.3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>
        <f>B15-10</f>
        <v/>
      </c>
      <c r="C16" s="93" t="inlineStr">
        <is>
          <t>-</t>
        </is>
      </c>
      <c r="D16" s="94">
        <f>B16-10</f>
        <v/>
      </c>
      <c r="E16" s="95" t="n">
        <v>271</v>
      </c>
      <c r="F16" s="95" t="n">
        <v>307</v>
      </c>
      <c r="G16" s="96" t="n"/>
      <c r="H16" s="268" t="n">
        <v>1.401</v>
      </c>
      <c r="I16" s="217" t="n"/>
      <c r="J16" s="269" t="n">
        <v>1.519</v>
      </c>
      <c r="K16" s="217" t="n"/>
      <c r="L16" s="99" t="n">
        <v>20</v>
      </c>
      <c r="M16" s="100" t="n">
        <v>-3.5</v>
      </c>
      <c r="N16" s="260" t="n"/>
      <c r="O16" s="270" t="n">
        <v>46</v>
      </c>
      <c r="P16" s="271" t="inlineStr">
        <is>
          <t>-</t>
        </is>
      </c>
      <c r="Q16" s="95">
        <f>O18</f>
        <v/>
      </c>
      <c r="R16" s="272" t="inlineStr">
        <is>
          <t>1-2 mm</t>
        </is>
      </c>
      <c r="V16" s="273" t="n"/>
      <c r="W16" s="271" t="inlineStr">
        <is>
          <t>FC</t>
        </is>
      </c>
      <c r="X16" s="274" t="inlineStr">
        <is>
          <t>4F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/>
      <c r="C17" s="93" t="inlineStr">
        <is>
          <t>-</t>
        </is>
      </c>
      <c r="D17" s="94" t="n"/>
      <c r="E17" s="95" t="n"/>
      <c r="F17" s="95" t="n"/>
      <c r="G17" s="96" t="n"/>
      <c r="H17" s="268" t="n"/>
      <c r="I17" s="217" t="n"/>
      <c r="J17" s="268" t="n"/>
      <c r="K17" s="217" t="n"/>
      <c r="L17" s="99" t="n">
        <v>10</v>
      </c>
      <c r="M17" s="116" t="n">
        <v>-3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68" t="n"/>
      <c r="I18" s="217" t="n"/>
      <c r="J18" s="268" t="n"/>
      <c r="K18" s="217" t="n"/>
      <c r="L18" s="99" t="n">
        <v>0</v>
      </c>
      <c r="M18" s="117" t="n">
        <v>-2.2</v>
      </c>
      <c r="N18" s="260" t="n"/>
      <c r="O18" s="270" t="n">
        <v>27</v>
      </c>
      <c r="P18" s="271" t="inlineStr">
        <is>
          <t>-</t>
        </is>
      </c>
      <c r="Q18" s="95" t="n">
        <v>0</v>
      </c>
      <c r="R18" s="272" t="inlineStr">
        <is>
          <t>1-2 mm</t>
        </is>
      </c>
      <c r="V18" s="273" t="n"/>
      <c r="W18" s="271" t="inlineStr">
        <is>
          <t>FC</t>
        </is>
      </c>
      <c r="X18" s="274" t="inlineStr">
        <is>
          <t>1F</t>
        </is>
      </c>
      <c r="Y18" s="88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68" t="n"/>
      <c r="I19" s="217" t="n"/>
      <c r="J19" s="268" t="n"/>
      <c r="K19" s="217" t="n"/>
      <c r="L19" s="99" t="n"/>
      <c r="M19" s="116" t="n"/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8" t="n"/>
      <c r="K20" s="217" t="n"/>
      <c r="L20" s="99" t="n"/>
      <c r="M20" s="117" t="n"/>
      <c r="N20" s="260" t="n"/>
      <c r="O20" s="278" t="n"/>
      <c r="P20" s="279" t="inlineStr">
        <is>
          <t>-</t>
        </is>
      </c>
      <c r="Q20" s="280" t="n"/>
      <c r="R20" s="281" t="n"/>
      <c r="V20" s="273" t="n"/>
      <c r="W20" s="279" t="n"/>
      <c r="X20" s="282" t="n"/>
      <c r="Y20" s="283" t="n"/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8" t="n"/>
      <c r="K21" s="217" t="n"/>
      <c r="L21" s="99" t="n"/>
      <c r="M21" s="116" t="n"/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8" t="n"/>
      <c r="K22" s="217" t="n"/>
      <c r="L22" s="99" t="n"/>
      <c r="M22" s="117" t="n"/>
      <c r="N22" s="260" t="n"/>
      <c r="O22" s="278" t="n"/>
      <c r="P22" s="279" t="inlineStr">
        <is>
          <t>-</t>
        </is>
      </c>
      <c r="Q22" s="280" t="n"/>
      <c r="R22" s="281" t="n"/>
      <c r="V22" s="273" t="n"/>
      <c r="W22" s="279" t="n"/>
      <c r="X22" s="282" t="n"/>
      <c r="Y22" s="283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8" t="n"/>
      <c r="K23" s="217" t="n"/>
      <c r="L23" s="99" t="n"/>
      <c r="M23" s="116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8" t="n"/>
      <c r="K24" s="217" t="n"/>
      <c r="L24" s="99" t="n"/>
      <c r="M24" s="117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99" t="n"/>
      <c r="M25" s="116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99" t="n"/>
      <c r="M26" s="117" t="n"/>
      <c r="N26" s="260" t="n"/>
      <c r="O26" s="278" t="n"/>
      <c r="P26" s="119" t="inlineStr">
        <is>
          <t>-</t>
        </is>
      </c>
      <c r="Q26" s="120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4" t="n"/>
      <c r="M27" s="116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7" t="n"/>
      <c r="N28" s="260" t="n"/>
      <c r="O28" s="278" t="n"/>
      <c r="P28" s="119" t="inlineStr">
        <is>
          <t>-</t>
        </is>
      </c>
      <c r="Q28" s="120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4" t="n"/>
      <c r="M29" s="116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7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6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7" t="n"/>
      <c r="C32" s="128" t="inlineStr">
        <is>
          <t>-</t>
        </is>
      </c>
      <c r="D32" s="101" t="n"/>
      <c r="E32" s="103" t="n"/>
      <c r="F32" s="103" t="n"/>
      <c r="G32" s="129" t="n"/>
      <c r="H32" s="268" t="n"/>
      <c r="I32" s="217" t="n"/>
      <c r="J32" s="269" t="n"/>
      <c r="K32" s="217" t="n"/>
      <c r="L32" s="109" t="n"/>
      <c r="M32" s="117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3" t="n"/>
      <c r="I33" s="294" t="n"/>
      <c r="J33" s="295" t="n"/>
      <c r="K33" s="294" t="n"/>
      <c r="L33" s="138" t="n"/>
      <c r="M33" s="139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6" t="n"/>
      <c r="C34" s="147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8" t="n"/>
      <c r="Q34" s="148" t="n"/>
      <c r="R34" s="63" t="n"/>
      <c r="S34" s="63" t="n"/>
      <c r="T34" s="63" t="n"/>
      <c r="U34" s="63" t="n"/>
      <c r="V34" s="63" t="n"/>
      <c r="W34" s="63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3" t="n"/>
      <c r="B35" s="146" t="n"/>
      <c r="C35" s="147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6" t="n"/>
      <c r="C36" s="147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1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5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5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69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69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69" t="inlineStr">
        <is>
          <t>Grass</t>
        </is>
      </c>
      <c r="J46" s="217" t="n"/>
      <c r="K46" s="169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0</v>
      </c>
      <c r="H47" s="232" t="n"/>
      <c r="I47" s="169" t="b">
        <v>1</v>
      </c>
      <c r="J47" s="217" t="n"/>
      <c r="K47" s="169" t="b">
        <v>0</v>
      </c>
      <c r="L47" s="217" t="n"/>
      <c r="M47" s="312" t="b">
        <v>1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69" t="n">
        <v>18</v>
      </c>
      <c r="J48" s="169" t="inlineStr">
        <is>
          <t>cm</t>
        </is>
      </c>
      <c r="K48" s="169" t="n"/>
      <c r="L48" s="169" t="inlineStr">
        <is>
          <t>cm</t>
        </is>
      </c>
      <c r="M48" s="170" t="n">
        <v>14</v>
      </c>
      <c r="N48" s="185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1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Open (20-70%)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6" t="n"/>
      <c r="C50" s="147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8" t="n"/>
      <c r="G51" s="178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8" t="n"/>
      <c r="G52" s="178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7" t="n"/>
      <c r="C53" s="232" t="n"/>
      <c r="D53" s="317" t="inlineStr">
        <is>
          <t>HN
(cm)</t>
        </is>
      </c>
      <c r="E53" s="312" t="inlineStr">
        <is>
          <t>SWE
(mm)</t>
        </is>
      </c>
      <c r="F53" s="182" t="n"/>
      <c r="G53" s="63" t="n"/>
      <c r="H53" s="63" t="n"/>
      <c r="I53" s="63" t="n"/>
      <c r="J53" s="63" t="n"/>
      <c r="K53" s="182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2" t="n"/>
      <c r="G54" s="63" t="n"/>
      <c r="H54" s="63" t="n"/>
      <c r="I54" s="63" t="n"/>
      <c r="J54" s="63" t="n"/>
      <c r="K54" s="182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4" t="n"/>
      <c r="E55" s="185" t="n"/>
      <c r="F55" s="184" t="n"/>
      <c r="G55" s="63" t="n"/>
      <c r="H55" s="63" t="n"/>
      <c r="I55" s="63" t="n"/>
      <c r="J55" s="63" t="n"/>
      <c r="K55" s="186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7" t="n"/>
      <c r="E56" s="185" t="n"/>
      <c r="F56" s="184" t="n"/>
      <c r="G56" s="63" t="n"/>
      <c r="H56" s="63" t="n"/>
      <c r="I56" s="63" t="n"/>
      <c r="J56" s="63" t="n"/>
      <c r="K56" s="186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8" t="n"/>
      <c r="E57" s="185" t="n"/>
      <c r="F57" s="184" t="n"/>
      <c r="G57" s="63" t="n"/>
      <c r="H57" s="63" t="n"/>
      <c r="I57" s="63" t="n"/>
      <c r="J57" s="63" t="n"/>
      <c r="K57" s="186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No</t>
        </is>
      </c>
      <c r="E58" s="322" t="n"/>
      <c r="F58" s="191" t="n"/>
      <c r="G58" s="63" t="n"/>
      <c r="H58" s="63" t="n"/>
      <c r="I58" s="63" t="n"/>
      <c r="J58" s="63" t="n"/>
      <c r="K58" s="192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6" t="n"/>
      <c r="C59" s="147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5" t="n"/>
      <c r="C61" s="181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7" t="n">
        <v>1</v>
      </c>
      <c r="C62" s="323" t="n">
        <v>74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199" t="n">
        <v>2</v>
      </c>
      <c r="C63" s="324" t="n">
        <v>73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7" t="n">
        <v>3</v>
      </c>
      <c r="C64" s="324" t="n">
        <v>77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7" t="n">
        <v>4</v>
      </c>
      <c r="C65" s="324" t="n">
        <v>78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7" t="n">
        <v>5</v>
      </c>
      <c r="C66" s="324" t="n">
        <v>78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7" t="n">
        <v>6</v>
      </c>
      <c r="C67" s="324" t="n"/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7" t="n">
        <v>7</v>
      </c>
      <c r="C68" s="324" t="n"/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7" t="n">
        <v>8</v>
      </c>
      <c r="C69" s="324" t="n"/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/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6" t="n"/>
      <c r="C71" s="147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7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6" t="n"/>
      <c r="C73" s="147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6" t="n"/>
      <c r="C74" s="147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6" t="n"/>
      <c r="C75" s="147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6" t="n"/>
      <c r="C76" s="147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6" t="n"/>
      <c r="C77" s="147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6" t="n"/>
      <c r="C78" s="147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6" t="n"/>
      <c r="C79" s="147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6" t="n"/>
      <c r="C80" s="147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6" t="n"/>
      <c r="C81" s="147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6" t="n"/>
      <c r="C82" s="147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6" t="n"/>
      <c r="C83" s="147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6" t="n"/>
      <c r="C84" s="147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6" t="n"/>
      <c r="C85" s="147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6" t="n"/>
      <c r="C86" s="147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6" t="n"/>
      <c r="C87" s="147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6" t="n"/>
      <c r="C88" s="147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6" t="n"/>
      <c r="C89" s="147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6" t="n"/>
      <c r="C90" s="147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6" t="n"/>
      <c r="C91" s="147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6" t="n"/>
      <c r="C92" s="147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6" t="n"/>
      <c r="C93" s="147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6" t="n"/>
      <c r="C94" s="147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6" t="n"/>
      <c r="C95" s="147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6" t="n"/>
      <c r="C96" s="147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6" t="n"/>
      <c r="C97" s="147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6" t="n"/>
      <c r="C98" s="147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6" t="n"/>
      <c r="C99" s="147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6" t="n"/>
      <c r="C100" s="147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6" t="n"/>
      <c r="C101" s="147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6" t="n"/>
      <c r="C102" s="147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6" t="n"/>
      <c r="C103" s="147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6" t="n"/>
      <c r="C104" s="147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6" t="n"/>
      <c r="C105" s="147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6" t="n"/>
      <c r="C106" s="147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6" t="n"/>
      <c r="C107" s="147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6" t="n"/>
      <c r="C108" s="147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6" t="n"/>
      <c r="C109" s="147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6" t="n"/>
      <c r="C110" s="147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6" t="n"/>
      <c r="C111" s="147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6" t="n"/>
      <c r="C112" s="147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6" t="n"/>
      <c r="C113" s="147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6" t="n"/>
      <c r="C114" s="147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6" t="n"/>
      <c r="C115" s="147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6" t="n"/>
      <c r="C116" s="147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6" t="n"/>
      <c r="C117" s="147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6" t="n"/>
      <c r="C118" s="147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6" t="n"/>
      <c r="C119" s="147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6" t="n"/>
      <c r="C120" s="147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6" t="n"/>
      <c r="C121" s="147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6" t="n"/>
      <c r="C122" s="147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6" t="n"/>
      <c r="C123" s="147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6" t="n"/>
      <c r="C124" s="147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6" t="n"/>
      <c r="C125" s="147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6" t="n"/>
      <c r="C126" s="147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6" t="n"/>
      <c r="C127" s="147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6" t="n"/>
      <c r="C128" s="147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6" t="n"/>
      <c r="C129" s="147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6" t="n"/>
      <c r="C130" s="147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6" t="n"/>
      <c r="C131" s="147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6" t="n"/>
      <c r="C132" s="147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6" t="n"/>
      <c r="C133" s="147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6" t="n"/>
      <c r="C134" s="147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6" t="n"/>
      <c r="C135" s="147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6" t="n"/>
      <c r="C136" s="147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6" t="n"/>
      <c r="C137" s="147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6" t="n"/>
      <c r="C138" s="147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6" t="n"/>
      <c r="C139" s="147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6" t="n"/>
      <c r="C140" s="147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6" t="n"/>
      <c r="C141" s="147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6" t="n"/>
      <c r="C142" s="147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6" t="n"/>
      <c r="C143" s="147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6" t="n"/>
      <c r="C144" s="147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6" t="n"/>
      <c r="C145" s="147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6" t="n"/>
      <c r="C146" s="147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6" t="n"/>
      <c r="C147" s="147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6" t="n"/>
      <c r="C148" s="147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6" t="n"/>
      <c r="C149" s="147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6" t="n"/>
      <c r="C150" s="147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6" t="n"/>
      <c r="C151" s="147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6" t="n"/>
      <c r="C152" s="147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6" t="n"/>
      <c r="C153" s="147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6" t="n"/>
      <c r="C154" s="147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6" t="n"/>
      <c r="C155" s="147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6" t="n"/>
      <c r="C156" s="147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6" t="n"/>
      <c r="C157" s="147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6" t="n"/>
      <c r="C158" s="147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6" t="n"/>
      <c r="C159" s="147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6" t="n"/>
      <c r="C160" s="147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6" t="n"/>
      <c r="C161" s="147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6" t="n"/>
      <c r="C162" s="147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6" t="n"/>
      <c r="C163" s="147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6" t="n"/>
      <c r="C164" s="147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6" t="n"/>
      <c r="C165" s="147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6" t="n"/>
      <c r="C166" s="147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6" t="n"/>
      <c r="C167" s="147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6" t="n"/>
      <c r="C168" s="147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6" t="n"/>
      <c r="C169" s="147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6" t="n"/>
      <c r="C170" s="147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6" t="n"/>
      <c r="C171" s="147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6" t="n"/>
      <c r="C172" s="147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6" t="n"/>
      <c r="C173" s="147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6" t="n"/>
      <c r="C174" s="147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6" t="n"/>
      <c r="C175" s="147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6" t="n"/>
      <c r="C176" s="147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6" t="n"/>
      <c r="C177" s="147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6" t="n"/>
      <c r="C178" s="147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6" t="n"/>
      <c r="C179" s="147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6" t="n"/>
      <c r="C180" s="147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6" t="n"/>
      <c r="C181" s="147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6" t="n"/>
      <c r="C182" s="147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6" t="n"/>
      <c r="C183" s="147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6" t="n"/>
      <c r="C184" s="147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6" t="n"/>
      <c r="C185" s="147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6" t="n"/>
      <c r="C186" s="147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6" t="n"/>
      <c r="C187" s="147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6" t="n"/>
      <c r="C188" s="147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6" t="n"/>
      <c r="C189" s="147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6" t="n"/>
      <c r="C190" s="147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6" t="n"/>
      <c r="C191" s="147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6" t="n"/>
      <c r="C192" s="147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6" t="n"/>
      <c r="C193" s="147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6" t="n"/>
      <c r="C194" s="147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6" t="n"/>
      <c r="C195" s="147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6" t="n"/>
      <c r="C196" s="147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6" t="n"/>
      <c r="C197" s="147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6" t="n"/>
      <c r="C198" s="147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6" t="n"/>
      <c r="C199" s="147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6" t="n"/>
      <c r="C200" s="147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6" t="n"/>
      <c r="C201" s="147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6" t="n"/>
      <c r="C202" s="147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6" t="n"/>
      <c r="C203" s="147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6" t="n"/>
      <c r="C204" s="147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6" t="n"/>
      <c r="C205" s="147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6" t="n"/>
      <c r="C206" s="147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6" t="n"/>
      <c r="C207" s="147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6" t="n"/>
      <c r="C208" s="147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6" t="n"/>
      <c r="C209" s="147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6" t="n"/>
      <c r="C210" s="147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6" t="n"/>
      <c r="C211" s="147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6" t="n"/>
      <c r="C212" s="147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6" t="n"/>
      <c r="C213" s="147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6" t="n"/>
      <c r="C214" s="147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6" t="n"/>
      <c r="C215" s="147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6" t="n"/>
      <c r="C216" s="147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6" t="n"/>
      <c r="C217" s="147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6" t="n"/>
      <c r="C218" s="147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6" t="n"/>
      <c r="C219" s="147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6" t="n"/>
      <c r="C220" s="147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6" t="n"/>
      <c r="C221" s="147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6" t="n"/>
      <c r="C222" s="147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6" t="n"/>
      <c r="C223" s="147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6" t="n"/>
      <c r="C224" s="147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6" t="n"/>
      <c r="C225" s="147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6" t="n"/>
      <c r="C226" s="147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6" t="n"/>
      <c r="C227" s="147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6" t="n"/>
      <c r="C228" s="147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6" t="n"/>
      <c r="C229" s="147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6" t="n"/>
      <c r="C230" s="147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6" t="n"/>
      <c r="C231" s="147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6" t="n"/>
      <c r="C232" s="147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6" t="n"/>
      <c r="C233" s="147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6" t="n"/>
      <c r="C234" s="147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6" t="n"/>
      <c r="C235" s="147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6" t="n"/>
      <c r="C236" s="147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6" t="n"/>
      <c r="C237" s="147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6" t="n"/>
      <c r="C238" s="147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6" t="n"/>
      <c r="C239" s="147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6" t="n"/>
      <c r="C240" s="147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6" t="n"/>
      <c r="C241" s="147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6" t="n"/>
      <c r="C242" s="147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6" t="n"/>
      <c r="C243" s="147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6" t="n"/>
      <c r="C244" s="147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6" t="n"/>
      <c r="C245" s="147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6" t="n"/>
      <c r="C246" s="147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6" t="n"/>
      <c r="C247" s="147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6" t="n"/>
      <c r="C248" s="147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6" t="n"/>
      <c r="C249" s="147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6" t="n"/>
      <c r="C250" s="147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6" t="n"/>
      <c r="C251" s="147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6" t="n"/>
      <c r="C252" s="147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6" t="n"/>
      <c r="C253" s="147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6" t="n"/>
      <c r="C254" s="147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6" t="n"/>
      <c r="C255" s="147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6" t="n"/>
      <c r="C256" s="147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6" t="n"/>
      <c r="C257" s="147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6" t="n"/>
      <c r="C258" s="147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6" t="n"/>
      <c r="C259" s="147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6" t="n"/>
      <c r="C260" s="147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6" t="n"/>
      <c r="C261" s="147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6" t="n"/>
      <c r="C262" s="147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6" t="n"/>
      <c r="C263" s="147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6" t="n"/>
      <c r="C264" s="147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6" t="n"/>
      <c r="C265" s="147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6" t="n"/>
      <c r="C266" s="147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6" t="n"/>
      <c r="C267" s="147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6" t="n"/>
      <c r="C268" s="147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6" t="n"/>
      <c r="C269" s="147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6" t="n"/>
      <c r="C270" s="147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2020-11-19T23:02:18Z</dcterms:created>
  <dcterms:modified xsi:type="dcterms:W3CDTF">2021-08-26T10:11:56Z</dcterms:modified>
</cp:coreProperties>
</file>