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226" sheetId="1" state="visible" r:id="rId1"/>
  </sheets>
  <definedNames>
    <definedName localSheetId="0" name="temperature">COUGIB_20200226!$M$10:$M$33</definedName>
    <definedName localSheetId="0" name="location">COUGIB_20200226!$B$2:$K$2</definedName>
    <definedName localSheetId="0" name="site">COUGIB_20200226!$B$4:$H$4</definedName>
    <definedName localSheetId="0" name="date">COUGIB_20200226!$S$6:$W$6</definedName>
    <definedName localSheetId="0" name="pit_id">COUGIB_20200226!$B$6:$F$6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9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49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 wrapText="1"/>
    </xf>
    <xf applyAlignment="1" borderId="70" fillId="0" fontId="1" numFmtId="165" pivotButton="0" quotePrefix="0" xfId="0">
      <alignment horizontal="center" vertical="center"/>
    </xf>
    <xf borderId="66" fillId="0" fontId="3" numFmtId="0" pivotButton="0" quotePrefix="0" xfId="0"/>
    <xf applyAlignment="1" borderId="70" fillId="3" fontId="1" numFmtId="165" pivotButton="0" quotePrefix="0" xfId="0">
      <alignment horizontal="center" vertical="center"/>
    </xf>
    <xf applyAlignment="1" borderId="71" fillId="0" fontId="2" numFmtId="0" pivotButton="0" quotePrefix="0" xfId="0">
      <alignment horizontal="center" vertical="center"/>
    </xf>
    <xf applyAlignment="1" borderId="69" fillId="0" fontId="1" numFmtId="166" pivotButton="0" quotePrefix="0" xfId="0">
      <alignment horizontal="center" vertical="center"/>
    </xf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8" fillId="0" fontId="1" numFmtId="0" pivotButton="0" quotePrefix="0" xfId="0">
      <alignment vertical="center"/>
    </xf>
    <xf applyAlignment="1" borderId="79" fillId="0" fontId="5" numFmtId="0" pivotButton="0" quotePrefix="0" xfId="0">
      <alignment horizontal="center" vertical="center"/>
    </xf>
    <xf applyAlignment="1" borderId="61" fillId="0" fontId="1" numFmtId="0" pivotButton="0" quotePrefix="0" xfId="0">
      <alignment vertical="center"/>
    </xf>
    <xf borderId="80" fillId="0" fontId="3" numFmtId="0" pivotButton="0" quotePrefix="0" xfId="0"/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5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1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1" fillId="2" fontId="5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5" fillId="0" fontId="5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78" fillId="0" fontId="3" numFmtId="0" pivotButton="0" quotePrefix="0" xfId="0"/>
    <xf borderId="95" fillId="0" fontId="3" numFmtId="0" pivotButton="0" quotePrefix="0" xfId="0"/>
    <xf applyAlignment="1" borderId="0" fillId="0" fontId="2" numFmtId="0" pivotButton="0" quotePrefix="0" xfId="0">
      <alignment vertical="center" wrapText="1"/>
    </xf>
    <xf borderId="96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8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100" fillId="0" fontId="13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0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78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6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0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99" fillId="0" fontId="1" numFmtId="0" pivotButton="0" quotePrefix="0" xfId="0">
      <alignment vertical="center" wrapText="1"/>
    </xf>
    <xf borderId="27" fillId="0" fontId="0" numFmtId="0" pivotButton="0" quotePrefix="0" xfId="0"/>
    <xf applyAlignment="1" borderId="81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49" pivotButton="0" quotePrefix="0" xfId="0">
      <alignment horizontal="center" vertical="center" wrapText="1"/>
    </xf>
    <xf applyAlignment="1" borderId="66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8" fillId="0" fontId="1" numFmtId="0" pivotButton="0" quotePrefix="0" xfId="0">
      <alignment vertical="center"/>
    </xf>
    <xf applyAlignment="1" borderId="74" fillId="0" fontId="1" numFmtId="49" pivotButton="0" quotePrefix="0" xfId="0">
      <alignment vertical="center"/>
    </xf>
    <xf applyAlignment="1" borderId="66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68" fillId="0" fontId="1" numFmtId="165" pivotButton="0" quotePrefix="0" xfId="0">
      <alignment horizontal="center" vertical="center"/>
    </xf>
    <xf borderId="66" fillId="0" fontId="0" numFmtId="0" pivotButton="0" quotePrefix="0" xfId="0"/>
    <xf applyAlignment="1" borderId="68" fillId="3" fontId="1" numFmtId="165" pivotButton="0" quotePrefix="0" xfId="0">
      <alignment horizontal="center" vertical="center"/>
    </xf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93" fillId="0" fontId="0" numFmtId="0" pivotButton="0" quotePrefix="0" xfId="0"/>
    <xf borderId="77" fillId="0" fontId="0" numFmtId="0" pivotButton="0" quotePrefix="0" xfId="0"/>
    <xf applyAlignment="1" borderId="113" fillId="2" fontId="2" numFmtId="0" pivotButton="0" quotePrefix="0" xfId="0">
      <alignment horizontal="left" vertical="center"/>
    </xf>
    <xf applyAlignment="1" borderId="114" fillId="0" fontId="5" numFmtId="0" pivotButton="0" quotePrefix="0" xfId="0">
      <alignment horizontal="center" vertical="center"/>
    </xf>
    <xf applyAlignment="1" borderId="90" fillId="0" fontId="1" numFmtId="0" pivotButton="0" quotePrefix="0" xfId="0">
      <alignment vertical="center"/>
    </xf>
    <xf borderId="88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borderId="81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2" fillId="0" fontId="5" numFmtId="0" pivotButton="0" quotePrefix="0" xfId="0">
      <alignment horizontal="center" vertical="center"/>
    </xf>
    <xf applyAlignment="1" borderId="109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8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11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99" fillId="0" fontId="5" numFmtId="0" pivotButton="0" quotePrefix="0" xfId="0">
      <alignment vertical="center"/>
    </xf>
    <xf applyAlignment="1" borderId="97" fillId="0" fontId="5" numFmtId="0" pivotButton="0" quotePrefix="0" xfId="0">
      <alignment vertical="center"/>
    </xf>
    <xf applyAlignment="1" borderId="111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East River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Beutler, A. Newman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Cutter Tare: 757 ; Pit Depth Varied Left - Right: 201 - 194 - 195 cm ; * Project Camera still not working, photos taken w/ personal phone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222" t="inlineStr">
        <is>
          <t>UTME:</t>
        </is>
      </c>
      <c r="M3" s="213" t="n"/>
      <c r="N3" s="213" t="n"/>
      <c r="O3" s="213" t="n"/>
      <c r="P3" s="214" t="n"/>
      <c r="Q3" s="223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4" t="n"/>
      <c r="AH3" s="225" t="n"/>
    </row>
    <row customHeight="1" ht="28.5" r="4" s="203">
      <c r="A4" s="1" t="n"/>
      <c r="B4" s="226" t="inlineStr">
        <is>
          <t>Irwin Barn</t>
        </is>
      </c>
      <c r="C4" s="213" t="n"/>
      <c r="D4" s="213" t="n"/>
      <c r="E4" s="213" t="n"/>
      <c r="F4" s="213" t="n"/>
      <c r="G4" s="213" t="n"/>
      <c r="H4" s="227" t="n"/>
      <c r="I4" s="228" t="n"/>
      <c r="J4" s="213" t="n"/>
      <c r="K4" s="227" t="n"/>
      <c r="L4" s="229" t="n">
        <v>317172</v>
      </c>
      <c r="M4" s="217" t="n"/>
      <c r="N4" s="217" t="n"/>
      <c r="O4" s="217" t="n"/>
      <c r="P4" s="230" t="n"/>
      <c r="Q4" s="31" t="n">
        <v>4306473</v>
      </c>
      <c r="R4" s="231" t="n"/>
      <c r="S4" s="231" t="n"/>
      <c r="T4" s="231" t="n"/>
      <c r="U4" s="231" t="n"/>
      <c r="V4" s="231" t="n"/>
      <c r="W4" s="231" t="n"/>
      <c r="X4" s="33" t="n">
        <v>13</v>
      </c>
      <c r="Y4" s="224" t="n"/>
      <c r="AH4" s="225" t="n"/>
    </row>
    <row customHeight="1" ht="28.5" r="5" s="203">
      <c r="A5" s="1" t="n"/>
      <c r="B5" s="232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1" t="n"/>
      <c r="N5" s="236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3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4" t="n"/>
      <c r="AH5" s="225" t="n"/>
    </row>
    <row customHeight="1" ht="31.5" r="6" s="203">
      <c r="A6" s="1" t="n"/>
      <c r="B6" s="237" t="inlineStr">
        <is>
          <t>COERIB_20200226</t>
        </is>
      </c>
      <c r="C6" s="238" t="n"/>
      <c r="D6" s="238" t="n"/>
      <c r="E6" s="238" t="n"/>
      <c r="F6" s="239" t="n"/>
      <c r="G6" s="240" t="n">
        <v>194</v>
      </c>
      <c r="H6" s="241" t="n"/>
      <c r="I6" s="242" t="n"/>
      <c r="J6" s="213" t="n"/>
      <c r="K6" s="214" t="n"/>
      <c r="L6" s="48" t="n">
        <v>-10.5</v>
      </c>
      <c r="M6" s="49" t="inlineStr">
        <is>
          <t>°C</t>
        </is>
      </c>
      <c r="N6" s="243" t="n">
        <v>0</v>
      </c>
      <c r="O6" s="238" t="n"/>
      <c r="P6" s="239" t="n"/>
      <c r="Q6" s="244" t="n"/>
      <c r="R6" s="239" t="n"/>
      <c r="S6" s="245" t="n">
        <v>43887</v>
      </c>
      <c r="T6" s="217" t="n"/>
      <c r="U6" s="217" t="n"/>
      <c r="V6" s="217" t="n"/>
      <c r="W6" s="230" t="n"/>
      <c r="X6" s="53" t="n">
        <v>0.4895833333333333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3">
      <c r="A7" s="1" t="n"/>
      <c r="B7" s="249" t="inlineStr">
        <is>
          <t>Density ρ</t>
        </is>
      </c>
      <c r="C7" s="220" t="n"/>
      <c r="D7" s="220" t="n"/>
      <c r="E7" s="220" t="n"/>
      <c r="F7" s="220" t="n"/>
      <c r="G7" s="221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4" t="n"/>
    </row>
    <row customHeight="1" ht="36.75" r="8" s="203">
      <c r="A8" s="63" t="n"/>
      <c r="B8" s="255" t="inlineStr">
        <is>
          <t>Height above
ground</t>
        </is>
      </c>
      <c r="C8" s="231" t="n"/>
      <c r="D8" s="256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7" t="inlineStr">
        <is>
          <t>Profile A</t>
        </is>
      </c>
      <c r="I8" s="214" t="n"/>
      <c r="J8" s="96" t="inlineStr">
        <is>
          <t>Profile B</t>
        </is>
      </c>
      <c r="K8" s="227" t="n"/>
      <c r="L8" s="70" t="inlineStr">
        <is>
          <t>Height above ground</t>
        </is>
      </c>
      <c r="M8" s="71" t="inlineStr">
        <is>
          <t>T</t>
        </is>
      </c>
      <c r="N8" s="258" t="n"/>
      <c r="O8" s="87" t="inlineStr">
        <is>
          <t>Height above 
ground</t>
        </is>
      </c>
      <c r="P8" s="217" t="n"/>
      <c r="Q8" s="230" t="n"/>
      <c r="R8" s="259" t="inlineStr">
        <is>
          <t>Grain size
(select one)</t>
        </is>
      </c>
      <c r="S8" s="217" t="n"/>
      <c r="T8" s="217" t="n"/>
      <c r="U8" s="217" t="n"/>
      <c r="V8" s="230" t="n"/>
      <c r="W8" s="88" t="inlineStr">
        <is>
          <t>Grain
type</t>
        </is>
      </c>
      <c r="X8" s="260" t="inlineStr">
        <is>
          <t>Hand Hardness</t>
        </is>
      </c>
      <c r="Y8" s="88" t="inlineStr">
        <is>
          <t>Manual Wetness</t>
        </is>
      </c>
      <c r="Z8" s="261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6" t="inlineStr">
        <is>
          <t>(cm)</t>
        </is>
      </c>
      <c r="M9" s="49" t="inlineStr">
        <is>
          <t>°C</t>
        </is>
      </c>
      <c r="N9" s="258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3">
      <c r="A10" s="63" t="n"/>
      <c r="B10" s="92" t="n">
        <v>194</v>
      </c>
      <c r="C10" s="93" t="inlineStr">
        <is>
          <t>-</t>
        </is>
      </c>
      <c r="D10" s="94" t="n">
        <v>184</v>
      </c>
      <c r="E10" s="95" t="n">
        <v>137</v>
      </c>
      <c r="F10" s="95" t="n">
        <v>153</v>
      </c>
      <c r="G10" s="96" t="n">
        <v>132</v>
      </c>
      <c r="H10" s="266" t="n"/>
      <c r="I10" s="214" t="n"/>
      <c r="J10" s="267" t="n"/>
      <c r="K10" s="214" t="n"/>
      <c r="L10" s="99" t="n">
        <v>194</v>
      </c>
      <c r="M10" s="100" t="n">
        <v>-12.6</v>
      </c>
      <c r="N10" s="258" t="n"/>
      <c r="O10" s="268" t="n">
        <v>196</v>
      </c>
      <c r="P10" s="269" t="inlineStr">
        <is>
          <t>-</t>
        </is>
      </c>
      <c r="Q10" s="95" t="n">
        <v>174</v>
      </c>
      <c r="R10" s="270" t="inlineStr">
        <is>
          <t>&lt; 1 mm</t>
        </is>
      </c>
      <c r="V10" s="271" t="n"/>
      <c r="W10" s="269" t="inlineStr">
        <is>
          <t>RG</t>
        </is>
      </c>
      <c r="X10" s="272" t="inlineStr">
        <is>
          <t>F</t>
        </is>
      </c>
      <c r="Y10" s="88" t="inlineStr">
        <is>
          <t>D</t>
        </is>
      </c>
      <c r="Z10" s="273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2" t="n">
        <v>184</v>
      </c>
      <c r="C11" s="93" t="inlineStr">
        <is>
          <t>-</t>
        </is>
      </c>
      <c r="D11" s="94" t="n">
        <v>174</v>
      </c>
      <c r="E11" s="95" t="n">
        <v>137</v>
      </c>
      <c r="F11" s="95" t="n">
        <v>134</v>
      </c>
      <c r="G11" s="96" t="n"/>
      <c r="H11" s="266" t="n"/>
      <c r="I11" s="214" t="n"/>
      <c r="J11" s="267" t="n"/>
      <c r="K11" s="214" t="n"/>
      <c r="L11" s="108" t="n">
        <v>190</v>
      </c>
      <c r="M11" s="109" t="n">
        <v>-12.8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6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3">
      <c r="A12" s="63" t="n"/>
      <c r="B12" s="92" t="n">
        <v>174</v>
      </c>
      <c r="C12" s="93" t="inlineStr">
        <is>
          <t>-</t>
        </is>
      </c>
      <c r="D12" s="94" t="n">
        <v>164</v>
      </c>
      <c r="E12" s="95" t="n">
        <v>194</v>
      </c>
      <c r="F12" s="95" t="n">
        <v>188</v>
      </c>
      <c r="G12" s="96" t="n"/>
      <c r="H12" s="266" t="n"/>
      <c r="I12" s="214" t="n"/>
      <c r="J12" s="267" t="inlineStr">
        <is>
          <t xml:space="preserve">
</t>
        </is>
      </c>
      <c r="K12" s="214" t="n"/>
      <c r="L12" s="108" t="n">
        <v>180</v>
      </c>
      <c r="M12" s="111" t="n">
        <v>-14.1</v>
      </c>
      <c r="N12" s="258" t="n"/>
      <c r="O12" s="268" t="n">
        <v>174</v>
      </c>
      <c r="P12" s="269" t="inlineStr">
        <is>
          <t>-</t>
        </is>
      </c>
      <c r="Q12" s="95" t="n">
        <v>172</v>
      </c>
      <c r="R12" s="270" t="inlineStr">
        <is>
          <t>1-2 mm</t>
        </is>
      </c>
      <c r="V12" s="271" t="n"/>
      <c r="W12" s="269" t="inlineStr">
        <is>
          <t>RG</t>
        </is>
      </c>
      <c r="X12" s="272" t="inlineStr">
        <is>
          <t>1F</t>
        </is>
      </c>
      <c r="Y12" s="88" t="inlineStr">
        <is>
          <t>D</t>
        </is>
      </c>
      <c r="Z12" s="275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2" t="n">
        <v>164</v>
      </c>
      <c r="C13" s="93" t="inlineStr">
        <is>
          <t>-</t>
        </is>
      </c>
      <c r="D13" s="94" t="n">
        <v>154</v>
      </c>
      <c r="E13" s="95" t="n">
        <v>211</v>
      </c>
      <c r="F13" s="95" t="n">
        <v>215</v>
      </c>
      <c r="G13" s="96" t="n"/>
      <c r="H13" s="266" t="n"/>
      <c r="I13" s="214" t="n"/>
      <c r="J13" s="267" t="n"/>
      <c r="K13" s="214" t="n"/>
      <c r="L13" s="113" t="n">
        <v>170</v>
      </c>
      <c r="M13" s="100" t="n">
        <v>-9.6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3">
      <c r="A14" s="63" t="n"/>
      <c r="B14" s="92" t="n">
        <v>154</v>
      </c>
      <c r="C14" s="93" t="inlineStr">
        <is>
          <t>-</t>
        </is>
      </c>
      <c r="D14" s="94" t="n">
        <v>144</v>
      </c>
      <c r="E14" s="95" t="n">
        <v>239</v>
      </c>
      <c r="F14" s="95" t="n">
        <v>236</v>
      </c>
      <c r="G14" s="96" t="n"/>
      <c r="H14" s="266" t="n"/>
      <c r="I14" s="214" t="n"/>
      <c r="J14" s="267" t="n"/>
      <c r="K14" s="214" t="n"/>
      <c r="L14" s="108" t="n">
        <v>160</v>
      </c>
      <c r="M14" s="100" t="n">
        <v>-7</v>
      </c>
      <c r="N14" s="258" t="n"/>
      <c r="O14" s="268" t="n">
        <v>172</v>
      </c>
      <c r="P14" s="269" t="inlineStr">
        <is>
          <t>-</t>
        </is>
      </c>
      <c r="Q14" s="95" t="n">
        <v>160</v>
      </c>
      <c r="R14" s="270" t="inlineStr">
        <is>
          <t>&lt; 1 mm</t>
        </is>
      </c>
      <c r="V14" s="271" t="n"/>
      <c r="W14" s="269" t="inlineStr">
        <is>
          <t>RG</t>
        </is>
      </c>
      <c r="X14" s="272" t="inlineStr">
        <is>
          <t>4F</t>
        </is>
      </c>
      <c r="Y14" s="88" t="inlineStr">
        <is>
          <t>D</t>
        </is>
      </c>
      <c r="Z14" s="275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2" t="n">
        <v>144</v>
      </c>
      <c r="C15" s="93" t="inlineStr">
        <is>
          <t>-</t>
        </is>
      </c>
      <c r="D15" s="94" t="n">
        <v>134</v>
      </c>
      <c r="E15" s="95" t="n">
        <v>264</v>
      </c>
      <c r="F15" s="95" t="n">
        <v>265</v>
      </c>
      <c r="G15" s="96" t="n"/>
      <c r="H15" s="266" t="n"/>
      <c r="I15" s="214" t="n"/>
      <c r="J15" s="267" t="n"/>
      <c r="K15" s="214" t="n"/>
      <c r="L15" s="108" t="n">
        <v>150</v>
      </c>
      <c r="M15" s="114" t="n">
        <v>-5.6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3">
      <c r="A16" s="63" t="n"/>
      <c r="B16" s="92" t="n">
        <v>134</v>
      </c>
      <c r="C16" s="93" t="inlineStr">
        <is>
          <t>-</t>
        </is>
      </c>
      <c r="D16" s="94" t="n">
        <v>124</v>
      </c>
      <c r="E16" s="95" t="n">
        <v>280</v>
      </c>
      <c r="F16" s="95" t="n">
        <v>280</v>
      </c>
      <c r="G16" s="96" t="n"/>
      <c r="H16" s="266" t="n"/>
      <c r="I16" s="214" t="n"/>
      <c r="J16" s="267" t="n"/>
      <c r="K16" s="214" t="n"/>
      <c r="L16" s="113" t="n">
        <v>140</v>
      </c>
      <c r="M16" s="100" t="n">
        <v>-4.9</v>
      </c>
      <c r="N16" s="258" t="n"/>
      <c r="O16" s="268" t="n">
        <v>160</v>
      </c>
      <c r="P16" s="269" t="inlineStr">
        <is>
          <t>-</t>
        </is>
      </c>
      <c r="Q16" s="95" t="n">
        <v>138</v>
      </c>
      <c r="R16" s="270" t="inlineStr">
        <is>
          <t>1-2 mm</t>
        </is>
      </c>
      <c r="V16" s="271" t="n"/>
      <c r="W16" s="269" t="inlineStr">
        <is>
          <t>RG</t>
        </is>
      </c>
      <c r="X16" s="272" t="inlineStr">
        <is>
          <t>1F</t>
        </is>
      </c>
      <c r="Y16" s="88" t="inlineStr">
        <is>
          <t>D</t>
        </is>
      </c>
      <c r="Z16" s="275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2" t="n">
        <v>124</v>
      </c>
      <c r="C17" s="93" t="inlineStr">
        <is>
          <t>-</t>
        </is>
      </c>
      <c r="D17" s="94" t="n">
        <v>114</v>
      </c>
      <c r="E17" s="95" t="n">
        <v>296</v>
      </c>
      <c r="F17" s="95" t="n">
        <v>303</v>
      </c>
      <c r="G17" s="96" t="n"/>
      <c r="H17" s="266" t="n"/>
      <c r="I17" s="214" t="n"/>
      <c r="J17" s="267" t="n"/>
      <c r="K17" s="214" t="n"/>
      <c r="L17" s="108" t="n">
        <v>130</v>
      </c>
      <c r="M17" s="114" t="n">
        <v>-4.3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3">
      <c r="A18" s="63" t="n"/>
      <c r="B18" s="92" t="n">
        <v>114</v>
      </c>
      <c r="C18" s="93" t="inlineStr">
        <is>
          <t>-</t>
        </is>
      </c>
      <c r="D18" s="94" t="n">
        <v>104</v>
      </c>
      <c r="E18" s="95" t="n">
        <v>323</v>
      </c>
      <c r="F18" s="95" t="n">
        <v>321</v>
      </c>
      <c r="G18" s="96" t="n"/>
      <c r="H18" s="266" t="n"/>
      <c r="I18" s="214" t="n"/>
      <c r="J18" s="267" t="n"/>
      <c r="K18" s="214" t="n"/>
      <c r="L18" s="108" t="n">
        <v>120</v>
      </c>
      <c r="M18" s="115" t="n">
        <v>-3.7</v>
      </c>
      <c r="N18" s="258" t="n"/>
      <c r="O18" s="268" t="n">
        <v>138</v>
      </c>
      <c r="P18" s="269" t="inlineStr">
        <is>
          <t>-</t>
        </is>
      </c>
      <c r="Q18" s="95" t="n">
        <v>123</v>
      </c>
      <c r="R18" s="270" t="inlineStr">
        <is>
          <t>&lt; 1 mm</t>
        </is>
      </c>
      <c r="V18" s="271" t="n"/>
      <c r="W18" s="269" t="inlineStr">
        <is>
          <t>RG</t>
        </is>
      </c>
      <c r="X18" s="272" t="inlineStr">
        <is>
          <t>1F</t>
        </is>
      </c>
      <c r="Y18" s="88" t="inlineStr">
        <is>
          <t>D</t>
        </is>
      </c>
      <c r="Z18" s="275" t="inlineStr">
        <is>
          <t>Some Grains = 1 mm, 1F+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2" t="n">
        <v>104</v>
      </c>
      <c r="C19" s="93" t="inlineStr">
        <is>
          <t>-</t>
        </is>
      </c>
      <c r="D19" s="94" t="n">
        <v>94</v>
      </c>
      <c r="E19" s="95" t="n">
        <v>346</v>
      </c>
      <c r="F19" s="95" t="n">
        <v>348</v>
      </c>
      <c r="G19" s="96" t="n"/>
      <c r="H19" s="266" t="n"/>
      <c r="I19" s="214" t="n"/>
      <c r="J19" s="267" t="n"/>
      <c r="K19" s="214" t="n"/>
      <c r="L19" s="113" t="n">
        <v>110</v>
      </c>
      <c r="M19" s="114" t="n">
        <v>-3.4</v>
      </c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3">
      <c r="A20" s="63" t="n"/>
      <c r="B20" s="92" t="n">
        <v>94</v>
      </c>
      <c r="C20" s="93" t="inlineStr">
        <is>
          <t>-</t>
        </is>
      </c>
      <c r="D20" s="94" t="n">
        <v>84</v>
      </c>
      <c r="E20" s="95" t="n">
        <v>372</v>
      </c>
      <c r="F20" s="95" t="n">
        <v>370</v>
      </c>
      <c r="G20" s="96" t="n"/>
      <c r="H20" s="266" t="n"/>
      <c r="I20" s="214" t="n"/>
      <c r="J20" s="267" t="n"/>
      <c r="K20" s="214" t="n"/>
      <c r="L20" s="108" t="n">
        <v>100</v>
      </c>
      <c r="M20" s="115" t="n">
        <v>-3.1</v>
      </c>
      <c r="N20" s="258" t="n"/>
      <c r="O20" s="268" t="n">
        <v>123</v>
      </c>
      <c r="P20" s="269" t="inlineStr">
        <is>
          <t>-</t>
        </is>
      </c>
      <c r="Q20" s="95" t="n">
        <v>97</v>
      </c>
      <c r="R20" s="270" t="inlineStr">
        <is>
          <t>1-2 mm</t>
        </is>
      </c>
      <c r="V20" s="271" t="n"/>
      <c r="W20" s="269" t="inlineStr">
        <is>
          <t>RG</t>
        </is>
      </c>
      <c r="X20" s="272" t="inlineStr">
        <is>
          <t>1F</t>
        </is>
      </c>
      <c r="Y20" s="88" t="inlineStr">
        <is>
          <t>D</t>
        </is>
      </c>
      <c r="Z20" s="275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2" t="n">
        <v>84</v>
      </c>
      <c r="C21" s="93" t="inlineStr">
        <is>
          <t>-</t>
        </is>
      </c>
      <c r="D21" s="94" t="n">
        <v>74</v>
      </c>
      <c r="E21" s="95" t="n">
        <v>350</v>
      </c>
      <c r="F21" s="95" t="n">
        <v>346</v>
      </c>
      <c r="G21" s="96" t="n"/>
      <c r="H21" s="266" t="n"/>
      <c r="I21" s="214" t="n"/>
      <c r="J21" s="267" t="n"/>
      <c r="K21" s="214" t="n"/>
      <c r="L21" s="108" t="n">
        <v>90</v>
      </c>
      <c r="M21" s="114" t="n">
        <v>-2.7</v>
      </c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3">
      <c r="A22" s="63" t="n"/>
      <c r="B22" s="92" t="n">
        <v>74</v>
      </c>
      <c r="C22" s="93" t="inlineStr">
        <is>
          <t>-</t>
        </is>
      </c>
      <c r="D22" s="94" t="n">
        <v>64</v>
      </c>
      <c r="E22" s="95" t="n">
        <v>345</v>
      </c>
      <c r="F22" s="95" t="n">
        <v>347</v>
      </c>
      <c r="G22" s="96" t="n"/>
      <c r="H22" s="266" t="n"/>
      <c r="I22" s="214" t="n"/>
      <c r="J22" s="267" t="n"/>
      <c r="K22" s="214" t="n"/>
      <c r="L22" s="113" t="n">
        <v>80</v>
      </c>
      <c r="M22" s="115" t="n">
        <v>-2.3</v>
      </c>
      <c r="N22" s="258" t="n"/>
      <c r="O22" s="268" t="n">
        <v>97</v>
      </c>
      <c r="P22" s="269" t="inlineStr">
        <is>
          <t>-</t>
        </is>
      </c>
      <c r="Q22" s="95" t="n">
        <v>87</v>
      </c>
      <c r="R22" s="270" t="inlineStr">
        <is>
          <t>1-2 mm</t>
        </is>
      </c>
      <c r="V22" s="271" t="n"/>
      <c r="W22" s="269" t="inlineStr">
        <is>
          <t>RG</t>
        </is>
      </c>
      <c r="X22" s="272" t="inlineStr">
        <is>
          <t>K</t>
        </is>
      </c>
      <c r="Y22" s="88" t="inlineStr">
        <is>
          <t>D</t>
        </is>
      </c>
      <c r="Z22" s="275" t="inlineStr">
        <is>
          <t>Some rounds, smaller grain sizes than layer above</t>
        </is>
      </c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2" t="n">
        <v>64</v>
      </c>
      <c r="C23" s="93" t="inlineStr">
        <is>
          <t>-</t>
        </is>
      </c>
      <c r="D23" s="94" t="n">
        <v>54</v>
      </c>
      <c r="E23" s="95" t="n">
        <v>358</v>
      </c>
      <c r="F23" s="95" t="n">
        <v>353</v>
      </c>
      <c r="G23" s="96" t="n"/>
      <c r="H23" s="266" t="n"/>
      <c r="I23" s="214" t="n"/>
      <c r="J23" s="267" t="n"/>
      <c r="K23" s="214" t="n"/>
      <c r="L23" s="108" t="n">
        <v>70</v>
      </c>
      <c r="M23" s="114" t="n">
        <v>-2</v>
      </c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3">
      <c r="A24" s="63" t="n"/>
      <c r="B24" s="92" t="n">
        <v>54</v>
      </c>
      <c r="C24" s="93" t="inlineStr">
        <is>
          <t>-</t>
        </is>
      </c>
      <c r="D24" s="94" t="n">
        <v>44</v>
      </c>
      <c r="E24" s="95" t="n">
        <v>363</v>
      </c>
      <c r="F24" s="95" t="n">
        <v>368</v>
      </c>
      <c r="G24" s="96" t="n"/>
      <c r="H24" s="266" t="n"/>
      <c r="I24" s="214" t="n"/>
      <c r="J24" s="267" t="n"/>
      <c r="K24" s="214" t="n"/>
      <c r="L24" s="108" t="n">
        <v>60</v>
      </c>
      <c r="M24" s="115" t="n">
        <v>-1.6</v>
      </c>
      <c r="N24" s="258" t="n"/>
      <c r="O24" s="268" t="n">
        <v>87</v>
      </c>
      <c r="P24" s="269" t="inlineStr">
        <is>
          <t>-</t>
        </is>
      </c>
      <c r="Q24" s="95" t="n">
        <v>49</v>
      </c>
      <c r="R24" s="270" t="inlineStr">
        <is>
          <t>2-4 mm</t>
        </is>
      </c>
      <c r="V24" s="271" t="n"/>
      <c r="W24" s="269" t="inlineStr">
        <is>
          <t>FC</t>
        </is>
      </c>
      <c r="X24" s="272" t="inlineStr">
        <is>
          <t>1F</t>
        </is>
      </c>
      <c r="Y24" s="88" t="inlineStr">
        <is>
          <t>D</t>
        </is>
      </c>
      <c r="Z24" s="275" t="inlineStr">
        <is>
          <t>Upper part of layer starting to round</t>
        </is>
      </c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2" t="n">
        <v>44</v>
      </c>
      <c r="C25" s="93" t="inlineStr">
        <is>
          <t>-</t>
        </is>
      </c>
      <c r="D25" s="94" t="n">
        <v>34</v>
      </c>
      <c r="E25" s="95" t="n">
        <v>385</v>
      </c>
      <c r="F25" s="95" t="n">
        <v>376</v>
      </c>
      <c r="G25" s="96" t="n">
        <v>370</v>
      </c>
      <c r="H25" s="266" t="n"/>
      <c r="I25" s="214" t="n"/>
      <c r="J25" s="267" t="n"/>
      <c r="K25" s="214" t="n"/>
      <c r="L25" s="113" t="n">
        <v>50</v>
      </c>
      <c r="M25" s="114" t="n">
        <v>-1.3</v>
      </c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3">
      <c r="A26" s="63" t="n"/>
      <c r="B26" s="92" t="n">
        <v>34</v>
      </c>
      <c r="C26" s="93" t="inlineStr">
        <is>
          <t>-</t>
        </is>
      </c>
      <c r="D26" s="94" t="n">
        <v>24</v>
      </c>
      <c r="E26" s="95" t="n">
        <v>388</v>
      </c>
      <c r="F26" s="95" t="n">
        <v>378</v>
      </c>
      <c r="G26" s="96" t="n">
        <v>380</v>
      </c>
      <c r="H26" s="266" t="n"/>
      <c r="I26" s="214" t="n"/>
      <c r="J26" s="267" t="n"/>
      <c r="K26" s="214" t="n"/>
      <c r="L26" s="108" t="n">
        <v>40</v>
      </c>
      <c r="M26" s="115" t="n">
        <v>-1.1</v>
      </c>
      <c r="N26" s="258" t="n"/>
      <c r="O26" s="268" t="n">
        <v>49</v>
      </c>
      <c r="P26" s="102" t="inlineStr">
        <is>
          <t>-</t>
        </is>
      </c>
      <c r="Q26" s="103" t="n">
        <v>25</v>
      </c>
      <c r="R26" s="270" t="inlineStr">
        <is>
          <t>2-4 mm</t>
        </is>
      </c>
      <c r="V26" s="271" t="n"/>
      <c r="W26" s="269" t="inlineStr">
        <is>
          <t>FC</t>
        </is>
      </c>
      <c r="X26" s="272" t="inlineStr">
        <is>
          <t>1F</t>
        </is>
      </c>
      <c r="Y26" s="88" t="inlineStr">
        <is>
          <t>D</t>
        </is>
      </c>
      <c r="Z26" s="275" t="inlineStr">
        <is>
          <t>1F+</t>
        </is>
      </c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2" t="n">
        <v>24</v>
      </c>
      <c r="C27" s="93" t="inlineStr">
        <is>
          <t>-</t>
        </is>
      </c>
      <c r="D27" s="94" t="n">
        <v>14</v>
      </c>
      <c r="E27" s="95" t="n">
        <v>388</v>
      </c>
      <c r="F27" s="95" t="n">
        <v>367</v>
      </c>
      <c r="G27" s="96" t="n">
        <v>382</v>
      </c>
      <c r="H27" s="266" t="n"/>
      <c r="I27" s="214" t="n"/>
      <c r="J27" s="267" t="n"/>
      <c r="K27" s="214" t="n"/>
      <c r="L27" s="108" t="n">
        <v>30</v>
      </c>
      <c r="M27" s="114" t="n">
        <v>-0.7</v>
      </c>
      <c r="N27" s="258" t="n"/>
      <c r="O27" s="256" t="n"/>
      <c r="P27" s="276" t="n"/>
      <c r="Q27" s="276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3">
      <c r="A28" s="63" t="n"/>
      <c r="B28" s="92" t="n">
        <v>14</v>
      </c>
      <c r="C28" s="93" t="inlineStr">
        <is>
          <t>-</t>
        </is>
      </c>
      <c r="D28" s="94" t="n">
        <v>4</v>
      </c>
      <c r="E28" s="95" t="n">
        <v>342</v>
      </c>
      <c r="F28" s="95" t="n">
        <v>341</v>
      </c>
      <c r="G28" s="96" t="n"/>
      <c r="H28" s="266" t="n"/>
      <c r="I28" s="214" t="n"/>
      <c r="J28" s="267" t="n"/>
      <c r="K28" s="214" t="n"/>
      <c r="L28" s="108" t="n">
        <v>20</v>
      </c>
      <c r="M28" s="115" t="n">
        <v>-0.5</v>
      </c>
      <c r="N28" s="258" t="n"/>
      <c r="O28" s="268" t="n">
        <v>25</v>
      </c>
      <c r="P28" s="102" t="inlineStr">
        <is>
          <t>-</t>
        </is>
      </c>
      <c r="Q28" s="103" t="n">
        <v>10</v>
      </c>
      <c r="R28" s="270" t="inlineStr">
        <is>
          <t>2-4 mm</t>
        </is>
      </c>
      <c r="V28" s="271" t="n"/>
      <c r="W28" s="269" t="inlineStr">
        <is>
          <t>FC</t>
        </is>
      </c>
      <c r="X28" s="272" t="inlineStr">
        <is>
          <t>1F</t>
        </is>
      </c>
      <c r="Y28" s="88" t="inlineStr">
        <is>
          <t>D</t>
        </is>
      </c>
      <c r="Z28" s="275" t="inlineStr">
        <is>
          <t>Average grain size larger than layer above</t>
        </is>
      </c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6" t="n"/>
      <c r="I29" s="214" t="n"/>
      <c r="J29" s="267" t="n"/>
      <c r="K29" s="214" t="n"/>
      <c r="L29" s="108" t="n">
        <v>10</v>
      </c>
      <c r="M29" s="114" t="n">
        <v>-0.3</v>
      </c>
      <c r="N29" s="258" t="n"/>
      <c r="O29" s="256" t="n"/>
      <c r="P29" s="276" t="n"/>
      <c r="Q29" s="276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3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6" t="n"/>
      <c r="I30" s="214" t="n"/>
      <c r="J30" s="267" t="n"/>
      <c r="K30" s="214" t="n"/>
      <c r="L30" s="108" t="n">
        <v>0</v>
      </c>
      <c r="M30" s="115" t="n">
        <v>0</v>
      </c>
      <c r="N30" s="258" t="n"/>
      <c r="O30" s="268" t="n">
        <v>10</v>
      </c>
      <c r="P30" s="269" t="inlineStr">
        <is>
          <t>-</t>
        </is>
      </c>
      <c r="Q30" s="95" t="n">
        <v>0</v>
      </c>
      <c r="R30" s="270" t="inlineStr">
        <is>
          <t>4-6 mm</t>
        </is>
      </c>
      <c r="V30" s="271" t="n"/>
      <c r="W30" s="269" t="inlineStr">
        <is>
          <t>FC</t>
        </is>
      </c>
      <c r="X30" s="277" t="inlineStr">
        <is>
          <t>K</t>
        </is>
      </c>
      <c r="Y30" s="88" t="inlineStr">
        <is>
          <t>D</t>
        </is>
      </c>
      <c r="Z30" s="275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6" t="n"/>
      <c r="I31" s="214" t="n"/>
      <c r="J31" s="267" t="n"/>
      <c r="K31" s="214" t="n"/>
      <c r="L31" s="108" t="n"/>
      <c r="M31" s="114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3">
      <c r="A32" s="63" t="n"/>
      <c r="B32" s="92" t="n"/>
      <c r="C32" s="121" t="inlineStr">
        <is>
          <t>-</t>
        </is>
      </c>
      <c r="D32" s="101" t="n"/>
      <c r="E32" s="103" t="n"/>
      <c r="F32" s="103" t="n"/>
      <c r="G32" s="122" t="n"/>
      <c r="H32" s="266" t="n"/>
      <c r="I32" s="214" t="n"/>
      <c r="J32" s="267" t="n"/>
      <c r="K32" s="214" t="n"/>
      <c r="L32" s="108" t="n"/>
      <c r="M32" s="115" t="n"/>
      <c r="N32" s="258" t="n"/>
      <c r="O32" s="278" t="n"/>
      <c r="P32" s="279" t="inlineStr">
        <is>
          <t>-</t>
        </is>
      </c>
      <c r="Q32" s="280" t="n"/>
      <c r="R32" s="281" t="n"/>
      <c r="V32" s="271" t="n"/>
      <c r="W32" s="279" t="n"/>
      <c r="X32" s="282" t="n"/>
      <c r="Y32" s="280" t="n"/>
      <c r="Z32" s="283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28" t="n"/>
      <c r="C33" s="129" t="inlineStr">
        <is>
          <t>-</t>
        </is>
      </c>
      <c r="D33" s="128" t="n"/>
      <c r="E33" s="130" t="n"/>
      <c r="F33" s="130" t="n"/>
      <c r="G33" s="131" t="n"/>
      <c r="H33" s="284" t="n"/>
      <c r="I33" s="285" t="n"/>
      <c r="J33" s="286" t="n"/>
      <c r="K33" s="285" t="n"/>
      <c r="L33" s="135" t="n"/>
      <c r="M33" s="136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3">
      <c r="A34" s="63" t="n"/>
      <c r="B34" s="143" t="n"/>
      <c r="C34" s="144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5" t="n"/>
      <c r="Q34" s="145" t="n"/>
      <c r="R34" s="63" t="n"/>
      <c r="S34" s="63" t="n"/>
      <c r="T34" s="63" t="n"/>
      <c r="U34" s="63" t="n"/>
      <c r="V34" s="63" t="n"/>
      <c r="W34" s="63" t="n"/>
      <c r="X34" s="145" t="n"/>
      <c r="Y34" s="145" t="n"/>
      <c r="Z34" s="145" t="n"/>
      <c r="AA34" s="145" t="n"/>
      <c r="AB34" s="145" t="n"/>
      <c r="AC34" s="145" t="n"/>
      <c r="AD34" s="145" t="n"/>
      <c r="AE34" s="145" t="n"/>
      <c r="AF34" s="145" t="n"/>
      <c r="AG34" s="145" t="n"/>
      <c r="AH34" s="145" t="n"/>
    </row>
    <row customHeight="1" ht="12.75" r="35" s="203">
      <c r="A35" s="63" t="n"/>
      <c r="B35" s="143" t="n"/>
      <c r="C35" s="144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3" t="n"/>
      <c r="C36" s="144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293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294" t="inlineStr">
        <is>
          <t>Clear &amp; Sunny Upon Arrival , Broken Sky w/ light winds by end of pit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295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296" t="n"/>
      <c r="O39" s="225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27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297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298" t="inlineStr">
        <is>
          <t>Precipitation 
(select one)</t>
        </is>
      </c>
      <c r="C41" s="213" t="n"/>
      <c r="D41" s="213" t="n"/>
      <c r="E41" s="214" t="n"/>
      <c r="F41" s="299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298" t="inlineStr">
        <is>
          <t>Sky 
(select one)</t>
        </is>
      </c>
      <c r="C42" s="213" t="n"/>
      <c r="D42" s="213" t="n"/>
      <c r="E42" s="214" t="n"/>
      <c r="F42" s="183" t="inlineStr">
        <is>
          <t>Clear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0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298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0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298" t="inlineStr">
        <is>
          <t>Ground Condition 
(select one)</t>
        </is>
      </c>
      <c r="C44" s="213" t="n"/>
      <c r="D44" s="213" t="n"/>
      <c r="E44" s="213" t="n"/>
      <c r="F44" s="214" t="n"/>
      <c r="G44" s="167" t="inlineStr">
        <is>
          <t>Frozen</t>
        </is>
      </c>
      <c r="H44" s="213" t="n"/>
      <c r="I44" s="213" t="n"/>
      <c r="J44" s="213" t="n"/>
      <c r="K44" s="213" t="n"/>
      <c r="L44" s="214" t="n"/>
      <c r="M44" s="301" t="n"/>
      <c r="O44" s="225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298" t="inlineStr">
        <is>
          <t>Ground Roughness 
(select one)</t>
        </is>
      </c>
      <c r="C45" s="213" t="n"/>
      <c r="D45" s="213" t="n"/>
      <c r="E45" s="213" t="n"/>
      <c r="F45" s="214" t="n"/>
      <c r="G45" s="167" t="inlineStr">
        <is>
          <t>Rough</t>
        </is>
      </c>
      <c r="H45" s="213" t="n"/>
      <c r="I45" s="213" t="n"/>
      <c r="J45" s="213" t="n"/>
      <c r="K45" s="213" t="n"/>
      <c r="L45" s="214" t="n"/>
      <c r="M45" s="301" t="n"/>
      <c r="O45" s="225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2" t="inlineStr">
        <is>
          <t>Ground Vegetation 
(select one or more)</t>
        </is>
      </c>
      <c r="F46" s="271" t="n"/>
      <c r="G46" s="303" t="inlineStr">
        <is>
          <t>Bare</t>
        </is>
      </c>
      <c r="H46" s="230" t="n"/>
      <c r="I46" s="167" t="inlineStr">
        <is>
          <t>Grass</t>
        </is>
      </c>
      <c r="J46" s="214" t="n"/>
      <c r="K46" s="167" t="inlineStr">
        <is>
          <t>Shrub</t>
        </is>
      </c>
      <c r="L46" s="214" t="n"/>
      <c r="M46" s="304" t="inlineStr">
        <is>
          <t>Deadfall</t>
        </is>
      </c>
      <c r="N46" s="213" t="n"/>
      <c r="O46" s="300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296" t="n"/>
      <c r="F47" s="271" t="n"/>
      <c r="G47" s="305" t="b">
        <v>0</v>
      </c>
      <c r="H47" s="230" t="n"/>
      <c r="I47" s="167" t="b">
        <v>1</v>
      </c>
      <c r="J47" s="214" t="n"/>
      <c r="K47" s="167" t="b">
        <v>1</v>
      </c>
      <c r="L47" s="214" t="n"/>
      <c r="M47" s="304" t="b">
        <v>0</v>
      </c>
      <c r="N47" s="213" t="n"/>
      <c r="O47" s="300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298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6" t="inlineStr">
        <is>
          <t>2-8</t>
        </is>
      </c>
      <c r="J48" s="167" t="inlineStr">
        <is>
          <t>cm</t>
        </is>
      </c>
      <c r="K48" s="166" t="inlineStr">
        <is>
          <t>2-8</t>
        </is>
      </c>
      <c r="L48" s="167" t="inlineStr">
        <is>
          <t>cm</t>
        </is>
      </c>
      <c r="M48" s="168" t="n"/>
      <c r="N48" s="183" t="inlineStr">
        <is>
          <t>cm</t>
        </is>
      </c>
      <c r="O48" s="300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9" t="inlineStr">
        <is>
          <t>Tree Canopy 
(select one)</t>
        </is>
      </c>
      <c r="C49" s="291" t="n"/>
      <c r="D49" s="291" t="n"/>
      <c r="E49" s="291" t="n"/>
      <c r="F49" s="291" t="n"/>
      <c r="G49" s="306" t="inlineStr">
        <is>
          <t>Sparse (5-20%)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3" t="n"/>
      <c r="C50" s="144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07" t="inlineStr">
        <is>
          <t>Interval board measurements
Use SWE tube</t>
        </is>
      </c>
      <c r="C51" s="208" t="n"/>
      <c r="D51" s="208" t="n"/>
      <c r="E51" s="308" t="n"/>
      <c r="F51" s="176" t="n"/>
      <c r="G51" s="176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296" t="n"/>
      <c r="E52" s="225" t="n"/>
      <c r="F52" s="176" t="n"/>
      <c r="G52" s="176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5" t="n"/>
      <c r="C53" s="230" t="n"/>
      <c r="D53" s="309" t="inlineStr">
        <is>
          <t>HN
(cm)</t>
        </is>
      </c>
      <c r="E53" s="304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297" t="n"/>
      <c r="C54" s="256" t="n"/>
      <c r="D54" s="231" t="n"/>
      <c r="E54" s="310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1" t="inlineStr">
        <is>
          <t>Sample A</t>
        </is>
      </c>
      <c r="C55" s="230" t="n"/>
      <c r="D55" s="182" t="n">
        <v>15</v>
      </c>
      <c r="E55" s="183" t="n">
        <v>18</v>
      </c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1" t="inlineStr">
        <is>
          <t>Sample B</t>
        </is>
      </c>
      <c r="C56" s="230" t="n"/>
      <c r="D56" s="185" t="n">
        <v>14</v>
      </c>
      <c r="E56" s="183" t="n">
        <v>17</v>
      </c>
      <c r="F56" s="182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1" t="inlineStr">
        <is>
          <t>Sample C</t>
        </is>
      </c>
      <c r="C57" s="230" t="n"/>
      <c r="D57" s="165" t="n">
        <v>15</v>
      </c>
      <c r="E57" s="183" t="n">
        <v>17</v>
      </c>
      <c r="F57" s="182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2" t="inlineStr">
        <is>
          <t>Evidence of Melt?</t>
        </is>
      </c>
      <c r="C58" s="285" t="n"/>
      <c r="D58" s="313" t="inlineStr">
        <is>
          <t>No</t>
        </is>
      </c>
      <c r="E58" s="314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3" t="n"/>
      <c r="C59" s="144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07" t="inlineStr">
        <is>
          <t>Plot Perimeter
Snow Depth Measurements</t>
        </is>
      </c>
      <c r="C60" s="208" t="n"/>
      <c r="D60" s="308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3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5" t="n">
        <v>1</v>
      </c>
      <c r="C62" s="315" t="n">
        <v>198</v>
      </c>
      <c r="D62" s="300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7" t="n">
        <v>2</v>
      </c>
      <c r="C63" s="316" t="n">
        <v>200</v>
      </c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5" t="n">
        <v>3</v>
      </c>
      <c r="C64" s="316" t="n">
        <v>196</v>
      </c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5" t="n">
        <v>4</v>
      </c>
      <c r="C65" s="316" t="n">
        <v>189</v>
      </c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5" t="n">
        <v>5</v>
      </c>
      <c r="C66" s="316" t="n">
        <v>194</v>
      </c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5" t="n">
        <v>6</v>
      </c>
      <c r="C67" s="316" t="n">
        <v>197</v>
      </c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5" t="n">
        <v>7</v>
      </c>
      <c r="C68" s="316" t="n">
        <v>156</v>
      </c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5" t="n">
        <v>8</v>
      </c>
      <c r="C69" s="316" t="n">
        <v>163</v>
      </c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199" t="n">
        <v>9</v>
      </c>
      <c r="C70" s="317" t="n"/>
      <c r="D70" s="314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3" t="n"/>
      <c r="C71" s="144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1" t="n"/>
      <c r="C72" s="144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3" t="n"/>
      <c r="C73" s="144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3" t="n"/>
      <c r="C74" s="144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3" t="n"/>
      <c r="C75" s="144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3" t="n"/>
      <c r="C76" s="144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3" t="n"/>
      <c r="C77" s="144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3" t="n"/>
      <c r="C78" s="144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3" t="n"/>
      <c r="C79" s="144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3" t="n"/>
      <c r="C80" s="144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3" t="n"/>
      <c r="C81" s="144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3" t="n"/>
      <c r="C82" s="144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3" t="n"/>
      <c r="C83" s="144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3" t="n"/>
      <c r="C84" s="144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3" t="n"/>
      <c r="C85" s="144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3" t="n"/>
      <c r="C86" s="144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3" t="n"/>
      <c r="C87" s="144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3" t="n"/>
      <c r="C88" s="144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3" t="n"/>
      <c r="C89" s="144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3" t="n"/>
      <c r="C90" s="144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3" t="n"/>
      <c r="C91" s="144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3" t="n"/>
      <c r="C92" s="144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3" t="n"/>
      <c r="C93" s="144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3" t="n"/>
      <c r="C94" s="144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3" t="n"/>
      <c r="C95" s="144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3" t="n"/>
      <c r="C96" s="144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3" t="n"/>
      <c r="C97" s="144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3" t="n"/>
      <c r="C98" s="144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3" t="n"/>
      <c r="C99" s="144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3" t="n"/>
      <c r="C100" s="144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3" t="n"/>
      <c r="C101" s="144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3" t="n"/>
      <c r="C102" s="144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3" t="n"/>
      <c r="C103" s="144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3" t="n"/>
      <c r="C104" s="144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3" t="n"/>
      <c r="C105" s="144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3" t="n"/>
      <c r="C106" s="144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3" t="n"/>
      <c r="C107" s="144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3" t="n"/>
      <c r="C108" s="144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3" t="n"/>
      <c r="C109" s="144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3" t="n"/>
      <c r="C110" s="144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3" t="n"/>
      <c r="C111" s="144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3" t="n"/>
      <c r="C112" s="144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3" t="n"/>
      <c r="C113" s="144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3" t="n"/>
      <c r="C114" s="144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3" t="n"/>
      <c r="C115" s="144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3" t="n"/>
      <c r="C116" s="144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3" t="n"/>
      <c r="C117" s="144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3" t="n"/>
      <c r="C118" s="144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3" t="n"/>
      <c r="C119" s="144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3" t="n"/>
      <c r="C120" s="144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3" t="n"/>
      <c r="C121" s="144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3" t="n"/>
      <c r="C122" s="144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3" t="n"/>
      <c r="C123" s="144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3" t="n"/>
      <c r="C124" s="144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3" t="n"/>
      <c r="C125" s="144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3" t="n"/>
      <c r="C126" s="144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3" t="n"/>
      <c r="C127" s="144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3" t="n"/>
      <c r="C128" s="144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3" t="n"/>
      <c r="C129" s="144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3" t="n"/>
      <c r="C130" s="144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3" t="n"/>
      <c r="C131" s="144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3" t="n"/>
      <c r="C132" s="144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3" t="n"/>
      <c r="C133" s="144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3" t="n"/>
      <c r="C134" s="144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3" t="n"/>
      <c r="C135" s="144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3" t="n"/>
      <c r="C136" s="144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3" t="n"/>
      <c r="C137" s="144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3" t="n"/>
      <c r="C138" s="144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3" t="n"/>
      <c r="C139" s="144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3" t="n"/>
      <c r="C140" s="144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3" t="n"/>
      <c r="C141" s="144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3" t="n"/>
      <c r="C142" s="144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3" t="n"/>
      <c r="C143" s="144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3" t="n"/>
      <c r="C144" s="144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3" t="n"/>
      <c r="C145" s="144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3" t="n"/>
      <c r="C146" s="144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3" t="n"/>
      <c r="C147" s="144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3" t="n"/>
      <c r="C148" s="144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3" t="n"/>
      <c r="C149" s="144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3" t="n"/>
      <c r="C150" s="144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3" t="n"/>
      <c r="C151" s="144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3" t="n"/>
      <c r="C152" s="144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3" t="n"/>
      <c r="C153" s="144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3" t="n"/>
      <c r="C154" s="144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3" t="n"/>
      <c r="C155" s="144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3" t="n"/>
      <c r="C156" s="144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3" t="n"/>
      <c r="C157" s="144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3" t="n"/>
      <c r="C158" s="144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3" t="n"/>
      <c r="C159" s="144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3" t="n"/>
      <c r="C160" s="144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3" t="n"/>
      <c r="C161" s="144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3" t="n"/>
      <c r="C162" s="144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3" t="n"/>
      <c r="C163" s="144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3" t="n"/>
      <c r="C164" s="144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3" t="n"/>
      <c r="C165" s="144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3" t="n"/>
      <c r="C166" s="144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3" t="n"/>
      <c r="C167" s="144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3" t="n"/>
      <c r="C168" s="144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3" t="n"/>
      <c r="C169" s="144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3" t="n"/>
      <c r="C170" s="144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3" t="n"/>
      <c r="C171" s="144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3" t="n"/>
      <c r="C172" s="144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3" t="n"/>
      <c r="C173" s="144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3" t="n"/>
      <c r="C174" s="144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3" t="n"/>
      <c r="C175" s="144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3" t="n"/>
      <c r="C176" s="144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3" t="n"/>
      <c r="C177" s="144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3" t="n"/>
      <c r="C178" s="144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3" t="n"/>
      <c r="C179" s="144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3" t="n"/>
      <c r="C180" s="144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3" t="n"/>
      <c r="C181" s="144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3" t="n"/>
      <c r="C182" s="144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3" t="n"/>
      <c r="C183" s="144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3" t="n"/>
      <c r="C184" s="144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3" t="n"/>
      <c r="C185" s="144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3" t="n"/>
      <c r="C186" s="144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3" t="n"/>
      <c r="C187" s="144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3" t="n"/>
      <c r="C188" s="144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3" t="n"/>
      <c r="C189" s="144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3" t="n"/>
      <c r="C190" s="144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3" t="n"/>
      <c r="C191" s="144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3" t="n"/>
      <c r="C192" s="144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3" t="n"/>
      <c r="C193" s="144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3" t="n"/>
      <c r="C194" s="144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3" t="n"/>
      <c r="C195" s="144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3" t="n"/>
      <c r="C196" s="144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3" t="n"/>
      <c r="C197" s="144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3" t="n"/>
      <c r="C198" s="144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3" t="n"/>
      <c r="C199" s="144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3" t="n"/>
      <c r="C200" s="144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3" t="n"/>
      <c r="C201" s="144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3" t="n"/>
      <c r="C202" s="144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3" t="n"/>
      <c r="C203" s="144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3" t="n"/>
      <c r="C204" s="144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3" t="n"/>
      <c r="C205" s="144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3" t="n"/>
      <c r="C206" s="144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3" t="n"/>
      <c r="C207" s="144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3" t="n"/>
      <c r="C208" s="144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3" t="n"/>
      <c r="C209" s="144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3" t="n"/>
      <c r="C210" s="144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3" t="n"/>
      <c r="C211" s="144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3" t="n"/>
      <c r="C212" s="144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3" t="n"/>
      <c r="C213" s="144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3" t="n"/>
      <c r="C214" s="144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3" t="n"/>
      <c r="C215" s="144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3" t="n"/>
      <c r="C216" s="144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3" t="n"/>
      <c r="C217" s="144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3" t="n"/>
      <c r="C218" s="144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3" t="n"/>
      <c r="C219" s="144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3" t="n"/>
      <c r="C220" s="144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3" t="n"/>
      <c r="C221" s="144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3" t="n"/>
      <c r="C222" s="144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3" t="n"/>
      <c r="C223" s="144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3" t="n"/>
      <c r="C224" s="144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3" t="n"/>
      <c r="C225" s="144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3" t="n"/>
      <c r="C226" s="144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3" t="n"/>
      <c r="C227" s="144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3" t="n"/>
      <c r="C228" s="144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3" t="n"/>
      <c r="C229" s="144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3" t="n"/>
      <c r="C230" s="144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3" t="n"/>
      <c r="C231" s="144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3" t="n"/>
      <c r="C232" s="144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3" t="n"/>
      <c r="C233" s="144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3" t="n"/>
      <c r="C234" s="144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3" t="n"/>
      <c r="C235" s="144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3" t="n"/>
      <c r="C236" s="144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3" t="n"/>
      <c r="C237" s="144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3" t="n"/>
      <c r="C238" s="144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3" t="n"/>
      <c r="C239" s="144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3" t="n"/>
      <c r="C240" s="144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3" t="n"/>
      <c r="C241" s="144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3" t="n"/>
      <c r="C242" s="144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3" t="n"/>
      <c r="C243" s="144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3" t="n"/>
      <c r="C244" s="144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3" t="n"/>
      <c r="C245" s="144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3" t="n"/>
      <c r="C246" s="144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3" t="n"/>
      <c r="C247" s="144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3" t="n"/>
      <c r="C248" s="144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3" t="n"/>
      <c r="C249" s="144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3" t="n"/>
      <c r="C250" s="144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3" t="n"/>
      <c r="C251" s="144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3" t="n"/>
      <c r="C252" s="144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3" t="n"/>
      <c r="C253" s="144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3" t="n"/>
      <c r="C254" s="144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3" t="n"/>
      <c r="C255" s="144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3" t="n"/>
      <c r="C256" s="144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3" t="n"/>
      <c r="C257" s="144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3" t="n"/>
      <c r="C258" s="144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3" t="n"/>
      <c r="C259" s="144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3" t="n"/>
      <c r="C260" s="144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3" t="n"/>
      <c r="C261" s="144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3" t="n"/>
      <c r="C262" s="144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3" t="n"/>
      <c r="C263" s="144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3" t="n"/>
      <c r="C264" s="144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3" t="n"/>
      <c r="C265" s="144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3" t="n"/>
      <c r="C266" s="144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3" t="n"/>
      <c r="C267" s="144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3" t="n"/>
      <c r="C268" s="144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3" t="n"/>
      <c r="C269" s="144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3" t="n"/>
      <c r="C270" s="144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7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45:F45"/>
    <mergeCell ref="G45:L45"/>
    <mergeCell ref="M45:O45"/>
    <mergeCell ref="I46:J46"/>
    <mergeCell ref="K46:L46"/>
    <mergeCell ref="M46:O46"/>
    <mergeCell ref="M47:O47"/>
    <mergeCell ref="B46:F47"/>
    <mergeCell ref="B48:H48"/>
    <mergeCell ref="B49:F49"/>
    <mergeCell ref="B51:E52"/>
    <mergeCell ref="B53:C54"/>
    <mergeCell ref="D53:D54"/>
    <mergeCell ref="E53:E54"/>
    <mergeCell ref="B55:C55"/>
    <mergeCell ref="B56:C56"/>
    <mergeCell ref="B57:C57"/>
    <mergeCell ref="B58:C58"/>
    <mergeCell ref="D58:E58"/>
    <mergeCell ref="B60:D60"/>
    <mergeCell ref="C61:D61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  <mergeCell ref="G49:O49"/>
    <mergeCell ref="N48:O48"/>
    <mergeCell ref="O26:O27"/>
    <mergeCell ref="P26:P27"/>
    <mergeCell ref="Q26:Q27"/>
    <mergeCell ref="Q28:Q29"/>
    <mergeCell ref="Q30:Q31"/>
    <mergeCell ref="R30:V31"/>
    <mergeCell ref="W30:W31"/>
    <mergeCell ref="Y36:Y37"/>
    <mergeCell ref="Y38:Y39"/>
    <mergeCell ref="Y40:Y41"/>
    <mergeCell ref="R32:V33"/>
    <mergeCell ref="W32:W33"/>
    <mergeCell ref="X32:X33"/>
    <mergeCell ref="Y32:Y33"/>
    <mergeCell ref="Y34:Y35"/>
    <mergeCell ref="B37:O37"/>
    <mergeCell ref="B38:O40"/>
    <mergeCell ref="G44:L44"/>
    <mergeCell ref="M44:O44"/>
    <mergeCell ref="B41:E41"/>
    <mergeCell ref="F41:O41"/>
    <mergeCell ref="B42:E42"/>
    <mergeCell ref="F42:O42"/>
    <mergeCell ref="B43:E43"/>
    <mergeCell ref="F43:O43"/>
    <mergeCell ref="B44:F44"/>
    <mergeCell ref="G46:H46"/>
    <mergeCell ref="G47:H47"/>
    <mergeCell ref="I47:J47"/>
    <mergeCell ref="K47:L47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J28:K28"/>
    <mergeCell ref="J29:K29"/>
    <mergeCell ref="H30:I30"/>
    <mergeCell ref="J30:K30"/>
    <mergeCell ref="H31:I31"/>
    <mergeCell ref="J31:K31"/>
    <mergeCell ref="J32:K32"/>
    <mergeCell ref="J33:K3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2020-11-20T03:11:13Z</dcterms:created>
  <dcterms:modified xsi:type="dcterms:W3CDTF">2021-07-27T08:48:16Z</dcterms:modified>
</cp:coreProperties>
</file>