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ptera/Desktop/Finish_that_Trun_analysis/stats_seqs_Trun/"/>
    </mc:Choice>
  </mc:AlternateContent>
  <xr:revisionPtr revIDLastSave="0" documentId="13_ncr:1_{5CCCDDBF-D614-974D-BEDC-A796EF02B09C}" xr6:coauthVersionLast="32" xr6:coauthVersionMax="32" xr10:uidLastSave="{00000000-0000-0000-0000-000000000000}"/>
  <bookViews>
    <workbookView xWindow="-40" yWindow="460" windowWidth="25440" windowHeight="15000" activeTab="2" xr2:uid="{00000000-000D-0000-FFFF-FFFF00000000}"/>
  </bookViews>
  <sheets>
    <sheet name="round1_read_stats_unclean" sheetId="1" r:id="rId1"/>
    <sheet name="Sheet1" sheetId="2" r:id="rId2"/>
    <sheet name="Sheet2" sheetId="3" r:id="rId3"/>
    <sheet name="Sheet3" sheetId="4" r:id="rId4"/>
  </sheets>
  <calcPr calcId="179017"/>
</workbook>
</file>

<file path=xl/calcChain.xml><?xml version="1.0" encoding="utf-8"?>
<calcChain xmlns="http://schemas.openxmlformats.org/spreadsheetml/2006/main">
  <c r="AY38" i="4" l="1"/>
  <c r="AX38" i="4"/>
  <c r="AW38" i="4"/>
  <c r="AV38" i="4"/>
  <c r="AY37" i="4"/>
  <c r="AX37" i="4"/>
  <c r="AW37" i="4"/>
  <c r="AV37" i="4"/>
  <c r="AY36" i="4"/>
  <c r="AX36" i="4"/>
  <c r="AW36" i="4"/>
  <c r="AV36" i="4"/>
  <c r="AY35" i="4"/>
  <c r="AX35" i="4"/>
  <c r="AW35" i="4"/>
  <c r="AV35" i="4"/>
  <c r="AY34" i="4"/>
  <c r="AX34" i="4"/>
  <c r="AW34" i="4"/>
  <c r="AV34" i="4"/>
  <c r="AY33" i="4"/>
  <c r="AX33" i="4"/>
  <c r="AW33" i="4"/>
  <c r="AV33" i="4"/>
  <c r="AY32" i="4"/>
  <c r="AX32" i="4"/>
  <c r="AW32" i="4"/>
  <c r="AV32" i="4"/>
  <c r="AY31" i="4"/>
  <c r="AX31" i="4"/>
  <c r="AW31" i="4"/>
  <c r="AV31" i="4"/>
  <c r="AY30" i="4"/>
  <c r="AX30" i="4"/>
  <c r="AW30" i="4"/>
  <c r="AV30" i="4"/>
  <c r="AY29" i="4"/>
  <c r="AX29" i="4"/>
  <c r="AW29" i="4"/>
  <c r="AV29" i="4"/>
  <c r="AY28" i="4"/>
  <c r="AX28" i="4"/>
  <c r="AW28" i="4"/>
  <c r="AV28" i="4"/>
  <c r="AY27" i="4"/>
  <c r="AX27" i="4"/>
  <c r="AW27" i="4"/>
  <c r="AV27" i="4"/>
  <c r="AY26" i="4"/>
  <c r="AX26" i="4"/>
  <c r="AW26" i="4"/>
  <c r="AV26" i="4"/>
  <c r="AY25" i="4"/>
  <c r="AX25" i="4"/>
  <c r="AW25" i="4"/>
  <c r="AV25" i="4"/>
  <c r="AY24" i="4"/>
  <c r="AX24" i="4"/>
  <c r="AW24" i="4"/>
  <c r="AV24" i="4"/>
  <c r="AY23" i="4"/>
  <c r="AX23" i="4"/>
  <c r="AW23" i="4"/>
  <c r="AV23" i="4"/>
  <c r="AY22" i="4"/>
  <c r="AX22" i="4"/>
  <c r="AW22" i="4"/>
  <c r="AV22" i="4"/>
  <c r="AY21" i="4"/>
  <c r="AX21" i="4"/>
  <c r="AW21" i="4"/>
  <c r="AV21" i="4"/>
  <c r="AY20" i="4"/>
  <c r="AX20" i="4"/>
  <c r="AW20" i="4"/>
  <c r="AV20" i="4"/>
  <c r="AY19" i="4"/>
  <c r="AX19" i="4"/>
  <c r="AW19" i="4"/>
  <c r="AV19" i="4"/>
  <c r="AY18" i="4"/>
  <c r="AX18" i="4"/>
  <c r="AW18" i="4"/>
  <c r="AV18" i="4"/>
  <c r="AY17" i="4"/>
  <c r="AX17" i="4"/>
  <c r="AW17" i="4"/>
  <c r="AV17" i="4"/>
  <c r="AY16" i="4"/>
  <c r="AX16" i="4"/>
  <c r="AW16" i="4"/>
  <c r="AV16" i="4"/>
  <c r="AY15" i="4"/>
  <c r="AX15" i="4"/>
  <c r="AW15" i="4"/>
  <c r="AV15" i="4"/>
  <c r="AY14" i="4"/>
  <c r="AX14" i="4"/>
  <c r="AW14" i="4"/>
  <c r="AV14" i="4"/>
  <c r="AY13" i="4"/>
  <c r="AX13" i="4"/>
  <c r="AW13" i="4"/>
  <c r="AV13" i="4"/>
  <c r="AY12" i="4"/>
  <c r="AX12" i="4"/>
  <c r="AW12" i="4"/>
  <c r="AV12" i="4"/>
  <c r="AY11" i="4"/>
  <c r="AX11" i="4"/>
  <c r="AW11" i="4"/>
  <c r="AV11" i="4"/>
  <c r="AY10" i="4"/>
  <c r="AX10" i="4"/>
  <c r="AW10" i="4"/>
  <c r="AV10" i="4"/>
  <c r="AY9" i="4"/>
  <c r="AX9" i="4"/>
  <c r="AW9" i="4"/>
  <c r="AV9" i="4"/>
  <c r="AY8" i="4"/>
  <c r="AX8" i="4"/>
  <c r="AW8" i="4"/>
  <c r="AV8" i="4"/>
  <c r="AY7" i="4"/>
  <c r="AX7" i="4"/>
  <c r="AW7" i="4"/>
  <c r="AV7" i="4"/>
  <c r="AY6" i="4"/>
  <c r="AX6" i="4"/>
  <c r="AW6" i="4"/>
  <c r="AV6" i="4"/>
  <c r="AY5" i="4"/>
  <c r="AX5" i="4"/>
  <c r="AW5" i="4"/>
  <c r="AV5" i="4"/>
  <c r="AY4" i="4"/>
  <c r="AX4" i="4"/>
  <c r="AW4" i="4"/>
  <c r="AV4" i="4"/>
  <c r="AY3" i="4"/>
  <c r="AX3" i="4"/>
  <c r="AW3" i="4"/>
  <c r="AV3" i="4"/>
  <c r="AY2" i="4"/>
  <c r="AX2" i="4"/>
  <c r="AW2" i="4"/>
  <c r="AV2" i="4"/>
  <c r="AY137" i="3"/>
  <c r="AX137" i="3"/>
  <c r="AW137" i="3"/>
  <c r="AV137" i="3"/>
  <c r="AY136" i="3"/>
  <c r="AX136" i="3"/>
  <c r="AW136" i="3"/>
  <c r="AV136" i="3"/>
  <c r="AY135" i="3"/>
  <c r="AX135" i="3"/>
  <c r="AW135" i="3"/>
  <c r="AV135" i="3"/>
  <c r="AY134" i="3"/>
  <c r="AX134" i="3"/>
  <c r="AW134" i="3"/>
  <c r="AV134" i="3"/>
  <c r="AY133" i="3"/>
  <c r="AX133" i="3"/>
  <c r="AW133" i="3"/>
  <c r="AV133" i="3"/>
  <c r="AY132" i="3"/>
  <c r="AX132" i="3"/>
  <c r="AW132" i="3"/>
  <c r="AV132" i="3"/>
  <c r="AY131" i="3"/>
  <c r="AX131" i="3"/>
  <c r="AW131" i="3"/>
  <c r="AV131" i="3"/>
  <c r="AY130" i="3"/>
  <c r="AX130" i="3"/>
  <c r="AW130" i="3"/>
  <c r="AV130" i="3"/>
  <c r="AY129" i="3"/>
  <c r="AX129" i="3"/>
  <c r="AW129" i="3"/>
  <c r="AV129" i="3"/>
  <c r="AY128" i="3"/>
  <c r="AX128" i="3"/>
  <c r="AW128" i="3"/>
  <c r="AV128" i="3"/>
  <c r="AY127" i="3"/>
  <c r="AX127" i="3"/>
  <c r="AW127" i="3"/>
  <c r="AV127" i="3"/>
  <c r="AY63" i="3"/>
  <c r="AX63" i="3"/>
  <c r="AW63" i="3"/>
  <c r="AV63" i="3"/>
  <c r="AY62" i="3"/>
  <c r="AX62" i="3"/>
  <c r="AW62" i="3"/>
  <c r="AV62" i="3"/>
  <c r="AY61" i="3"/>
  <c r="AX61" i="3"/>
  <c r="AW61" i="3"/>
  <c r="AV61" i="3"/>
  <c r="AY60" i="3"/>
  <c r="AX60" i="3"/>
  <c r="AW60" i="3"/>
  <c r="AV60" i="3"/>
  <c r="AY59" i="3"/>
  <c r="AX59" i="3"/>
  <c r="AW59" i="3"/>
  <c r="AV59" i="3"/>
  <c r="AY58" i="3"/>
  <c r="AX58" i="3"/>
  <c r="AW58" i="3"/>
  <c r="AV58" i="3"/>
  <c r="AY39" i="3"/>
  <c r="AX39" i="3"/>
  <c r="AW39" i="3"/>
  <c r="AV39" i="3"/>
  <c r="AY38" i="3"/>
  <c r="AX38" i="3"/>
  <c r="AW38" i="3"/>
  <c r="AV38" i="3"/>
  <c r="AY37" i="3"/>
  <c r="AX37" i="3"/>
  <c r="AW37" i="3"/>
  <c r="AV37" i="3"/>
  <c r="AY36" i="3"/>
  <c r="AX36" i="3"/>
  <c r="AW36" i="3"/>
  <c r="AV36" i="3"/>
  <c r="AY27" i="3"/>
  <c r="AX27" i="3"/>
  <c r="AW27" i="3"/>
  <c r="AV27" i="3"/>
  <c r="AY26" i="3"/>
  <c r="AX26" i="3"/>
  <c r="AW26" i="3"/>
  <c r="AV26" i="3"/>
  <c r="AY25" i="3"/>
  <c r="AX25" i="3"/>
  <c r="AW25" i="3"/>
  <c r="AV25" i="3"/>
  <c r="AY24" i="3"/>
  <c r="AX24" i="3"/>
  <c r="AW24" i="3"/>
  <c r="AV24" i="3"/>
  <c r="AY23" i="3"/>
  <c r="AX23" i="3"/>
  <c r="AW23" i="3"/>
  <c r="AV23" i="3"/>
  <c r="AY22" i="3"/>
  <c r="AX22" i="3"/>
  <c r="AW22" i="3"/>
  <c r="AV22" i="3"/>
  <c r="AY21" i="3"/>
  <c r="AX21" i="3"/>
  <c r="AW21" i="3"/>
  <c r="AV21" i="3"/>
  <c r="AY20" i="3"/>
  <c r="AX20" i="3"/>
  <c r="AW20" i="3"/>
  <c r="AV20" i="3"/>
  <c r="AY19" i="3"/>
  <c r="AX19" i="3"/>
  <c r="AW19" i="3"/>
  <c r="AV19" i="3"/>
  <c r="AY18" i="3"/>
  <c r="AX18" i="3"/>
  <c r="AW18" i="3"/>
  <c r="AV18" i="3"/>
  <c r="AY17" i="3"/>
  <c r="AX17" i="3"/>
  <c r="AW17" i="3"/>
  <c r="AV17" i="3"/>
  <c r="AY16" i="3"/>
  <c r="AX16" i="3"/>
  <c r="AW16" i="3"/>
  <c r="AV16" i="3"/>
  <c r="AY15" i="3"/>
  <c r="AX15" i="3"/>
  <c r="AW15" i="3"/>
  <c r="AV15" i="3"/>
  <c r="AY14" i="3"/>
  <c r="AX14" i="3"/>
  <c r="AW14" i="3"/>
  <c r="AV14" i="3"/>
  <c r="AY13" i="3"/>
  <c r="AX13" i="3"/>
  <c r="AW13" i="3"/>
  <c r="AV13" i="3"/>
  <c r="AY12" i="3"/>
  <c r="AX12" i="3"/>
  <c r="AW12" i="3"/>
  <c r="AV12" i="3"/>
  <c r="AY11" i="3"/>
  <c r="AX11" i="3"/>
  <c r="AW11" i="3"/>
  <c r="AV11" i="3"/>
  <c r="AY10" i="3"/>
  <c r="AX10" i="3"/>
  <c r="AW10" i="3"/>
  <c r="AV10" i="3"/>
  <c r="AY9" i="3"/>
  <c r="AX9" i="3"/>
  <c r="AW9" i="3"/>
  <c r="AV9" i="3"/>
  <c r="AY8" i="3"/>
  <c r="AX8" i="3"/>
  <c r="AW8" i="3"/>
  <c r="AV8" i="3"/>
  <c r="AY7" i="3"/>
  <c r="AX7" i="3"/>
  <c r="AW7" i="3"/>
  <c r="AV7" i="3"/>
  <c r="AY6" i="3"/>
  <c r="AX6" i="3"/>
  <c r="AW6" i="3"/>
  <c r="AV6" i="3"/>
  <c r="AY5" i="3"/>
  <c r="AX5" i="3"/>
  <c r="AW5" i="3"/>
  <c r="AV5" i="3"/>
  <c r="AY126" i="3"/>
  <c r="AX126" i="3"/>
  <c r="AW126" i="3"/>
  <c r="AV126" i="3"/>
  <c r="AY125" i="3"/>
  <c r="AX125" i="3"/>
  <c r="AW125" i="3"/>
  <c r="AV125" i="3"/>
  <c r="AY124" i="3"/>
  <c r="AX124" i="3"/>
  <c r="AW124" i="3"/>
  <c r="AV124" i="3"/>
  <c r="AY123" i="3"/>
  <c r="AX123" i="3"/>
  <c r="AW123" i="3"/>
  <c r="AV123" i="3"/>
  <c r="AY122" i="3"/>
  <c r="AX122" i="3"/>
  <c r="AW122" i="3"/>
  <c r="AV122" i="3"/>
  <c r="AY121" i="3"/>
  <c r="AX121" i="3"/>
  <c r="AW121" i="3"/>
  <c r="AV121" i="3"/>
  <c r="AY120" i="3"/>
  <c r="AX120" i="3"/>
  <c r="AW120" i="3"/>
  <c r="AV120" i="3"/>
  <c r="AY119" i="3"/>
  <c r="AX119" i="3"/>
  <c r="AW119" i="3"/>
  <c r="AV119" i="3"/>
  <c r="AY118" i="3"/>
  <c r="AX118" i="3"/>
  <c r="AW118" i="3"/>
  <c r="AV118" i="3"/>
  <c r="AY117" i="3"/>
  <c r="AX117" i="3"/>
  <c r="AW117" i="3"/>
  <c r="AV117" i="3"/>
  <c r="AY116" i="3"/>
  <c r="AX116" i="3"/>
  <c r="AW116" i="3"/>
  <c r="AV116" i="3"/>
  <c r="AY115" i="3"/>
  <c r="AX115" i="3"/>
  <c r="AW115" i="3"/>
  <c r="AV115" i="3"/>
  <c r="AY114" i="3"/>
  <c r="AX114" i="3"/>
  <c r="AW114" i="3"/>
  <c r="AV114" i="3"/>
  <c r="AY113" i="3"/>
  <c r="AX113" i="3"/>
  <c r="AW113" i="3"/>
  <c r="AV113" i="3"/>
  <c r="AY112" i="3"/>
  <c r="AX112" i="3"/>
  <c r="AW112" i="3"/>
  <c r="AV112" i="3"/>
  <c r="AY111" i="3"/>
  <c r="AX111" i="3"/>
  <c r="AW111" i="3"/>
  <c r="AV111" i="3"/>
  <c r="AY110" i="3"/>
  <c r="AX110" i="3"/>
  <c r="AW110" i="3"/>
  <c r="AV110" i="3"/>
  <c r="AY109" i="3"/>
  <c r="AX109" i="3"/>
  <c r="AW109" i="3"/>
  <c r="AV109" i="3"/>
  <c r="AY108" i="3"/>
  <c r="AX108" i="3"/>
  <c r="AW108" i="3"/>
  <c r="AV108" i="3"/>
  <c r="AY107" i="3"/>
  <c r="AX107" i="3"/>
  <c r="AW107" i="3"/>
  <c r="AV107" i="3"/>
  <c r="AY106" i="3"/>
  <c r="AX106" i="3"/>
  <c r="AW106" i="3"/>
  <c r="AV106" i="3"/>
  <c r="AY105" i="3"/>
  <c r="AX105" i="3"/>
  <c r="AW105" i="3"/>
  <c r="AV105" i="3"/>
  <c r="AY104" i="3"/>
  <c r="AX104" i="3"/>
  <c r="AW104" i="3"/>
  <c r="AV104" i="3"/>
  <c r="AY103" i="3"/>
  <c r="AX103" i="3"/>
  <c r="AW103" i="3"/>
  <c r="AV103" i="3"/>
  <c r="AY102" i="3"/>
  <c r="AX102" i="3"/>
  <c r="AW102" i="3"/>
  <c r="AV102" i="3"/>
  <c r="AY101" i="3"/>
  <c r="AX101" i="3"/>
  <c r="AW101" i="3"/>
  <c r="AV101" i="3"/>
  <c r="AY100" i="3"/>
  <c r="AX100" i="3"/>
  <c r="AW100" i="3"/>
  <c r="AV100" i="3"/>
  <c r="AY99" i="3"/>
  <c r="AX99" i="3"/>
  <c r="AW99" i="3"/>
  <c r="AV99" i="3"/>
  <c r="AY98" i="3"/>
  <c r="AX98" i="3"/>
  <c r="AW98" i="3"/>
  <c r="AV98" i="3"/>
  <c r="AY97" i="3"/>
  <c r="AX97" i="3"/>
  <c r="AW97" i="3"/>
  <c r="AV97" i="3"/>
  <c r="AY96" i="3"/>
  <c r="AX96" i="3"/>
  <c r="AW96" i="3"/>
  <c r="AV96" i="3"/>
  <c r="AY95" i="3"/>
  <c r="AX95" i="3"/>
  <c r="AW95" i="3"/>
  <c r="AV95" i="3"/>
  <c r="AY94" i="3"/>
  <c r="AX94" i="3"/>
  <c r="AW94" i="3"/>
  <c r="AV94" i="3"/>
  <c r="AY93" i="3"/>
  <c r="AX93" i="3"/>
  <c r="AW93" i="3"/>
  <c r="AV93" i="3"/>
  <c r="AY92" i="3"/>
  <c r="AX92" i="3"/>
  <c r="AW92" i="3"/>
  <c r="AV92" i="3"/>
  <c r="AY91" i="3"/>
  <c r="AX91" i="3"/>
  <c r="AW91" i="3"/>
  <c r="AV91" i="3"/>
  <c r="AY90" i="3"/>
  <c r="AX90" i="3"/>
  <c r="AW90" i="3"/>
  <c r="AV90" i="3"/>
  <c r="AY89" i="3"/>
  <c r="AX89" i="3"/>
  <c r="AW89" i="3"/>
  <c r="AV89" i="3"/>
  <c r="AY88" i="3"/>
  <c r="AX88" i="3"/>
  <c r="AW88" i="3"/>
  <c r="AV88" i="3"/>
  <c r="AY87" i="3"/>
  <c r="AX87" i="3"/>
  <c r="AW87" i="3"/>
  <c r="AV87" i="3"/>
  <c r="AY86" i="3"/>
  <c r="AX86" i="3"/>
  <c r="AW86" i="3"/>
  <c r="AV86" i="3"/>
  <c r="AY85" i="3"/>
  <c r="AX85" i="3"/>
  <c r="AW85" i="3"/>
  <c r="AV85" i="3"/>
  <c r="AY84" i="3"/>
  <c r="AX84" i="3"/>
  <c r="AW84" i="3"/>
  <c r="AV84" i="3"/>
  <c r="AY83" i="3"/>
  <c r="AX83" i="3"/>
  <c r="AW83" i="3"/>
  <c r="AV83" i="3"/>
  <c r="AY82" i="3"/>
  <c r="AX82" i="3"/>
  <c r="AW82" i="3"/>
  <c r="AV82" i="3"/>
  <c r="AY81" i="3"/>
  <c r="AX81" i="3"/>
  <c r="AW81" i="3"/>
  <c r="AV81" i="3"/>
  <c r="AY80" i="3"/>
  <c r="AX80" i="3"/>
  <c r="AW80" i="3"/>
  <c r="AV80" i="3"/>
  <c r="AY79" i="3"/>
  <c r="AX79" i="3"/>
  <c r="AW79" i="3"/>
  <c r="AV79" i="3"/>
  <c r="AY78" i="3"/>
  <c r="AX78" i="3"/>
  <c r="AW78" i="3"/>
  <c r="AV78" i="3"/>
  <c r="AY77" i="3"/>
  <c r="AX77" i="3"/>
  <c r="AW77" i="3"/>
  <c r="AV77" i="3"/>
  <c r="AY76" i="3"/>
  <c r="AX76" i="3"/>
  <c r="AW76" i="3"/>
  <c r="AV76" i="3"/>
  <c r="AY75" i="3"/>
  <c r="AX75" i="3"/>
  <c r="AW75" i="3"/>
  <c r="AV75" i="3"/>
  <c r="AY74" i="3"/>
  <c r="AX74" i="3"/>
  <c r="AW74" i="3"/>
  <c r="AV74" i="3"/>
  <c r="AY73" i="3"/>
  <c r="AX73" i="3"/>
  <c r="AW73" i="3"/>
  <c r="AV73" i="3"/>
  <c r="AY72" i="3"/>
  <c r="AX72" i="3"/>
  <c r="AW72" i="3"/>
  <c r="AV72" i="3"/>
  <c r="AY71" i="3"/>
  <c r="AX71" i="3"/>
  <c r="AW71" i="3"/>
  <c r="AV71" i="3"/>
  <c r="AY70" i="3"/>
  <c r="AX70" i="3"/>
  <c r="AW70" i="3"/>
  <c r="AV70" i="3"/>
  <c r="AY69" i="3"/>
  <c r="AX69" i="3"/>
  <c r="AW69" i="3"/>
  <c r="AV69" i="3"/>
  <c r="AY68" i="3"/>
  <c r="AX68" i="3"/>
  <c r="AW68" i="3"/>
  <c r="AV68" i="3"/>
  <c r="AY67" i="3"/>
  <c r="AX67" i="3"/>
  <c r="AW67" i="3"/>
  <c r="AV67" i="3"/>
  <c r="AY66" i="3"/>
  <c r="AX66" i="3"/>
  <c r="AW66" i="3"/>
  <c r="AV66" i="3"/>
  <c r="AY65" i="3"/>
  <c r="AX65" i="3"/>
  <c r="AW65" i="3"/>
  <c r="AV65" i="3"/>
  <c r="AY64" i="3"/>
  <c r="AX64" i="3"/>
  <c r="AW64" i="3"/>
  <c r="AV64" i="3"/>
  <c r="AY57" i="3"/>
  <c r="AX57" i="3"/>
  <c r="AW57" i="3"/>
  <c r="AV57" i="3"/>
  <c r="AY56" i="3"/>
  <c r="AX56" i="3"/>
  <c r="AW56" i="3"/>
  <c r="AV56" i="3"/>
  <c r="AY55" i="3"/>
  <c r="AX55" i="3"/>
  <c r="AW55" i="3"/>
  <c r="AV55" i="3"/>
  <c r="AY54" i="3"/>
  <c r="AX54" i="3"/>
  <c r="AW54" i="3"/>
  <c r="AV54" i="3"/>
  <c r="AY53" i="3"/>
  <c r="AX53" i="3"/>
  <c r="AW53" i="3"/>
  <c r="AV53" i="3"/>
  <c r="AY52" i="3"/>
  <c r="AX52" i="3"/>
  <c r="AW52" i="3"/>
  <c r="AV52" i="3"/>
  <c r="AY51" i="3"/>
  <c r="AX51" i="3"/>
  <c r="AW51" i="3"/>
  <c r="AV51" i="3"/>
  <c r="AY50" i="3"/>
  <c r="AX50" i="3"/>
  <c r="AW50" i="3"/>
  <c r="AV50" i="3"/>
  <c r="AY49" i="3"/>
  <c r="AX49" i="3"/>
  <c r="AW49" i="3"/>
  <c r="AV49" i="3"/>
  <c r="AY48" i="3"/>
  <c r="AX48" i="3"/>
  <c r="AW48" i="3"/>
  <c r="AV48" i="3"/>
  <c r="AY47" i="3"/>
  <c r="AX47" i="3"/>
  <c r="AW47" i="3"/>
  <c r="AV47" i="3"/>
  <c r="AY46" i="3"/>
  <c r="AX46" i="3"/>
  <c r="AW46" i="3"/>
  <c r="AV46" i="3"/>
  <c r="AY45" i="3"/>
  <c r="AX45" i="3"/>
  <c r="AW45" i="3"/>
  <c r="AV45" i="3"/>
  <c r="AY44" i="3"/>
  <c r="AX44" i="3"/>
  <c r="AW44" i="3"/>
  <c r="AV44" i="3"/>
  <c r="AY43" i="3"/>
  <c r="AX43" i="3"/>
  <c r="AW43" i="3"/>
  <c r="AV43" i="3"/>
  <c r="AY42" i="3"/>
  <c r="AX42" i="3"/>
  <c r="AW42" i="3"/>
  <c r="AV42" i="3"/>
  <c r="AY41" i="3"/>
  <c r="AX41" i="3"/>
  <c r="AW41" i="3"/>
  <c r="AV41" i="3"/>
  <c r="AY40" i="3"/>
  <c r="AX40" i="3"/>
  <c r="AW40" i="3"/>
  <c r="AV40" i="3"/>
  <c r="AY35" i="3"/>
  <c r="AX35" i="3"/>
  <c r="AW35" i="3"/>
  <c r="AV35" i="3"/>
  <c r="AY34" i="3"/>
  <c r="AX34" i="3"/>
  <c r="AW34" i="3"/>
  <c r="AV34" i="3"/>
  <c r="AY33" i="3"/>
  <c r="AX33" i="3"/>
  <c r="AW33" i="3"/>
  <c r="AV33" i="3"/>
  <c r="AY32" i="3"/>
  <c r="AX32" i="3"/>
  <c r="AW32" i="3"/>
  <c r="AV32" i="3"/>
  <c r="AY31" i="3"/>
  <c r="AX31" i="3"/>
  <c r="AW31" i="3"/>
  <c r="AV31" i="3"/>
  <c r="AY30" i="3"/>
  <c r="AX30" i="3"/>
  <c r="AW30" i="3"/>
  <c r="AV30" i="3"/>
  <c r="AY29" i="3"/>
  <c r="AX29" i="3"/>
  <c r="AW29" i="3"/>
  <c r="AV29" i="3"/>
  <c r="AY28" i="3"/>
  <c r="AX28" i="3"/>
  <c r="AW28" i="3"/>
  <c r="AV28" i="3"/>
  <c r="AY4" i="3"/>
  <c r="AX4" i="3"/>
  <c r="AW4" i="3"/>
  <c r="AV4" i="3"/>
  <c r="AY3" i="3"/>
  <c r="AX3" i="3"/>
  <c r="AW3" i="3"/>
  <c r="AV3" i="3"/>
  <c r="R149" i="2"/>
  <c r="R148" i="2"/>
  <c r="R147" i="2"/>
  <c r="R146" i="2"/>
  <c r="R145" i="2"/>
  <c r="R144" i="2"/>
  <c r="R143" i="2"/>
  <c r="R142" i="2"/>
  <c r="R141" i="2"/>
  <c r="R140" i="2"/>
  <c r="R139" i="2"/>
  <c r="AY137" i="2"/>
  <c r="AX137" i="2"/>
  <c r="AW137" i="2"/>
  <c r="AV137" i="2"/>
  <c r="AY136" i="2"/>
  <c r="AX136" i="2"/>
  <c r="AW136" i="2"/>
  <c r="AV136" i="2"/>
  <c r="AY135" i="2"/>
  <c r="AX135" i="2"/>
  <c r="AW135" i="2"/>
  <c r="AV135" i="2"/>
  <c r="AY134" i="2"/>
  <c r="AX134" i="2"/>
  <c r="AW134" i="2"/>
  <c r="AV134" i="2"/>
  <c r="AY133" i="2"/>
  <c r="AX133" i="2"/>
  <c r="AW133" i="2"/>
  <c r="AV133" i="2"/>
  <c r="AY132" i="2"/>
  <c r="AX132" i="2"/>
  <c r="AW132" i="2"/>
  <c r="AV132" i="2"/>
  <c r="AY131" i="2"/>
  <c r="AX131" i="2"/>
  <c r="AW131" i="2"/>
  <c r="AV131" i="2"/>
  <c r="AY130" i="2"/>
  <c r="AX130" i="2"/>
  <c r="AW130" i="2"/>
  <c r="AV130" i="2"/>
  <c r="AY129" i="2"/>
  <c r="AX129" i="2"/>
  <c r="AW129" i="2"/>
  <c r="AV129" i="2"/>
  <c r="AY128" i="2"/>
  <c r="AX128" i="2"/>
  <c r="AW128" i="2"/>
  <c r="AV128" i="2"/>
  <c r="AY127" i="2"/>
  <c r="AX127" i="2"/>
  <c r="AW127" i="2"/>
  <c r="AV127" i="2"/>
  <c r="AY126" i="2"/>
  <c r="AX126" i="2"/>
  <c r="AW126" i="2"/>
  <c r="AV126" i="2"/>
  <c r="AY125" i="2"/>
  <c r="AX125" i="2"/>
  <c r="AW125" i="2"/>
  <c r="AV125" i="2"/>
  <c r="AY124" i="2"/>
  <c r="AX124" i="2"/>
  <c r="AW124" i="2"/>
  <c r="AV124" i="2"/>
  <c r="AY123" i="2"/>
  <c r="AX123" i="2"/>
  <c r="AW123" i="2"/>
  <c r="AV123" i="2"/>
  <c r="AY122" i="2"/>
  <c r="AX122" i="2"/>
  <c r="AW122" i="2"/>
  <c r="AV122" i="2"/>
  <c r="AY121" i="2"/>
  <c r="AX121" i="2"/>
  <c r="AW121" i="2"/>
  <c r="AV121" i="2"/>
  <c r="AY120" i="2"/>
  <c r="AX120" i="2"/>
  <c r="AW120" i="2"/>
  <c r="AV120" i="2"/>
  <c r="AY119" i="2"/>
  <c r="AX119" i="2"/>
  <c r="AW119" i="2"/>
  <c r="AV119" i="2"/>
  <c r="AY118" i="2"/>
  <c r="AX118" i="2"/>
  <c r="AW118" i="2"/>
  <c r="AV118" i="2"/>
  <c r="AY117" i="2"/>
  <c r="AX117" i="2"/>
  <c r="AW117" i="2"/>
  <c r="AV117" i="2"/>
  <c r="AY116" i="2"/>
  <c r="AX116" i="2"/>
  <c r="AW116" i="2"/>
  <c r="AV116" i="2"/>
  <c r="AY115" i="2"/>
  <c r="AX115" i="2"/>
  <c r="AW115" i="2"/>
  <c r="AV115" i="2"/>
  <c r="AY114" i="2"/>
  <c r="AX114" i="2"/>
  <c r="AW114" i="2"/>
  <c r="AV114" i="2"/>
  <c r="AY113" i="2"/>
  <c r="AX113" i="2"/>
  <c r="AW113" i="2"/>
  <c r="AV113" i="2"/>
  <c r="AY112" i="2"/>
  <c r="AX112" i="2"/>
  <c r="AW112" i="2"/>
  <c r="AV112" i="2"/>
  <c r="AY111" i="2"/>
  <c r="AX111" i="2"/>
  <c r="AW111" i="2"/>
  <c r="AV111" i="2"/>
  <c r="AY110" i="2"/>
  <c r="AX110" i="2"/>
  <c r="AW110" i="2"/>
  <c r="AV110" i="2"/>
  <c r="AY109" i="2"/>
  <c r="AX109" i="2"/>
  <c r="AW109" i="2"/>
  <c r="AV109" i="2"/>
  <c r="AY108" i="2"/>
  <c r="AX108" i="2"/>
  <c r="AW108" i="2"/>
  <c r="AV108" i="2"/>
  <c r="AY107" i="2"/>
  <c r="AX107" i="2"/>
  <c r="AW107" i="2"/>
  <c r="AV107" i="2"/>
  <c r="AY106" i="2"/>
  <c r="AX106" i="2"/>
  <c r="AW106" i="2"/>
  <c r="AV106" i="2"/>
  <c r="AY105" i="2"/>
  <c r="AX105" i="2"/>
  <c r="AW105" i="2"/>
  <c r="AV105" i="2"/>
  <c r="AY104" i="2"/>
  <c r="AX104" i="2"/>
  <c r="AW104" i="2"/>
  <c r="AV104" i="2"/>
  <c r="AY103" i="2"/>
  <c r="AX103" i="2"/>
  <c r="AW103" i="2"/>
  <c r="AV103" i="2"/>
  <c r="AY102" i="2"/>
  <c r="AX102" i="2"/>
  <c r="AW102" i="2"/>
  <c r="AV102" i="2"/>
  <c r="AY101" i="2"/>
  <c r="AX101" i="2"/>
  <c r="AW101" i="2"/>
  <c r="AV101" i="2"/>
  <c r="AY100" i="2"/>
  <c r="AX100" i="2"/>
  <c r="AW100" i="2"/>
  <c r="AV100" i="2"/>
  <c r="AY99" i="2"/>
  <c r="AX99" i="2"/>
  <c r="AW99" i="2"/>
  <c r="AV99" i="2"/>
  <c r="AY98" i="2"/>
  <c r="AX98" i="2"/>
  <c r="AW98" i="2"/>
  <c r="AV98" i="2"/>
  <c r="AY97" i="2"/>
  <c r="AX97" i="2"/>
  <c r="AW97" i="2"/>
  <c r="AV97" i="2"/>
  <c r="AY96" i="2"/>
  <c r="AX96" i="2"/>
  <c r="AW96" i="2"/>
  <c r="AV96" i="2"/>
  <c r="AY95" i="2"/>
  <c r="AX95" i="2"/>
  <c r="AW95" i="2"/>
  <c r="AV95" i="2"/>
  <c r="AY94" i="2"/>
  <c r="AX94" i="2"/>
  <c r="AW94" i="2"/>
  <c r="AV94" i="2"/>
  <c r="AY93" i="2"/>
  <c r="AX93" i="2"/>
  <c r="AW93" i="2"/>
  <c r="AV93" i="2"/>
  <c r="AY92" i="2"/>
  <c r="AX92" i="2"/>
  <c r="AW92" i="2"/>
  <c r="AV92" i="2"/>
  <c r="AY91" i="2"/>
  <c r="AX91" i="2"/>
  <c r="AW91" i="2"/>
  <c r="AV91" i="2"/>
  <c r="AY90" i="2"/>
  <c r="AX90" i="2"/>
  <c r="AW90" i="2"/>
  <c r="AV90" i="2"/>
  <c r="AY89" i="2"/>
  <c r="AX89" i="2"/>
  <c r="AW89" i="2"/>
  <c r="AV89" i="2"/>
  <c r="AY88" i="2"/>
  <c r="AX88" i="2"/>
  <c r="AW88" i="2"/>
  <c r="AV88" i="2"/>
  <c r="AY87" i="2"/>
  <c r="AX87" i="2"/>
  <c r="AW87" i="2"/>
  <c r="AV87" i="2"/>
  <c r="AY86" i="2"/>
  <c r="AX86" i="2"/>
  <c r="AW86" i="2"/>
  <c r="AV86" i="2"/>
  <c r="AY85" i="2"/>
  <c r="AX85" i="2"/>
  <c r="AW85" i="2"/>
  <c r="AV85" i="2"/>
  <c r="AY84" i="2"/>
  <c r="AX84" i="2"/>
  <c r="AW84" i="2"/>
  <c r="AV84" i="2"/>
  <c r="AY83" i="2"/>
  <c r="AX83" i="2"/>
  <c r="AW83" i="2"/>
  <c r="AV83" i="2"/>
  <c r="AY82" i="2"/>
  <c r="AX82" i="2"/>
  <c r="AW82" i="2"/>
  <c r="AV82" i="2"/>
  <c r="AY81" i="2"/>
  <c r="AX81" i="2"/>
  <c r="AW81" i="2"/>
  <c r="AV81" i="2"/>
  <c r="AY80" i="2"/>
  <c r="AX80" i="2"/>
  <c r="AW80" i="2"/>
  <c r="AV80" i="2"/>
  <c r="AY79" i="2"/>
  <c r="AX79" i="2"/>
  <c r="AW79" i="2"/>
  <c r="AV79" i="2"/>
  <c r="AY78" i="2"/>
  <c r="AX78" i="2"/>
  <c r="AW78" i="2"/>
  <c r="AV78" i="2"/>
  <c r="AY77" i="2"/>
  <c r="AX77" i="2"/>
  <c r="AW77" i="2"/>
  <c r="AV77" i="2"/>
  <c r="AY76" i="2"/>
  <c r="AX76" i="2"/>
  <c r="AW76" i="2"/>
  <c r="AV76" i="2"/>
  <c r="AY75" i="2"/>
  <c r="AX75" i="2"/>
  <c r="AW75" i="2"/>
  <c r="AV75" i="2"/>
  <c r="AY74" i="2"/>
  <c r="AX74" i="2"/>
  <c r="AW74" i="2"/>
  <c r="AV74" i="2"/>
  <c r="AY73" i="2"/>
  <c r="AX73" i="2"/>
  <c r="AW73" i="2"/>
  <c r="AV73" i="2"/>
  <c r="AY72" i="2"/>
  <c r="AX72" i="2"/>
  <c r="AW72" i="2"/>
  <c r="AV72" i="2"/>
  <c r="AY71" i="2"/>
  <c r="AX71" i="2"/>
  <c r="AW71" i="2"/>
  <c r="AV71" i="2"/>
  <c r="AY70" i="2"/>
  <c r="AX70" i="2"/>
  <c r="AW70" i="2"/>
  <c r="AV70" i="2"/>
  <c r="AY69" i="2"/>
  <c r="AX69" i="2"/>
  <c r="AW69" i="2"/>
  <c r="AV69" i="2"/>
  <c r="AY68" i="2"/>
  <c r="AX68" i="2"/>
  <c r="AW68" i="2"/>
  <c r="AV68" i="2"/>
  <c r="AY67" i="2"/>
  <c r="AX67" i="2"/>
  <c r="AW67" i="2"/>
  <c r="AV67" i="2"/>
  <c r="AY66" i="2"/>
  <c r="AX66" i="2"/>
  <c r="AW66" i="2"/>
  <c r="AV66" i="2"/>
  <c r="AY65" i="2"/>
  <c r="AX65" i="2"/>
  <c r="AW65" i="2"/>
  <c r="AV65" i="2"/>
  <c r="AY64" i="2"/>
  <c r="AX64" i="2"/>
  <c r="AW64" i="2"/>
  <c r="AV64" i="2"/>
  <c r="AY63" i="2"/>
  <c r="AX63" i="2"/>
  <c r="AW63" i="2"/>
  <c r="AV63" i="2"/>
  <c r="AY62" i="2"/>
  <c r="AX62" i="2"/>
  <c r="AW62" i="2"/>
  <c r="AV62" i="2"/>
  <c r="AY61" i="2"/>
  <c r="AX61" i="2"/>
  <c r="AW61" i="2"/>
  <c r="AV61" i="2"/>
  <c r="AY60" i="2"/>
  <c r="AX60" i="2"/>
  <c r="AW60" i="2"/>
  <c r="AV60" i="2"/>
  <c r="AY59" i="2"/>
  <c r="AX59" i="2"/>
  <c r="AW59" i="2"/>
  <c r="AV59" i="2"/>
  <c r="AY58" i="2"/>
  <c r="AX58" i="2"/>
  <c r="AW58" i="2"/>
  <c r="AV58" i="2"/>
  <c r="AY57" i="2"/>
  <c r="AX57" i="2"/>
  <c r="AW57" i="2"/>
  <c r="AV57" i="2"/>
  <c r="AY56" i="2"/>
  <c r="AX56" i="2"/>
  <c r="AW56" i="2"/>
  <c r="AV56" i="2"/>
  <c r="AY55" i="2"/>
  <c r="AX55" i="2"/>
  <c r="AW55" i="2"/>
  <c r="AV55" i="2"/>
  <c r="AY54" i="2"/>
  <c r="AX54" i="2"/>
  <c r="AW54" i="2"/>
  <c r="AV54" i="2"/>
  <c r="AY53" i="2"/>
  <c r="AX53" i="2"/>
  <c r="AW53" i="2"/>
  <c r="AV53" i="2"/>
  <c r="AY52" i="2"/>
  <c r="AX52" i="2"/>
  <c r="AW52" i="2"/>
  <c r="AV52" i="2"/>
  <c r="AY51" i="2"/>
  <c r="AX51" i="2"/>
  <c r="AW51" i="2"/>
  <c r="AV51" i="2"/>
  <c r="AY50" i="2"/>
  <c r="AX50" i="2"/>
  <c r="AW50" i="2"/>
  <c r="AV50" i="2"/>
  <c r="AY49" i="2"/>
  <c r="AX49" i="2"/>
  <c r="AW49" i="2"/>
  <c r="AV49" i="2"/>
  <c r="AY48" i="2"/>
  <c r="AX48" i="2"/>
  <c r="AW48" i="2"/>
  <c r="AV48" i="2"/>
  <c r="AY47" i="2"/>
  <c r="AX47" i="2"/>
  <c r="AW47" i="2"/>
  <c r="AV47" i="2"/>
  <c r="AY46" i="2"/>
  <c r="AX46" i="2"/>
  <c r="AW46" i="2"/>
  <c r="AV46" i="2"/>
  <c r="AY45" i="2"/>
  <c r="AX45" i="2"/>
  <c r="AW45" i="2"/>
  <c r="AV45" i="2"/>
  <c r="AY44" i="2"/>
  <c r="AX44" i="2"/>
  <c r="AW44" i="2"/>
  <c r="AV44" i="2"/>
  <c r="AY43" i="2"/>
  <c r="AX43" i="2"/>
  <c r="AW43" i="2"/>
  <c r="AV43" i="2"/>
  <c r="AY42" i="2"/>
  <c r="AX42" i="2"/>
  <c r="AW42" i="2"/>
  <c r="AV42" i="2"/>
  <c r="AY41" i="2"/>
  <c r="AX41" i="2"/>
  <c r="AW41" i="2"/>
  <c r="AV41" i="2"/>
  <c r="AY40" i="2"/>
  <c r="AX40" i="2"/>
  <c r="AW40" i="2"/>
  <c r="AV40" i="2"/>
  <c r="AY39" i="2"/>
  <c r="AX39" i="2"/>
  <c r="AW39" i="2"/>
  <c r="AV39" i="2"/>
  <c r="AY38" i="2"/>
  <c r="AX38" i="2"/>
  <c r="AW38" i="2"/>
  <c r="AV38" i="2"/>
  <c r="AY37" i="2"/>
  <c r="AX37" i="2"/>
  <c r="AW37" i="2"/>
  <c r="AV37" i="2"/>
  <c r="AY36" i="2"/>
  <c r="AX36" i="2"/>
  <c r="AW36" i="2"/>
  <c r="AV36" i="2"/>
  <c r="AY35" i="2"/>
  <c r="AX35" i="2"/>
  <c r="AW35" i="2"/>
  <c r="AV35" i="2"/>
  <c r="AY34" i="2"/>
  <c r="AX34" i="2"/>
  <c r="AW34" i="2"/>
  <c r="AV34" i="2"/>
  <c r="AY33" i="2"/>
  <c r="AX33" i="2"/>
  <c r="AW33" i="2"/>
  <c r="AV33" i="2"/>
  <c r="AY32" i="2"/>
  <c r="AX32" i="2"/>
  <c r="AW32" i="2"/>
  <c r="AV32" i="2"/>
  <c r="AY31" i="2"/>
  <c r="AX31" i="2"/>
  <c r="AW31" i="2"/>
  <c r="AV31" i="2"/>
  <c r="AY30" i="2"/>
  <c r="AX30" i="2"/>
  <c r="AW30" i="2"/>
  <c r="AV30" i="2"/>
  <c r="AY29" i="2"/>
  <c r="AX29" i="2"/>
  <c r="AW29" i="2"/>
  <c r="AV29" i="2"/>
  <c r="AY28" i="2"/>
  <c r="AX28" i="2"/>
  <c r="AW28" i="2"/>
  <c r="AV28" i="2"/>
  <c r="AY27" i="2"/>
  <c r="AX27" i="2"/>
  <c r="AW27" i="2"/>
  <c r="AV27" i="2"/>
  <c r="AY26" i="2"/>
  <c r="AX26" i="2"/>
  <c r="AW26" i="2"/>
  <c r="AV26" i="2"/>
  <c r="AY25" i="2"/>
  <c r="AX25" i="2"/>
  <c r="AW25" i="2"/>
  <c r="AV25" i="2"/>
  <c r="AY24" i="2"/>
  <c r="AX24" i="2"/>
  <c r="AW24" i="2"/>
  <c r="AV24" i="2"/>
  <c r="AY23" i="2"/>
  <c r="AX23" i="2"/>
  <c r="AW23" i="2"/>
  <c r="AV23" i="2"/>
  <c r="AY22" i="2"/>
  <c r="AX22" i="2"/>
  <c r="AW22" i="2"/>
  <c r="AV22" i="2"/>
  <c r="AY21" i="2"/>
  <c r="AX21" i="2"/>
  <c r="AW21" i="2"/>
  <c r="AV21" i="2"/>
  <c r="AY20" i="2"/>
  <c r="AX20" i="2"/>
  <c r="AW20" i="2"/>
  <c r="AV20" i="2"/>
  <c r="AY19" i="2"/>
  <c r="AX19" i="2"/>
  <c r="AW19" i="2"/>
  <c r="AV19" i="2"/>
  <c r="AY18" i="2"/>
  <c r="AX18" i="2"/>
  <c r="AW18" i="2"/>
  <c r="AV18" i="2"/>
  <c r="AY17" i="2"/>
  <c r="AX17" i="2"/>
  <c r="AW17" i="2"/>
  <c r="AV17" i="2"/>
  <c r="AY16" i="2"/>
  <c r="AX16" i="2"/>
  <c r="AW16" i="2"/>
  <c r="AV16" i="2"/>
  <c r="AY15" i="2"/>
  <c r="AX15" i="2"/>
  <c r="AW15" i="2"/>
  <c r="AV15" i="2"/>
  <c r="AY14" i="2"/>
  <c r="AX14" i="2"/>
  <c r="AW14" i="2"/>
  <c r="AV14" i="2"/>
  <c r="AY13" i="2"/>
  <c r="AX13" i="2"/>
  <c r="AW13" i="2"/>
  <c r="AV13" i="2"/>
  <c r="AY12" i="2"/>
  <c r="AX12" i="2"/>
  <c r="AW12" i="2"/>
  <c r="AV12" i="2"/>
  <c r="AY11" i="2"/>
  <c r="AX11" i="2"/>
  <c r="AW11" i="2"/>
  <c r="AV11" i="2"/>
  <c r="AY10" i="2"/>
  <c r="AX10" i="2"/>
  <c r="AW10" i="2"/>
  <c r="AV10" i="2"/>
  <c r="AY9" i="2"/>
  <c r="AX9" i="2"/>
  <c r="AW9" i="2"/>
  <c r="AV9" i="2"/>
  <c r="AY8" i="2"/>
  <c r="AX8" i="2"/>
  <c r="AW8" i="2"/>
  <c r="AV8" i="2"/>
  <c r="AY7" i="2"/>
  <c r="AX7" i="2"/>
  <c r="AW7" i="2"/>
  <c r="AV7" i="2"/>
  <c r="AY6" i="2"/>
  <c r="AX6" i="2"/>
  <c r="AW6" i="2"/>
  <c r="AV6" i="2"/>
  <c r="AY5" i="2"/>
  <c r="AX5" i="2"/>
  <c r="AW5" i="2"/>
  <c r="AV5" i="2"/>
  <c r="AY4" i="2"/>
  <c r="AX4" i="2"/>
  <c r="AW4" i="2"/>
  <c r="AV4" i="2"/>
  <c r="AY3" i="2"/>
  <c r="AX3" i="2"/>
  <c r="AW3" i="2"/>
  <c r="AV3" i="2"/>
  <c r="R149" i="1"/>
  <c r="R148" i="1"/>
  <c r="R147" i="1"/>
  <c r="R146" i="1"/>
  <c r="R145" i="1"/>
  <c r="R144" i="1"/>
  <c r="R143" i="1"/>
  <c r="R142" i="1"/>
  <c r="R141" i="1"/>
  <c r="R140" i="1"/>
  <c r="R139" i="1"/>
  <c r="AX4" i="1" l="1"/>
  <c r="AY4" i="1"/>
  <c r="AX94" i="1"/>
  <c r="AY94" i="1"/>
  <c r="AX95" i="1"/>
  <c r="AY95" i="1"/>
  <c r="AX96" i="1"/>
  <c r="AY96" i="1"/>
  <c r="AX97" i="1"/>
  <c r="AY97" i="1"/>
  <c r="AX98" i="1"/>
  <c r="AY98" i="1"/>
  <c r="AX99" i="1"/>
  <c r="AY99" i="1"/>
  <c r="AX100" i="1"/>
  <c r="AY100" i="1"/>
  <c r="AX101" i="1"/>
  <c r="AY101" i="1"/>
  <c r="AX102" i="1"/>
  <c r="AY102" i="1"/>
  <c r="AX103" i="1"/>
  <c r="AY103" i="1"/>
  <c r="AX104" i="1"/>
  <c r="AY104" i="1"/>
  <c r="AX105" i="1"/>
  <c r="AY105" i="1"/>
  <c r="AX106" i="1"/>
  <c r="AY106" i="1"/>
  <c r="AX107" i="1"/>
  <c r="AY107" i="1"/>
  <c r="AX108" i="1"/>
  <c r="AY108" i="1"/>
  <c r="AX109" i="1"/>
  <c r="AY109" i="1"/>
  <c r="AX110" i="1"/>
  <c r="AY110" i="1"/>
  <c r="AX127" i="1"/>
  <c r="AY127" i="1"/>
  <c r="AX111" i="1"/>
  <c r="AY111" i="1"/>
  <c r="AX112" i="1"/>
  <c r="AY112" i="1"/>
  <c r="AX113" i="1"/>
  <c r="AY113" i="1"/>
  <c r="AX114" i="1"/>
  <c r="AY114" i="1"/>
  <c r="AX115" i="1"/>
  <c r="AY115" i="1"/>
  <c r="AX128" i="1"/>
  <c r="AY128" i="1"/>
  <c r="AX116" i="1"/>
  <c r="AY116" i="1"/>
  <c r="AX129" i="1"/>
  <c r="AY129" i="1"/>
  <c r="AX5" i="1"/>
  <c r="AY5" i="1"/>
  <c r="AX130" i="1"/>
  <c r="AY130" i="1"/>
  <c r="AX6" i="1"/>
  <c r="AY6" i="1"/>
  <c r="AX7" i="1"/>
  <c r="AY7" i="1"/>
  <c r="AX8" i="1"/>
  <c r="AY8" i="1"/>
  <c r="AX9" i="1"/>
  <c r="AY9" i="1"/>
  <c r="AX10" i="1"/>
  <c r="AY10" i="1"/>
  <c r="AX11" i="1"/>
  <c r="AY11" i="1"/>
  <c r="AX12" i="1"/>
  <c r="AY12" i="1"/>
  <c r="AX117" i="1"/>
  <c r="AY117" i="1"/>
  <c r="AX118" i="1"/>
  <c r="AY118" i="1"/>
  <c r="AX119" i="1"/>
  <c r="AY119" i="1"/>
  <c r="AX131" i="1"/>
  <c r="AY131" i="1"/>
  <c r="AX120" i="1"/>
  <c r="AY120" i="1"/>
  <c r="AX13" i="1"/>
  <c r="AY13" i="1"/>
  <c r="AX14" i="1"/>
  <c r="AY14" i="1"/>
  <c r="AX15" i="1"/>
  <c r="AY15" i="1"/>
  <c r="AX16" i="1"/>
  <c r="AY16" i="1"/>
  <c r="AX17" i="1"/>
  <c r="AY17" i="1"/>
  <c r="AX18" i="1"/>
  <c r="AY18" i="1"/>
  <c r="AX19" i="1"/>
  <c r="AY19" i="1"/>
  <c r="AX20" i="1"/>
  <c r="AY20" i="1"/>
  <c r="AX21" i="1"/>
  <c r="AY21" i="1"/>
  <c r="AX22" i="1"/>
  <c r="AY22" i="1"/>
  <c r="AX23" i="1"/>
  <c r="AY23" i="1"/>
  <c r="AX24" i="1"/>
  <c r="AY24" i="1"/>
  <c r="AX25" i="1"/>
  <c r="AY25" i="1"/>
  <c r="AX26" i="1"/>
  <c r="AY26" i="1"/>
  <c r="AX27" i="1"/>
  <c r="AY27" i="1"/>
  <c r="AX28" i="1"/>
  <c r="AY28" i="1"/>
  <c r="AX29" i="1"/>
  <c r="AY29" i="1"/>
  <c r="AX30" i="1"/>
  <c r="AY30" i="1"/>
  <c r="AX121" i="1"/>
  <c r="AY121" i="1"/>
  <c r="AX122" i="1"/>
  <c r="AY122" i="1"/>
  <c r="AX123" i="1"/>
  <c r="AY123" i="1"/>
  <c r="AX124" i="1"/>
  <c r="AY124" i="1"/>
  <c r="AX125" i="1"/>
  <c r="AY125" i="1"/>
  <c r="AX126" i="1"/>
  <c r="AY126" i="1"/>
  <c r="AX31" i="1"/>
  <c r="AY31" i="1"/>
  <c r="AX32" i="1"/>
  <c r="AY32" i="1"/>
  <c r="AX33" i="1"/>
  <c r="AY33" i="1"/>
  <c r="AX34" i="1"/>
  <c r="AY34" i="1"/>
  <c r="AX35" i="1"/>
  <c r="AY35" i="1"/>
  <c r="AX36" i="1"/>
  <c r="AY36" i="1"/>
  <c r="AX37" i="1"/>
  <c r="AY37" i="1"/>
  <c r="AX38" i="1"/>
  <c r="AY38" i="1"/>
  <c r="AX39" i="1"/>
  <c r="AY39" i="1"/>
  <c r="AX40" i="1"/>
  <c r="AY40" i="1"/>
  <c r="AX41" i="1"/>
  <c r="AY41" i="1"/>
  <c r="AX42" i="1"/>
  <c r="AY42" i="1"/>
  <c r="AX43" i="1"/>
  <c r="AY43" i="1"/>
  <c r="AX44" i="1"/>
  <c r="AY44" i="1"/>
  <c r="AX45" i="1"/>
  <c r="AY45" i="1"/>
  <c r="AX46" i="1"/>
  <c r="AY46" i="1"/>
  <c r="AX47" i="1"/>
  <c r="AY47" i="1"/>
  <c r="AX48" i="1"/>
  <c r="AY48" i="1"/>
  <c r="AX49" i="1"/>
  <c r="AY49" i="1"/>
  <c r="AX50" i="1"/>
  <c r="AY50" i="1"/>
  <c r="AX51" i="1"/>
  <c r="AY51" i="1"/>
  <c r="AX52" i="1"/>
  <c r="AY52" i="1"/>
  <c r="AX53" i="1"/>
  <c r="AY53" i="1"/>
  <c r="AX54" i="1"/>
  <c r="AY54" i="1"/>
  <c r="AX55" i="1"/>
  <c r="AY55" i="1"/>
  <c r="AX56" i="1"/>
  <c r="AY56" i="1"/>
  <c r="AX57" i="1"/>
  <c r="AY57" i="1"/>
  <c r="AX58" i="1"/>
  <c r="AY58" i="1"/>
  <c r="AX59" i="1"/>
  <c r="AY59" i="1"/>
  <c r="AX60" i="1"/>
  <c r="AY60" i="1"/>
  <c r="AX61" i="1"/>
  <c r="AY61" i="1"/>
  <c r="AX132" i="1"/>
  <c r="AY132" i="1"/>
  <c r="AX133" i="1"/>
  <c r="AY133" i="1"/>
  <c r="AX62" i="1"/>
  <c r="AY62" i="1"/>
  <c r="AX63" i="1"/>
  <c r="AY63" i="1"/>
  <c r="AX64" i="1"/>
  <c r="AY64" i="1"/>
  <c r="AX65" i="1"/>
  <c r="AY65" i="1"/>
  <c r="AX66" i="1"/>
  <c r="AY66" i="1"/>
  <c r="AX67" i="1"/>
  <c r="AY67" i="1"/>
  <c r="AX68" i="1"/>
  <c r="AY68" i="1"/>
  <c r="AX69" i="1"/>
  <c r="AY69" i="1"/>
  <c r="AX70" i="1"/>
  <c r="AY70" i="1"/>
  <c r="AX71" i="1"/>
  <c r="AY71" i="1"/>
  <c r="AX72" i="1"/>
  <c r="AY72" i="1"/>
  <c r="AX73" i="1"/>
  <c r="AY73" i="1"/>
  <c r="AX74" i="1"/>
  <c r="AY74" i="1"/>
  <c r="AX75" i="1"/>
  <c r="AY75" i="1"/>
  <c r="AX76" i="1"/>
  <c r="AY76" i="1"/>
  <c r="AX77" i="1"/>
  <c r="AY77" i="1"/>
  <c r="AX78" i="1"/>
  <c r="AY78" i="1"/>
  <c r="AX79" i="1"/>
  <c r="AY79" i="1"/>
  <c r="AX134" i="1"/>
  <c r="AY134" i="1"/>
  <c r="AX80" i="1"/>
  <c r="AY80" i="1"/>
  <c r="AX81" i="1"/>
  <c r="AY81" i="1"/>
  <c r="AX82" i="1"/>
  <c r="AY82" i="1"/>
  <c r="AX83" i="1"/>
  <c r="AY83" i="1"/>
  <c r="AX84" i="1"/>
  <c r="AY84" i="1"/>
  <c r="AX135" i="1"/>
  <c r="AY135" i="1"/>
  <c r="AX85" i="1"/>
  <c r="AY85" i="1"/>
  <c r="AX86" i="1"/>
  <c r="AY86" i="1"/>
  <c r="AX87" i="1"/>
  <c r="AY87" i="1"/>
  <c r="AX88" i="1"/>
  <c r="AY88" i="1"/>
  <c r="AX89" i="1"/>
  <c r="AY89" i="1"/>
  <c r="AX90" i="1"/>
  <c r="AY90" i="1"/>
  <c r="AX91" i="1"/>
  <c r="AY91" i="1"/>
  <c r="AX136" i="1"/>
  <c r="AY136" i="1"/>
  <c r="AX137" i="1"/>
  <c r="AY137" i="1"/>
  <c r="AX92" i="1"/>
  <c r="AY92" i="1"/>
  <c r="AX93" i="1"/>
  <c r="AY93" i="1"/>
  <c r="AY3" i="1"/>
  <c r="AX3" i="1"/>
  <c r="AV4" i="1"/>
  <c r="AW4" i="1"/>
  <c r="AV94" i="1"/>
  <c r="AW94" i="1"/>
  <c r="AV95" i="1"/>
  <c r="AW95" i="1"/>
  <c r="AV96" i="1"/>
  <c r="AW96" i="1"/>
  <c r="AV97" i="1"/>
  <c r="AW97" i="1"/>
  <c r="AV98" i="1"/>
  <c r="AW98" i="1"/>
  <c r="AV99" i="1"/>
  <c r="AW99" i="1"/>
  <c r="AV100" i="1"/>
  <c r="AW100" i="1"/>
  <c r="AV101" i="1"/>
  <c r="AW101" i="1"/>
  <c r="AV102" i="1"/>
  <c r="AW102" i="1"/>
  <c r="AV103" i="1"/>
  <c r="AW103" i="1"/>
  <c r="AV104" i="1"/>
  <c r="AW104" i="1"/>
  <c r="AV105" i="1"/>
  <c r="AW105" i="1"/>
  <c r="AV106" i="1"/>
  <c r="AW106" i="1"/>
  <c r="AV107" i="1"/>
  <c r="AW107" i="1"/>
  <c r="AV108" i="1"/>
  <c r="AW108" i="1"/>
  <c r="AV109" i="1"/>
  <c r="AW109" i="1"/>
  <c r="AV110" i="1"/>
  <c r="AW110" i="1"/>
  <c r="AV127" i="1"/>
  <c r="AW127" i="1"/>
  <c r="AV111" i="1"/>
  <c r="AW111" i="1"/>
  <c r="AV112" i="1"/>
  <c r="AW112" i="1"/>
  <c r="AV113" i="1"/>
  <c r="AW113" i="1"/>
  <c r="AV114" i="1"/>
  <c r="AW114" i="1"/>
  <c r="AV115" i="1"/>
  <c r="AW115" i="1"/>
  <c r="AV128" i="1"/>
  <c r="AW128" i="1"/>
  <c r="AV116" i="1"/>
  <c r="AW116" i="1"/>
  <c r="AV129" i="1"/>
  <c r="AW129" i="1"/>
  <c r="AV5" i="1"/>
  <c r="AW5" i="1"/>
  <c r="AV130" i="1"/>
  <c r="AW130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17" i="1"/>
  <c r="AW117" i="1"/>
  <c r="AV118" i="1"/>
  <c r="AW118" i="1"/>
  <c r="AV119" i="1"/>
  <c r="AW119" i="1"/>
  <c r="AV131" i="1"/>
  <c r="AW131" i="1"/>
  <c r="AV120" i="1"/>
  <c r="AW120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121" i="1"/>
  <c r="AW121" i="1"/>
  <c r="AV122" i="1"/>
  <c r="AW122" i="1"/>
  <c r="AV123" i="1"/>
  <c r="AW123" i="1"/>
  <c r="AV124" i="1"/>
  <c r="AW124" i="1"/>
  <c r="AV125" i="1"/>
  <c r="AW125" i="1"/>
  <c r="AV126" i="1"/>
  <c r="AW126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V48" i="1"/>
  <c r="AW48" i="1"/>
  <c r="AV49" i="1"/>
  <c r="AW49" i="1"/>
  <c r="AV50" i="1"/>
  <c r="AW50" i="1"/>
  <c r="AV51" i="1"/>
  <c r="AW51" i="1"/>
  <c r="AV52" i="1"/>
  <c r="AW52" i="1"/>
  <c r="AV53" i="1"/>
  <c r="AW53" i="1"/>
  <c r="AV54" i="1"/>
  <c r="AW54" i="1"/>
  <c r="AV55" i="1"/>
  <c r="AW55" i="1"/>
  <c r="AV56" i="1"/>
  <c r="AW56" i="1"/>
  <c r="AV57" i="1"/>
  <c r="AW57" i="1"/>
  <c r="AV58" i="1"/>
  <c r="AW58" i="1"/>
  <c r="AV59" i="1"/>
  <c r="AW59" i="1"/>
  <c r="AV60" i="1"/>
  <c r="AW60" i="1"/>
  <c r="AV61" i="1"/>
  <c r="AW61" i="1"/>
  <c r="AV132" i="1"/>
  <c r="AW132" i="1"/>
  <c r="AV133" i="1"/>
  <c r="AW133" i="1"/>
  <c r="AV62" i="1"/>
  <c r="AW62" i="1"/>
  <c r="AV63" i="1"/>
  <c r="AW63" i="1"/>
  <c r="AV64" i="1"/>
  <c r="AW64" i="1"/>
  <c r="AV65" i="1"/>
  <c r="AW65" i="1"/>
  <c r="AV66" i="1"/>
  <c r="AW66" i="1"/>
  <c r="AV67" i="1"/>
  <c r="AW67" i="1"/>
  <c r="AV68" i="1"/>
  <c r="AW68" i="1"/>
  <c r="AV69" i="1"/>
  <c r="AW69" i="1"/>
  <c r="AV70" i="1"/>
  <c r="AW70" i="1"/>
  <c r="AV71" i="1"/>
  <c r="AW71" i="1"/>
  <c r="AV72" i="1"/>
  <c r="AW72" i="1"/>
  <c r="AV73" i="1"/>
  <c r="AW73" i="1"/>
  <c r="AV74" i="1"/>
  <c r="AW74" i="1"/>
  <c r="AV75" i="1"/>
  <c r="AW75" i="1"/>
  <c r="AV76" i="1"/>
  <c r="AW76" i="1"/>
  <c r="AV77" i="1"/>
  <c r="AW77" i="1"/>
  <c r="AV78" i="1"/>
  <c r="AW78" i="1"/>
  <c r="AV79" i="1"/>
  <c r="AW79" i="1"/>
  <c r="AV134" i="1"/>
  <c r="AW134" i="1"/>
  <c r="AV80" i="1"/>
  <c r="AW80" i="1"/>
  <c r="AV81" i="1"/>
  <c r="AW81" i="1"/>
  <c r="AV82" i="1"/>
  <c r="AW82" i="1"/>
  <c r="AV83" i="1"/>
  <c r="AW83" i="1"/>
  <c r="AV84" i="1"/>
  <c r="AW84" i="1"/>
  <c r="AV135" i="1"/>
  <c r="AW135" i="1"/>
  <c r="AV85" i="1"/>
  <c r="AW85" i="1"/>
  <c r="AV86" i="1"/>
  <c r="AW86" i="1"/>
  <c r="AV87" i="1"/>
  <c r="AW87" i="1"/>
  <c r="AV88" i="1"/>
  <c r="AW88" i="1"/>
  <c r="AV89" i="1"/>
  <c r="AW89" i="1"/>
  <c r="AV90" i="1"/>
  <c r="AW90" i="1"/>
  <c r="AV91" i="1"/>
  <c r="AW91" i="1"/>
  <c r="AV136" i="1"/>
  <c r="AW136" i="1"/>
  <c r="AV137" i="1"/>
  <c r="AW137" i="1"/>
  <c r="AV92" i="1"/>
  <c r="AW92" i="1"/>
  <c r="AV93" i="1"/>
  <c r="AW93" i="1"/>
  <c r="AW3" i="1"/>
  <c r="AV3" i="1"/>
</calcChain>
</file>

<file path=xl/sharedStrings.xml><?xml version="1.0" encoding="utf-8"?>
<sst xmlns="http://schemas.openxmlformats.org/spreadsheetml/2006/main" count="15067" uniqueCount="887">
  <si>
    <t>input</t>
  </si>
  <si>
    <t>filtered</t>
  </si>
  <si>
    <t>tabled</t>
  </si>
  <si>
    <t>nonchim</t>
  </si>
  <si>
    <t>LW1-Extraction117</t>
  </si>
  <si>
    <t>LW10-Extraction126</t>
  </si>
  <si>
    <t>LW100-Extraction101</t>
  </si>
  <si>
    <t>LW101-Extraction102</t>
  </si>
  <si>
    <t>LW102-Extraction105</t>
  </si>
  <si>
    <t>LW103-Extraction106</t>
  </si>
  <si>
    <t>LW104-Extraction108</t>
  </si>
  <si>
    <t>LW105-Extraction116</t>
  </si>
  <si>
    <t>LW106-Extraction103</t>
  </si>
  <si>
    <t>LW107-Extraction104</t>
  </si>
  <si>
    <t>LW108-Extraction107</t>
  </si>
  <si>
    <t>LW109-Extraction109</t>
  </si>
  <si>
    <t>LW110-Extraction127</t>
  </si>
  <si>
    <t>LW111-Extraction128</t>
  </si>
  <si>
    <t>LW112-Extraction129</t>
  </si>
  <si>
    <t>LW113-Extraction130</t>
  </si>
  <si>
    <t>LW114-Extraction131</t>
  </si>
  <si>
    <t>LW115-Extraction112</t>
  </si>
  <si>
    <t>LW118-Extraction136</t>
  </si>
  <si>
    <t>LW119-Extraction137</t>
  </si>
  <si>
    <t>LW120-Extraction139</t>
  </si>
  <si>
    <t>LW122-Extraction141</t>
  </si>
  <si>
    <t>LW123-Extraction142</t>
  </si>
  <si>
    <t>LW125-Extraction133</t>
  </si>
  <si>
    <t>LW126-Extraction151</t>
  </si>
  <si>
    <t>LW127-Extraction152</t>
  </si>
  <si>
    <t>LW128-Extraction153</t>
  </si>
  <si>
    <t>LW129-Extraction154</t>
  </si>
  <si>
    <t>LW132-Extraction149</t>
  </si>
  <si>
    <t>LW133-Extraction147</t>
  </si>
  <si>
    <t>LW151-Extraction172</t>
  </si>
  <si>
    <t>LW154-Extraction176</t>
  </si>
  <si>
    <t>LW155-Extraction178</t>
  </si>
  <si>
    <t>LW156-Extraction180</t>
  </si>
  <si>
    <t>LW157-Extraction175</t>
  </si>
  <si>
    <t>LW158-Extraction177</t>
  </si>
  <si>
    <t>LW159-Extraction179</t>
  </si>
  <si>
    <t>LW160-Extraction132</t>
  </si>
  <si>
    <t>LW161-Extraction110</t>
  </si>
  <si>
    <t>LW162-Extraction111</t>
  </si>
  <si>
    <t>LW163-Extraction138</t>
  </si>
  <si>
    <t>LW165-Extraction155</t>
  </si>
  <si>
    <t>LW166-Extraction1</t>
  </si>
  <si>
    <t>LW167-Extraction2</t>
  </si>
  <si>
    <t>LW168-Extraction3</t>
  </si>
  <si>
    <t>LW169-Extraction4</t>
  </si>
  <si>
    <t>LW170-Extraction19</t>
  </si>
  <si>
    <t>LW171-Extraction6</t>
  </si>
  <si>
    <t>LW172-Extraction181</t>
  </si>
  <si>
    <t>LW173-Extraction182</t>
  </si>
  <si>
    <t>LW174-Extraction183</t>
  </si>
  <si>
    <t>LW175-Extraction184</t>
  </si>
  <si>
    <t>LW176-Extraction185</t>
  </si>
  <si>
    <t>LW177-Extraction186</t>
  </si>
  <si>
    <t>LW178-Extraction187</t>
  </si>
  <si>
    <t>LW179-Extraction188</t>
  </si>
  <si>
    <t>LW180-Extraction189</t>
  </si>
  <si>
    <t>LW181-Extraction190</t>
  </si>
  <si>
    <t>LW182-Extraction191</t>
  </si>
  <si>
    <t>LW183-Extraction192</t>
  </si>
  <si>
    <t>LW184-Extraction208</t>
  </si>
  <si>
    <t>LW185-Extraction209</t>
  </si>
  <si>
    <t>LW186-Extraction210</t>
  </si>
  <si>
    <t>LW187-Extraction211</t>
  </si>
  <si>
    <t>LW188-Extraction212</t>
  </si>
  <si>
    <t>LW189-Extraction213</t>
  </si>
  <si>
    <t>LW190-Extraction17</t>
  </si>
  <si>
    <t>LW191-Extraction18</t>
  </si>
  <si>
    <t>LW2-Extraction118</t>
  </si>
  <si>
    <t>LW21-Extraction53</t>
  </si>
  <si>
    <t>LW22-Extraction54</t>
  </si>
  <si>
    <t>LW23-Extraction55</t>
  </si>
  <si>
    <t>LW24-Extraction56</t>
  </si>
  <si>
    <t>LW25-Extraction57</t>
  </si>
  <si>
    <t>LW26-Extraction58</t>
  </si>
  <si>
    <t>LW28-Extraction65</t>
  </si>
  <si>
    <t>LW29-Extraction66</t>
  </si>
  <si>
    <t>LW3-Extraction119</t>
  </si>
  <si>
    <t>LW30-Extraction67</t>
  </si>
  <si>
    <t>LW31-Extraction73</t>
  </si>
  <si>
    <t>LW32-Extraction74</t>
  </si>
  <si>
    <t>LW33-Extraction173</t>
  </si>
  <si>
    <t>LW34-Extraction71</t>
  </si>
  <si>
    <t>LW35-Extraction70</t>
  </si>
  <si>
    <t>LW36-Extraction72</t>
  </si>
  <si>
    <t>LW37-Extraction20</t>
  </si>
  <si>
    <t>LW4-Extraction120</t>
  </si>
  <si>
    <t>LW40-Extraction60</t>
  </si>
  <si>
    <t>LW41-Extraction61</t>
  </si>
  <si>
    <t>LW42-Extraction62</t>
  </si>
  <si>
    <t>LW43-Extraction63</t>
  </si>
  <si>
    <t>LW44-Extraction64</t>
  </si>
  <si>
    <t>LW47-Extraction79</t>
  </si>
  <si>
    <t>LW48-Extraction80</t>
  </si>
  <si>
    <t>LW5-Extraction121</t>
  </si>
  <si>
    <t>LW50-Extraction84</t>
  </si>
  <si>
    <t>LW51-Extraction75</t>
  </si>
  <si>
    <t>LW52-Extraction77</t>
  </si>
  <si>
    <t>LW54-Extraction81</t>
  </si>
  <si>
    <t>LW56-Extraction86</t>
  </si>
  <si>
    <t>LW57-Extraction156</t>
  </si>
  <si>
    <t>LW58-Extraction157</t>
  </si>
  <si>
    <t>LW59-Extraction158</t>
  </si>
  <si>
    <t>LW6-Extraction122</t>
  </si>
  <si>
    <t>LW60-Extraction159</t>
  </si>
  <si>
    <t>LW61-Extraction160</t>
  </si>
  <si>
    <t>LW62-Extraction161</t>
  </si>
  <si>
    <t>LW63-Extraction162</t>
  </si>
  <si>
    <t>LW64-Extraction163</t>
  </si>
  <si>
    <t>LW65-Extraction164</t>
  </si>
  <si>
    <t>LW66-Extraction165</t>
  </si>
  <si>
    <t>LW67-Extraction166</t>
  </si>
  <si>
    <t>LW68-Extraction167</t>
  </si>
  <si>
    <t>LW69-Extraction22</t>
  </si>
  <si>
    <t>LW7-Extraction123</t>
  </si>
  <si>
    <t>LW70-Extraction25</t>
  </si>
  <si>
    <t>LW71-Extraction26</t>
  </si>
  <si>
    <t>LW72-Extraction99</t>
  </si>
  <si>
    <t>LW73-Extraction100</t>
  </si>
  <si>
    <t>LW74-Extraction113</t>
  </si>
  <si>
    <t>LW75-Extraction114</t>
  </si>
  <si>
    <t>LW76-Extraction115</t>
  </si>
  <si>
    <t>LW77-Extraction87</t>
  </si>
  <si>
    <t>LW78-Extraction88</t>
  </si>
  <si>
    <t>LW79-Extraction89</t>
  </si>
  <si>
    <t>LW8-Extraction124</t>
  </si>
  <si>
    <t>LW80-Extraction90</t>
  </si>
  <si>
    <t>LW81-Extraction91</t>
  </si>
  <si>
    <t>LW82-Extraction92</t>
  </si>
  <si>
    <t>LW83-Extraction93</t>
  </si>
  <si>
    <t>LW84-Extraction94</t>
  </si>
  <si>
    <t>LW85-Extraction95</t>
  </si>
  <si>
    <t>LW87-Extraction97</t>
  </si>
  <si>
    <t>LW88-Extraction98</t>
  </si>
  <si>
    <t>LW9-Extraction125</t>
  </si>
  <si>
    <t>name</t>
  </si>
  <si>
    <t>unclean, maxN = 0</t>
  </si>
  <si>
    <t>unclean, maxN = 0, length set at 250 and 280</t>
  </si>
  <si>
    <t>cleaned with no more than 2 and 5 errors</t>
  </si>
  <si>
    <t>tabled unclean vs. Clean</t>
  </si>
  <si>
    <t>nonchim unclean vs. Clean</t>
  </si>
  <si>
    <t>tabled unclean setL vs. Clean</t>
  </si>
  <si>
    <t>nonchim unclean setL vs. Clean</t>
  </si>
  <si>
    <t>Comments</t>
  </si>
  <si>
    <t>remove</t>
  </si>
  <si>
    <t>Here it is not so clear where to cut!!!</t>
  </si>
  <si>
    <t>LW1</t>
  </si>
  <si>
    <t>LW10</t>
  </si>
  <si>
    <t>LW100</t>
  </si>
  <si>
    <t>LW101</t>
  </si>
  <si>
    <t>LW102</t>
  </si>
  <si>
    <t>LW103</t>
  </si>
  <si>
    <t>LW104</t>
  </si>
  <si>
    <t>LW105</t>
  </si>
  <si>
    <t>LW106</t>
  </si>
  <si>
    <t>LW107</t>
  </si>
  <si>
    <t>LW108</t>
  </si>
  <si>
    <t>LW109</t>
  </si>
  <si>
    <t>LW110</t>
  </si>
  <si>
    <t>LW111</t>
  </si>
  <si>
    <t>LW112</t>
  </si>
  <si>
    <t>LW113</t>
  </si>
  <si>
    <t>LW114</t>
  </si>
  <si>
    <t>LW115</t>
  </si>
  <si>
    <t>LW118</t>
  </si>
  <si>
    <t>LW120</t>
  </si>
  <si>
    <t>LW122</t>
  </si>
  <si>
    <t>LW123</t>
  </si>
  <si>
    <t>LW125</t>
  </si>
  <si>
    <t>LW126</t>
  </si>
  <si>
    <t>LW128</t>
  </si>
  <si>
    <t>LW132</t>
  </si>
  <si>
    <t>LW151</t>
  </si>
  <si>
    <t>LW154</t>
  </si>
  <si>
    <t>LW155</t>
  </si>
  <si>
    <t>LW156</t>
  </si>
  <si>
    <t>LW157</t>
  </si>
  <si>
    <t>LW158</t>
  </si>
  <si>
    <t>LW159</t>
  </si>
  <si>
    <t>LW160</t>
  </si>
  <si>
    <t>LW161</t>
  </si>
  <si>
    <t>LW162</t>
  </si>
  <si>
    <t>LW165</t>
  </si>
  <si>
    <t>LW166</t>
  </si>
  <si>
    <t>LW167</t>
  </si>
  <si>
    <t>LW168</t>
  </si>
  <si>
    <t>LW169</t>
  </si>
  <si>
    <t>LW170</t>
  </si>
  <si>
    <t>LW171</t>
  </si>
  <si>
    <t>LW172</t>
  </si>
  <si>
    <t>LW173</t>
  </si>
  <si>
    <t>LW174</t>
  </si>
  <si>
    <t>LW175</t>
  </si>
  <si>
    <t>LW176</t>
  </si>
  <si>
    <t>LW177</t>
  </si>
  <si>
    <t>LW178</t>
  </si>
  <si>
    <t>LW179</t>
  </si>
  <si>
    <t>LW180</t>
  </si>
  <si>
    <t>LW181</t>
  </si>
  <si>
    <t>LW182</t>
  </si>
  <si>
    <t>LW183</t>
  </si>
  <si>
    <t>LW184</t>
  </si>
  <si>
    <t>LW185</t>
  </si>
  <si>
    <t>LW186</t>
  </si>
  <si>
    <t>LW187</t>
  </si>
  <si>
    <t>LW188</t>
  </si>
  <si>
    <t>LW189</t>
  </si>
  <si>
    <t>LW190</t>
  </si>
  <si>
    <t>LW191</t>
  </si>
  <si>
    <t>LW2</t>
  </si>
  <si>
    <t>LW21</t>
  </si>
  <si>
    <t>LW22</t>
  </si>
  <si>
    <t>LW23</t>
  </si>
  <si>
    <t>LW24</t>
  </si>
  <si>
    <t>LW25</t>
  </si>
  <si>
    <t>LW26</t>
  </si>
  <si>
    <t>LW28</t>
  </si>
  <si>
    <t>LW29</t>
  </si>
  <si>
    <t>LW3</t>
  </si>
  <si>
    <t>LW30</t>
  </si>
  <si>
    <t>LW31</t>
  </si>
  <si>
    <t>LW32</t>
  </si>
  <si>
    <t>LW33</t>
  </si>
  <si>
    <t>LW34</t>
  </si>
  <si>
    <t>LW35</t>
  </si>
  <si>
    <t>LW36</t>
  </si>
  <si>
    <t>LW37</t>
  </si>
  <si>
    <t>LW4</t>
  </si>
  <si>
    <t>LW40</t>
  </si>
  <si>
    <t>LW41</t>
  </si>
  <si>
    <t>LW42</t>
  </si>
  <si>
    <t>LW43</t>
  </si>
  <si>
    <t>LW44</t>
  </si>
  <si>
    <t>LW47</t>
  </si>
  <si>
    <t>LW48</t>
  </si>
  <si>
    <t>LW5</t>
  </si>
  <si>
    <t>LW50</t>
  </si>
  <si>
    <t>LW51</t>
  </si>
  <si>
    <t>LW56</t>
  </si>
  <si>
    <t>LW57</t>
  </si>
  <si>
    <t>LW58</t>
  </si>
  <si>
    <t>LW59</t>
  </si>
  <si>
    <t>LW6</t>
  </si>
  <si>
    <t>LW60</t>
  </si>
  <si>
    <t>LW61</t>
  </si>
  <si>
    <t>LW62</t>
  </si>
  <si>
    <t>LW63</t>
  </si>
  <si>
    <t>LW64</t>
  </si>
  <si>
    <t>LW65</t>
  </si>
  <si>
    <t>LW66</t>
  </si>
  <si>
    <t>LW67</t>
  </si>
  <si>
    <t>LW68</t>
  </si>
  <si>
    <t>LW69</t>
  </si>
  <si>
    <t>LW7</t>
  </si>
  <si>
    <t>LW70</t>
  </si>
  <si>
    <t>LW71</t>
  </si>
  <si>
    <t>LW73</t>
  </si>
  <si>
    <t>LW74</t>
  </si>
  <si>
    <t>LW75</t>
  </si>
  <si>
    <t>LW76</t>
  </si>
  <si>
    <t>LW77</t>
  </si>
  <si>
    <t>LW79</t>
  </si>
  <si>
    <t>LW8</t>
  </si>
  <si>
    <t>LW80</t>
  </si>
  <si>
    <t>LW81</t>
  </si>
  <si>
    <t>LW82</t>
  </si>
  <si>
    <t>LW83</t>
  </si>
  <si>
    <t>LW84</t>
  </si>
  <si>
    <t>LW88</t>
  </si>
  <si>
    <t>LW9</t>
  </si>
  <si>
    <t>Subject</t>
  </si>
  <si>
    <t>SampleID</t>
  </si>
  <si>
    <t>FileInput</t>
  </si>
  <si>
    <t>Sequencing</t>
  </si>
  <si>
    <t>SelectionTavanasa</t>
  </si>
  <si>
    <t>SelectionVals</t>
  </si>
  <si>
    <t>TavanasaAndValsAll</t>
  </si>
  <si>
    <t>TavanasaAndValsAPS</t>
  </si>
  <si>
    <t>Larvae</t>
  </si>
  <si>
    <t>APSVals</t>
  </si>
  <si>
    <t>APSTavanasa</t>
  </si>
  <si>
    <t>SelectionMilt</t>
  </si>
  <si>
    <t>SelectionWater</t>
  </si>
  <si>
    <t>SelectionSkins</t>
  </si>
  <si>
    <t>SelectionBodyparts</t>
  </si>
  <si>
    <t>SampleIDCAN</t>
  </si>
  <si>
    <t>SeqConc</t>
  </si>
  <si>
    <t>SeqPlateRow</t>
  </si>
  <si>
    <t>SeqPlateColumn</t>
  </si>
  <si>
    <t>NewIDs</t>
  </si>
  <si>
    <t>SampleID2</t>
  </si>
  <si>
    <t>Tissue</t>
  </si>
  <si>
    <t>concentration</t>
  </si>
  <si>
    <t>Treatment</t>
  </si>
  <si>
    <t>96well</t>
  </si>
  <si>
    <t>Population</t>
  </si>
  <si>
    <t>Extraction</t>
  </si>
  <si>
    <t>FishID2</t>
  </si>
  <si>
    <t>Tissue2</t>
  </si>
  <si>
    <t>Original</t>
  </si>
  <si>
    <t>Number</t>
  </si>
  <si>
    <t>LW1-Extraction117_S1_L001.assembled_filtered.nonchimera.fasta</t>
  </si>
  <si>
    <t>first_run</t>
  </si>
  <si>
    <t>Tavanasa</t>
  </si>
  <si>
    <t>no</t>
  </si>
  <si>
    <t>yes</t>
  </si>
  <si>
    <t>skin</t>
  </si>
  <si>
    <t>MB20</t>
  </si>
  <si>
    <t>LW1Extraction117</t>
  </si>
  <si>
    <t>T1</t>
  </si>
  <si>
    <t>Skin</t>
  </si>
  <si>
    <t>veryLow</t>
  </si>
  <si>
    <t>Extraction117</t>
  </si>
  <si>
    <t>F1</t>
  </si>
  <si>
    <t>LW10-Extraction126_S14_L001.assembled_filtered.nonchimera.fasta</t>
  </si>
  <si>
    <t>LW10Extraction126</t>
  </si>
  <si>
    <t>T10</t>
  </si>
  <si>
    <t>Extraction125</t>
  </si>
  <si>
    <t>Extraction126</t>
  </si>
  <si>
    <t>F10</t>
  </si>
  <si>
    <t>LW100-Extraction101_S133_L001.assembled_filtered.nonchimera.fasta</t>
  </si>
  <si>
    <t>Vals</t>
  </si>
  <si>
    <t>MB10to20</t>
  </si>
  <si>
    <t>LW100Extraction101</t>
  </si>
  <si>
    <t>F21</t>
  </si>
  <si>
    <t>APS</t>
  </si>
  <si>
    <t>low</t>
  </si>
  <si>
    <t>APSctrl</t>
  </si>
  <si>
    <t>Extraction101</t>
  </si>
  <si>
    <t>T31</t>
  </si>
  <si>
    <t>LW101-Extraction102_S145_L001.assembled_filtered.nonchimera.fasta</t>
  </si>
  <si>
    <t>LW101Extraction102</t>
  </si>
  <si>
    <t>F22</t>
  </si>
  <si>
    <t>Extraction102</t>
  </si>
  <si>
    <t>T32</t>
  </si>
  <si>
    <t>LW102-Extraction105_S157_L001.assembled_filtered.nonchimera.fasta</t>
  </si>
  <si>
    <t>2MB</t>
  </si>
  <si>
    <t>LW102Extraction105</t>
  </si>
  <si>
    <t>F23</t>
  </si>
  <si>
    <t>Extraction105</t>
  </si>
  <si>
    <t>T33</t>
  </si>
  <si>
    <t>LW103-Extraction106_S169_L001.assembled_filtered.nonchimera.fasta</t>
  </si>
  <si>
    <t>LW103Extraction106</t>
  </si>
  <si>
    <t>F24</t>
  </si>
  <si>
    <t>Extraction106</t>
  </si>
  <si>
    <t>T38</t>
  </si>
  <si>
    <t>F28</t>
  </si>
  <si>
    <t>LW104-Extraction108_S181_L001.assembled_filtered.nonchimera.fasta</t>
  </si>
  <si>
    <t>LW104Extraction108</t>
  </si>
  <si>
    <t>F25</t>
  </si>
  <si>
    <t>Extraction108</t>
  </si>
  <si>
    <t>T39</t>
  </si>
  <si>
    <t>F29</t>
  </si>
  <si>
    <t>LW105-Extraction116_S98_L001.assembled_filtered.nonchimera.fasta</t>
  </si>
  <si>
    <t>LW105Extraction116</t>
  </si>
  <si>
    <t>Extraction116</t>
  </si>
  <si>
    <t>LW106-Extraction103_S110_L001.assembled_filtered.nonchimera.fasta</t>
  </si>
  <si>
    <t>LW106Extraction103</t>
  </si>
  <si>
    <t>Extraction103</t>
  </si>
  <si>
    <t>LW107-Extraction104_S122_L001.assembled_filtered.nonchimera.fasta</t>
  </si>
  <si>
    <t>LW107Extraction104</t>
  </si>
  <si>
    <t>Extraction104</t>
  </si>
  <si>
    <t>LW108-Extraction107_S134_L001.assembled_filtered.nonchimera.fasta</t>
  </si>
  <si>
    <t>LW108Extraction107</t>
  </si>
  <si>
    <t>Extraction107</t>
  </si>
  <si>
    <t>LW109-Extraction109_S146_L001.assembled_filtered.nonchimera.fasta</t>
  </si>
  <si>
    <t>LW109Extraction109</t>
  </si>
  <si>
    <t>Extraction109</t>
  </si>
  <si>
    <t>LW110-Extraction127_S158_L001.assembled_filtered.nonchimera.fasta</t>
  </si>
  <si>
    <t>LW110Extraction127</t>
  </si>
  <si>
    <t>Extraction127</t>
  </si>
  <si>
    <t>LW111-Extraction128_S170_L001.assembled_filtered.nonchimera.fasta</t>
  </si>
  <si>
    <t>LW111Extraction128</t>
  </si>
  <si>
    <t>Extraction128</t>
  </si>
  <si>
    <t>LW112-Extraction129_S182_L001.assembled_filtered.nonchimera.fasta</t>
  </si>
  <si>
    <t>LW112Extraction129</t>
  </si>
  <si>
    <t>Extraction129</t>
  </si>
  <si>
    <t>LW113-Extraction130_S99_L001.assembled_filtered.nonchimera.fasta</t>
  </si>
  <si>
    <t>LW113Extraction130</t>
  </si>
  <si>
    <t>Extraction130</t>
  </si>
  <si>
    <t>LW114-Extraction131_S111_L001.assembled_filtered.nonchimera.fasta</t>
  </si>
  <si>
    <t>LW114Extraction131</t>
  </si>
  <si>
    <t>Extraction131</t>
  </si>
  <si>
    <t>LW115-Extraction112_S123_L001.assembled_filtered.nonchimera.fasta</t>
  </si>
  <si>
    <t>LW115Extraction112</t>
  </si>
  <si>
    <t>APSbac</t>
  </si>
  <si>
    <t>Extraction112</t>
  </si>
  <si>
    <t>F21b</t>
  </si>
  <si>
    <t>LW118-Extraction136_S159_L001.assembled_filtered.nonchimera.fasta</t>
  </si>
  <si>
    <t>1MB</t>
  </si>
  <si>
    <t>LW118Extraction136</t>
  </si>
  <si>
    <t>Extraction136</t>
  </si>
  <si>
    <t>F28b</t>
  </si>
  <si>
    <t>LW119bad</t>
  </si>
  <si>
    <t>LW119-Extraction137_S171_L001.assembled_filtered.nonchimera.fasta</t>
  </si>
  <si>
    <t>very_bad_first_run</t>
  </si>
  <si>
    <t>NA</t>
  </si>
  <si>
    <t>LW120-Extraction139_S183_L001.assembled_filtered.nonchimera.fasta</t>
  </si>
  <si>
    <t>LW120Extraction139</t>
  </si>
  <si>
    <t>Extraction139</t>
  </si>
  <si>
    <t>LW122-Extraction141_S112_L001.assembled_filtered.nonchimera.fasta</t>
  </si>
  <si>
    <t>LW122Extraction141</t>
  </si>
  <si>
    <t>Extraction141</t>
  </si>
  <si>
    <t>F23b</t>
  </si>
  <si>
    <t>LW123-Extraction142_S124_L001.assembled_filtered.nonchimera.fasta</t>
  </si>
  <si>
    <t>LW123Extraction142</t>
  </si>
  <si>
    <t>Extraction142</t>
  </si>
  <si>
    <t>LW125-Extraction133_S148_L001.assembled_filtered.nonchimera.fasta</t>
  </si>
  <si>
    <t>LW125Extraction133</t>
  </si>
  <si>
    <t>Extraction133</t>
  </si>
  <si>
    <t>LW126-Extraction151_S160_L001.assembled_filtered.nonchimera.fasta</t>
  </si>
  <si>
    <t>LW126Extraction151</t>
  </si>
  <si>
    <t>Extraction151</t>
  </si>
  <si>
    <t>F22b</t>
  </si>
  <si>
    <t>LW127bad</t>
  </si>
  <si>
    <t>LW127-Extraction152_S172_L001.assembled_filtered.nonchimera.fasta</t>
  </si>
  <si>
    <t>LW128-Extraction153_S184_L001.assembled_filtered.nonchimera.fasta</t>
  </si>
  <si>
    <t>LW128Extraction153</t>
  </si>
  <si>
    <t>Extraction153</t>
  </si>
  <si>
    <t>LW129bad</t>
  </si>
  <si>
    <t>LW129-Extraction154_S101_L001.assembled_filtered.nonchimera.fasta</t>
  </si>
  <si>
    <t>LW132-Extraction149_S137_L001.assembled_filtered.nonchimera.fasta</t>
  </si>
  <si>
    <t>water</t>
  </si>
  <si>
    <t>LW132Extraction149</t>
  </si>
  <si>
    <t>wellWater</t>
  </si>
  <si>
    <t>Extraction149</t>
  </si>
  <si>
    <t>LW133bad</t>
  </si>
  <si>
    <t>LW133-Extraction147_S149_L001.assembled_filtered.nonchimera.fasta</t>
  </si>
  <si>
    <t>LW151-Extraction172_S175_L001.assembled_filtered.nonchimera.fasta</t>
  </si>
  <si>
    <t>LW151Extraction172</t>
  </si>
  <si>
    <t>tankwater</t>
  </si>
  <si>
    <t>Muttertiere</t>
  </si>
  <si>
    <t>tankWater</t>
  </si>
  <si>
    <t>HatcheryFish</t>
  </si>
  <si>
    <t>Extraction172</t>
  </si>
  <si>
    <t>HatcheryBT</t>
  </si>
  <si>
    <t>LW154-Extraction176_S116_L001.assembled_filtered.nonchimera.fasta</t>
  </si>
  <si>
    <t>LW154Extraction176</t>
  </si>
  <si>
    <t>T114</t>
  </si>
  <si>
    <t>Extraction176</t>
  </si>
  <si>
    <t>F43</t>
  </si>
  <si>
    <t>LW155-Extraction178_S128_L001.assembled_filtered.nonchimera.fasta</t>
  </si>
  <si>
    <t>LW155Extraction178</t>
  </si>
  <si>
    <t>T121</t>
  </si>
  <si>
    <t>Extraction178</t>
  </si>
  <si>
    <t>F50</t>
  </si>
  <si>
    <t>LW156-Extraction180_S140_L001.assembled_filtered.nonchimera.fasta</t>
  </si>
  <si>
    <t>LW156Extraction180</t>
  </si>
  <si>
    <t>T112</t>
  </si>
  <si>
    <t>Extraction180</t>
  </si>
  <si>
    <t>F41</t>
  </si>
  <si>
    <t>LW157-Extraction175_S152_L001.assembled_filtered.nonchimera.fasta</t>
  </si>
  <si>
    <t>LW157Extraction175</t>
  </si>
  <si>
    <t>skinRepeat</t>
  </si>
  <si>
    <t>Extraction175</t>
  </si>
  <si>
    <t>T47</t>
  </si>
  <si>
    <t>LW158-Extraction177_S164_L001.assembled_filtered.nonchimera.fasta</t>
  </si>
  <si>
    <t>LW158Extraction177</t>
  </si>
  <si>
    <t>Extraction177</t>
  </si>
  <si>
    <t>T43</t>
  </si>
  <si>
    <t>LW159-Extraction179_S176_L001.assembled_filtered.nonchimera.fasta</t>
  </si>
  <si>
    <t>LW159Extraction179</t>
  </si>
  <si>
    <t>Extraction179</t>
  </si>
  <si>
    <t>T102</t>
  </si>
  <si>
    <t>LW160-Extraction132_S188_L001.assembled_filtered.nonchimera.fasta</t>
  </si>
  <si>
    <t>LW160Extraction132</t>
  </si>
  <si>
    <t>F26</t>
  </si>
  <si>
    <t>Extraction132</t>
  </si>
  <si>
    <t>T40</t>
  </si>
  <si>
    <t>F30</t>
  </si>
  <si>
    <t>LW161-Extraction110_S105_L001.assembled_filtered.nonchimera.fasta</t>
  </si>
  <si>
    <t>LW161Extraction110</t>
  </si>
  <si>
    <t>Extraction110</t>
  </si>
  <si>
    <t>LW162-Extraction111_S117_L001.assembled_filtered.nonchimera.fasta</t>
  </si>
  <si>
    <t>LW162Extraction111</t>
  </si>
  <si>
    <t>Extraction111</t>
  </si>
  <si>
    <t>LW163bad</t>
  </si>
  <si>
    <t>LW163-Extraction138_S129_L001.assembled_filtered.nonchimera.fasta</t>
  </si>
  <si>
    <t>LW165-Extraction155_S153_L001.assembled_filtered.nonchimera.fasta</t>
  </si>
  <si>
    <t>LW165Extraction155</t>
  </si>
  <si>
    <t>Extraction155</t>
  </si>
  <si>
    <t>F30b</t>
  </si>
  <si>
    <t>LW166-Extraction1_S165_L001.assembled_filtered.nonchimera.fasta</t>
  </si>
  <si>
    <t>LW166Extraction1</t>
  </si>
  <si>
    <t>Extraction1</t>
  </si>
  <si>
    <t>SkinCripple</t>
  </si>
  <si>
    <t>T54</t>
  </si>
  <si>
    <t>LW167-Extraction2_S177_L001.assembled_filtered.nonchimera.fasta</t>
  </si>
  <si>
    <t>LW167Extraction2</t>
  </si>
  <si>
    <t>Extraction2</t>
  </si>
  <si>
    <t>T57</t>
  </si>
  <si>
    <t>LW168-Extraction3_S189_L001.assembled_filtered.nonchimera.fasta</t>
  </si>
  <si>
    <t>LW168Extraction3</t>
  </si>
  <si>
    <t>Extraction3</t>
  </si>
  <si>
    <t>T59</t>
  </si>
  <si>
    <t>LW169-Extraction4_S106_L001.assembled_filtered.nonchimera.fasta</t>
  </si>
  <si>
    <t>LW169Extraction4</t>
  </si>
  <si>
    <t>Extraction4</t>
  </si>
  <si>
    <t>T62</t>
  </si>
  <si>
    <t>LW170-Extraction19_S118_L001.assembled_filtered.nonchimera.fasta</t>
  </si>
  <si>
    <t>LW170Extraction19</t>
  </si>
  <si>
    <t>Extraction19</t>
  </si>
  <si>
    <t>SkinRainbow</t>
  </si>
  <si>
    <t>Rainbow</t>
  </si>
  <si>
    <t>T125</t>
  </si>
  <si>
    <t>rainbow</t>
  </si>
  <si>
    <t>F53</t>
  </si>
  <si>
    <t>LW171-Extraction6_S130_L001.assembled_filtered.nonchimera.fasta</t>
  </si>
  <si>
    <t>LW171Extraction6</t>
  </si>
  <si>
    <t>Extraction6</t>
  </si>
  <si>
    <t>T65</t>
  </si>
  <si>
    <t>LW172-Extraction181_S142_L001.assembled_filtered.nonchimera.fasta</t>
  </si>
  <si>
    <t>LW172Extraction181</t>
  </si>
  <si>
    <t>SkinFemale</t>
  </si>
  <si>
    <t>Extraction181</t>
  </si>
  <si>
    <t>T92</t>
  </si>
  <si>
    <t>LW173-Extraction182_S154_L001.assembled_filtered.nonchimera.fasta</t>
  </si>
  <si>
    <t>LW173Extraction182</t>
  </si>
  <si>
    <t>Extraction182</t>
  </si>
  <si>
    <t>T93</t>
  </si>
  <si>
    <t>LW174-Extraction183_S166_L001.assembled_filtered.nonchimera.fasta</t>
  </si>
  <si>
    <t>LW174Extraction183</t>
  </si>
  <si>
    <t>Extraction183</t>
  </si>
  <si>
    <t>T94</t>
  </si>
  <si>
    <t>LW175-Extraction184_S178_L001.assembled_filtered.nonchimera.fasta</t>
  </si>
  <si>
    <t>LW175Extraction184</t>
  </si>
  <si>
    <t>Extraction184</t>
  </si>
  <si>
    <t>T95</t>
  </si>
  <si>
    <t>LW176-Extraction185_S190_L001.assembled_filtered.nonchimera.fasta</t>
  </si>
  <si>
    <t>LW176Extraction185</t>
  </si>
  <si>
    <t>T42</t>
  </si>
  <si>
    <t>Extraction185</t>
  </si>
  <si>
    <t>LW177-Extraction186_S107_L001.assembled_filtered.nonchimera.fasta</t>
  </si>
  <si>
    <t>LW177Extraction186</t>
  </si>
  <si>
    <t>T41</t>
  </si>
  <si>
    <t>Extraction186</t>
  </si>
  <si>
    <t>LW178-Extraction187_S119_L001.assembled_filtered.nonchimera.fasta</t>
  </si>
  <si>
    <t>LW178Extraction187</t>
  </si>
  <si>
    <t>SkinMale</t>
  </si>
  <si>
    <t>Extraction187</t>
  </si>
  <si>
    <t>LW179-Extraction188_S131_L001.assembled_filtered.nonchimera.fasta</t>
  </si>
  <si>
    <t>LW179Extraction188</t>
  </si>
  <si>
    <t>Extraction188</t>
  </si>
  <si>
    <t>LW180-Extraction189_S143_L001.assembled_filtered.nonchimera.fasta</t>
  </si>
  <si>
    <t>LW180Extraction189</t>
  </si>
  <si>
    <t>Extraction189</t>
  </si>
  <si>
    <t>LW181-Extraction190_S155_L001.assembled_filtered.nonchimera.fasta</t>
  </si>
  <si>
    <t>LW181Extraction190</t>
  </si>
  <si>
    <t>Extraction190</t>
  </si>
  <si>
    <t>LW182-Extraction191_S167_L001.assembled_filtered.nonchimera.fasta</t>
  </si>
  <si>
    <t>LW182Extraction191</t>
  </si>
  <si>
    <t>Extraction191</t>
  </si>
  <si>
    <t>LW183-Extraction192_S179_L001.assembled_filtered.nonchimera.fasta</t>
  </si>
  <si>
    <t>LW183Extraction192</t>
  </si>
  <si>
    <t>Extraction192</t>
  </si>
  <si>
    <t>LW184-Extraction208_S191_L001.assembled_filtered.nonchimera.fasta</t>
  </si>
  <si>
    <t>LW184Extraction193</t>
  </si>
  <si>
    <t>APSunfert</t>
  </si>
  <si>
    <t>Extraction193</t>
  </si>
  <si>
    <t>LW185-Extraction209_S108_L001.assembled_filtered.nonchimera.fasta</t>
  </si>
  <si>
    <t>LW185Extraction194</t>
  </si>
  <si>
    <t>Extraction194</t>
  </si>
  <si>
    <t>LW186-Extraction210_S120_L001.assembled_filtered.nonchimera.fasta</t>
  </si>
  <si>
    <t>LW186Extraction195</t>
  </si>
  <si>
    <t>Extraction195</t>
  </si>
  <si>
    <t>LW187-Extraction211_S132_L001.assembled_filtered.nonchimera.fasta</t>
  </si>
  <si>
    <t>LW187Extraction196</t>
  </si>
  <si>
    <t>Extraction196</t>
  </si>
  <si>
    <t>LW188-Extraction212_S144_L001.assembled_filtered.nonchimera.fasta</t>
  </si>
  <si>
    <t>LW188Extraction197</t>
  </si>
  <si>
    <t>Extraction197</t>
  </si>
  <si>
    <t>LW189-Extraction213_S156_L001.assembled_filtered.nonchimera.fasta</t>
  </si>
  <si>
    <t>LW189Extraction198</t>
  </si>
  <si>
    <t>Extraction198</t>
  </si>
  <si>
    <t>LW190-Extraction17_S168_L001.assembled_filtered.nonchimera.fasta</t>
  </si>
  <si>
    <t>LW190Extraction17</t>
  </si>
  <si>
    <t>Extraction17</t>
  </si>
  <si>
    <t>T123</t>
  </si>
  <si>
    <t>F51</t>
  </si>
  <si>
    <t>LW191-Extraction18_S180_L001.assembled_filtered.nonchimera.fasta</t>
  </si>
  <si>
    <t>LW191Extraction18</t>
  </si>
  <si>
    <t>Extraction18</t>
  </si>
  <si>
    <t>T124</t>
  </si>
  <si>
    <t>F52</t>
  </si>
  <si>
    <t>LW2-Extraction118_S13_L001.assembled_filtered.nonchimera.fasta</t>
  </si>
  <si>
    <t>LW2Extraction118</t>
  </si>
  <si>
    <t>T2</t>
  </si>
  <si>
    <t>Extraction118</t>
  </si>
  <si>
    <t>F2</t>
  </si>
  <si>
    <t>LW21-Extraction53_S51_L001.assembled_filtered.nonchimera.fasta</t>
  </si>
  <si>
    <t>LW21Extraction53</t>
  </si>
  <si>
    <t>Extraction53</t>
  </si>
  <si>
    <t>LW22-Extraction54_S63_L001.assembled_filtered.nonchimera.fasta</t>
  </si>
  <si>
    <t>LW22Extraction54</t>
  </si>
  <si>
    <t>Extraction54</t>
  </si>
  <si>
    <t>LW23-Extraction55_S75_L001.assembled_filtered.nonchimera.fasta</t>
  </si>
  <si>
    <t>LW23Extraction55</t>
  </si>
  <si>
    <t>F3</t>
  </si>
  <si>
    <t>Extraction55</t>
  </si>
  <si>
    <t>T4</t>
  </si>
  <si>
    <t>F4</t>
  </si>
  <si>
    <t>LW24-Extraction56_S87_L001.assembled_filtered.nonchimera.fasta</t>
  </si>
  <si>
    <t>LW24Extraction56</t>
  </si>
  <si>
    <t>Extraction56</t>
  </si>
  <si>
    <t>T6</t>
  </si>
  <si>
    <t>F6</t>
  </si>
  <si>
    <t>LW25-Extraction57_S4_L001.assembled_filtered.nonchimera.fasta</t>
  </si>
  <si>
    <t>LW25Extraction57</t>
  </si>
  <si>
    <t>F5</t>
  </si>
  <si>
    <t>Extraction57</t>
  </si>
  <si>
    <t>T8</t>
  </si>
  <si>
    <t>F8</t>
  </si>
  <si>
    <t>LW26-Extraction58_S16_L001.assembled_filtered.nonchimera.fasta</t>
  </si>
  <si>
    <t>LW26Extraction58</t>
  </si>
  <si>
    <t>Extraction58</t>
  </si>
  <si>
    <t>T9</t>
  </si>
  <si>
    <t>F9</t>
  </si>
  <si>
    <t>LW28-Extraction65_S40_L001.assembled_filtered.nonchimera.fasta</t>
  </si>
  <si>
    <t>LW28Extraction65</t>
  </si>
  <si>
    <t>Extraction65</t>
  </si>
  <si>
    <t>Extraction71</t>
  </si>
  <si>
    <t>LW29-Extraction66_S52_L001.assembled_filtered.nonchimera.fasta</t>
  </si>
  <si>
    <t>LW29Extraction66</t>
  </si>
  <si>
    <t>Extraction66</t>
  </si>
  <si>
    <t>Extraction70</t>
  </si>
  <si>
    <t>LW3-Extraction119_S25_L001.assembled_filtered.nonchimera.fasta</t>
  </si>
  <si>
    <t>LW3Extraction119</t>
  </si>
  <si>
    <t>T3</t>
  </si>
  <si>
    <t>Extraction119</t>
  </si>
  <si>
    <t>LW30-Extraction67_S64_L001.assembled_filtered.nonchimera.fasta</t>
  </si>
  <si>
    <t>LW30Extraction67</t>
  </si>
  <si>
    <t>Extraction67</t>
  </si>
  <si>
    <t>Extraction72</t>
  </si>
  <si>
    <t>LW31-Extraction73_S76_L001.assembled_filtered.nonchimera.fasta</t>
  </si>
  <si>
    <t>LW31Extraction73</t>
  </si>
  <si>
    <t>Extraction73</t>
  </si>
  <si>
    <t>LW32-Extraction74_S88_L001.assembled_filtered.nonchimera.fasta</t>
  </si>
  <si>
    <t>LW32Extraction74</t>
  </si>
  <si>
    <t>Extraction74</t>
  </si>
  <si>
    <t>LW33-Extraction173_S5_L001.assembled_filtered.nonchimera.fasta</t>
  </si>
  <si>
    <t>LW33Extraction173</t>
  </si>
  <si>
    <t>Extraction173</t>
  </si>
  <si>
    <t>LW34-Extraction71_S17_L001.assembled_filtered.nonchimera.fasta</t>
  </si>
  <si>
    <t>LW34Extraction71</t>
  </si>
  <si>
    <t>LW35-Extraction70_S29_L001.assembled_filtered.nonchimera.fasta</t>
  </si>
  <si>
    <t>LW35Extraction70</t>
  </si>
  <si>
    <t>LW36-Extraction72_S41_L001.assembled_filtered.nonchimera.fasta</t>
  </si>
  <si>
    <t>LW36Extraction72</t>
  </si>
  <si>
    <t>LW37-Extraction20_S53_L001.assembled_filtered.nonchimera.fasta</t>
  </si>
  <si>
    <t>LW37Extraction20</t>
  </si>
  <si>
    <t>T126</t>
  </si>
  <si>
    <t>Extraction20</t>
  </si>
  <si>
    <t>F54</t>
  </si>
  <si>
    <t>LW4-Extraction120_S37_L001.assembled_filtered.nonchimera.fasta</t>
  </si>
  <si>
    <t>LW4Extraction120</t>
  </si>
  <si>
    <t>Extraction120</t>
  </si>
  <si>
    <t>LW40-Extraction60_S89_L001.assembled_filtered.nonchimera.fasta</t>
  </si>
  <si>
    <t>LW40Extraction60</t>
  </si>
  <si>
    <t>APSvirkon</t>
  </si>
  <si>
    <t>Extraction60</t>
  </si>
  <si>
    <t>F2b</t>
  </si>
  <si>
    <t>LW41-Extraction61_S6_L001.assembled_filtered.nonchimera.fasta</t>
  </si>
  <si>
    <t>LW41Extraction61</t>
  </si>
  <si>
    <t>Extraction61</t>
  </si>
  <si>
    <t>F4b</t>
  </si>
  <si>
    <t>LW42-Extraction62_S18_L001.assembled_filtered.nonchimera.fasta</t>
  </si>
  <si>
    <t>LW42Extraction62</t>
  </si>
  <si>
    <t>Extraction62</t>
  </si>
  <si>
    <t>F6b</t>
  </si>
  <si>
    <t>LW43-Extraction63_S30_L001.assembled_filtered.nonchimera.fasta</t>
  </si>
  <si>
    <t>LW43Extraction63</t>
  </si>
  <si>
    <t>Extraction63</t>
  </si>
  <si>
    <t>F8b</t>
  </si>
  <si>
    <t>LW44-Extraction64_S42_L001.assembled_filtered.nonchimera.fasta</t>
  </si>
  <si>
    <t>LW44Extraction64</t>
  </si>
  <si>
    <t>Extraction64</t>
  </si>
  <si>
    <t>F9b</t>
  </si>
  <si>
    <t>LW47-Extraction79_S78_L001.assembled_filtered.nonchimera.fasta</t>
  </si>
  <si>
    <t>LW47Extraction79</t>
  </si>
  <si>
    <t>Extraction79</t>
  </si>
  <si>
    <t>LW48-Extraction80_S90_L001.assembled_filtered.nonchimera.fasta</t>
  </si>
  <si>
    <t>LW48Extraction80</t>
  </si>
  <si>
    <t>Extraction80</t>
  </si>
  <si>
    <t>LW5-Extraction121_S49_L001.assembled_filtered.nonchimera.fasta</t>
  </si>
  <si>
    <t>LW5Extraction121</t>
  </si>
  <si>
    <t>T5</t>
  </si>
  <si>
    <t>Extraction121</t>
  </si>
  <si>
    <t>LW50-Extraction84_S19_L001.assembled_filtered.nonchimera.fasta</t>
  </si>
  <si>
    <t>LW50Extraction84</t>
  </si>
  <si>
    <t>Extraction84</t>
  </si>
  <si>
    <t>LW51-Extraction75_S31_L001.assembled_filtered.nonchimera.fasta</t>
  </si>
  <si>
    <t>LW51Extraction75</t>
  </si>
  <si>
    <t>Extraction75</t>
  </si>
  <si>
    <t>F1b</t>
  </si>
  <si>
    <t>LW52bad</t>
  </si>
  <si>
    <t>LW52-Extraction77_S43_L001.assembled_filtered.nonchimera.fasta</t>
  </si>
  <si>
    <t>LW54bad</t>
  </si>
  <si>
    <t>LW54-Extraction81_S67_L001.assembled_filtered.nonchimera.fasta</t>
  </si>
  <si>
    <t>LW56-Extraction86_S91_L001.assembled_filtered.nonchimera.fasta</t>
  </si>
  <si>
    <t>LW56Extraction86</t>
  </si>
  <si>
    <t>Extraction86</t>
  </si>
  <si>
    <t>LW57-Extraction156_S8_L001.assembled_filtered.nonchimera.fasta</t>
  </si>
  <si>
    <t>LW57Extraction156</t>
  </si>
  <si>
    <t>larvae</t>
  </si>
  <si>
    <t>larvaeCTRL</t>
  </si>
  <si>
    <t>Extraction156</t>
  </si>
  <si>
    <t>larva</t>
  </si>
  <si>
    <t>LW58-Extraction157_S20_L001.assembled_filtered.nonchimera.fasta</t>
  </si>
  <si>
    <t>LW58Extraction157</t>
  </si>
  <si>
    <t>Extraction157</t>
  </si>
  <si>
    <t>LW59-Extraction158_S32_L001.assembled_filtered.nonchimera.fasta</t>
  </si>
  <si>
    <t>LW59Extraction158</t>
  </si>
  <si>
    <t>Extraction158</t>
  </si>
  <si>
    <t>LW6-Extraction122_S61_L001.assembled_filtered.nonchimera.fasta</t>
  </si>
  <si>
    <t>LW6Extraction122</t>
  </si>
  <si>
    <t>Extraction122</t>
  </si>
  <si>
    <t>LW60-Extraction159_S44_L001.assembled_filtered.nonchimera.fasta</t>
  </si>
  <si>
    <t>LW60Extraction159</t>
  </si>
  <si>
    <t>Extraction159</t>
  </si>
  <si>
    <t>LW61-Extraction160_S56_L001.assembled_filtered.nonchimera.fasta</t>
  </si>
  <si>
    <t>LW61Extraction160</t>
  </si>
  <si>
    <t>Extraction160</t>
  </si>
  <si>
    <t>LW62-Extraction161_S68_L001.assembled_filtered.nonchimera.fasta</t>
  </si>
  <si>
    <t>LW62Extraction161</t>
  </si>
  <si>
    <t>Extraction161</t>
  </si>
  <si>
    <t>LW63-Extraction162_S80_L001.assembled_filtered.nonchimera.fasta</t>
  </si>
  <si>
    <t>LW63Extraction162</t>
  </si>
  <si>
    <t>larvaeVirkon</t>
  </si>
  <si>
    <t>Extraction162</t>
  </si>
  <si>
    <t>LW64-Extraction163_S92_L001.assembled_filtered.nonchimera.fasta</t>
  </si>
  <si>
    <t>LW64Extraction163</t>
  </si>
  <si>
    <t>Extraction163</t>
  </si>
  <si>
    <t>LW65-Extraction164_S9_L001.assembled_filtered.nonchimera.fasta</t>
  </si>
  <si>
    <t>LW65Extraction164</t>
  </si>
  <si>
    <t>Extraction164</t>
  </si>
  <si>
    <t>LW66-Extraction165_S21_L001.assembled_filtered.nonchimera.fasta</t>
  </si>
  <si>
    <t>LW66Extraction165</t>
  </si>
  <si>
    <t>Extraction165</t>
  </si>
  <si>
    <t>LW67-Extraction166_S33_L001.assembled_filtered.nonchimera.fasta</t>
  </si>
  <si>
    <t>LW67Extraction166</t>
  </si>
  <si>
    <t>Extraction166</t>
  </si>
  <si>
    <t>LW68-Extraction167_S45_L001.assembled_filtered.nonchimera.fasta</t>
  </si>
  <si>
    <t>LW68Extraction167</t>
  </si>
  <si>
    <t>Extraction167</t>
  </si>
  <si>
    <t>LW69-Extraction22_S57_L001.assembled_filtered.nonchimera.fasta</t>
  </si>
  <si>
    <t>unfertilizedEgg</t>
  </si>
  <si>
    <t>LW69Extraction22</t>
  </si>
  <si>
    <t>T11</t>
  </si>
  <si>
    <t>mom</t>
  </si>
  <si>
    <t>unfertEggs</t>
  </si>
  <si>
    <t>Extraction22</t>
  </si>
  <si>
    <t>LW7-Extraction123_S73_L001.assembled_filtered.nonchimera.fasta</t>
  </si>
  <si>
    <t>LW7Extraction123</t>
  </si>
  <si>
    <t>T7</t>
  </si>
  <si>
    <t>Extraction123</t>
  </si>
  <si>
    <t>F7</t>
  </si>
  <si>
    <t>LW70-Extraction25_S69_L001.assembled_filtered.nonchimera.fasta</t>
  </si>
  <si>
    <t>unfertilizedEggReplicate</t>
  </si>
  <si>
    <t>LW70Extraction25</t>
  </si>
  <si>
    <t>Extraction25</t>
  </si>
  <si>
    <t>LW71-Extraction26_S81_L001.assembled_filtered.nonchimera.fasta</t>
  </si>
  <si>
    <t>LW71Extraction26</t>
  </si>
  <si>
    <t>Extraction26</t>
  </si>
  <si>
    <t>LW72bad</t>
  </si>
  <si>
    <t>LW72-Extraction99_S93_L001.assembled_filtered.nonchimera.fasta</t>
  </si>
  <si>
    <t>LW73-Extraction100_S10_L001.assembled_filtered.nonchimera.fasta</t>
  </si>
  <si>
    <t>feces</t>
  </si>
  <si>
    <t>LW73Extraction100</t>
  </si>
  <si>
    <t>Extraction100</t>
  </si>
  <si>
    <t>LW74-Extraction113_S22_L001.assembled_filtered.nonchimera.fasta</t>
  </si>
  <si>
    <t>LW74Extraction113</t>
  </si>
  <si>
    <t>Extraction113</t>
  </si>
  <si>
    <t>LW75-Extraction114_S34_L001.assembled_filtered.nonchimera.fasta</t>
  </si>
  <si>
    <t>LW75Extraction114</t>
  </si>
  <si>
    <t>Extraction114</t>
  </si>
  <si>
    <t>LW76-Extraction115_S46_L001.assembled_filtered.nonchimera.fasta</t>
  </si>
  <si>
    <t>LW76Extraction115</t>
  </si>
  <si>
    <t>Extraction115</t>
  </si>
  <si>
    <t>LW77-Extraction87_S58_L001.assembled_filtered.nonchimera.fasta</t>
  </si>
  <si>
    <t>LW77Extraction87</t>
  </si>
  <si>
    <t>Extraction87</t>
  </si>
  <si>
    <t>LW78bad</t>
  </si>
  <si>
    <t>LW78-Extraction88_S70_L001.assembled_filtered.nonchimera.fasta</t>
  </si>
  <si>
    <t>LW79-Extraction89_S82_L001.assembled_filtered.nonchimera.fasta</t>
  </si>
  <si>
    <t>LW79Extraction89</t>
  </si>
  <si>
    <t>Extraction89</t>
  </si>
  <si>
    <t>LW8-Extraction124_S85_L001.assembled_filtered.nonchimera.fasta</t>
  </si>
  <si>
    <t>LW8Extraction124</t>
  </si>
  <si>
    <t>Extraction124</t>
  </si>
  <si>
    <t>LW80-Extraction90_S94_L001.assembled_filtered.nonchimera.fasta</t>
  </si>
  <si>
    <t>LW80Extraction90</t>
  </si>
  <si>
    <t>Extraction90</t>
  </si>
  <si>
    <t>LW81-Extraction91_S11_L001.assembled_filtered.nonchimera.fasta</t>
  </si>
  <si>
    <t>LW81Extraction91</t>
  </si>
  <si>
    <t>Extraction91</t>
  </si>
  <si>
    <t>LW82-Extraction92_S23_L001.assembled_filtered.nonchimera.fasta</t>
  </si>
  <si>
    <t>LW82Extraction200</t>
  </si>
  <si>
    <t>APSrainbow</t>
  </si>
  <si>
    <t>Extraction200</t>
  </si>
  <si>
    <t>LW83-Extraction93_S35_L001.assembled_filtered.nonchimera.fasta</t>
  </si>
  <si>
    <t>LW83Extraction93</t>
  </si>
  <si>
    <t>Extraction93</t>
  </si>
  <si>
    <t>LW84-Extraction94_S47_L001.assembled_filtered.nonchimera.fasta</t>
  </si>
  <si>
    <t>LW84Extraction94</t>
  </si>
  <si>
    <t>Extraction94</t>
  </si>
  <si>
    <t>LW85bad</t>
  </si>
  <si>
    <t>LW85-Extraction95_S59_L001.assembled_filtered.nonchimera.fasta</t>
  </si>
  <si>
    <t>LW87bad</t>
  </si>
  <si>
    <t>LW87-Extraction97_S83_L001.assembled_filtered.nonchimera.fasta</t>
  </si>
  <si>
    <t>LW88-Extraction98_S95_L001.assembled_filtered.nonchimera.fasta</t>
  </si>
  <si>
    <t>LW88Extraction201</t>
  </si>
  <si>
    <t>Extraction201</t>
  </si>
  <si>
    <t>LW9-Extraction125_S2_L001.assembled_filtered.nonchimera.fasta</t>
  </si>
  <si>
    <t>LW9Extraction125</t>
  </si>
  <si>
    <t>LW119-Extraction137_S171_L001.assembled.fastq</t>
  </si>
  <si>
    <t>LW119</t>
  </si>
  <si>
    <t>REP</t>
  </si>
  <si>
    <t>LW119_Extraction137</t>
  </si>
  <si>
    <t>bac_anti</t>
  </si>
  <si>
    <t>Extraction137</t>
  </si>
  <si>
    <t>bac</t>
  </si>
  <si>
    <t>Vals-bac-F29</t>
  </si>
  <si>
    <t>F29b</t>
  </si>
  <si>
    <t>pellet mixer for homogenization; 750ul lysis buffer, then half an inhibitex tablet, spun at full speed for 1min, otherwise normal</t>
  </si>
  <si>
    <t>LW127-Extraction152_S172_L001.assembled.fastq</t>
  </si>
  <si>
    <t>LW127</t>
  </si>
  <si>
    <t>LW127_Extraction152</t>
  </si>
  <si>
    <t>Extraction152</t>
  </si>
  <si>
    <t>Vals-bac-F23</t>
  </si>
  <si>
    <t>LW129-Extraction154_S101_L001.assembled.fastq</t>
  </si>
  <si>
    <t>LW129</t>
  </si>
  <si>
    <t>LW129_Extraction154</t>
  </si>
  <si>
    <t>Extraction154</t>
  </si>
  <si>
    <t>LW133-Extraction147_S149_L001.assembled.fastq</t>
  </si>
  <si>
    <t>well water</t>
  </si>
  <si>
    <t>LW133</t>
  </si>
  <si>
    <t>LW133_Extraction147</t>
  </si>
  <si>
    <t>very low</t>
  </si>
  <si>
    <t>Extraction147</t>
  </si>
  <si>
    <t>F21bW</t>
  </si>
  <si>
    <t>first spun at full speed for 3min, then lower part 500ul mixed with 500ul lysis buffer; then mixer mill</t>
  </si>
  <si>
    <t>LW163-Extraction138_S129_L001.assembled.fastq</t>
  </si>
  <si>
    <t>LW163</t>
  </si>
  <si>
    <t>LW163_Extraction138</t>
  </si>
  <si>
    <t>Extraction138</t>
  </si>
  <si>
    <t>PILZ</t>
  </si>
  <si>
    <t>Vals-bac-F30</t>
  </si>
  <si>
    <t>LW52-Extraction77_S43_L001.assembled.fastq</t>
  </si>
  <si>
    <t>LW52</t>
  </si>
  <si>
    <t>LW52_Extraction77</t>
  </si>
  <si>
    <t>bac-virkon</t>
  </si>
  <si>
    <t>Extraction77</t>
  </si>
  <si>
    <t>virkonS</t>
  </si>
  <si>
    <t>Tavanasa-virkon-F2</t>
  </si>
  <si>
    <t>LW54-Extraction81_S67_L001.assembled.fastq</t>
  </si>
  <si>
    <t>LW54</t>
  </si>
  <si>
    <t>LW54_Extraction81</t>
  </si>
  <si>
    <t>Extraction81</t>
  </si>
  <si>
    <t>Tavanasa-virkon-F6</t>
  </si>
  <si>
    <t>LW72-Extraction99_S93_L001.assembled.fastq</t>
  </si>
  <si>
    <t>tank water</t>
  </si>
  <si>
    <t>LW72</t>
  </si>
  <si>
    <t>LW72_Extraction99</t>
  </si>
  <si>
    <t>Extraction99</t>
  </si>
  <si>
    <t>Tavanasa tank</t>
  </si>
  <si>
    <t>500ul taken directly, mixed with 500ul lysis buffer and then mixer mill.</t>
  </si>
  <si>
    <t>LW78-Extraction88_S70_L001.assembled.fastq</t>
  </si>
  <si>
    <t>LW78</t>
  </si>
  <si>
    <t>&gt;20MB</t>
  </si>
  <si>
    <t>LW78_Extraction88</t>
  </si>
  <si>
    <t>CTRL</t>
  </si>
  <si>
    <t>Extraction88</t>
  </si>
  <si>
    <t>Tavanasa-CTRL-F2</t>
  </si>
  <si>
    <t>LW85-Extraction95_S59_L001.assembled.fastq</t>
  </si>
  <si>
    <t>LW85</t>
  </si>
  <si>
    <t>LW85_Extraction95</t>
  </si>
  <si>
    <t>Extraction95</t>
  </si>
  <si>
    <t>Tavanasa-virkon-F4</t>
  </si>
  <si>
    <t>LW87-Extraction97_S83_L001.assembled.fastq</t>
  </si>
  <si>
    <t>LW87</t>
  </si>
  <si>
    <t>LW87_Extraction97</t>
  </si>
  <si>
    <t>Extraction97</t>
  </si>
  <si>
    <t>Tavanasa-virkon-F8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</si>
</sst>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2"/>
      <color theme="0" tint="-0.34998626667073579"/>
      <name val="Calibri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963634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3CA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34" borderId="0" xfId="0" applyFont="1" applyFill="1"/>
    <xf numFmtId="0" fontId="0" fillId="34" borderId="0" xfId="0" applyFill="1"/>
    <xf numFmtId="0" fontId="0" fillId="0" borderId="0" xfId="0" applyFill="1"/>
    <xf numFmtId="0" fontId="14" fillId="33" borderId="0" xfId="0" applyFont="1" applyFill="1"/>
    <xf numFmtId="0" fontId="14" fillId="0" borderId="0" xfId="0" applyFont="1"/>
    <xf numFmtId="0" fontId="14" fillId="35" borderId="0" xfId="0" applyFont="1" applyFill="1"/>
    <xf numFmtId="0" fontId="18" fillId="33" borderId="0" xfId="0" applyFont="1" applyFill="1"/>
    <xf numFmtId="0" fontId="19" fillId="36" borderId="0" xfId="0" applyFont="1" applyFill="1" applyAlignment="1">
      <alignment horizontal="center"/>
    </xf>
    <xf numFmtId="0" fontId="0" fillId="37" borderId="0" xfId="0" applyFill="1"/>
    <xf numFmtId="0" fontId="19" fillId="36" borderId="0" xfId="0" applyFont="1" applyFill="1"/>
    <xf numFmtId="0" fontId="20" fillId="37" borderId="0" xfId="0" applyFont="1" applyFill="1"/>
    <xf numFmtId="0" fontId="21" fillId="37" borderId="0" xfId="0" applyFont="1" applyFill="1"/>
    <xf numFmtId="0" fontId="0" fillId="37" borderId="0" xfId="0" applyFill="1" applyAlignment="1">
      <alignment horizontal="center"/>
    </xf>
    <xf numFmtId="0" fontId="19" fillId="37" borderId="0" xfId="0" applyFont="1" applyFill="1"/>
    <xf numFmtId="0" fontId="19" fillId="37" borderId="0" xfId="0" applyFont="1" applyFill="1" applyAlignment="1">
      <alignment horizontal="center"/>
    </xf>
    <xf numFmtId="14" fontId="19" fillId="37" borderId="0" xfId="0" applyNumberFormat="1" applyFont="1" applyFill="1"/>
    <xf numFmtId="0" fontId="0" fillId="37" borderId="0" xfId="0" applyFont="1" applyFill="1"/>
    <xf numFmtId="0" fontId="19" fillId="38" borderId="0" xfId="0" applyFont="1" applyFill="1" applyAlignment="1">
      <alignment horizontal="center"/>
    </xf>
    <xf numFmtId="0" fontId="0" fillId="39" borderId="0" xfId="0" applyFill="1"/>
    <xf numFmtId="0" fontId="19" fillId="40" borderId="0" xfId="0" applyFont="1" applyFill="1"/>
    <xf numFmtId="0" fontId="20" fillId="39" borderId="0" xfId="0" applyFont="1" applyFill="1"/>
    <xf numFmtId="0" fontId="21" fillId="39" borderId="0" xfId="0" applyFont="1" applyFill="1"/>
    <xf numFmtId="0" fontId="0" fillId="39" borderId="0" xfId="0" applyFill="1" applyAlignment="1">
      <alignment horizontal="center"/>
    </xf>
    <xf numFmtId="0" fontId="19" fillId="39" borderId="0" xfId="0" applyFont="1" applyFill="1"/>
    <xf numFmtId="0" fontId="19" fillId="39" borderId="0" xfId="0" applyFont="1" applyFill="1" applyAlignment="1">
      <alignment horizontal="center"/>
    </xf>
    <xf numFmtId="14" fontId="19" fillId="39" borderId="0" xfId="0" applyNumberFormat="1" applyFont="1" applyFill="1"/>
    <xf numFmtId="0" fontId="0" fillId="37" borderId="0" xfId="0" applyFont="1" applyFill="1" applyAlignment="1">
      <alignment horizontal="center"/>
    </xf>
    <xf numFmtId="14" fontId="0" fillId="37" borderId="0" xfId="0" applyNumberFormat="1" applyFill="1"/>
    <xf numFmtId="0" fontId="0" fillId="39" borderId="0" xfId="0" applyFont="1" applyFill="1"/>
    <xf numFmtId="0" fontId="0" fillId="39" borderId="0" xfId="0" applyFont="1" applyFill="1" applyAlignment="1">
      <alignment horizontal="center"/>
    </xf>
    <xf numFmtId="14" fontId="0" fillId="39" borderId="0" xfId="0" applyNumberFormat="1" applyFill="1"/>
    <xf numFmtId="0" fontId="19" fillId="0" borderId="0" xfId="0" applyFont="1" applyAlignment="1">
      <alignment horizontal="center"/>
    </xf>
    <xf numFmtId="0" fontId="19" fillId="0" borderId="0" xfId="0" applyFont="1" applyFill="1"/>
    <xf numFmtId="0" fontId="20" fillId="0" borderId="0" xfId="0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14" fontId="0" fillId="0" borderId="0" xfId="0" applyNumberFormat="1" applyFill="1"/>
    <xf numFmtId="0" fontId="16" fillId="0" borderId="0" xfId="0" applyFont="1" applyFill="1"/>
    <xf numFmtId="0" fontId="19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14" fillId="33" borderId="0" xfId="0" applyFont="1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6" fillId="0" borderId="0" xfId="0" applyFont="1" applyAlignment="1">
      <alignment horizontal="left"/>
    </xf>
    <xf numFmtId="0" fontId="16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16" fillId="34" borderId="0" xfId="0" applyFont="1" applyFill="1" applyAlignment="1">
      <alignment horizontal="left"/>
    </xf>
    <xf numFmtId="0" fontId="0" fillId="41" borderId="0" xfId="0" applyFill="1" applyAlignment="1">
      <alignment horizontal="left"/>
    </xf>
    <xf numFmtId="0" fontId="0" fillId="42" borderId="0" xfId="0" applyFill="1" applyAlignment="1">
      <alignment horizontal="left"/>
    </xf>
    <xf numFmtId="0" fontId="0" fillId="43" borderId="0" xfId="0" applyFill="1" applyAlignment="1">
      <alignment horizontal="left"/>
    </xf>
    <xf numFmtId="0" fontId="16" fillId="37" borderId="0" xfId="0" applyFont="1" applyFill="1" applyAlignment="1">
      <alignment horizontal="left"/>
    </xf>
    <xf numFmtId="0" fontId="19" fillId="37" borderId="0" xfId="0" applyFont="1" applyFill="1" applyAlignment="1">
      <alignment horizontal="left"/>
    </xf>
    <xf numFmtId="0" fontId="0" fillId="37" borderId="0" xfId="0" applyFill="1" applyAlignment="1">
      <alignment horizontal="left"/>
    </xf>
    <xf numFmtId="0" fontId="0" fillId="44" borderId="0" xfId="0" applyFill="1" applyAlignment="1">
      <alignment horizontal="left"/>
    </xf>
    <xf numFmtId="0" fontId="16" fillId="44" borderId="0" xfId="0" applyFont="1" applyFill="1" applyAlignment="1">
      <alignment horizontal="left"/>
    </xf>
    <xf numFmtId="0" fontId="19" fillId="44" borderId="0" xfId="0" applyFont="1" applyFill="1" applyAlignment="1">
      <alignment horizontal="left"/>
    </xf>
    <xf numFmtId="0" fontId="0" fillId="45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3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49"/>
  <sheetViews>
    <sheetView topLeftCell="AM1" workbookViewId="0">
      <selection sqref="A1:XFD1048576"/>
    </sheetView>
  </sheetViews>
  <sheetFormatPr baseColWidth="10" defaultRowHeight="16"/>
  <cols>
    <col min="36" max="36" width="10.83203125" style="8"/>
    <col min="48" max="48" width="21" bestFit="1" customWidth="1"/>
  </cols>
  <sheetData>
    <row r="1" spans="1:51">
      <c r="AG1" s="2" t="s">
        <v>140</v>
      </c>
      <c r="AH1" s="3"/>
      <c r="AI1" s="3"/>
      <c r="AJ1" s="7"/>
      <c r="AK1" s="3"/>
      <c r="AL1" s="4" t="s">
        <v>141</v>
      </c>
      <c r="AM1" s="5"/>
      <c r="AN1" s="5"/>
      <c r="AO1" s="5"/>
      <c r="AP1" s="5"/>
      <c r="AQ1" s="1" t="s">
        <v>142</v>
      </c>
    </row>
    <row r="2" spans="1:51">
      <c r="A2" t="s">
        <v>274</v>
      </c>
      <c r="B2" t="s">
        <v>275</v>
      </c>
      <c r="C2" t="s">
        <v>276</v>
      </c>
      <c r="D2" t="s">
        <v>277</v>
      </c>
      <c r="E2" t="s">
        <v>278</v>
      </c>
      <c r="F2" t="s">
        <v>279</v>
      </c>
      <c r="G2" t="s">
        <v>280</v>
      </c>
      <c r="H2" t="s">
        <v>281</v>
      </c>
      <c r="I2" t="s">
        <v>282</v>
      </c>
      <c r="J2" t="s">
        <v>283</v>
      </c>
      <c r="K2" t="s">
        <v>284</v>
      </c>
      <c r="L2" t="s">
        <v>285</v>
      </c>
      <c r="M2" t="s">
        <v>286</v>
      </c>
      <c r="N2" t="s">
        <v>287</v>
      </c>
      <c r="O2" t="s">
        <v>288</v>
      </c>
      <c r="P2" t="s">
        <v>289</v>
      </c>
      <c r="Q2" t="s">
        <v>290</v>
      </c>
      <c r="R2" t="s">
        <v>291</v>
      </c>
      <c r="S2" t="s">
        <v>292</v>
      </c>
      <c r="T2" t="s">
        <v>293</v>
      </c>
      <c r="U2" t="s">
        <v>294</v>
      </c>
      <c r="V2" t="s">
        <v>295</v>
      </c>
      <c r="W2" t="s">
        <v>296</v>
      </c>
      <c r="X2" t="s">
        <v>297</v>
      </c>
      <c r="Y2" t="s">
        <v>298</v>
      </c>
      <c r="Z2" t="s">
        <v>299</v>
      </c>
      <c r="AA2" t="s">
        <v>300</v>
      </c>
      <c r="AB2" t="s">
        <v>301</v>
      </c>
      <c r="AC2" t="s">
        <v>302</v>
      </c>
      <c r="AD2" t="s">
        <v>303</v>
      </c>
      <c r="AE2" t="s">
        <v>300</v>
      </c>
      <c r="AF2" t="s">
        <v>304</v>
      </c>
      <c r="AG2" s="3" t="s">
        <v>139</v>
      </c>
      <c r="AH2" s="3" t="s">
        <v>0</v>
      </c>
      <c r="AI2" s="3" t="s">
        <v>1</v>
      </c>
      <c r="AJ2" s="7" t="s">
        <v>2</v>
      </c>
      <c r="AK2" s="3" t="s">
        <v>3</v>
      </c>
      <c r="AL2" s="5" t="s">
        <v>139</v>
      </c>
      <c r="AM2" s="5" t="s">
        <v>0</v>
      </c>
      <c r="AN2" s="5" t="s">
        <v>1</v>
      </c>
      <c r="AO2" s="5" t="s">
        <v>2</v>
      </c>
      <c r="AP2" s="5" t="s">
        <v>3</v>
      </c>
      <c r="AQ2" s="6" t="s">
        <v>139</v>
      </c>
      <c r="AR2" t="s">
        <v>0</v>
      </c>
      <c r="AS2" t="s">
        <v>1</v>
      </c>
      <c r="AT2" t="s">
        <v>2</v>
      </c>
      <c r="AU2" t="s">
        <v>3</v>
      </c>
      <c r="AV2" t="s">
        <v>143</v>
      </c>
      <c r="AW2" t="s">
        <v>144</v>
      </c>
      <c r="AX2" t="s">
        <v>145</v>
      </c>
      <c r="AY2" t="s">
        <v>146</v>
      </c>
    </row>
    <row r="3" spans="1:51">
      <c r="A3" t="s">
        <v>4</v>
      </c>
      <c r="B3" t="s">
        <v>150</v>
      </c>
      <c r="C3" t="s">
        <v>305</v>
      </c>
      <c r="D3" t="s">
        <v>306</v>
      </c>
      <c r="E3" t="s">
        <v>307</v>
      </c>
      <c r="F3" t="s">
        <v>308</v>
      </c>
      <c r="G3" t="s">
        <v>309</v>
      </c>
      <c r="H3" t="s">
        <v>308</v>
      </c>
      <c r="I3" t="s">
        <v>308</v>
      </c>
      <c r="J3" t="s">
        <v>308</v>
      </c>
      <c r="K3" t="s">
        <v>308</v>
      </c>
      <c r="L3" t="s">
        <v>308</v>
      </c>
      <c r="M3" t="s">
        <v>308</v>
      </c>
      <c r="N3" t="s">
        <v>310</v>
      </c>
      <c r="O3" t="s">
        <v>310</v>
      </c>
      <c r="P3" t="s">
        <v>150</v>
      </c>
      <c r="Q3" t="s">
        <v>311</v>
      </c>
      <c r="R3">
        <v>1</v>
      </c>
      <c r="S3">
        <v>1</v>
      </c>
      <c r="T3" t="s">
        <v>312</v>
      </c>
      <c r="U3" t="s">
        <v>313</v>
      </c>
      <c r="V3" t="s">
        <v>314</v>
      </c>
      <c r="W3" t="s">
        <v>315</v>
      </c>
      <c r="X3" t="s">
        <v>314</v>
      </c>
      <c r="Y3">
        <v>1</v>
      </c>
      <c r="Z3" t="s">
        <v>307</v>
      </c>
      <c r="AA3" t="s">
        <v>316</v>
      </c>
      <c r="AB3" t="s">
        <v>313</v>
      </c>
      <c r="AC3" t="s">
        <v>310</v>
      </c>
      <c r="AD3" t="s">
        <v>316</v>
      </c>
      <c r="AE3" t="s">
        <v>307</v>
      </c>
      <c r="AF3" t="s">
        <v>317</v>
      </c>
      <c r="AG3" s="3" t="s">
        <v>4</v>
      </c>
      <c r="AH3" s="3">
        <v>157499</v>
      </c>
      <c r="AI3" s="3">
        <v>157021</v>
      </c>
      <c r="AJ3" s="7">
        <v>140277</v>
      </c>
      <c r="AK3" s="3">
        <v>139739</v>
      </c>
      <c r="AL3" s="5" t="s">
        <v>4</v>
      </c>
      <c r="AM3" s="5">
        <v>157499</v>
      </c>
      <c r="AN3" s="5">
        <v>156882</v>
      </c>
      <c r="AO3" s="5">
        <v>153597</v>
      </c>
      <c r="AP3" s="5">
        <v>152562</v>
      </c>
      <c r="AQ3" t="s">
        <v>4</v>
      </c>
      <c r="AR3">
        <v>157499</v>
      </c>
      <c r="AS3">
        <v>128727</v>
      </c>
      <c r="AT3">
        <v>127844</v>
      </c>
      <c r="AU3">
        <v>126917</v>
      </c>
      <c r="AV3">
        <f t="shared" ref="AV3:AV34" si="0">AJ3-AT3</f>
        <v>12433</v>
      </c>
      <c r="AW3">
        <f t="shared" ref="AW3:AW34" si="1">AK3-AU3</f>
        <v>12822</v>
      </c>
      <c r="AX3">
        <f t="shared" ref="AX3:AX34" si="2">AO3-AT3</f>
        <v>25753</v>
      </c>
      <c r="AY3">
        <f t="shared" ref="AY3:AY34" si="3">AP3-AU3</f>
        <v>25645</v>
      </c>
    </row>
    <row r="4" spans="1:51">
      <c r="A4" t="s">
        <v>5</v>
      </c>
      <c r="B4" t="s">
        <v>151</v>
      </c>
      <c r="C4" t="s">
        <v>318</v>
      </c>
      <c r="D4" t="s">
        <v>306</v>
      </c>
      <c r="E4" t="s">
        <v>307</v>
      </c>
      <c r="F4" t="s">
        <v>308</v>
      </c>
      <c r="G4" t="s">
        <v>309</v>
      </c>
      <c r="H4" t="s">
        <v>308</v>
      </c>
      <c r="I4" t="s">
        <v>308</v>
      </c>
      <c r="J4" t="s">
        <v>308</v>
      </c>
      <c r="K4" t="s">
        <v>308</v>
      </c>
      <c r="L4" t="s">
        <v>308</v>
      </c>
      <c r="M4" t="s">
        <v>308</v>
      </c>
      <c r="N4" t="s">
        <v>310</v>
      </c>
      <c r="O4" t="s">
        <v>310</v>
      </c>
      <c r="P4" t="s">
        <v>151</v>
      </c>
      <c r="Q4" t="s">
        <v>311</v>
      </c>
      <c r="R4">
        <v>2</v>
      </c>
      <c r="S4">
        <v>2</v>
      </c>
      <c r="T4" t="s">
        <v>319</v>
      </c>
      <c r="U4" t="s">
        <v>320</v>
      </c>
      <c r="V4" t="s">
        <v>314</v>
      </c>
      <c r="W4" t="s">
        <v>315</v>
      </c>
      <c r="X4" t="s">
        <v>314</v>
      </c>
      <c r="Y4">
        <v>1</v>
      </c>
      <c r="Z4" t="s">
        <v>307</v>
      </c>
      <c r="AA4" t="s">
        <v>321</v>
      </c>
      <c r="AB4" t="s">
        <v>320</v>
      </c>
      <c r="AC4" t="s">
        <v>310</v>
      </c>
      <c r="AD4" t="s">
        <v>322</v>
      </c>
      <c r="AE4" t="s">
        <v>307</v>
      </c>
      <c r="AF4" t="s">
        <v>323</v>
      </c>
      <c r="AG4" s="3" t="s">
        <v>5</v>
      </c>
      <c r="AH4" s="3">
        <v>145087</v>
      </c>
      <c r="AI4" s="3">
        <v>144667</v>
      </c>
      <c r="AJ4" s="7">
        <v>125125</v>
      </c>
      <c r="AK4" s="3">
        <v>124885</v>
      </c>
      <c r="AL4" s="5" t="s">
        <v>5</v>
      </c>
      <c r="AM4" s="5">
        <v>145087</v>
      </c>
      <c r="AN4" s="5">
        <v>144558</v>
      </c>
      <c r="AO4" s="5">
        <v>141043</v>
      </c>
      <c r="AP4" s="5">
        <v>140565</v>
      </c>
      <c r="AQ4" t="s">
        <v>5</v>
      </c>
      <c r="AR4">
        <v>145087</v>
      </c>
      <c r="AS4">
        <v>116980</v>
      </c>
      <c r="AT4">
        <v>115903</v>
      </c>
      <c r="AU4">
        <v>115504</v>
      </c>
      <c r="AV4">
        <f t="shared" si="0"/>
        <v>9222</v>
      </c>
      <c r="AW4">
        <f t="shared" si="1"/>
        <v>9381</v>
      </c>
      <c r="AX4">
        <f t="shared" si="2"/>
        <v>25140</v>
      </c>
      <c r="AY4">
        <f t="shared" si="3"/>
        <v>25061</v>
      </c>
    </row>
    <row r="5" spans="1:51">
      <c r="A5" t="s">
        <v>32</v>
      </c>
      <c r="B5" t="s">
        <v>175</v>
      </c>
      <c r="C5" t="s">
        <v>425</v>
      </c>
      <c r="D5" t="s">
        <v>306</v>
      </c>
      <c r="E5" t="s">
        <v>308</v>
      </c>
      <c r="F5" t="s">
        <v>325</v>
      </c>
      <c r="G5" t="s">
        <v>309</v>
      </c>
      <c r="H5" t="s">
        <v>308</v>
      </c>
      <c r="I5" t="s">
        <v>308</v>
      </c>
      <c r="J5" t="s">
        <v>308</v>
      </c>
      <c r="K5" t="s">
        <v>308</v>
      </c>
      <c r="L5" t="s">
        <v>308</v>
      </c>
      <c r="M5" t="s">
        <v>426</v>
      </c>
      <c r="N5" t="s">
        <v>308</v>
      </c>
      <c r="O5" t="s">
        <v>308</v>
      </c>
      <c r="P5" t="s">
        <v>175</v>
      </c>
      <c r="Q5" t="s">
        <v>340</v>
      </c>
      <c r="R5">
        <v>4</v>
      </c>
      <c r="S5">
        <v>5</v>
      </c>
      <c r="T5" t="s">
        <v>427</v>
      </c>
      <c r="U5" t="s">
        <v>342</v>
      </c>
      <c r="V5" t="s">
        <v>428</v>
      </c>
      <c r="W5" t="s">
        <v>315</v>
      </c>
      <c r="X5" t="s">
        <v>428</v>
      </c>
      <c r="Y5">
        <v>2</v>
      </c>
      <c r="Z5" t="s">
        <v>325</v>
      </c>
      <c r="AA5" t="s">
        <v>429</v>
      </c>
      <c r="AB5" t="s">
        <v>349</v>
      </c>
      <c r="AC5" t="s">
        <v>428</v>
      </c>
      <c r="AD5" t="s">
        <v>429</v>
      </c>
      <c r="AE5" t="s">
        <v>325</v>
      </c>
      <c r="AF5" t="s">
        <v>350</v>
      </c>
      <c r="AG5" s="3" t="s">
        <v>32</v>
      </c>
      <c r="AH5" s="3">
        <v>46250</v>
      </c>
      <c r="AI5" s="3">
        <v>43711</v>
      </c>
      <c r="AJ5" s="7">
        <v>12038</v>
      </c>
      <c r="AK5" s="3">
        <v>12038</v>
      </c>
      <c r="AL5" s="5" t="s">
        <v>32</v>
      </c>
      <c r="AM5" s="5">
        <v>46250</v>
      </c>
      <c r="AN5" s="5">
        <v>43615</v>
      </c>
      <c r="AO5" s="5">
        <v>42847</v>
      </c>
      <c r="AP5" s="5">
        <v>42847</v>
      </c>
      <c r="AQ5" t="s">
        <v>32</v>
      </c>
      <c r="AR5">
        <v>46250</v>
      </c>
      <c r="AS5">
        <v>33600</v>
      </c>
      <c r="AT5">
        <v>33531</v>
      </c>
      <c r="AU5">
        <v>33531</v>
      </c>
      <c r="AV5">
        <f t="shared" si="0"/>
        <v>-21493</v>
      </c>
      <c r="AW5">
        <f t="shared" si="1"/>
        <v>-21493</v>
      </c>
      <c r="AX5">
        <f t="shared" si="2"/>
        <v>9316</v>
      </c>
      <c r="AY5">
        <f t="shared" si="3"/>
        <v>9316</v>
      </c>
    </row>
    <row r="6" spans="1:51">
      <c r="A6" t="s">
        <v>34</v>
      </c>
      <c r="B6" t="s">
        <v>176</v>
      </c>
      <c r="C6" t="s">
        <v>432</v>
      </c>
      <c r="D6" t="s">
        <v>306</v>
      </c>
      <c r="E6" t="s">
        <v>308</v>
      </c>
      <c r="F6" t="s">
        <v>308</v>
      </c>
      <c r="G6" t="s">
        <v>308</v>
      </c>
      <c r="H6" t="s">
        <v>308</v>
      </c>
      <c r="I6" t="s">
        <v>308</v>
      </c>
      <c r="J6" t="s">
        <v>308</v>
      </c>
      <c r="K6" t="s">
        <v>308</v>
      </c>
      <c r="L6" t="s">
        <v>308</v>
      </c>
      <c r="M6" t="s">
        <v>426</v>
      </c>
      <c r="N6" t="s">
        <v>308</v>
      </c>
      <c r="O6" t="s">
        <v>308</v>
      </c>
      <c r="P6" t="s">
        <v>176</v>
      </c>
      <c r="Q6" t="s">
        <v>340</v>
      </c>
      <c r="R6">
        <v>7</v>
      </c>
      <c r="S6">
        <v>7</v>
      </c>
      <c r="T6" t="s">
        <v>433</v>
      </c>
      <c r="U6" t="s">
        <v>434</v>
      </c>
      <c r="V6" t="s">
        <v>435</v>
      </c>
      <c r="W6" t="s">
        <v>315</v>
      </c>
      <c r="X6" t="s">
        <v>436</v>
      </c>
      <c r="Y6">
        <v>2</v>
      </c>
      <c r="Z6" t="s">
        <v>437</v>
      </c>
      <c r="AA6" t="s">
        <v>438</v>
      </c>
      <c r="AB6" t="s">
        <v>400</v>
      </c>
      <c r="AC6" t="s">
        <v>436</v>
      </c>
      <c r="AD6" t="s">
        <v>438</v>
      </c>
      <c r="AE6" t="s">
        <v>439</v>
      </c>
      <c r="AF6" t="s">
        <v>400</v>
      </c>
      <c r="AG6" s="3" t="s">
        <v>34</v>
      </c>
      <c r="AH6" s="3">
        <v>24438</v>
      </c>
      <c r="AI6" s="3">
        <v>23469</v>
      </c>
      <c r="AJ6" s="7">
        <v>16034</v>
      </c>
      <c r="AK6" s="3">
        <v>15884</v>
      </c>
      <c r="AL6" s="5" t="s">
        <v>34</v>
      </c>
      <c r="AM6" s="5">
        <v>24438</v>
      </c>
      <c r="AN6" s="5">
        <v>23362</v>
      </c>
      <c r="AO6" s="5">
        <v>22485</v>
      </c>
      <c r="AP6" s="5">
        <v>22202</v>
      </c>
      <c r="AQ6" t="s">
        <v>34</v>
      </c>
      <c r="AR6">
        <v>24438</v>
      </c>
      <c r="AS6">
        <v>17696</v>
      </c>
      <c r="AT6">
        <v>17495</v>
      </c>
      <c r="AU6">
        <v>17312</v>
      </c>
      <c r="AV6">
        <f t="shared" si="0"/>
        <v>-1461</v>
      </c>
      <c r="AW6">
        <f t="shared" si="1"/>
        <v>-1428</v>
      </c>
      <c r="AX6">
        <f t="shared" si="2"/>
        <v>4990</v>
      </c>
      <c r="AY6">
        <f t="shared" si="3"/>
        <v>4890</v>
      </c>
    </row>
    <row r="7" spans="1:51">
      <c r="A7" t="s">
        <v>35</v>
      </c>
      <c r="B7" t="s">
        <v>177</v>
      </c>
      <c r="C7" t="s">
        <v>440</v>
      </c>
      <c r="D7" t="s">
        <v>306</v>
      </c>
      <c r="E7" t="s">
        <v>308</v>
      </c>
      <c r="F7" t="s">
        <v>308</v>
      </c>
      <c r="G7" t="s">
        <v>308</v>
      </c>
      <c r="H7" t="s">
        <v>308</v>
      </c>
      <c r="I7" t="s">
        <v>308</v>
      </c>
      <c r="J7" t="s">
        <v>308</v>
      </c>
      <c r="K7" t="s">
        <v>308</v>
      </c>
      <c r="L7" t="s">
        <v>308</v>
      </c>
      <c r="M7" t="s">
        <v>308</v>
      </c>
      <c r="N7" t="s">
        <v>310</v>
      </c>
      <c r="O7" t="s">
        <v>310</v>
      </c>
      <c r="P7" t="s">
        <v>177</v>
      </c>
      <c r="Q7" t="s">
        <v>311</v>
      </c>
      <c r="R7">
        <v>2</v>
      </c>
      <c r="S7">
        <v>8</v>
      </c>
      <c r="T7" t="s">
        <v>441</v>
      </c>
      <c r="U7" t="s">
        <v>442</v>
      </c>
      <c r="V7" t="s">
        <v>310</v>
      </c>
      <c r="W7" t="s">
        <v>315</v>
      </c>
      <c r="X7" t="s">
        <v>314</v>
      </c>
      <c r="Y7">
        <v>2</v>
      </c>
      <c r="Z7" t="s">
        <v>437</v>
      </c>
      <c r="AA7" t="s">
        <v>443</v>
      </c>
      <c r="AB7" t="s">
        <v>442</v>
      </c>
      <c r="AC7" t="s">
        <v>310</v>
      </c>
      <c r="AD7" t="s">
        <v>443</v>
      </c>
      <c r="AE7" t="s">
        <v>439</v>
      </c>
      <c r="AF7" t="s">
        <v>444</v>
      </c>
      <c r="AG7" s="3" t="s">
        <v>35</v>
      </c>
      <c r="AH7" s="3">
        <v>115504</v>
      </c>
      <c r="AI7" s="3">
        <v>114629</v>
      </c>
      <c r="AJ7" s="7">
        <v>90257</v>
      </c>
      <c r="AK7" s="3">
        <v>90081</v>
      </c>
      <c r="AL7" s="5" t="s">
        <v>35</v>
      </c>
      <c r="AM7" s="5">
        <v>115504</v>
      </c>
      <c r="AN7" s="5">
        <v>114433</v>
      </c>
      <c r="AO7" s="5">
        <v>110326</v>
      </c>
      <c r="AP7" s="5">
        <v>109970</v>
      </c>
      <c r="AQ7" t="s">
        <v>35</v>
      </c>
      <c r="AR7">
        <v>115504</v>
      </c>
      <c r="AS7">
        <v>90191</v>
      </c>
      <c r="AT7">
        <v>89160</v>
      </c>
      <c r="AU7">
        <v>88909</v>
      </c>
      <c r="AV7">
        <f t="shared" si="0"/>
        <v>1097</v>
      </c>
      <c r="AW7">
        <f t="shared" si="1"/>
        <v>1172</v>
      </c>
      <c r="AX7">
        <f t="shared" si="2"/>
        <v>21166</v>
      </c>
      <c r="AY7">
        <f t="shared" si="3"/>
        <v>21061</v>
      </c>
    </row>
    <row r="8" spans="1:51">
      <c r="A8" t="s">
        <v>36</v>
      </c>
      <c r="B8" t="s">
        <v>178</v>
      </c>
      <c r="C8" t="s">
        <v>445</v>
      </c>
      <c r="D8" t="s">
        <v>306</v>
      </c>
      <c r="E8" t="s">
        <v>308</v>
      </c>
      <c r="F8" t="s">
        <v>308</v>
      </c>
      <c r="G8" t="s">
        <v>308</v>
      </c>
      <c r="H8" t="s">
        <v>308</v>
      </c>
      <c r="I8" t="s">
        <v>308</v>
      </c>
      <c r="J8" t="s">
        <v>308</v>
      </c>
      <c r="K8" t="s">
        <v>308</v>
      </c>
      <c r="L8" t="s">
        <v>308</v>
      </c>
      <c r="M8" t="s">
        <v>308</v>
      </c>
      <c r="N8" t="s">
        <v>310</v>
      </c>
      <c r="O8" t="s">
        <v>310</v>
      </c>
      <c r="P8" t="s">
        <v>178</v>
      </c>
      <c r="Q8" t="s">
        <v>311</v>
      </c>
      <c r="R8">
        <v>3</v>
      </c>
      <c r="S8">
        <v>8</v>
      </c>
      <c r="T8" t="s">
        <v>446</v>
      </c>
      <c r="U8" t="s">
        <v>447</v>
      </c>
      <c r="V8" t="s">
        <v>310</v>
      </c>
      <c r="W8" t="s">
        <v>315</v>
      </c>
      <c r="X8" t="s">
        <v>314</v>
      </c>
      <c r="Y8">
        <v>2</v>
      </c>
      <c r="Z8" t="s">
        <v>437</v>
      </c>
      <c r="AA8" t="s">
        <v>448</v>
      </c>
      <c r="AB8" t="s">
        <v>447</v>
      </c>
      <c r="AC8" t="s">
        <v>310</v>
      </c>
      <c r="AD8" t="s">
        <v>448</v>
      </c>
      <c r="AE8" t="s">
        <v>439</v>
      </c>
      <c r="AF8" t="s">
        <v>449</v>
      </c>
      <c r="AG8" s="3" t="s">
        <v>36</v>
      </c>
      <c r="AH8" s="3">
        <v>204817</v>
      </c>
      <c r="AI8" s="3">
        <v>204439</v>
      </c>
      <c r="AJ8" s="7">
        <v>195385</v>
      </c>
      <c r="AK8" s="3">
        <v>193055</v>
      </c>
      <c r="AL8" s="5" t="s">
        <v>36</v>
      </c>
      <c r="AM8" s="5">
        <v>204817</v>
      </c>
      <c r="AN8" s="5">
        <v>204237</v>
      </c>
      <c r="AO8" s="5">
        <v>200924</v>
      </c>
      <c r="AP8" s="5">
        <v>198075</v>
      </c>
      <c r="AQ8" t="s">
        <v>36</v>
      </c>
      <c r="AR8">
        <v>204817</v>
      </c>
      <c r="AS8">
        <v>172227</v>
      </c>
      <c r="AT8">
        <v>170886</v>
      </c>
      <c r="AU8">
        <v>168331</v>
      </c>
      <c r="AV8">
        <f t="shared" si="0"/>
        <v>24499</v>
      </c>
      <c r="AW8">
        <f t="shared" si="1"/>
        <v>24724</v>
      </c>
      <c r="AX8">
        <f t="shared" si="2"/>
        <v>30038</v>
      </c>
      <c r="AY8">
        <f t="shared" si="3"/>
        <v>29744</v>
      </c>
    </row>
    <row r="9" spans="1:51">
      <c r="A9" t="s">
        <v>37</v>
      </c>
      <c r="B9" t="s">
        <v>179</v>
      </c>
      <c r="C9" t="s">
        <v>450</v>
      </c>
      <c r="D9" t="s">
        <v>306</v>
      </c>
      <c r="E9" t="s">
        <v>308</v>
      </c>
      <c r="F9" t="s">
        <v>308</v>
      </c>
      <c r="G9" t="s">
        <v>308</v>
      </c>
      <c r="H9" t="s">
        <v>308</v>
      </c>
      <c r="I9" t="s">
        <v>308</v>
      </c>
      <c r="J9" t="s">
        <v>308</v>
      </c>
      <c r="K9" t="s">
        <v>308</v>
      </c>
      <c r="L9" t="s">
        <v>308</v>
      </c>
      <c r="M9" t="s">
        <v>308</v>
      </c>
      <c r="N9" t="s">
        <v>310</v>
      </c>
      <c r="O9" t="s">
        <v>310</v>
      </c>
      <c r="P9" t="s">
        <v>179</v>
      </c>
      <c r="Q9" t="s">
        <v>311</v>
      </c>
      <c r="R9">
        <v>4</v>
      </c>
      <c r="S9">
        <v>8</v>
      </c>
      <c r="T9" t="s">
        <v>451</v>
      </c>
      <c r="U9" t="s">
        <v>452</v>
      </c>
      <c r="V9" t="s">
        <v>310</v>
      </c>
      <c r="W9" t="s">
        <v>315</v>
      </c>
      <c r="X9" t="s">
        <v>314</v>
      </c>
      <c r="Y9">
        <v>2</v>
      </c>
      <c r="Z9" t="s">
        <v>437</v>
      </c>
      <c r="AA9" t="s">
        <v>453</v>
      </c>
      <c r="AB9" t="s">
        <v>452</v>
      </c>
      <c r="AC9" t="s">
        <v>310</v>
      </c>
      <c r="AD9" t="s">
        <v>453</v>
      </c>
      <c r="AE9" t="s">
        <v>439</v>
      </c>
      <c r="AF9" t="s">
        <v>454</v>
      </c>
      <c r="AG9" s="3" t="s">
        <v>37</v>
      </c>
      <c r="AH9" s="3">
        <v>173134</v>
      </c>
      <c r="AI9" s="3">
        <v>172538</v>
      </c>
      <c r="AJ9" s="7">
        <v>152278</v>
      </c>
      <c r="AK9" s="3">
        <v>151898</v>
      </c>
      <c r="AL9" s="5" t="s">
        <v>37</v>
      </c>
      <c r="AM9" s="5">
        <v>173134</v>
      </c>
      <c r="AN9" s="5">
        <v>172382</v>
      </c>
      <c r="AO9" s="5">
        <v>167530</v>
      </c>
      <c r="AP9" s="5">
        <v>166754</v>
      </c>
      <c r="AQ9" t="s">
        <v>37</v>
      </c>
      <c r="AR9">
        <v>173134</v>
      </c>
      <c r="AS9">
        <v>139791</v>
      </c>
      <c r="AT9">
        <v>138105</v>
      </c>
      <c r="AU9">
        <v>137461</v>
      </c>
      <c r="AV9">
        <f t="shared" si="0"/>
        <v>14173</v>
      </c>
      <c r="AW9">
        <f t="shared" si="1"/>
        <v>14437</v>
      </c>
      <c r="AX9">
        <f t="shared" si="2"/>
        <v>29425</v>
      </c>
      <c r="AY9">
        <f t="shared" si="3"/>
        <v>29293</v>
      </c>
    </row>
    <row r="10" spans="1:51">
      <c r="A10" t="s">
        <v>38</v>
      </c>
      <c r="B10" t="s">
        <v>180</v>
      </c>
      <c r="C10" t="s">
        <v>455</v>
      </c>
      <c r="D10" t="s">
        <v>306</v>
      </c>
      <c r="E10" t="s">
        <v>308</v>
      </c>
      <c r="F10" t="s">
        <v>308</v>
      </c>
      <c r="G10" t="s">
        <v>308</v>
      </c>
      <c r="H10" t="s">
        <v>308</v>
      </c>
      <c r="I10" t="s">
        <v>308</v>
      </c>
      <c r="J10" t="s">
        <v>308</v>
      </c>
      <c r="K10" t="s">
        <v>308</v>
      </c>
      <c r="L10" t="s">
        <v>308</v>
      </c>
      <c r="M10" t="s">
        <v>308</v>
      </c>
      <c r="N10" t="s">
        <v>310</v>
      </c>
      <c r="O10" t="s">
        <v>310</v>
      </c>
      <c r="P10" t="s">
        <v>180</v>
      </c>
      <c r="Q10" t="s">
        <v>311</v>
      </c>
      <c r="R10">
        <v>5</v>
      </c>
      <c r="S10">
        <v>8</v>
      </c>
      <c r="T10" t="s">
        <v>456</v>
      </c>
      <c r="U10" t="s">
        <v>442</v>
      </c>
      <c r="V10" t="s">
        <v>457</v>
      </c>
      <c r="W10" t="s">
        <v>315</v>
      </c>
      <c r="X10" t="s">
        <v>314</v>
      </c>
      <c r="Y10">
        <v>2</v>
      </c>
      <c r="Z10" t="s">
        <v>437</v>
      </c>
      <c r="AA10" t="s">
        <v>458</v>
      </c>
      <c r="AB10" t="s">
        <v>459</v>
      </c>
      <c r="AC10" t="s">
        <v>310</v>
      </c>
      <c r="AD10" t="s">
        <v>458</v>
      </c>
      <c r="AE10" t="s">
        <v>439</v>
      </c>
      <c r="AF10" t="s">
        <v>444</v>
      </c>
      <c r="AG10" s="3" t="s">
        <v>38</v>
      </c>
      <c r="AH10" s="3">
        <v>136400</v>
      </c>
      <c r="AI10" s="3">
        <v>134527</v>
      </c>
      <c r="AJ10" s="7">
        <v>103426</v>
      </c>
      <c r="AK10" s="3">
        <v>103338</v>
      </c>
      <c r="AL10" s="5" t="s">
        <v>38</v>
      </c>
      <c r="AM10" s="5">
        <v>136400</v>
      </c>
      <c r="AN10" s="5">
        <v>134318</v>
      </c>
      <c r="AO10" s="5">
        <v>130252</v>
      </c>
      <c r="AP10" s="5">
        <v>129863</v>
      </c>
      <c r="AQ10" t="s">
        <v>38</v>
      </c>
      <c r="AR10">
        <v>136400</v>
      </c>
      <c r="AS10">
        <v>108354</v>
      </c>
      <c r="AT10">
        <v>107288</v>
      </c>
      <c r="AU10">
        <v>106991</v>
      </c>
      <c r="AV10">
        <f t="shared" si="0"/>
        <v>-3862</v>
      </c>
      <c r="AW10">
        <f t="shared" si="1"/>
        <v>-3653</v>
      </c>
      <c r="AX10">
        <f t="shared" si="2"/>
        <v>22964</v>
      </c>
      <c r="AY10">
        <f t="shared" si="3"/>
        <v>22872</v>
      </c>
    </row>
    <row r="11" spans="1:51">
      <c r="A11" t="s">
        <v>39</v>
      </c>
      <c r="B11" t="s">
        <v>181</v>
      </c>
      <c r="C11" t="s">
        <v>460</v>
      </c>
      <c r="D11" t="s">
        <v>306</v>
      </c>
      <c r="E11" t="s">
        <v>308</v>
      </c>
      <c r="F11" t="s">
        <v>308</v>
      </c>
      <c r="G11" t="s">
        <v>308</v>
      </c>
      <c r="H11" t="s">
        <v>308</v>
      </c>
      <c r="I11" t="s">
        <v>308</v>
      </c>
      <c r="J11" t="s">
        <v>308</v>
      </c>
      <c r="K11" t="s">
        <v>308</v>
      </c>
      <c r="L11" t="s">
        <v>308</v>
      </c>
      <c r="M11" t="s">
        <v>308</v>
      </c>
      <c r="N11" t="s">
        <v>310</v>
      </c>
      <c r="O11" t="s">
        <v>310</v>
      </c>
      <c r="P11" t="s">
        <v>181</v>
      </c>
      <c r="Q11" t="s">
        <v>311</v>
      </c>
      <c r="R11">
        <v>6</v>
      </c>
      <c r="S11">
        <v>8</v>
      </c>
      <c r="T11" t="s">
        <v>461</v>
      </c>
      <c r="U11" t="s">
        <v>447</v>
      </c>
      <c r="V11" t="s">
        <v>457</v>
      </c>
      <c r="W11" t="s">
        <v>315</v>
      </c>
      <c r="X11" t="s">
        <v>314</v>
      </c>
      <c r="Y11">
        <v>2</v>
      </c>
      <c r="Z11" t="s">
        <v>437</v>
      </c>
      <c r="AA11" t="s">
        <v>462</v>
      </c>
      <c r="AB11" t="s">
        <v>463</v>
      </c>
      <c r="AC11" t="s">
        <v>310</v>
      </c>
      <c r="AD11" t="s">
        <v>462</v>
      </c>
      <c r="AE11" t="s">
        <v>439</v>
      </c>
      <c r="AF11" t="s">
        <v>449</v>
      </c>
      <c r="AG11" s="3" t="s">
        <v>39</v>
      </c>
      <c r="AH11" s="3">
        <v>263567</v>
      </c>
      <c r="AI11" s="3">
        <v>263139</v>
      </c>
      <c r="AJ11" s="7">
        <v>259752</v>
      </c>
      <c r="AK11" s="3">
        <v>259748</v>
      </c>
      <c r="AL11" s="5" t="s">
        <v>39</v>
      </c>
      <c r="AM11" s="5">
        <v>263567</v>
      </c>
      <c r="AN11" s="5">
        <v>262816</v>
      </c>
      <c r="AO11" s="5">
        <v>261399</v>
      </c>
      <c r="AP11" s="5">
        <v>261323</v>
      </c>
      <c r="AQ11" t="s">
        <v>39</v>
      </c>
      <c r="AR11">
        <v>263567</v>
      </c>
      <c r="AS11">
        <v>220547</v>
      </c>
      <c r="AT11">
        <v>219958</v>
      </c>
      <c r="AU11">
        <v>219877</v>
      </c>
      <c r="AV11">
        <f t="shared" si="0"/>
        <v>39794</v>
      </c>
      <c r="AW11">
        <f t="shared" si="1"/>
        <v>39871</v>
      </c>
      <c r="AX11">
        <f t="shared" si="2"/>
        <v>41441</v>
      </c>
      <c r="AY11">
        <f t="shared" si="3"/>
        <v>41446</v>
      </c>
    </row>
    <row r="12" spans="1:51">
      <c r="A12" t="s">
        <v>40</v>
      </c>
      <c r="B12" t="s">
        <v>182</v>
      </c>
      <c r="C12" t="s">
        <v>464</v>
      </c>
      <c r="D12" t="s">
        <v>306</v>
      </c>
      <c r="E12" t="s">
        <v>308</v>
      </c>
      <c r="F12" t="s">
        <v>308</v>
      </c>
      <c r="G12" t="s">
        <v>308</v>
      </c>
      <c r="H12" t="s">
        <v>308</v>
      </c>
      <c r="I12" t="s">
        <v>308</v>
      </c>
      <c r="J12" t="s">
        <v>308</v>
      </c>
      <c r="K12" t="s">
        <v>308</v>
      </c>
      <c r="L12" t="s">
        <v>308</v>
      </c>
      <c r="M12" t="s">
        <v>308</v>
      </c>
      <c r="N12" t="s">
        <v>310</v>
      </c>
      <c r="O12" t="s">
        <v>310</v>
      </c>
      <c r="P12" t="s">
        <v>182</v>
      </c>
      <c r="Q12" t="s">
        <v>311</v>
      </c>
      <c r="R12">
        <v>7</v>
      </c>
      <c r="S12">
        <v>8</v>
      </c>
      <c r="T12" t="s">
        <v>465</v>
      </c>
      <c r="U12" t="s">
        <v>452</v>
      </c>
      <c r="V12" t="s">
        <v>457</v>
      </c>
      <c r="W12" t="s">
        <v>315</v>
      </c>
      <c r="X12" t="s">
        <v>314</v>
      </c>
      <c r="Y12">
        <v>2</v>
      </c>
      <c r="Z12" t="s">
        <v>437</v>
      </c>
      <c r="AA12" t="s">
        <v>466</v>
      </c>
      <c r="AB12" t="s">
        <v>467</v>
      </c>
      <c r="AC12" t="s">
        <v>310</v>
      </c>
      <c r="AD12" t="s">
        <v>466</v>
      </c>
      <c r="AE12" t="s">
        <v>439</v>
      </c>
      <c r="AF12" t="s">
        <v>454</v>
      </c>
      <c r="AG12" s="3" t="s">
        <v>40</v>
      </c>
      <c r="AH12" s="3">
        <v>224744</v>
      </c>
      <c r="AI12" s="3">
        <v>224389</v>
      </c>
      <c r="AJ12" s="7">
        <v>219045</v>
      </c>
      <c r="AK12" s="3">
        <v>218475</v>
      </c>
      <c r="AL12" s="5" t="s">
        <v>40</v>
      </c>
      <c r="AM12" s="5">
        <v>224744</v>
      </c>
      <c r="AN12" s="5">
        <v>224196</v>
      </c>
      <c r="AO12" s="5">
        <v>222430</v>
      </c>
      <c r="AP12" s="5">
        <v>221429</v>
      </c>
      <c r="AQ12" t="s">
        <v>40</v>
      </c>
      <c r="AR12">
        <v>224744</v>
      </c>
      <c r="AS12">
        <v>189124</v>
      </c>
      <c r="AT12">
        <v>188583</v>
      </c>
      <c r="AU12">
        <v>187721</v>
      </c>
      <c r="AV12">
        <f t="shared" si="0"/>
        <v>30462</v>
      </c>
      <c r="AW12">
        <f t="shared" si="1"/>
        <v>30754</v>
      </c>
      <c r="AX12">
        <f t="shared" si="2"/>
        <v>33847</v>
      </c>
      <c r="AY12">
        <f t="shared" si="3"/>
        <v>33708</v>
      </c>
    </row>
    <row r="13" spans="1:51">
      <c r="A13" t="s">
        <v>46</v>
      </c>
      <c r="B13" t="s">
        <v>187</v>
      </c>
      <c r="C13" t="s">
        <v>486</v>
      </c>
      <c r="D13" t="s">
        <v>306</v>
      </c>
      <c r="E13" t="s">
        <v>308</v>
      </c>
      <c r="F13" t="s">
        <v>325</v>
      </c>
      <c r="G13" t="s">
        <v>309</v>
      </c>
      <c r="H13" t="s">
        <v>308</v>
      </c>
      <c r="I13" t="s">
        <v>308</v>
      </c>
      <c r="J13" t="s">
        <v>308</v>
      </c>
      <c r="K13" t="s">
        <v>308</v>
      </c>
      <c r="L13" t="s">
        <v>308</v>
      </c>
      <c r="M13" t="s">
        <v>308</v>
      </c>
      <c r="N13" t="s">
        <v>310</v>
      </c>
      <c r="O13" t="s">
        <v>310</v>
      </c>
      <c r="P13" t="s">
        <v>187</v>
      </c>
      <c r="Q13" t="s">
        <v>326</v>
      </c>
      <c r="R13">
        <v>6</v>
      </c>
      <c r="S13">
        <v>9</v>
      </c>
      <c r="T13" t="s">
        <v>487</v>
      </c>
      <c r="U13" t="s">
        <v>488</v>
      </c>
      <c r="V13" t="s">
        <v>310</v>
      </c>
      <c r="W13" t="s">
        <v>315</v>
      </c>
      <c r="X13" t="s">
        <v>489</v>
      </c>
      <c r="Y13">
        <v>2</v>
      </c>
      <c r="Z13" t="s">
        <v>325</v>
      </c>
      <c r="AA13" t="s">
        <v>488</v>
      </c>
      <c r="AB13" t="s">
        <v>490</v>
      </c>
      <c r="AC13" t="s">
        <v>310</v>
      </c>
      <c r="AD13" t="s">
        <v>488</v>
      </c>
      <c r="AE13" t="s">
        <v>325</v>
      </c>
      <c r="AF13" t="s">
        <v>400</v>
      </c>
      <c r="AG13" s="3" t="s">
        <v>46</v>
      </c>
      <c r="AH13" s="3">
        <v>66290</v>
      </c>
      <c r="AI13" s="3">
        <v>65109</v>
      </c>
      <c r="AJ13" s="7">
        <v>39327</v>
      </c>
      <c r="AK13" s="3">
        <v>39288</v>
      </c>
      <c r="AL13" s="5" t="s">
        <v>46</v>
      </c>
      <c r="AM13" s="5">
        <v>66290</v>
      </c>
      <c r="AN13" s="5">
        <v>64842</v>
      </c>
      <c r="AO13" s="5">
        <v>62078</v>
      </c>
      <c r="AP13" s="5">
        <v>61974</v>
      </c>
      <c r="AQ13" t="s">
        <v>46</v>
      </c>
      <c r="AR13">
        <v>66290</v>
      </c>
      <c r="AS13">
        <v>47987</v>
      </c>
      <c r="AT13">
        <v>47593</v>
      </c>
      <c r="AU13">
        <v>47514</v>
      </c>
      <c r="AV13">
        <f t="shared" si="0"/>
        <v>-8266</v>
      </c>
      <c r="AW13">
        <f t="shared" si="1"/>
        <v>-8226</v>
      </c>
      <c r="AX13">
        <f t="shared" si="2"/>
        <v>14485</v>
      </c>
      <c r="AY13">
        <f t="shared" si="3"/>
        <v>14460</v>
      </c>
    </row>
    <row r="14" spans="1:51">
      <c r="A14" t="s">
        <v>47</v>
      </c>
      <c r="B14" t="s">
        <v>188</v>
      </c>
      <c r="C14" t="s">
        <v>491</v>
      </c>
      <c r="D14" t="s">
        <v>306</v>
      </c>
      <c r="E14" t="s">
        <v>308</v>
      </c>
      <c r="F14" t="s">
        <v>325</v>
      </c>
      <c r="G14" t="s">
        <v>309</v>
      </c>
      <c r="H14" t="s">
        <v>308</v>
      </c>
      <c r="I14" t="s">
        <v>308</v>
      </c>
      <c r="J14" t="s">
        <v>308</v>
      </c>
      <c r="K14" t="s">
        <v>308</v>
      </c>
      <c r="L14" t="s">
        <v>308</v>
      </c>
      <c r="M14" t="s">
        <v>308</v>
      </c>
      <c r="N14" t="s">
        <v>310</v>
      </c>
      <c r="O14" t="s">
        <v>310</v>
      </c>
      <c r="P14" t="s">
        <v>188</v>
      </c>
      <c r="Q14" t="s">
        <v>340</v>
      </c>
      <c r="R14">
        <v>7</v>
      </c>
      <c r="S14">
        <v>9</v>
      </c>
      <c r="T14" t="s">
        <v>492</v>
      </c>
      <c r="U14" t="s">
        <v>493</v>
      </c>
      <c r="V14" t="s">
        <v>310</v>
      </c>
      <c r="W14" t="s">
        <v>315</v>
      </c>
      <c r="X14" t="s">
        <v>489</v>
      </c>
      <c r="Y14">
        <v>2</v>
      </c>
      <c r="Z14" t="s">
        <v>325</v>
      </c>
      <c r="AA14" t="s">
        <v>493</v>
      </c>
      <c r="AB14" t="s">
        <v>494</v>
      </c>
      <c r="AC14" t="s">
        <v>310</v>
      </c>
      <c r="AD14" t="s">
        <v>493</v>
      </c>
      <c r="AE14" t="s">
        <v>325</v>
      </c>
      <c r="AF14" t="s">
        <v>400</v>
      </c>
      <c r="AG14" s="3" t="s">
        <v>47</v>
      </c>
      <c r="AH14" s="3">
        <v>46300</v>
      </c>
      <c r="AI14" s="3">
        <v>45620</v>
      </c>
      <c r="AJ14" s="7">
        <v>29330</v>
      </c>
      <c r="AK14" s="3">
        <v>29330</v>
      </c>
      <c r="AL14" s="5" t="s">
        <v>47</v>
      </c>
      <c r="AM14" s="5">
        <v>46300</v>
      </c>
      <c r="AN14" s="5">
        <v>45393</v>
      </c>
      <c r="AO14" s="5">
        <v>43594</v>
      </c>
      <c r="AP14" s="5">
        <v>43363</v>
      </c>
      <c r="AQ14" t="s">
        <v>47</v>
      </c>
      <c r="AR14">
        <v>46300</v>
      </c>
      <c r="AS14">
        <v>34004</v>
      </c>
      <c r="AT14">
        <v>33503</v>
      </c>
      <c r="AU14">
        <v>33341</v>
      </c>
      <c r="AV14">
        <f t="shared" si="0"/>
        <v>-4173</v>
      </c>
      <c r="AW14">
        <f t="shared" si="1"/>
        <v>-4011</v>
      </c>
      <c r="AX14">
        <f t="shared" si="2"/>
        <v>10091</v>
      </c>
      <c r="AY14">
        <f t="shared" si="3"/>
        <v>10022</v>
      </c>
    </row>
    <row r="15" spans="1:51">
      <c r="A15" t="s">
        <v>48</v>
      </c>
      <c r="B15" t="s">
        <v>189</v>
      </c>
      <c r="C15" t="s">
        <v>495</v>
      </c>
      <c r="D15" t="s">
        <v>306</v>
      </c>
      <c r="E15" t="s">
        <v>308</v>
      </c>
      <c r="F15" t="s">
        <v>325</v>
      </c>
      <c r="G15" t="s">
        <v>309</v>
      </c>
      <c r="H15" t="s">
        <v>308</v>
      </c>
      <c r="I15" t="s">
        <v>308</v>
      </c>
      <c r="J15" t="s">
        <v>308</v>
      </c>
      <c r="K15" t="s">
        <v>308</v>
      </c>
      <c r="L15" t="s">
        <v>308</v>
      </c>
      <c r="M15" t="s">
        <v>308</v>
      </c>
      <c r="N15" t="s">
        <v>310</v>
      </c>
      <c r="O15" t="s">
        <v>310</v>
      </c>
      <c r="P15" t="s">
        <v>189</v>
      </c>
      <c r="Q15" t="s">
        <v>340</v>
      </c>
      <c r="R15">
        <v>8</v>
      </c>
      <c r="S15">
        <v>9</v>
      </c>
      <c r="T15" t="s">
        <v>496</v>
      </c>
      <c r="U15" t="s">
        <v>497</v>
      </c>
      <c r="V15" t="s">
        <v>310</v>
      </c>
      <c r="W15" t="s">
        <v>315</v>
      </c>
      <c r="X15" t="s">
        <v>489</v>
      </c>
      <c r="Y15">
        <v>2</v>
      </c>
      <c r="Z15" t="s">
        <v>325</v>
      </c>
      <c r="AA15" t="s">
        <v>497</v>
      </c>
      <c r="AB15" t="s">
        <v>498</v>
      </c>
      <c r="AC15" t="s">
        <v>310</v>
      </c>
      <c r="AD15" t="s">
        <v>497</v>
      </c>
      <c r="AE15" t="s">
        <v>325</v>
      </c>
      <c r="AF15" t="s">
        <v>400</v>
      </c>
      <c r="AG15" s="3" t="s">
        <v>48</v>
      </c>
      <c r="AH15" s="3">
        <v>34601</v>
      </c>
      <c r="AI15" s="3">
        <v>28825</v>
      </c>
      <c r="AJ15" s="7">
        <v>16643</v>
      </c>
      <c r="AK15" s="3">
        <v>16643</v>
      </c>
      <c r="AL15" s="5" t="s">
        <v>48</v>
      </c>
      <c r="AM15" s="5">
        <v>34601</v>
      </c>
      <c r="AN15" s="5">
        <v>28716</v>
      </c>
      <c r="AO15" s="5">
        <v>27764</v>
      </c>
      <c r="AP15" s="5">
        <v>27672</v>
      </c>
      <c r="AQ15" t="s">
        <v>48</v>
      </c>
      <c r="AR15">
        <v>34601</v>
      </c>
      <c r="AS15">
        <v>21042</v>
      </c>
      <c r="AT15">
        <v>20944</v>
      </c>
      <c r="AU15">
        <v>20871</v>
      </c>
      <c r="AV15">
        <f t="shared" si="0"/>
        <v>-4301</v>
      </c>
      <c r="AW15">
        <f t="shared" si="1"/>
        <v>-4228</v>
      </c>
      <c r="AX15">
        <f t="shared" si="2"/>
        <v>6820</v>
      </c>
      <c r="AY15">
        <f t="shared" si="3"/>
        <v>6801</v>
      </c>
    </row>
    <row r="16" spans="1:51">
      <c r="A16" t="s">
        <v>49</v>
      </c>
      <c r="B16" t="s">
        <v>190</v>
      </c>
      <c r="C16" t="s">
        <v>499</v>
      </c>
      <c r="D16" t="s">
        <v>306</v>
      </c>
      <c r="E16" t="s">
        <v>308</v>
      </c>
      <c r="F16" t="s">
        <v>325</v>
      </c>
      <c r="G16" t="s">
        <v>309</v>
      </c>
      <c r="H16" t="s">
        <v>308</v>
      </c>
      <c r="I16" t="s">
        <v>308</v>
      </c>
      <c r="J16" t="s">
        <v>308</v>
      </c>
      <c r="K16" t="s">
        <v>308</v>
      </c>
      <c r="L16" t="s">
        <v>308</v>
      </c>
      <c r="M16" t="s">
        <v>308</v>
      </c>
      <c r="N16" t="s">
        <v>310</v>
      </c>
      <c r="O16" t="s">
        <v>310</v>
      </c>
      <c r="P16" t="s">
        <v>190</v>
      </c>
      <c r="Q16" t="s">
        <v>340</v>
      </c>
      <c r="R16">
        <v>1</v>
      </c>
      <c r="S16">
        <v>10</v>
      </c>
      <c r="T16" t="s">
        <v>500</v>
      </c>
      <c r="U16" t="s">
        <v>501</v>
      </c>
      <c r="V16" t="s">
        <v>310</v>
      </c>
      <c r="W16" t="s">
        <v>315</v>
      </c>
      <c r="X16" t="s">
        <v>489</v>
      </c>
      <c r="Y16">
        <v>2</v>
      </c>
      <c r="Z16" t="s">
        <v>325</v>
      </c>
      <c r="AA16" t="s">
        <v>501</v>
      </c>
      <c r="AB16" t="s">
        <v>502</v>
      </c>
      <c r="AC16" t="s">
        <v>310</v>
      </c>
      <c r="AD16" t="s">
        <v>501</v>
      </c>
      <c r="AE16" t="s">
        <v>325</v>
      </c>
      <c r="AF16" t="s">
        <v>400</v>
      </c>
      <c r="AG16" s="3" t="s">
        <v>49</v>
      </c>
      <c r="AH16" s="3">
        <v>29810</v>
      </c>
      <c r="AI16" s="3">
        <v>27128</v>
      </c>
      <c r="AJ16" s="7">
        <v>15456</v>
      </c>
      <c r="AK16" s="3">
        <v>15456</v>
      </c>
      <c r="AL16" s="5" t="s">
        <v>49</v>
      </c>
      <c r="AM16" s="5">
        <v>29810</v>
      </c>
      <c r="AN16" s="5">
        <v>26918</v>
      </c>
      <c r="AO16" s="5">
        <v>25551</v>
      </c>
      <c r="AP16" s="5">
        <v>25551</v>
      </c>
      <c r="AQ16" t="s">
        <v>49</v>
      </c>
      <c r="AR16">
        <v>29810</v>
      </c>
      <c r="AS16">
        <v>19805</v>
      </c>
      <c r="AT16">
        <v>19690</v>
      </c>
      <c r="AU16">
        <v>19690</v>
      </c>
      <c r="AV16">
        <f t="shared" si="0"/>
        <v>-4234</v>
      </c>
      <c r="AW16">
        <f t="shared" si="1"/>
        <v>-4234</v>
      </c>
      <c r="AX16">
        <f t="shared" si="2"/>
        <v>5861</v>
      </c>
      <c r="AY16">
        <f t="shared" si="3"/>
        <v>5861</v>
      </c>
    </row>
    <row r="17" spans="1:52">
      <c r="A17" t="s">
        <v>50</v>
      </c>
      <c r="B17" t="s">
        <v>191</v>
      </c>
      <c r="C17" t="s">
        <v>503</v>
      </c>
      <c r="D17" t="s">
        <v>306</v>
      </c>
      <c r="E17" t="s">
        <v>308</v>
      </c>
      <c r="F17" t="s">
        <v>308</v>
      </c>
      <c r="G17" t="s">
        <v>308</v>
      </c>
      <c r="H17" t="s">
        <v>308</v>
      </c>
      <c r="I17" t="s">
        <v>308</v>
      </c>
      <c r="J17" t="s">
        <v>308</v>
      </c>
      <c r="K17" t="s">
        <v>308</v>
      </c>
      <c r="L17" t="s">
        <v>308</v>
      </c>
      <c r="M17" t="s">
        <v>308</v>
      </c>
      <c r="N17" t="s">
        <v>310</v>
      </c>
      <c r="O17" t="s">
        <v>310</v>
      </c>
      <c r="P17" t="s">
        <v>191</v>
      </c>
      <c r="Q17" t="s">
        <v>311</v>
      </c>
      <c r="R17">
        <v>2</v>
      </c>
      <c r="S17">
        <v>10</v>
      </c>
      <c r="T17" t="s">
        <v>504</v>
      </c>
      <c r="U17" t="s">
        <v>505</v>
      </c>
      <c r="V17" t="s">
        <v>310</v>
      </c>
      <c r="W17" t="s">
        <v>315</v>
      </c>
      <c r="X17" t="s">
        <v>506</v>
      </c>
      <c r="Y17">
        <v>2</v>
      </c>
      <c r="Z17" t="s">
        <v>507</v>
      </c>
      <c r="AA17" t="s">
        <v>505</v>
      </c>
      <c r="AB17" t="s">
        <v>508</v>
      </c>
      <c r="AC17" t="s">
        <v>310</v>
      </c>
      <c r="AD17" t="s">
        <v>505</v>
      </c>
      <c r="AE17" t="s">
        <v>509</v>
      </c>
      <c r="AF17" t="s">
        <v>510</v>
      </c>
      <c r="AG17" s="3" t="s">
        <v>50</v>
      </c>
      <c r="AH17" s="3">
        <v>106085</v>
      </c>
      <c r="AI17" s="3">
        <v>105870</v>
      </c>
      <c r="AJ17" s="7">
        <v>73553</v>
      </c>
      <c r="AK17" s="3">
        <v>73276</v>
      </c>
      <c r="AL17" s="5" t="s">
        <v>50</v>
      </c>
      <c r="AM17" s="5">
        <v>106085</v>
      </c>
      <c r="AN17" s="5">
        <v>105792</v>
      </c>
      <c r="AO17" s="5">
        <v>98848</v>
      </c>
      <c r="AP17" s="5">
        <v>98016</v>
      </c>
      <c r="AQ17" t="s">
        <v>50</v>
      </c>
      <c r="AR17">
        <v>106085</v>
      </c>
      <c r="AS17">
        <v>80153</v>
      </c>
      <c r="AT17">
        <v>77629</v>
      </c>
      <c r="AU17">
        <v>77006</v>
      </c>
      <c r="AV17">
        <f t="shared" si="0"/>
        <v>-4076</v>
      </c>
      <c r="AW17">
        <f t="shared" si="1"/>
        <v>-3730</v>
      </c>
      <c r="AX17">
        <f t="shared" si="2"/>
        <v>21219</v>
      </c>
      <c r="AY17">
        <f t="shared" si="3"/>
        <v>21010</v>
      </c>
    </row>
    <row r="18" spans="1:52">
      <c r="A18" t="s">
        <v>51</v>
      </c>
      <c r="B18" t="s">
        <v>192</v>
      </c>
      <c r="C18" t="s">
        <v>511</v>
      </c>
      <c r="D18" t="s">
        <v>306</v>
      </c>
      <c r="E18" t="s">
        <v>308</v>
      </c>
      <c r="F18" t="s">
        <v>325</v>
      </c>
      <c r="G18" t="s">
        <v>309</v>
      </c>
      <c r="H18" t="s">
        <v>308</v>
      </c>
      <c r="I18" t="s">
        <v>308</v>
      </c>
      <c r="J18" t="s">
        <v>308</v>
      </c>
      <c r="K18" t="s">
        <v>308</v>
      </c>
      <c r="L18" t="s">
        <v>308</v>
      </c>
      <c r="M18" t="s">
        <v>308</v>
      </c>
      <c r="N18" t="s">
        <v>310</v>
      </c>
      <c r="O18" t="s">
        <v>310</v>
      </c>
      <c r="P18" t="s">
        <v>192</v>
      </c>
      <c r="Q18" t="s">
        <v>326</v>
      </c>
      <c r="R18">
        <v>3</v>
      </c>
      <c r="S18">
        <v>10</v>
      </c>
      <c r="T18" t="s">
        <v>512</v>
      </c>
      <c r="U18" t="s">
        <v>513</v>
      </c>
      <c r="V18" t="s">
        <v>310</v>
      </c>
      <c r="W18" t="s">
        <v>315</v>
      </c>
      <c r="X18" t="s">
        <v>489</v>
      </c>
      <c r="Y18">
        <v>2</v>
      </c>
      <c r="Z18" t="s">
        <v>325</v>
      </c>
      <c r="AA18" t="s">
        <v>513</v>
      </c>
      <c r="AB18" t="s">
        <v>514</v>
      </c>
      <c r="AC18" t="s">
        <v>310</v>
      </c>
      <c r="AD18" t="s">
        <v>513</v>
      </c>
      <c r="AE18" t="s">
        <v>325</v>
      </c>
      <c r="AF18" t="s">
        <v>400</v>
      </c>
      <c r="AG18" s="3" t="s">
        <v>51</v>
      </c>
      <c r="AH18" s="3">
        <v>90165</v>
      </c>
      <c r="AI18" s="3">
        <v>89378</v>
      </c>
      <c r="AJ18" s="7">
        <v>72595</v>
      </c>
      <c r="AK18" s="3">
        <v>72510</v>
      </c>
      <c r="AL18" s="5" t="s">
        <v>51</v>
      </c>
      <c r="AM18" s="5">
        <v>90165</v>
      </c>
      <c r="AN18" s="5">
        <v>89052</v>
      </c>
      <c r="AO18" s="5">
        <v>87119</v>
      </c>
      <c r="AP18" s="5">
        <v>86984</v>
      </c>
      <c r="AQ18" t="s">
        <v>51</v>
      </c>
      <c r="AR18">
        <v>90165</v>
      </c>
      <c r="AS18">
        <v>71164</v>
      </c>
      <c r="AT18">
        <v>70788</v>
      </c>
      <c r="AU18">
        <v>70661</v>
      </c>
      <c r="AV18">
        <f t="shared" si="0"/>
        <v>1807</v>
      </c>
      <c r="AW18">
        <f t="shared" si="1"/>
        <v>1849</v>
      </c>
      <c r="AX18">
        <f t="shared" si="2"/>
        <v>16331</v>
      </c>
      <c r="AY18">
        <f t="shared" si="3"/>
        <v>16323</v>
      </c>
    </row>
    <row r="19" spans="1:52">
      <c r="A19" t="s">
        <v>52</v>
      </c>
      <c r="B19" t="s">
        <v>193</v>
      </c>
      <c r="C19" t="s">
        <v>515</v>
      </c>
      <c r="D19" t="s">
        <v>306</v>
      </c>
      <c r="E19" t="s">
        <v>308</v>
      </c>
      <c r="F19" t="s">
        <v>325</v>
      </c>
      <c r="G19" t="s">
        <v>309</v>
      </c>
      <c r="H19" t="s">
        <v>308</v>
      </c>
      <c r="I19" t="s">
        <v>308</v>
      </c>
      <c r="J19" t="s">
        <v>308</v>
      </c>
      <c r="K19" t="s">
        <v>308</v>
      </c>
      <c r="L19" t="s">
        <v>308</v>
      </c>
      <c r="M19" t="s">
        <v>308</v>
      </c>
      <c r="N19" t="s">
        <v>310</v>
      </c>
      <c r="O19" t="s">
        <v>310</v>
      </c>
      <c r="P19" t="s">
        <v>193</v>
      </c>
      <c r="Q19" t="s">
        <v>311</v>
      </c>
      <c r="R19">
        <v>4</v>
      </c>
      <c r="S19">
        <v>10</v>
      </c>
      <c r="T19" t="s">
        <v>516</v>
      </c>
      <c r="U19" t="s">
        <v>400</v>
      </c>
      <c r="V19" t="s">
        <v>310</v>
      </c>
      <c r="W19" t="s">
        <v>315</v>
      </c>
      <c r="X19" t="s">
        <v>517</v>
      </c>
      <c r="Y19">
        <v>2</v>
      </c>
      <c r="Z19" t="s">
        <v>325</v>
      </c>
      <c r="AA19" t="s">
        <v>518</v>
      </c>
      <c r="AB19" t="s">
        <v>519</v>
      </c>
      <c r="AC19" t="s">
        <v>310</v>
      </c>
      <c r="AD19" t="s">
        <v>518</v>
      </c>
      <c r="AE19" t="s">
        <v>325</v>
      </c>
      <c r="AF19" t="s">
        <v>400</v>
      </c>
      <c r="AG19" s="3" t="s">
        <v>52</v>
      </c>
      <c r="AH19" s="3">
        <v>144032</v>
      </c>
      <c r="AI19" s="3">
        <v>143336</v>
      </c>
      <c r="AJ19" s="7">
        <v>104992</v>
      </c>
      <c r="AK19" s="3">
        <v>104716</v>
      </c>
      <c r="AL19" s="5" t="s">
        <v>52</v>
      </c>
      <c r="AM19" s="5">
        <v>144032</v>
      </c>
      <c r="AN19" s="5">
        <v>143138</v>
      </c>
      <c r="AO19" s="5">
        <v>138061</v>
      </c>
      <c r="AP19" s="5">
        <v>137333</v>
      </c>
      <c r="AQ19" t="s">
        <v>52</v>
      </c>
      <c r="AR19">
        <v>144032</v>
      </c>
      <c r="AS19">
        <v>109752</v>
      </c>
      <c r="AT19">
        <v>108855</v>
      </c>
      <c r="AU19">
        <v>108196</v>
      </c>
      <c r="AV19">
        <f t="shared" si="0"/>
        <v>-3863</v>
      </c>
      <c r="AW19">
        <f t="shared" si="1"/>
        <v>-3480</v>
      </c>
      <c r="AX19">
        <f t="shared" si="2"/>
        <v>29206</v>
      </c>
      <c r="AY19">
        <f t="shared" si="3"/>
        <v>29137</v>
      </c>
    </row>
    <row r="20" spans="1:52">
      <c r="A20" t="s">
        <v>53</v>
      </c>
      <c r="B20" t="s">
        <v>194</v>
      </c>
      <c r="C20" t="s">
        <v>520</v>
      </c>
      <c r="D20" t="s">
        <v>306</v>
      </c>
      <c r="E20" t="s">
        <v>308</v>
      </c>
      <c r="F20" t="s">
        <v>325</v>
      </c>
      <c r="G20" t="s">
        <v>309</v>
      </c>
      <c r="H20" t="s">
        <v>308</v>
      </c>
      <c r="I20" t="s">
        <v>308</v>
      </c>
      <c r="J20" t="s">
        <v>308</v>
      </c>
      <c r="K20" t="s">
        <v>308</v>
      </c>
      <c r="L20" t="s">
        <v>308</v>
      </c>
      <c r="M20" t="s">
        <v>308</v>
      </c>
      <c r="N20" t="s">
        <v>310</v>
      </c>
      <c r="O20" t="s">
        <v>310</v>
      </c>
      <c r="P20" t="s">
        <v>194</v>
      </c>
      <c r="Q20" t="s">
        <v>311</v>
      </c>
      <c r="R20">
        <v>5</v>
      </c>
      <c r="S20">
        <v>10</v>
      </c>
      <c r="T20" t="s">
        <v>521</v>
      </c>
      <c r="U20" t="s">
        <v>400</v>
      </c>
      <c r="V20" t="s">
        <v>310</v>
      </c>
      <c r="W20" t="s">
        <v>315</v>
      </c>
      <c r="X20" t="s">
        <v>517</v>
      </c>
      <c r="Y20">
        <v>2</v>
      </c>
      <c r="Z20" t="s">
        <v>325</v>
      </c>
      <c r="AA20" t="s">
        <v>522</v>
      </c>
      <c r="AB20" t="s">
        <v>523</v>
      </c>
      <c r="AC20" t="s">
        <v>310</v>
      </c>
      <c r="AD20" t="s">
        <v>522</v>
      </c>
      <c r="AE20" t="s">
        <v>325</v>
      </c>
      <c r="AF20" t="s">
        <v>400</v>
      </c>
      <c r="AG20" s="3" t="s">
        <v>53</v>
      </c>
      <c r="AH20" s="3">
        <v>134847</v>
      </c>
      <c r="AI20" s="3">
        <v>133696</v>
      </c>
      <c r="AJ20" s="7">
        <v>104843</v>
      </c>
      <c r="AK20" s="3">
        <v>104759</v>
      </c>
      <c r="AL20" s="5" t="s">
        <v>53</v>
      </c>
      <c r="AM20" s="5">
        <v>134847</v>
      </c>
      <c r="AN20" s="5">
        <v>133413</v>
      </c>
      <c r="AO20" s="5">
        <v>130061</v>
      </c>
      <c r="AP20" s="5">
        <v>129825</v>
      </c>
      <c r="AQ20" t="s">
        <v>53</v>
      </c>
      <c r="AR20">
        <v>134847</v>
      </c>
      <c r="AS20">
        <v>104623</v>
      </c>
      <c r="AT20">
        <v>104077</v>
      </c>
      <c r="AU20">
        <v>103940</v>
      </c>
      <c r="AV20">
        <f t="shared" si="0"/>
        <v>766</v>
      </c>
      <c r="AW20">
        <f t="shared" si="1"/>
        <v>819</v>
      </c>
      <c r="AX20">
        <f t="shared" si="2"/>
        <v>25984</v>
      </c>
      <c r="AY20">
        <f t="shared" si="3"/>
        <v>25885</v>
      </c>
    </row>
    <row r="21" spans="1:52">
      <c r="A21" t="s">
        <v>54</v>
      </c>
      <c r="B21" t="s">
        <v>195</v>
      </c>
      <c r="C21" t="s">
        <v>524</v>
      </c>
      <c r="D21" t="s">
        <v>306</v>
      </c>
      <c r="E21" t="s">
        <v>308</v>
      </c>
      <c r="F21" t="s">
        <v>325</v>
      </c>
      <c r="G21" t="s">
        <v>309</v>
      </c>
      <c r="H21" t="s">
        <v>308</v>
      </c>
      <c r="I21" t="s">
        <v>308</v>
      </c>
      <c r="J21" t="s">
        <v>308</v>
      </c>
      <c r="K21" t="s">
        <v>308</v>
      </c>
      <c r="L21" t="s">
        <v>308</v>
      </c>
      <c r="M21" t="s">
        <v>308</v>
      </c>
      <c r="N21" t="s">
        <v>310</v>
      </c>
      <c r="O21" t="s">
        <v>310</v>
      </c>
      <c r="P21" t="s">
        <v>195</v>
      </c>
      <c r="Q21" t="s">
        <v>311</v>
      </c>
      <c r="R21">
        <v>6</v>
      </c>
      <c r="S21">
        <v>10</v>
      </c>
      <c r="T21" t="s">
        <v>525</v>
      </c>
      <c r="U21" t="s">
        <v>400</v>
      </c>
      <c r="V21" t="s">
        <v>310</v>
      </c>
      <c r="W21" t="s">
        <v>315</v>
      </c>
      <c r="X21" t="s">
        <v>517</v>
      </c>
      <c r="Y21">
        <v>2</v>
      </c>
      <c r="Z21" t="s">
        <v>325</v>
      </c>
      <c r="AA21" t="s">
        <v>526</v>
      </c>
      <c r="AB21" t="s">
        <v>527</v>
      </c>
      <c r="AC21" t="s">
        <v>310</v>
      </c>
      <c r="AD21" t="s">
        <v>526</v>
      </c>
      <c r="AE21" t="s">
        <v>325</v>
      </c>
      <c r="AF21" t="s">
        <v>400</v>
      </c>
      <c r="AG21" s="3" t="s">
        <v>54</v>
      </c>
      <c r="AH21" s="3">
        <v>146165</v>
      </c>
      <c r="AI21" s="3">
        <v>145639</v>
      </c>
      <c r="AJ21" s="7">
        <v>120134</v>
      </c>
      <c r="AK21" s="3">
        <v>119802</v>
      </c>
      <c r="AL21" s="5" t="s">
        <v>54</v>
      </c>
      <c r="AM21" s="5">
        <v>146165</v>
      </c>
      <c r="AN21" s="5">
        <v>145495</v>
      </c>
      <c r="AO21" s="5">
        <v>141669</v>
      </c>
      <c r="AP21" s="5">
        <v>141411</v>
      </c>
      <c r="AQ21" t="s">
        <v>54</v>
      </c>
      <c r="AR21">
        <v>146165</v>
      </c>
      <c r="AS21">
        <v>112467</v>
      </c>
      <c r="AT21">
        <v>111976</v>
      </c>
      <c r="AU21">
        <v>111772</v>
      </c>
      <c r="AV21">
        <f t="shared" si="0"/>
        <v>8158</v>
      </c>
      <c r="AW21">
        <f t="shared" si="1"/>
        <v>8030</v>
      </c>
      <c r="AX21">
        <f t="shared" si="2"/>
        <v>29693</v>
      </c>
      <c r="AY21">
        <f t="shared" si="3"/>
        <v>29639</v>
      </c>
    </row>
    <row r="22" spans="1:52" s="1" customFormat="1">
      <c r="A22" t="s">
        <v>55</v>
      </c>
      <c r="B22" t="s">
        <v>196</v>
      </c>
      <c r="C22" t="s">
        <v>528</v>
      </c>
      <c r="D22" t="s">
        <v>306</v>
      </c>
      <c r="E22" t="s">
        <v>308</v>
      </c>
      <c r="F22" t="s">
        <v>325</v>
      </c>
      <c r="G22" t="s">
        <v>309</v>
      </c>
      <c r="H22" t="s">
        <v>308</v>
      </c>
      <c r="I22" t="s">
        <v>308</v>
      </c>
      <c r="J22" t="s">
        <v>308</v>
      </c>
      <c r="K22" t="s">
        <v>308</v>
      </c>
      <c r="L22" t="s">
        <v>308</v>
      </c>
      <c r="M22" t="s">
        <v>308</v>
      </c>
      <c r="N22" t="s">
        <v>310</v>
      </c>
      <c r="O22" t="s">
        <v>310</v>
      </c>
      <c r="P22" t="s">
        <v>196</v>
      </c>
      <c r="Q22" t="s">
        <v>311</v>
      </c>
      <c r="R22">
        <v>7</v>
      </c>
      <c r="S22">
        <v>10</v>
      </c>
      <c r="T22" t="s">
        <v>529</v>
      </c>
      <c r="U22" t="s">
        <v>400</v>
      </c>
      <c r="V22" t="s">
        <v>310</v>
      </c>
      <c r="W22" t="s">
        <v>315</v>
      </c>
      <c r="X22" t="s">
        <v>517</v>
      </c>
      <c r="Y22">
        <v>2</v>
      </c>
      <c r="Z22" t="s">
        <v>325</v>
      </c>
      <c r="AA22" t="s">
        <v>530</v>
      </c>
      <c r="AB22" t="s">
        <v>531</v>
      </c>
      <c r="AC22" t="s">
        <v>310</v>
      </c>
      <c r="AD22" t="s">
        <v>530</v>
      </c>
      <c r="AE22" t="s">
        <v>325</v>
      </c>
      <c r="AF22" t="s">
        <v>400</v>
      </c>
      <c r="AG22" s="3" t="s">
        <v>55</v>
      </c>
      <c r="AH22" s="3">
        <v>149375</v>
      </c>
      <c r="AI22" s="3">
        <v>148852</v>
      </c>
      <c r="AJ22" s="7">
        <v>124113</v>
      </c>
      <c r="AK22" s="3">
        <v>123732</v>
      </c>
      <c r="AL22" s="5" t="s">
        <v>55</v>
      </c>
      <c r="AM22" s="5">
        <v>149375</v>
      </c>
      <c r="AN22" s="5">
        <v>148662</v>
      </c>
      <c r="AO22" s="5">
        <v>145277</v>
      </c>
      <c r="AP22" s="5">
        <v>144777</v>
      </c>
      <c r="AQ22" t="s">
        <v>55</v>
      </c>
      <c r="AR22">
        <v>149375</v>
      </c>
      <c r="AS22">
        <v>117596</v>
      </c>
      <c r="AT22">
        <v>116878</v>
      </c>
      <c r="AU22">
        <v>116410</v>
      </c>
      <c r="AV22">
        <f t="shared" si="0"/>
        <v>7235</v>
      </c>
      <c r="AW22">
        <f t="shared" si="1"/>
        <v>7322</v>
      </c>
      <c r="AX22">
        <f t="shared" si="2"/>
        <v>28399</v>
      </c>
      <c r="AY22">
        <f t="shared" si="3"/>
        <v>28367</v>
      </c>
      <c r="AZ22" s="1" t="s">
        <v>148</v>
      </c>
    </row>
    <row r="23" spans="1:52">
      <c r="A23" t="s">
        <v>56</v>
      </c>
      <c r="B23" t="s">
        <v>197</v>
      </c>
      <c r="C23" t="s">
        <v>532</v>
      </c>
      <c r="D23" t="s">
        <v>306</v>
      </c>
      <c r="E23" t="s">
        <v>308</v>
      </c>
      <c r="F23" t="s">
        <v>325</v>
      </c>
      <c r="G23" t="s">
        <v>309</v>
      </c>
      <c r="H23" t="s">
        <v>308</v>
      </c>
      <c r="I23" t="s">
        <v>308</v>
      </c>
      <c r="J23" t="s">
        <v>308</v>
      </c>
      <c r="K23" t="s">
        <v>308</v>
      </c>
      <c r="L23" t="s">
        <v>308</v>
      </c>
      <c r="M23" t="s">
        <v>308</v>
      </c>
      <c r="N23" t="s">
        <v>310</v>
      </c>
      <c r="O23" t="s">
        <v>310</v>
      </c>
      <c r="P23" t="s">
        <v>197</v>
      </c>
      <c r="Q23" t="s">
        <v>311</v>
      </c>
      <c r="R23">
        <v>8</v>
      </c>
      <c r="S23">
        <v>10</v>
      </c>
      <c r="T23" t="s">
        <v>533</v>
      </c>
      <c r="U23" t="s">
        <v>534</v>
      </c>
      <c r="V23" t="s">
        <v>310</v>
      </c>
      <c r="W23" t="s">
        <v>315</v>
      </c>
      <c r="X23" t="s">
        <v>517</v>
      </c>
      <c r="Y23">
        <v>2</v>
      </c>
      <c r="Z23" t="s">
        <v>325</v>
      </c>
      <c r="AA23" t="s">
        <v>535</v>
      </c>
      <c r="AB23" t="s">
        <v>534</v>
      </c>
      <c r="AC23" t="s">
        <v>310</v>
      </c>
      <c r="AD23" t="s">
        <v>535</v>
      </c>
      <c r="AE23" t="s">
        <v>325</v>
      </c>
      <c r="AF23" t="s">
        <v>400</v>
      </c>
      <c r="AG23" s="3" t="s">
        <v>56</v>
      </c>
      <c r="AH23" s="3">
        <v>136273</v>
      </c>
      <c r="AI23" s="3">
        <v>134474</v>
      </c>
      <c r="AJ23" s="7">
        <v>103315</v>
      </c>
      <c r="AK23" s="3">
        <v>103128</v>
      </c>
      <c r="AL23" s="5" t="s">
        <v>56</v>
      </c>
      <c r="AM23" s="5">
        <v>136273</v>
      </c>
      <c r="AN23" s="5">
        <v>134315</v>
      </c>
      <c r="AO23" s="5">
        <v>130336</v>
      </c>
      <c r="AP23" s="5">
        <v>130093</v>
      </c>
      <c r="AQ23" t="s">
        <v>56</v>
      </c>
      <c r="AR23">
        <v>136273</v>
      </c>
      <c r="AS23">
        <v>103944</v>
      </c>
      <c r="AT23">
        <v>103356</v>
      </c>
      <c r="AU23">
        <v>103189</v>
      </c>
      <c r="AV23">
        <f t="shared" si="0"/>
        <v>-41</v>
      </c>
      <c r="AW23">
        <f t="shared" si="1"/>
        <v>-61</v>
      </c>
      <c r="AX23">
        <f t="shared" si="2"/>
        <v>26980</v>
      </c>
      <c r="AY23">
        <f t="shared" si="3"/>
        <v>26904</v>
      </c>
    </row>
    <row r="24" spans="1:52">
      <c r="A24" t="s">
        <v>57</v>
      </c>
      <c r="B24" t="s">
        <v>198</v>
      </c>
      <c r="C24" t="s">
        <v>536</v>
      </c>
      <c r="D24" t="s">
        <v>306</v>
      </c>
      <c r="E24" t="s">
        <v>308</v>
      </c>
      <c r="F24" t="s">
        <v>325</v>
      </c>
      <c r="G24" t="s">
        <v>309</v>
      </c>
      <c r="H24" t="s">
        <v>308</v>
      </c>
      <c r="I24" t="s">
        <v>308</v>
      </c>
      <c r="J24" t="s">
        <v>308</v>
      </c>
      <c r="K24" t="s">
        <v>308</v>
      </c>
      <c r="L24" t="s">
        <v>308</v>
      </c>
      <c r="M24" t="s">
        <v>308</v>
      </c>
      <c r="N24" t="s">
        <v>310</v>
      </c>
      <c r="O24" t="s">
        <v>310</v>
      </c>
      <c r="P24" t="s">
        <v>198</v>
      </c>
      <c r="Q24" t="s">
        <v>326</v>
      </c>
      <c r="R24">
        <v>1</v>
      </c>
      <c r="S24">
        <v>11</v>
      </c>
      <c r="T24" t="s">
        <v>537</v>
      </c>
      <c r="U24" t="s">
        <v>538</v>
      </c>
      <c r="V24" t="s">
        <v>310</v>
      </c>
      <c r="W24" t="s">
        <v>315</v>
      </c>
      <c r="X24" t="s">
        <v>517</v>
      </c>
      <c r="Y24">
        <v>2</v>
      </c>
      <c r="Z24" t="s">
        <v>325</v>
      </c>
      <c r="AA24" t="s">
        <v>539</v>
      </c>
      <c r="AB24" t="s">
        <v>538</v>
      </c>
      <c r="AC24" t="s">
        <v>310</v>
      </c>
      <c r="AD24" t="s">
        <v>539</v>
      </c>
      <c r="AE24" t="s">
        <v>325</v>
      </c>
      <c r="AF24" t="s">
        <v>400</v>
      </c>
      <c r="AG24" s="3" t="s">
        <v>57</v>
      </c>
      <c r="AH24" s="3">
        <v>98686</v>
      </c>
      <c r="AI24" s="3">
        <v>98088</v>
      </c>
      <c r="AJ24" s="7">
        <v>79965</v>
      </c>
      <c r="AK24" s="3">
        <v>79961</v>
      </c>
      <c r="AL24" s="5" t="s">
        <v>57</v>
      </c>
      <c r="AM24" s="5">
        <v>98686</v>
      </c>
      <c r="AN24" s="5">
        <v>97924</v>
      </c>
      <c r="AO24" s="5">
        <v>95571</v>
      </c>
      <c r="AP24" s="5">
        <v>95570</v>
      </c>
      <c r="AQ24" t="s">
        <v>57</v>
      </c>
      <c r="AR24">
        <v>98686</v>
      </c>
      <c r="AS24">
        <v>78313</v>
      </c>
      <c r="AT24">
        <v>77979</v>
      </c>
      <c r="AU24">
        <v>77979</v>
      </c>
      <c r="AV24">
        <f t="shared" si="0"/>
        <v>1986</v>
      </c>
      <c r="AW24">
        <f t="shared" si="1"/>
        <v>1982</v>
      </c>
      <c r="AX24">
        <f t="shared" si="2"/>
        <v>17592</v>
      </c>
      <c r="AY24">
        <f t="shared" si="3"/>
        <v>17591</v>
      </c>
    </row>
    <row r="25" spans="1:52">
      <c r="A25" t="s">
        <v>58</v>
      </c>
      <c r="B25" t="s">
        <v>199</v>
      </c>
      <c r="C25" t="s">
        <v>540</v>
      </c>
      <c r="D25" t="s">
        <v>306</v>
      </c>
      <c r="E25" t="s">
        <v>308</v>
      </c>
      <c r="F25" t="s">
        <v>325</v>
      </c>
      <c r="G25" t="s">
        <v>309</v>
      </c>
      <c r="H25" t="s">
        <v>308</v>
      </c>
      <c r="I25" t="s">
        <v>308</v>
      </c>
      <c r="J25" t="s">
        <v>308</v>
      </c>
      <c r="K25" t="s">
        <v>308</v>
      </c>
      <c r="L25" t="s">
        <v>308</v>
      </c>
      <c r="M25" t="s">
        <v>308</v>
      </c>
      <c r="N25" t="s">
        <v>310</v>
      </c>
      <c r="O25" t="s">
        <v>310</v>
      </c>
      <c r="P25" t="s">
        <v>199</v>
      </c>
      <c r="Q25" t="s">
        <v>311</v>
      </c>
      <c r="R25">
        <v>2</v>
      </c>
      <c r="S25">
        <v>11</v>
      </c>
      <c r="T25" t="s">
        <v>541</v>
      </c>
      <c r="U25" t="s">
        <v>333</v>
      </c>
      <c r="V25" t="s">
        <v>310</v>
      </c>
      <c r="W25" t="s">
        <v>315</v>
      </c>
      <c r="X25" t="s">
        <v>542</v>
      </c>
      <c r="Y25">
        <v>2</v>
      </c>
      <c r="Z25" t="s">
        <v>325</v>
      </c>
      <c r="AA25" t="s">
        <v>543</v>
      </c>
      <c r="AB25" t="s">
        <v>333</v>
      </c>
      <c r="AC25" t="s">
        <v>310</v>
      </c>
      <c r="AD25" t="s">
        <v>543</v>
      </c>
      <c r="AE25" t="s">
        <v>325</v>
      </c>
      <c r="AF25" t="s">
        <v>328</v>
      </c>
      <c r="AG25" s="3" t="s">
        <v>58</v>
      </c>
      <c r="AH25" s="3">
        <v>122034</v>
      </c>
      <c r="AI25" s="3">
        <v>121622</v>
      </c>
      <c r="AJ25" s="7">
        <v>99466</v>
      </c>
      <c r="AK25" s="3">
        <v>99463</v>
      </c>
      <c r="AL25" s="5" t="s">
        <v>58</v>
      </c>
      <c r="AM25" s="5">
        <v>122034</v>
      </c>
      <c r="AN25" s="5">
        <v>121417</v>
      </c>
      <c r="AO25" s="5">
        <v>118415</v>
      </c>
      <c r="AP25" s="5">
        <v>118399</v>
      </c>
      <c r="AQ25" t="s">
        <v>58</v>
      </c>
      <c r="AR25">
        <v>122034</v>
      </c>
      <c r="AS25">
        <v>97527</v>
      </c>
      <c r="AT25">
        <v>96716</v>
      </c>
      <c r="AU25">
        <v>96706</v>
      </c>
      <c r="AV25">
        <f t="shared" si="0"/>
        <v>2750</v>
      </c>
      <c r="AW25">
        <f t="shared" si="1"/>
        <v>2757</v>
      </c>
      <c r="AX25">
        <f t="shared" si="2"/>
        <v>21699</v>
      </c>
      <c r="AY25">
        <f t="shared" si="3"/>
        <v>21693</v>
      </c>
    </row>
    <row r="26" spans="1:52">
      <c r="A26" t="s">
        <v>59</v>
      </c>
      <c r="B26" t="s">
        <v>200</v>
      </c>
      <c r="C26" t="s">
        <v>544</v>
      </c>
      <c r="D26" t="s">
        <v>306</v>
      </c>
      <c r="E26" t="s">
        <v>308</v>
      </c>
      <c r="F26" t="s">
        <v>325</v>
      </c>
      <c r="G26" t="s">
        <v>309</v>
      </c>
      <c r="H26" t="s">
        <v>308</v>
      </c>
      <c r="I26" t="s">
        <v>308</v>
      </c>
      <c r="J26" t="s">
        <v>308</v>
      </c>
      <c r="K26" t="s">
        <v>308</v>
      </c>
      <c r="L26" t="s">
        <v>308</v>
      </c>
      <c r="M26" t="s">
        <v>308</v>
      </c>
      <c r="N26" t="s">
        <v>310</v>
      </c>
      <c r="O26" t="s">
        <v>310</v>
      </c>
      <c r="P26" t="s">
        <v>200</v>
      </c>
      <c r="Q26" t="s">
        <v>311</v>
      </c>
      <c r="R26">
        <v>3</v>
      </c>
      <c r="S26">
        <v>11</v>
      </c>
      <c r="T26" t="s">
        <v>545</v>
      </c>
      <c r="U26" t="s">
        <v>338</v>
      </c>
      <c r="V26" t="s">
        <v>310</v>
      </c>
      <c r="W26" t="s">
        <v>315</v>
      </c>
      <c r="X26" t="s">
        <v>542</v>
      </c>
      <c r="Y26">
        <v>2</v>
      </c>
      <c r="Z26" t="s">
        <v>325</v>
      </c>
      <c r="AA26" t="s">
        <v>546</v>
      </c>
      <c r="AB26" t="s">
        <v>338</v>
      </c>
      <c r="AC26" t="s">
        <v>310</v>
      </c>
      <c r="AD26" t="s">
        <v>546</v>
      </c>
      <c r="AE26" t="s">
        <v>325</v>
      </c>
      <c r="AF26" t="s">
        <v>336</v>
      </c>
      <c r="AG26" s="3" t="s">
        <v>59</v>
      </c>
      <c r="AH26" s="3">
        <v>142925</v>
      </c>
      <c r="AI26" s="3">
        <v>142131</v>
      </c>
      <c r="AJ26" s="7">
        <v>123071</v>
      </c>
      <c r="AK26" s="3">
        <v>122999</v>
      </c>
      <c r="AL26" s="5" t="s">
        <v>59</v>
      </c>
      <c r="AM26" s="5">
        <v>142925</v>
      </c>
      <c r="AN26" s="5">
        <v>141863</v>
      </c>
      <c r="AO26" s="5">
        <v>139865</v>
      </c>
      <c r="AP26" s="5">
        <v>139643</v>
      </c>
      <c r="AQ26" t="s">
        <v>59</v>
      </c>
      <c r="AR26">
        <v>142925</v>
      </c>
      <c r="AS26">
        <v>117571</v>
      </c>
      <c r="AT26">
        <v>117043</v>
      </c>
      <c r="AU26">
        <v>116809</v>
      </c>
      <c r="AV26">
        <f t="shared" si="0"/>
        <v>6028</v>
      </c>
      <c r="AW26">
        <f t="shared" si="1"/>
        <v>6190</v>
      </c>
      <c r="AX26">
        <f t="shared" si="2"/>
        <v>22822</v>
      </c>
      <c r="AY26">
        <f t="shared" si="3"/>
        <v>22834</v>
      </c>
    </row>
    <row r="27" spans="1:52">
      <c r="A27" t="s">
        <v>60</v>
      </c>
      <c r="B27" t="s">
        <v>201</v>
      </c>
      <c r="C27" t="s">
        <v>547</v>
      </c>
      <c r="D27" t="s">
        <v>306</v>
      </c>
      <c r="E27" t="s">
        <v>308</v>
      </c>
      <c r="F27" t="s">
        <v>325</v>
      </c>
      <c r="G27" t="s">
        <v>309</v>
      </c>
      <c r="H27" t="s">
        <v>308</v>
      </c>
      <c r="I27" t="s">
        <v>308</v>
      </c>
      <c r="J27" t="s">
        <v>308</v>
      </c>
      <c r="K27" t="s">
        <v>308</v>
      </c>
      <c r="L27" t="s">
        <v>308</v>
      </c>
      <c r="M27" t="s">
        <v>308</v>
      </c>
      <c r="N27" t="s">
        <v>310</v>
      </c>
      <c r="O27" t="s">
        <v>310</v>
      </c>
      <c r="P27" t="s">
        <v>201</v>
      </c>
      <c r="Q27" t="s">
        <v>326</v>
      </c>
      <c r="R27">
        <v>4</v>
      </c>
      <c r="S27">
        <v>11</v>
      </c>
      <c r="T27" t="s">
        <v>548</v>
      </c>
      <c r="U27" t="s">
        <v>344</v>
      </c>
      <c r="V27" t="s">
        <v>310</v>
      </c>
      <c r="W27" t="s">
        <v>315</v>
      </c>
      <c r="X27" t="s">
        <v>542</v>
      </c>
      <c r="Y27">
        <v>2</v>
      </c>
      <c r="Z27" t="s">
        <v>325</v>
      </c>
      <c r="AA27" t="s">
        <v>549</v>
      </c>
      <c r="AB27" t="s">
        <v>344</v>
      </c>
      <c r="AC27" t="s">
        <v>310</v>
      </c>
      <c r="AD27" t="s">
        <v>549</v>
      </c>
      <c r="AE27" t="s">
        <v>325</v>
      </c>
      <c r="AF27" t="s">
        <v>342</v>
      </c>
      <c r="AG27" s="3" t="s">
        <v>60</v>
      </c>
      <c r="AH27" s="3">
        <v>71265</v>
      </c>
      <c r="AI27" s="3">
        <v>70173</v>
      </c>
      <c r="AJ27" s="7">
        <v>59008</v>
      </c>
      <c r="AK27" s="3">
        <v>59008</v>
      </c>
      <c r="AL27" s="5" t="s">
        <v>60</v>
      </c>
      <c r="AM27" s="5">
        <v>71265</v>
      </c>
      <c r="AN27" s="5">
        <v>70027</v>
      </c>
      <c r="AO27" s="5">
        <v>68011</v>
      </c>
      <c r="AP27" s="5">
        <v>67859</v>
      </c>
      <c r="AQ27" t="s">
        <v>60</v>
      </c>
      <c r="AR27">
        <v>71265</v>
      </c>
      <c r="AS27">
        <v>53338</v>
      </c>
      <c r="AT27">
        <v>53131</v>
      </c>
      <c r="AU27">
        <v>53012</v>
      </c>
      <c r="AV27">
        <f t="shared" si="0"/>
        <v>5877</v>
      </c>
      <c r="AW27">
        <f t="shared" si="1"/>
        <v>5996</v>
      </c>
      <c r="AX27">
        <f t="shared" si="2"/>
        <v>14880</v>
      </c>
      <c r="AY27">
        <f t="shared" si="3"/>
        <v>14847</v>
      </c>
    </row>
    <row r="28" spans="1:52" s="1" customFormat="1">
      <c r="A28" t="s">
        <v>61</v>
      </c>
      <c r="B28" t="s">
        <v>202</v>
      </c>
      <c r="C28" t="s">
        <v>550</v>
      </c>
      <c r="D28" t="s">
        <v>306</v>
      </c>
      <c r="E28" t="s">
        <v>308</v>
      </c>
      <c r="F28" t="s">
        <v>325</v>
      </c>
      <c r="G28" t="s">
        <v>309</v>
      </c>
      <c r="H28" t="s">
        <v>308</v>
      </c>
      <c r="I28" t="s">
        <v>308</v>
      </c>
      <c r="J28" t="s">
        <v>308</v>
      </c>
      <c r="K28" t="s">
        <v>308</v>
      </c>
      <c r="L28" t="s">
        <v>308</v>
      </c>
      <c r="M28" t="s">
        <v>308</v>
      </c>
      <c r="N28" t="s">
        <v>310</v>
      </c>
      <c r="O28" t="s">
        <v>310</v>
      </c>
      <c r="P28" t="s">
        <v>202</v>
      </c>
      <c r="Q28" t="s">
        <v>311</v>
      </c>
      <c r="R28">
        <v>5</v>
      </c>
      <c r="S28">
        <v>11</v>
      </c>
      <c r="T28" t="s">
        <v>551</v>
      </c>
      <c r="U28" t="s">
        <v>349</v>
      </c>
      <c r="V28" t="s">
        <v>310</v>
      </c>
      <c r="W28" t="s">
        <v>315</v>
      </c>
      <c r="X28" t="s">
        <v>542</v>
      </c>
      <c r="Y28">
        <v>2</v>
      </c>
      <c r="Z28" t="s">
        <v>325</v>
      </c>
      <c r="AA28" t="s">
        <v>552</v>
      </c>
      <c r="AB28" t="s">
        <v>349</v>
      </c>
      <c r="AC28" t="s">
        <v>310</v>
      </c>
      <c r="AD28" t="s">
        <v>552</v>
      </c>
      <c r="AE28" t="s">
        <v>325</v>
      </c>
      <c r="AF28" t="s">
        <v>350</v>
      </c>
      <c r="AG28" s="3" t="s">
        <v>61</v>
      </c>
      <c r="AH28" s="3">
        <v>123360</v>
      </c>
      <c r="AI28" s="3">
        <v>121910</v>
      </c>
      <c r="AJ28" s="7">
        <v>101393</v>
      </c>
      <c r="AK28" s="3">
        <v>101262</v>
      </c>
      <c r="AL28" s="5" t="s">
        <v>61</v>
      </c>
      <c r="AM28" s="5">
        <v>123360</v>
      </c>
      <c r="AN28" s="5">
        <v>121640</v>
      </c>
      <c r="AO28" s="5">
        <v>119188</v>
      </c>
      <c r="AP28" s="5">
        <v>119007</v>
      </c>
      <c r="AQ28" t="s">
        <v>61</v>
      </c>
      <c r="AR28">
        <v>123360</v>
      </c>
      <c r="AS28">
        <v>100110</v>
      </c>
      <c r="AT28">
        <v>99510</v>
      </c>
      <c r="AU28">
        <v>99351</v>
      </c>
      <c r="AV28">
        <f t="shared" si="0"/>
        <v>1883</v>
      </c>
      <c r="AW28">
        <f t="shared" si="1"/>
        <v>1911</v>
      </c>
      <c r="AX28">
        <f t="shared" si="2"/>
        <v>19678</v>
      </c>
      <c r="AY28">
        <f t="shared" si="3"/>
        <v>19656</v>
      </c>
      <c r="AZ28" s="1" t="s">
        <v>148</v>
      </c>
    </row>
    <row r="29" spans="1:52">
      <c r="A29" t="s">
        <v>62</v>
      </c>
      <c r="B29" t="s">
        <v>203</v>
      </c>
      <c r="C29" t="s">
        <v>553</v>
      </c>
      <c r="D29" t="s">
        <v>306</v>
      </c>
      <c r="E29" t="s">
        <v>308</v>
      </c>
      <c r="F29" t="s">
        <v>325</v>
      </c>
      <c r="G29" t="s">
        <v>309</v>
      </c>
      <c r="H29" t="s">
        <v>308</v>
      </c>
      <c r="I29" t="s">
        <v>308</v>
      </c>
      <c r="J29" t="s">
        <v>308</v>
      </c>
      <c r="K29" t="s">
        <v>308</v>
      </c>
      <c r="L29" t="s">
        <v>308</v>
      </c>
      <c r="M29" t="s">
        <v>308</v>
      </c>
      <c r="N29" t="s">
        <v>310</v>
      </c>
      <c r="O29" t="s">
        <v>310</v>
      </c>
      <c r="P29" t="s">
        <v>203</v>
      </c>
      <c r="Q29" t="s">
        <v>340</v>
      </c>
      <c r="R29">
        <v>6</v>
      </c>
      <c r="S29">
        <v>11</v>
      </c>
      <c r="T29" t="s">
        <v>554</v>
      </c>
      <c r="U29" t="s">
        <v>355</v>
      </c>
      <c r="V29" t="s">
        <v>310</v>
      </c>
      <c r="W29" t="s">
        <v>315</v>
      </c>
      <c r="X29" t="s">
        <v>542</v>
      </c>
      <c r="Y29">
        <v>2</v>
      </c>
      <c r="Z29" t="s">
        <v>325</v>
      </c>
      <c r="AA29" t="s">
        <v>555</v>
      </c>
      <c r="AB29" t="s">
        <v>355</v>
      </c>
      <c r="AC29" t="s">
        <v>310</v>
      </c>
      <c r="AD29" t="s">
        <v>555</v>
      </c>
      <c r="AE29" t="s">
        <v>325</v>
      </c>
      <c r="AF29" t="s">
        <v>356</v>
      </c>
      <c r="AG29" s="3" t="s">
        <v>62</v>
      </c>
      <c r="AH29" s="3">
        <v>55562</v>
      </c>
      <c r="AI29" s="3">
        <v>54345</v>
      </c>
      <c r="AJ29" s="7">
        <v>46979</v>
      </c>
      <c r="AK29" s="3">
        <v>46979</v>
      </c>
      <c r="AL29" s="5" t="s">
        <v>62</v>
      </c>
      <c r="AM29" s="5">
        <v>55562</v>
      </c>
      <c r="AN29" s="5">
        <v>54186</v>
      </c>
      <c r="AO29" s="5">
        <v>52892</v>
      </c>
      <c r="AP29" s="5">
        <v>52892</v>
      </c>
      <c r="AQ29" t="s">
        <v>62</v>
      </c>
      <c r="AR29">
        <v>55562</v>
      </c>
      <c r="AS29">
        <v>42845</v>
      </c>
      <c r="AT29">
        <v>42702</v>
      </c>
      <c r="AU29">
        <v>42702</v>
      </c>
      <c r="AV29">
        <f t="shared" si="0"/>
        <v>4277</v>
      </c>
      <c r="AW29">
        <f t="shared" si="1"/>
        <v>4277</v>
      </c>
      <c r="AX29">
        <f t="shared" si="2"/>
        <v>10190</v>
      </c>
      <c r="AY29">
        <f t="shared" si="3"/>
        <v>10190</v>
      </c>
    </row>
    <row r="30" spans="1:52">
      <c r="A30" t="s">
        <v>63</v>
      </c>
      <c r="B30" t="s">
        <v>204</v>
      </c>
      <c r="C30" t="s">
        <v>556</v>
      </c>
      <c r="D30" t="s">
        <v>306</v>
      </c>
      <c r="E30" t="s">
        <v>308</v>
      </c>
      <c r="F30" t="s">
        <v>325</v>
      </c>
      <c r="G30" t="s">
        <v>309</v>
      </c>
      <c r="H30" t="s">
        <v>308</v>
      </c>
      <c r="I30" t="s">
        <v>308</v>
      </c>
      <c r="J30" t="s">
        <v>308</v>
      </c>
      <c r="K30" t="s">
        <v>308</v>
      </c>
      <c r="L30" t="s">
        <v>308</v>
      </c>
      <c r="M30" t="s">
        <v>308</v>
      </c>
      <c r="N30" t="s">
        <v>310</v>
      </c>
      <c r="O30" t="s">
        <v>310</v>
      </c>
      <c r="P30" t="s">
        <v>204</v>
      </c>
      <c r="Q30" t="s">
        <v>340</v>
      </c>
      <c r="R30">
        <v>7</v>
      </c>
      <c r="S30">
        <v>11</v>
      </c>
      <c r="T30" t="s">
        <v>557</v>
      </c>
      <c r="U30" t="s">
        <v>472</v>
      </c>
      <c r="V30" t="s">
        <v>310</v>
      </c>
      <c r="W30" t="s">
        <v>315</v>
      </c>
      <c r="X30" t="s">
        <v>542</v>
      </c>
      <c r="Y30">
        <v>2</v>
      </c>
      <c r="Z30" t="s">
        <v>325</v>
      </c>
      <c r="AA30" t="s">
        <v>558</v>
      </c>
      <c r="AB30" t="s">
        <v>472</v>
      </c>
      <c r="AC30" t="s">
        <v>310</v>
      </c>
      <c r="AD30" t="s">
        <v>558</v>
      </c>
      <c r="AE30" t="s">
        <v>325</v>
      </c>
      <c r="AF30" t="s">
        <v>473</v>
      </c>
      <c r="AG30" s="3" t="s">
        <v>63</v>
      </c>
      <c r="AH30" s="3">
        <v>39737</v>
      </c>
      <c r="AI30" s="3">
        <v>38730</v>
      </c>
      <c r="AJ30" s="7">
        <v>25528</v>
      </c>
      <c r="AK30" s="3">
        <v>25528</v>
      </c>
      <c r="AL30" s="5" t="s">
        <v>63</v>
      </c>
      <c r="AM30" s="5">
        <v>39737</v>
      </c>
      <c r="AN30" s="5">
        <v>38563</v>
      </c>
      <c r="AO30" s="5">
        <v>37505</v>
      </c>
      <c r="AP30" s="5">
        <v>37502</v>
      </c>
      <c r="AQ30" t="s">
        <v>63</v>
      </c>
      <c r="AR30">
        <v>39737</v>
      </c>
      <c r="AS30">
        <v>28830</v>
      </c>
      <c r="AT30">
        <v>28524</v>
      </c>
      <c r="AU30">
        <v>28521</v>
      </c>
      <c r="AV30">
        <f t="shared" si="0"/>
        <v>-2996</v>
      </c>
      <c r="AW30">
        <f t="shared" si="1"/>
        <v>-2993</v>
      </c>
      <c r="AX30">
        <f t="shared" si="2"/>
        <v>8981</v>
      </c>
      <c r="AY30">
        <f t="shared" si="3"/>
        <v>8981</v>
      </c>
    </row>
    <row r="31" spans="1:52">
      <c r="A31" t="s">
        <v>70</v>
      </c>
      <c r="B31" t="s">
        <v>211</v>
      </c>
      <c r="C31" t="s">
        <v>578</v>
      </c>
      <c r="D31" t="s">
        <v>306</v>
      </c>
      <c r="E31" t="s">
        <v>308</v>
      </c>
      <c r="F31" t="s">
        <v>308</v>
      </c>
      <c r="G31" t="s">
        <v>308</v>
      </c>
      <c r="H31" t="s">
        <v>308</v>
      </c>
      <c r="I31" t="s">
        <v>308</v>
      </c>
      <c r="J31" t="s">
        <v>308</v>
      </c>
      <c r="K31" t="s">
        <v>308</v>
      </c>
      <c r="L31" t="s">
        <v>308</v>
      </c>
      <c r="M31" t="s">
        <v>308</v>
      </c>
      <c r="N31" t="s">
        <v>310</v>
      </c>
      <c r="O31" t="s">
        <v>310</v>
      </c>
      <c r="P31" t="s">
        <v>211</v>
      </c>
      <c r="Q31" t="s">
        <v>311</v>
      </c>
      <c r="R31">
        <v>6</v>
      </c>
      <c r="S31">
        <v>12</v>
      </c>
      <c r="T31" t="s">
        <v>579</v>
      </c>
      <c r="U31" t="s">
        <v>580</v>
      </c>
      <c r="V31" t="s">
        <v>310</v>
      </c>
      <c r="W31" t="s">
        <v>315</v>
      </c>
      <c r="X31" t="s">
        <v>506</v>
      </c>
      <c r="Y31">
        <v>2</v>
      </c>
      <c r="Z31" t="s">
        <v>507</v>
      </c>
      <c r="AA31" t="s">
        <v>580</v>
      </c>
      <c r="AB31" t="s">
        <v>581</v>
      </c>
      <c r="AC31" t="s">
        <v>310</v>
      </c>
      <c r="AD31" t="s">
        <v>580</v>
      </c>
      <c r="AE31" t="s">
        <v>509</v>
      </c>
      <c r="AF31" t="s">
        <v>582</v>
      </c>
      <c r="AG31" s="3" t="s">
        <v>70</v>
      </c>
      <c r="AH31" s="3">
        <v>123626</v>
      </c>
      <c r="AI31" s="3">
        <v>123508</v>
      </c>
      <c r="AJ31" s="7">
        <v>80351</v>
      </c>
      <c r="AK31" s="3">
        <v>80233</v>
      </c>
      <c r="AL31" s="5" t="s">
        <v>70</v>
      </c>
      <c r="AM31" s="5">
        <v>123626</v>
      </c>
      <c r="AN31" s="5">
        <v>123416</v>
      </c>
      <c r="AO31" s="5">
        <v>115533</v>
      </c>
      <c r="AP31" s="5">
        <v>114857</v>
      </c>
      <c r="AQ31" t="s">
        <v>70</v>
      </c>
      <c r="AR31">
        <v>123626</v>
      </c>
      <c r="AS31">
        <v>93890</v>
      </c>
      <c r="AT31">
        <v>90900</v>
      </c>
      <c r="AU31">
        <v>90409</v>
      </c>
      <c r="AV31">
        <f t="shared" si="0"/>
        <v>-10549</v>
      </c>
      <c r="AW31">
        <f t="shared" si="1"/>
        <v>-10176</v>
      </c>
      <c r="AX31">
        <f t="shared" si="2"/>
        <v>24633</v>
      </c>
      <c r="AY31">
        <f t="shared" si="3"/>
        <v>24448</v>
      </c>
    </row>
    <row r="32" spans="1:52" s="1" customFormat="1">
      <c r="A32" t="s">
        <v>71</v>
      </c>
      <c r="B32" t="s">
        <v>212</v>
      </c>
      <c r="C32" t="s">
        <v>583</v>
      </c>
      <c r="D32" t="s">
        <v>306</v>
      </c>
      <c r="E32" t="s">
        <v>308</v>
      </c>
      <c r="F32" t="s">
        <v>308</v>
      </c>
      <c r="G32" t="s">
        <v>308</v>
      </c>
      <c r="H32" t="s">
        <v>308</v>
      </c>
      <c r="I32" t="s">
        <v>308</v>
      </c>
      <c r="J32" t="s">
        <v>308</v>
      </c>
      <c r="K32" t="s">
        <v>308</v>
      </c>
      <c r="L32" t="s">
        <v>308</v>
      </c>
      <c r="M32" t="s">
        <v>308</v>
      </c>
      <c r="N32" t="s">
        <v>310</v>
      </c>
      <c r="O32" t="s">
        <v>310</v>
      </c>
      <c r="P32" t="s">
        <v>212</v>
      </c>
      <c r="Q32" t="s">
        <v>311</v>
      </c>
      <c r="R32">
        <v>7</v>
      </c>
      <c r="S32">
        <v>12</v>
      </c>
      <c r="T32" t="s">
        <v>584</v>
      </c>
      <c r="U32" t="s">
        <v>585</v>
      </c>
      <c r="V32" t="s">
        <v>310</v>
      </c>
      <c r="W32" t="s">
        <v>315</v>
      </c>
      <c r="X32" t="s">
        <v>506</v>
      </c>
      <c r="Y32">
        <v>2</v>
      </c>
      <c r="Z32" t="s">
        <v>507</v>
      </c>
      <c r="AA32" t="s">
        <v>585</v>
      </c>
      <c r="AB32" t="s">
        <v>586</v>
      </c>
      <c r="AC32" t="s">
        <v>310</v>
      </c>
      <c r="AD32" t="s">
        <v>585</v>
      </c>
      <c r="AE32" t="s">
        <v>509</v>
      </c>
      <c r="AF32" t="s">
        <v>587</v>
      </c>
      <c r="AG32" s="3" t="s">
        <v>71</v>
      </c>
      <c r="AH32" s="3">
        <v>127706</v>
      </c>
      <c r="AI32" s="3">
        <v>127602</v>
      </c>
      <c r="AJ32" s="7">
        <v>88393</v>
      </c>
      <c r="AK32" s="3">
        <v>88182</v>
      </c>
      <c r="AL32" s="5" t="s">
        <v>71</v>
      </c>
      <c r="AM32" s="5">
        <v>127706</v>
      </c>
      <c r="AN32" s="5">
        <v>127551</v>
      </c>
      <c r="AO32" s="5">
        <v>120629</v>
      </c>
      <c r="AP32" s="5">
        <v>119968</v>
      </c>
      <c r="AQ32" t="s">
        <v>71</v>
      </c>
      <c r="AR32">
        <v>127706</v>
      </c>
      <c r="AS32">
        <v>98438</v>
      </c>
      <c r="AT32">
        <v>95669</v>
      </c>
      <c r="AU32">
        <v>95076</v>
      </c>
      <c r="AV32">
        <f t="shared" si="0"/>
        <v>-7276</v>
      </c>
      <c r="AW32">
        <f t="shared" si="1"/>
        <v>-6894</v>
      </c>
      <c r="AX32">
        <f t="shared" si="2"/>
        <v>24960</v>
      </c>
      <c r="AY32">
        <f t="shared" si="3"/>
        <v>24892</v>
      </c>
      <c r="AZ32" s="1" t="s">
        <v>148</v>
      </c>
    </row>
    <row r="33" spans="1:52">
      <c r="A33" t="s">
        <v>72</v>
      </c>
      <c r="B33" t="s">
        <v>213</v>
      </c>
      <c r="C33" t="s">
        <v>588</v>
      </c>
      <c r="D33" t="s">
        <v>306</v>
      </c>
      <c r="E33" t="s">
        <v>307</v>
      </c>
      <c r="F33" t="s">
        <v>308</v>
      </c>
      <c r="G33" t="s">
        <v>309</v>
      </c>
      <c r="H33" t="s">
        <v>308</v>
      </c>
      <c r="I33" t="s">
        <v>308</v>
      </c>
      <c r="J33" t="s">
        <v>308</v>
      </c>
      <c r="K33" t="s">
        <v>308</v>
      </c>
      <c r="L33" t="s">
        <v>308</v>
      </c>
      <c r="M33" t="s">
        <v>308</v>
      </c>
      <c r="N33" t="s">
        <v>310</v>
      </c>
      <c r="O33" t="s">
        <v>310</v>
      </c>
      <c r="P33" t="s">
        <v>213</v>
      </c>
      <c r="Q33" t="s">
        <v>311</v>
      </c>
      <c r="R33">
        <v>2</v>
      </c>
      <c r="S33">
        <v>1</v>
      </c>
      <c r="T33" t="s">
        <v>589</v>
      </c>
      <c r="U33" t="s">
        <v>590</v>
      </c>
      <c r="V33" t="s">
        <v>314</v>
      </c>
      <c r="W33" t="s">
        <v>315</v>
      </c>
      <c r="X33" t="s">
        <v>314</v>
      </c>
      <c r="Y33">
        <v>1</v>
      </c>
      <c r="Z33" t="s">
        <v>307</v>
      </c>
      <c r="AA33" t="s">
        <v>591</v>
      </c>
      <c r="AB33" t="s">
        <v>590</v>
      </c>
      <c r="AC33" t="s">
        <v>310</v>
      </c>
      <c r="AD33" t="s">
        <v>591</v>
      </c>
      <c r="AE33" t="s">
        <v>307</v>
      </c>
      <c r="AF33" t="s">
        <v>592</v>
      </c>
      <c r="AG33" s="3" t="s">
        <v>72</v>
      </c>
      <c r="AH33" s="3">
        <v>143680</v>
      </c>
      <c r="AI33" s="3">
        <v>143283</v>
      </c>
      <c r="AJ33" s="7">
        <v>100104</v>
      </c>
      <c r="AK33" s="3">
        <v>99267</v>
      </c>
      <c r="AL33" s="5" t="s">
        <v>72</v>
      </c>
      <c r="AM33" s="5">
        <v>143680</v>
      </c>
      <c r="AN33" s="5">
        <v>143138</v>
      </c>
      <c r="AO33" s="5">
        <v>137151</v>
      </c>
      <c r="AP33" s="5">
        <v>135852</v>
      </c>
      <c r="AQ33" t="s">
        <v>72</v>
      </c>
      <c r="AR33">
        <v>143680</v>
      </c>
      <c r="AS33">
        <v>110986</v>
      </c>
      <c r="AT33">
        <v>109416</v>
      </c>
      <c r="AU33">
        <v>108377</v>
      </c>
      <c r="AV33">
        <f t="shared" si="0"/>
        <v>-9312</v>
      </c>
      <c r="AW33">
        <f t="shared" si="1"/>
        <v>-9110</v>
      </c>
      <c r="AX33">
        <f t="shared" si="2"/>
        <v>27735</v>
      </c>
      <c r="AY33">
        <f t="shared" si="3"/>
        <v>27475</v>
      </c>
    </row>
    <row r="34" spans="1:52">
      <c r="A34" t="s">
        <v>73</v>
      </c>
      <c r="B34" t="s">
        <v>214</v>
      </c>
      <c r="C34" t="s">
        <v>593</v>
      </c>
      <c r="D34" t="s">
        <v>306</v>
      </c>
      <c r="E34" t="s">
        <v>307</v>
      </c>
      <c r="F34" t="s">
        <v>308</v>
      </c>
      <c r="G34" t="s">
        <v>309</v>
      </c>
      <c r="H34" t="s">
        <v>309</v>
      </c>
      <c r="I34" t="s">
        <v>308</v>
      </c>
      <c r="J34" t="s">
        <v>308</v>
      </c>
      <c r="K34" t="s">
        <v>309</v>
      </c>
      <c r="L34" t="s">
        <v>308</v>
      </c>
      <c r="M34" t="s">
        <v>308</v>
      </c>
      <c r="N34" t="s">
        <v>308</v>
      </c>
      <c r="O34" t="s">
        <v>308</v>
      </c>
      <c r="P34" t="s">
        <v>214</v>
      </c>
      <c r="Q34" t="s">
        <v>340</v>
      </c>
      <c r="R34">
        <v>5</v>
      </c>
      <c r="S34">
        <v>3</v>
      </c>
      <c r="T34" t="s">
        <v>594</v>
      </c>
      <c r="U34" t="s">
        <v>317</v>
      </c>
      <c r="V34" t="s">
        <v>329</v>
      </c>
      <c r="W34" t="s">
        <v>330</v>
      </c>
      <c r="X34" t="s">
        <v>331</v>
      </c>
      <c r="Y34">
        <v>1</v>
      </c>
      <c r="Z34" t="s">
        <v>307</v>
      </c>
      <c r="AA34" t="s">
        <v>595</v>
      </c>
      <c r="AB34" t="s">
        <v>313</v>
      </c>
      <c r="AC34" t="s">
        <v>329</v>
      </c>
      <c r="AD34" t="s">
        <v>595</v>
      </c>
      <c r="AE34" t="s">
        <v>307</v>
      </c>
      <c r="AF34" t="s">
        <v>317</v>
      </c>
      <c r="AG34" s="3" t="s">
        <v>73</v>
      </c>
      <c r="AH34" s="3">
        <v>29419</v>
      </c>
      <c r="AI34" s="3">
        <v>27928</v>
      </c>
      <c r="AJ34" s="7">
        <v>7532</v>
      </c>
      <c r="AK34" s="3">
        <v>7532</v>
      </c>
      <c r="AL34" s="5" t="s">
        <v>73</v>
      </c>
      <c r="AM34" s="5">
        <v>29419</v>
      </c>
      <c r="AN34" s="5">
        <v>27579</v>
      </c>
      <c r="AO34" s="5">
        <v>27118</v>
      </c>
      <c r="AP34" s="5">
        <v>27118</v>
      </c>
      <c r="AQ34" t="s">
        <v>73</v>
      </c>
      <c r="AR34">
        <v>29419</v>
      </c>
      <c r="AS34">
        <v>21386</v>
      </c>
      <c r="AT34">
        <v>21315</v>
      </c>
      <c r="AU34">
        <v>21315</v>
      </c>
      <c r="AV34">
        <f t="shared" si="0"/>
        <v>-13783</v>
      </c>
      <c r="AW34">
        <f t="shared" si="1"/>
        <v>-13783</v>
      </c>
      <c r="AX34">
        <f t="shared" si="2"/>
        <v>5803</v>
      </c>
      <c r="AY34">
        <f t="shared" si="3"/>
        <v>5803</v>
      </c>
    </row>
    <row r="35" spans="1:52">
      <c r="A35" t="s">
        <v>74</v>
      </c>
      <c r="B35" t="s">
        <v>215</v>
      </c>
      <c r="C35" t="s">
        <v>596</v>
      </c>
      <c r="D35" t="s">
        <v>306</v>
      </c>
      <c r="E35" t="s">
        <v>307</v>
      </c>
      <c r="F35" t="s">
        <v>308</v>
      </c>
      <c r="G35" t="s">
        <v>309</v>
      </c>
      <c r="H35" t="s">
        <v>309</v>
      </c>
      <c r="I35" t="s">
        <v>308</v>
      </c>
      <c r="J35" t="s">
        <v>308</v>
      </c>
      <c r="K35" t="s">
        <v>309</v>
      </c>
      <c r="L35" t="s">
        <v>308</v>
      </c>
      <c r="M35" t="s">
        <v>308</v>
      </c>
      <c r="N35" t="s">
        <v>308</v>
      </c>
      <c r="O35" t="s">
        <v>308</v>
      </c>
      <c r="P35" t="s">
        <v>215</v>
      </c>
      <c r="Q35" t="s">
        <v>326</v>
      </c>
      <c r="R35">
        <v>6</v>
      </c>
      <c r="S35">
        <v>3</v>
      </c>
      <c r="T35" t="s">
        <v>597</v>
      </c>
      <c r="U35" t="s">
        <v>592</v>
      </c>
      <c r="V35" t="s">
        <v>329</v>
      </c>
      <c r="W35" t="s">
        <v>330</v>
      </c>
      <c r="X35" t="s">
        <v>331</v>
      </c>
      <c r="Y35">
        <v>1</v>
      </c>
      <c r="Z35" t="s">
        <v>307</v>
      </c>
      <c r="AA35" t="s">
        <v>598</v>
      </c>
      <c r="AB35" t="s">
        <v>590</v>
      </c>
      <c r="AC35" t="s">
        <v>329</v>
      </c>
      <c r="AD35" t="s">
        <v>598</v>
      </c>
      <c r="AE35" t="s">
        <v>307</v>
      </c>
      <c r="AF35" t="s">
        <v>592</v>
      </c>
      <c r="AG35" s="3" t="s">
        <v>74</v>
      </c>
      <c r="AH35" s="3">
        <v>102404</v>
      </c>
      <c r="AI35" s="3">
        <v>102378</v>
      </c>
      <c r="AJ35" s="7">
        <v>15697</v>
      </c>
      <c r="AK35" s="3">
        <v>15697</v>
      </c>
      <c r="AL35" s="5" t="s">
        <v>74</v>
      </c>
      <c r="AM35" s="5">
        <v>102404</v>
      </c>
      <c r="AN35" s="5">
        <v>102345</v>
      </c>
      <c r="AO35" s="5">
        <v>100688</v>
      </c>
      <c r="AP35" s="5">
        <v>100488</v>
      </c>
      <c r="AQ35" t="s">
        <v>74</v>
      </c>
      <c r="AR35">
        <v>102404</v>
      </c>
      <c r="AS35">
        <v>81342</v>
      </c>
      <c r="AT35">
        <v>81085</v>
      </c>
      <c r="AU35">
        <v>80941</v>
      </c>
      <c r="AV35">
        <f t="shared" ref="AV35:AV66" si="4">AJ35-AT35</f>
        <v>-65388</v>
      </c>
      <c r="AW35">
        <f t="shared" ref="AW35:AW66" si="5">AK35-AU35</f>
        <v>-65244</v>
      </c>
      <c r="AX35">
        <f t="shared" ref="AX35:AX66" si="6">AO35-AT35</f>
        <v>19603</v>
      </c>
      <c r="AY35">
        <f t="shared" ref="AY35:AY66" si="7">AP35-AU35</f>
        <v>19547</v>
      </c>
    </row>
    <row r="36" spans="1:52">
      <c r="A36" t="s">
        <v>75</v>
      </c>
      <c r="B36" t="s">
        <v>216</v>
      </c>
      <c r="C36" t="s">
        <v>599</v>
      </c>
      <c r="D36" t="s">
        <v>306</v>
      </c>
      <c r="E36" t="s">
        <v>307</v>
      </c>
      <c r="F36" t="s">
        <v>308</v>
      </c>
      <c r="G36" t="s">
        <v>309</v>
      </c>
      <c r="H36" t="s">
        <v>309</v>
      </c>
      <c r="I36" t="s">
        <v>308</v>
      </c>
      <c r="J36" t="s">
        <v>308</v>
      </c>
      <c r="K36" t="s">
        <v>309</v>
      </c>
      <c r="L36" t="s">
        <v>308</v>
      </c>
      <c r="M36" t="s">
        <v>308</v>
      </c>
      <c r="N36" t="s">
        <v>308</v>
      </c>
      <c r="O36" t="s">
        <v>308</v>
      </c>
      <c r="P36" t="s">
        <v>216</v>
      </c>
      <c r="Q36" t="s">
        <v>340</v>
      </c>
      <c r="R36">
        <v>7</v>
      </c>
      <c r="S36">
        <v>3</v>
      </c>
      <c r="T36" t="s">
        <v>600</v>
      </c>
      <c r="U36" t="s">
        <v>601</v>
      </c>
      <c r="V36" t="s">
        <v>329</v>
      </c>
      <c r="W36" t="s">
        <v>330</v>
      </c>
      <c r="X36" t="s">
        <v>331</v>
      </c>
      <c r="Y36">
        <v>1</v>
      </c>
      <c r="Z36" t="s">
        <v>307</v>
      </c>
      <c r="AA36" t="s">
        <v>602</v>
      </c>
      <c r="AB36" t="s">
        <v>603</v>
      </c>
      <c r="AC36" t="s">
        <v>329</v>
      </c>
      <c r="AD36" t="s">
        <v>602</v>
      </c>
      <c r="AE36" t="s">
        <v>307</v>
      </c>
      <c r="AF36" t="s">
        <v>604</v>
      </c>
      <c r="AG36" s="3" t="s">
        <v>75</v>
      </c>
      <c r="AH36" s="3">
        <v>14679</v>
      </c>
      <c r="AI36" s="3">
        <v>13932</v>
      </c>
      <c r="AJ36" s="7">
        <v>8168</v>
      </c>
      <c r="AK36" s="3">
        <v>8168</v>
      </c>
      <c r="AL36" s="5" t="s">
        <v>75</v>
      </c>
      <c r="AM36" s="5">
        <v>14679</v>
      </c>
      <c r="AN36" s="5">
        <v>13808</v>
      </c>
      <c r="AO36" s="5">
        <v>13424</v>
      </c>
      <c r="AP36" s="5">
        <v>13408</v>
      </c>
      <c r="AQ36" t="s">
        <v>75</v>
      </c>
      <c r="AR36">
        <v>14679</v>
      </c>
      <c r="AS36">
        <v>10709</v>
      </c>
      <c r="AT36">
        <v>10699</v>
      </c>
      <c r="AU36">
        <v>10687</v>
      </c>
      <c r="AV36">
        <f t="shared" si="4"/>
        <v>-2531</v>
      </c>
      <c r="AW36">
        <f t="shared" si="5"/>
        <v>-2519</v>
      </c>
      <c r="AX36">
        <f t="shared" si="6"/>
        <v>2725</v>
      </c>
      <c r="AY36">
        <f t="shared" si="7"/>
        <v>2721</v>
      </c>
    </row>
    <row r="37" spans="1:52">
      <c r="A37" t="s">
        <v>76</v>
      </c>
      <c r="B37" t="s">
        <v>217</v>
      </c>
      <c r="C37" t="s">
        <v>605</v>
      </c>
      <c r="D37" t="s">
        <v>306</v>
      </c>
      <c r="E37" t="s">
        <v>307</v>
      </c>
      <c r="F37" t="s">
        <v>308</v>
      </c>
      <c r="G37" t="s">
        <v>309</v>
      </c>
      <c r="H37" t="s">
        <v>309</v>
      </c>
      <c r="I37" t="s">
        <v>308</v>
      </c>
      <c r="J37" t="s">
        <v>308</v>
      </c>
      <c r="K37" t="s">
        <v>309</v>
      </c>
      <c r="L37" t="s">
        <v>308</v>
      </c>
      <c r="M37" t="s">
        <v>308</v>
      </c>
      <c r="N37" t="s">
        <v>308</v>
      </c>
      <c r="O37" t="s">
        <v>308</v>
      </c>
      <c r="P37" t="s">
        <v>217</v>
      </c>
      <c r="Q37" t="s">
        <v>326</v>
      </c>
      <c r="R37">
        <v>8</v>
      </c>
      <c r="S37">
        <v>3</v>
      </c>
      <c r="T37" t="s">
        <v>606</v>
      </c>
      <c r="U37" t="s">
        <v>604</v>
      </c>
      <c r="V37" t="s">
        <v>329</v>
      </c>
      <c r="W37" t="s">
        <v>330</v>
      </c>
      <c r="X37" t="s">
        <v>331</v>
      </c>
      <c r="Y37">
        <v>1</v>
      </c>
      <c r="Z37" t="s">
        <v>307</v>
      </c>
      <c r="AA37" t="s">
        <v>607</v>
      </c>
      <c r="AB37" t="s">
        <v>608</v>
      </c>
      <c r="AC37" t="s">
        <v>329</v>
      </c>
      <c r="AD37" t="s">
        <v>607</v>
      </c>
      <c r="AE37" t="s">
        <v>307</v>
      </c>
      <c r="AF37" t="s">
        <v>609</v>
      </c>
      <c r="AG37" s="3" t="s">
        <v>76</v>
      </c>
      <c r="AH37" s="3">
        <v>105243</v>
      </c>
      <c r="AI37" s="3">
        <v>105100</v>
      </c>
      <c r="AJ37" s="7">
        <v>18611</v>
      </c>
      <c r="AK37" s="3">
        <v>18611</v>
      </c>
      <c r="AL37" s="5" t="s">
        <v>76</v>
      </c>
      <c r="AM37" s="5">
        <v>105243</v>
      </c>
      <c r="AN37" s="5">
        <v>105045</v>
      </c>
      <c r="AO37" s="5">
        <v>103335</v>
      </c>
      <c r="AP37" s="5">
        <v>103286</v>
      </c>
      <c r="AQ37" t="s">
        <v>76</v>
      </c>
      <c r="AR37">
        <v>105243</v>
      </c>
      <c r="AS37">
        <v>84536</v>
      </c>
      <c r="AT37">
        <v>84160</v>
      </c>
      <c r="AU37">
        <v>84122</v>
      </c>
      <c r="AV37">
        <f t="shared" si="4"/>
        <v>-65549</v>
      </c>
      <c r="AW37">
        <f t="shared" si="5"/>
        <v>-65511</v>
      </c>
      <c r="AX37">
        <f t="shared" si="6"/>
        <v>19175</v>
      </c>
      <c r="AY37">
        <f t="shared" si="7"/>
        <v>19164</v>
      </c>
    </row>
    <row r="38" spans="1:52">
      <c r="A38" t="s">
        <v>77</v>
      </c>
      <c r="B38" t="s">
        <v>218</v>
      </c>
      <c r="C38" t="s">
        <v>610</v>
      </c>
      <c r="D38" t="s">
        <v>306</v>
      </c>
      <c r="E38" t="s">
        <v>307</v>
      </c>
      <c r="F38" t="s">
        <v>308</v>
      </c>
      <c r="G38" t="s">
        <v>309</v>
      </c>
      <c r="H38" t="s">
        <v>309</v>
      </c>
      <c r="I38" t="s">
        <v>308</v>
      </c>
      <c r="J38" t="s">
        <v>308</v>
      </c>
      <c r="K38" t="s">
        <v>309</v>
      </c>
      <c r="L38" t="s">
        <v>308</v>
      </c>
      <c r="M38" t="s">
        <v>308</v>
      </c>
      <c r="N38" t="s">
        <v>308</v>
      </c>
      <c r="O38" t="s">
        <v>308</v>
      </c>
      <c r="P38" t="s">
        <v>218</v>
      </c>
      <c r="Q38" t="s">
        <v>326</v>
      </c>
      <c r="R38">
        <v>1</v>
      </c>
      <c r="S38">
        <v>4</v>
      </c>
      <c r="T38" t="s">
        <v>611</v>
      </c>
      <c r="U38" t="s">
        <v>612</v>
      </c>
      <c r="V38" t="s">
        <v>329</v>
      </c>
      <c r="W38" t="s">
        <v>330</v>
      </c>
      <c r="X38" t="s">
        <v>331</v>
      </c>
      <c r="Y38">
        <v>1</v>
      </c>
      <c r="Z38" t="s">
        <v>307</v>
      </c>
      <c r="AA38" t="s">
        <v>613</v>
      </c>
      <c r="AB38" t="s">
        <v>614</v>
      </c>
      <c r="AC38" t="s">
        <v>329</v>
      </c>
      <c r="AD38" t="s">
        <v>613</v>
      </c>
      <c r="AE38" t="s">
        <v>307</v>
      </c>
      <c r="AF38" t="s">
        <v>615</v>
      </c>
      <c r="AG38" s="3" t="s">
        <v>77</v>
      </c>
      <c r="AH38" s="3">
        <v>106047</v>
      </c>
      <c r="AI38" s="3">
        <v>105867</v>
      </c>
      <c r="AJ38" s="7">
        <v>22051</v>
      </c>
      <c r="AK38" s="3">
        <v>22036</v>
      </c>
      <c r="AL38" s="5" t="s">
        <v>77</v>
      </c>
      <c r="AM38" s="5">
        <v>106047</v>
      </c>
      <c r="AN38" s="5">
        <v>105742</v>
      </c>
      <c r="AO38" s="5">
        <v>103635</v>
      </c>
      <c r="AP38" s="5">
        <v>103523</v>
      </c>
      <c r="AQ38" t="s">
        <v>77</v>
      </c>
      <c r="AR38">
        <v>106047</v>
      </c>
      <c r="AS38">
        <v>83711</v>
      </c>
      <c r="AT38">
        <v>83475</v>
      </c>
      <c r="AU38">
        <v>83378</v>
      </c>
      <c r="AV38">
        <f t="shared" si="4"/>
        <v>-61424</v>
      </c>
      <c r="AW38">
        <f t="shared" si="5"/>
        <v>-61342</v>
      </c>
      <c r="AX38">
        <f t="shared" si="6"/>
        <v>20160</v>
      </c>
      <c r="AY38">
        <f t="shared" si="7"/>
        <v>20145</v>
      </c>
      <c r="AZ38" t="s">
        <v>147</v>
      </c>
    </row>
    <row r="39" spans="1:52">
      <c r="A39" t="s">
        <v>78</v>
      </c>
      <c r="B39" t="s">
        <v>219</v>
      </c>
      <c r="C39" t="s">
        <v>616</v>
      </c>
      <c r="D39" t="s">
        <v>306</v>
      </c>
      <c r="E39" t="s">
        <v>307</v>
      </c>
      <c r="F39" t="s">
        <v>308</v>
      </c>
      <c r="G39" t="s">
        <v>309</v>
      </c>
      <c r="H39" t="s">
        <v>309</v>
      </c>
      <c r="I39" t="s">
        <v>308</v>
      </c>
      <c r="J39" t="s">
        <v>308</v>
      </c>
      <c r="K39" t="s">
        <v>309</v>
      </c>
      <c r="L39" t="s">
        <v>308</v>
      </c>
      <c r="M39" t="s">
        <v>308</v>
      </c>
      <c r="N39" t="s">
        <v>308</v>
      </c>
      <c r="O39" t="s">
        <v>308</v>
      </c>
      <c r="P39" t="s">
        <v>219</v>
      </c>
      <c r="Q39" t="s">
        <v>326</v>
      </c>
      <c r="R39">
        <v>2</v>
      </c>
      <c r="S39">
        <v>4</v>
      </c>
      <c r="T39" t="s">
        <v>617</v>
      </c>
      <c r="U39" t="s">
        <v>609</v>
      </c>
      <c r="V39" t="s">
        <v>329</v>
      </c>
      <c r="W39" t="s">
        <v>330</v>
      </c>
      <c r="X39" t="s">
        <v>331</v>
      </c>
      <c r="Y39">
        <v>1</v>
      </c>
      <c r="Z39" t="s">
        <v>307</v>
      </c>
      <c r="AA39" t="s">
        <v>618</v>
      </c>
      <c r="AB39" t="s">
        <v>619</v>
      </c>
      <c r="AC39" t="s">
        <v>329</v>
      </c>
      <c r="AD39" t="s">
        <v>618</v>
      </c>
      <c r="AE39" t="s">
        <v>307</v>
      </c>
      <c r="AF39" t="s">
        <v>620</v>
      </c>
      <c r="AG39" s="3" t="s">
        <v>78</v>
      </c>
      <c r="AH39" s="3">
        <v>114009</v>
      </c>
      <c r="AI39" s="3">
        <v>113867</v>
      </c>
      <c r="AJ39" s="7">
        <v>16796</v>
      </c>
      <c r="AK39" s="3">
        <v>16796</v>
      </c>
      <c r="AL39" s="5" t="s">
        <v>78</v>
      </c>
      <c r="AM39" s="5">
        <v>114009</v>
      </c>
      <c r="AN39" s="5">
        <v>113778</v>
      </c>
      <c r="AO39" s="5">
        <v>111718</v>
      </c>
      <c r="AP39" s="5">
        <v>111713</v>
      </c>
      <c r="AQ39" t="s">
        <v>78</v>
      </c>
      <c r="AR39">
        <v>114009</v>
      </c>
      <c r="AS39">
        <v>89605</v>
      </c>
      <c r="AT39">
        <v>89355</v>
      </c>
      <c r="AU39">
        <v>89352</v>
      </c>
      <c r="AV39">
        <f t="shared" si="4"/>
        <v>-72559</v>
      </c>
      <c r="AW39">
        <f t="shared" si="5"/>
        <v>-72556</v>
      </c>
      <c r="AX39">
        <f t="shared" si="6"/>
        <v>22363</v>
      </c>
      <c r="AY39">
        <f t="shared" si="7"/>
        <v>22361</v>
      </c>
    </row>
    <row r="40" spans="1:52">
      <c r="A40" t="s">
        <v>79</v>
      </c>
      <c r="B40" t="s">
        <v>220</v>
      </c>
      <c r="C40" t="s">
        <v>621</v>
      </c>
      <c r="D40" t="s">
        <v>306</v>
      </c>
      <c r="E40" t="s">
        <v>307</v>
      </c>
      <c r="F40" t="s">
        <v>308</v>
      </c>
      <c r="G40" t="s">
        <v>309</v>
      </c>
      <c r="H40" t="s">
        <v>309</v>
      </c>
      <c r="I40" t="s">
        <v>308</v>
      </c>
      <c r="J40" t="s">
        <v>308</v>
      </c>
      <c r="K40" t="s">
        <v>309</v>
      </c>
      <c r="L40" t="s">
        <v>308</v>
      </c>
      <c r="M40" t="s">
        <v>308</v>
      </c>
      <c r="N40" t="s">
        <v>308</v>
      </c>
      <c r="O40" t="s">
        <v>308</v>
      </c>
      <c r="P40" t="s">
        <v>220</v>
      </c>
      <c r="Q40" t="s">
        <v>340</v>
      </c>
      <c r="R40">
        <v>4</v>
      </c>
      <c r="S40">
        <v>4</v>
      </c>
      <c r="T40" t="s">
        <v>622</v>
      </c>
      <c r="U40" t="s">
        <v>592</v>
      </c>
      <c r="V40" t="s">
        <v>329</v>
      </c>
      <c r="W40" t="s">
        <v>330</v>
      </c>
      <c r="X40" t="s">
        <v>331</v>
      </c>
      <c r="Y40">
        <v>1</v>
      </c>
      <c r="Z40" t="s">
        <v>307</v>
      </c>
      <c r="AA40" t="s">
        <v>623</v>
      </c>
      <c r="AB40" t="s">
        <v>590</v>
      </c>
      <c r="AC40" t="s">
        <v>329</v>
      </c>
      <c r="AD40" t="s">
        <v>624</v>
      </c>
      <c r="AE40" t="s">
        <v>307</v>
      </c>
      <c r="AF40" t="s">
        <v>592</v>
      </c>
      <c r="AG40" s="3" t="s">
        <v>79</v>
      </c>
      <c r="AH40" s="3">
        <v>64857</v>
      </c>
      <c r="AI40" s="3">
        <v>64810</v>
      </c>
      <c r="AJ40" s="7">
        <v>11028</v>
      </c>
      <c r="AK40" s="3">
        <v>11028</v>
      </c>
      <c r="AL40" s="5" t="s">
        <v>79</v>
      </c>
      <c r="AM40" s="5">
        <v>64857</v>
      </c>
      <c r="AN40" s="5">
        <v>64780</v>
      </c>
      <c r="AO40" s="5">
        <v>63634</v>
      </c>
      <c r="AP40" s="5">
        <v>63634</v>
      </c>
      <c r="AQ40" t="s">
        <v>79</v>
      </c>
      <c r="AR40">
        <v>64857</v>
      </c>
      <c r="AS40">
        <v>50979</v>
      </c>
      <c r="AT40">
        <v>50869</v>
      </c>
      <c r="AU40">
        <v>50869</v>
      </c>
      <c r="AV40">
        <f t="shared" si="4"/>
        <v>-39841</v>
      </c>
      <c r="AW40">
        <f t="shared" si="5"/>
        <v>-39841</v>
      </c>
      <c r="AX40">
        <f t="shared" si="6"/>
        <v>12765</v>
      </c>
      <c r="AY40">
        <f t="shared" si="7"/>
        <v>12765</v>
      </c>
    </row>
    <row r="41" spans="1:52">
      <c r="A41" t="s">
        <v>80</v>
      </c>
      <c r="B41" t="s">
        <v>221</v>
      </c>
      <c r="C41" t="s">
        <v>625</v>
      </c>
      <c r="D41" t="s">
        <v>306</v>
      </c>
      <c r="E41" t="s">
        <v>307</v>
      </c>
      <c r="F41" t="s">
        <v>308</v>
      </c>
      <c r="G41" t="s">
        <v>309</v>
      </c>
      <c r="H41" t="s">
        <v>309</v>
      </c>
      <c r="I41" t="s">
        <v>308</v>
      </c>
      <c r="J41" t="s">
        <v>308</v>
      </c>
      <c r="K41" t="s">
        <v>309</v>
      </c>
      <c r="L41" t="s">
        <v>308</v>
      </c>
      <c r="M41" t="s">
        <v>308</v>
      </c>
      <c r="N41" t="s">
        <v>308</v>
      </c>
      <c r="O41" t="s">
        <v>308</v>
      </c>
      <c r="P41" t="s">
        <v>221</v>
      </c>
      <c r="Q41" t="s">
        <v>326</v>
      </c>
      <c r="R41">
        <v>5</v>
      </c>
      <c r="S41">
        <v>4</v>
      </c>
      <c r="T41" t="s">
        <v>626</v>
      </c>
      <c r="U41" t="s">
        <v>601</v>
      </c>
      <c r="V41" t="s">
        <v>329</v>
      </c>
      <c r="W41" t="s">
        <v>330</v>
      </c>
      <c r="X41" t="s">
        <v>331</v>
      </c>
      <c r="Y41">
        <v>1</v>
      </c>
      <c r="Z41" t="s">
        <v>307</v>
      </c>
      <c r="AA41" t="s">
        <v>627</v>
      </c>
      <c r="AB41" t="s">
        <v>603</v>
      </c>
      <c r="AC41" t="s">
        <v>329</v>
      </c>
      <c r="AD41" t="s">
        <v>628</v>
      </c>
      <c r="AE41" t="s">
        <v>307</v>
      </c>
      <c r="AF41" t="s">
        <v>604</v>
      </c>
      <c r="AG41" s="3" t="s">
        <v>80</v>
      </c>
      <c r="AH41" s="3">
        <v>86633</v>
      </c>
      <c r="AI41" s="3">
        <v>86505</v>
      </c>
      <c r="AJ41" s="7">
        <v>20574</v>
      </c>
      <c r="AK41" s="3">
        <v>20574</v>
      </c>
      <c r="AL41" s="5" t="s">
        <v>80</v>
      </c>
      <c r="AM41" s="5">
        <v>86633</v>
      </c>
      <c r="AN41" s="5">
        <v>86475</v>
      </c>
      <c r="AO41" s="5">
        <v>81411</v>
      </c>
      <c r="AP41" s="5">
        <v>80289</v>
      </c>
      <c r="AQ41" t="s">
        <v>80</v>
      </c>
      <c r="AR41">
        <v>86633</v>
      </c>
      <c r="AS41">
        <v>53093</v>
      </c>
      <c r="AT41">
        <v>52653</v>
      </c>
      <c r="AU41">
        <v>51951</v>
      </c>
      <c r="AV41">
        <f t="shared" si="4"/>
        <v>-32079</v>
      </c>
      <c r="AW41">
        <f t="shared" si="5"/>
        <v>-31377</v>
      </c>
      <c r="AX41">
        <f t="shared" si="6"/>
        <v>28758</v>
      </c>
      <c r="AY41">
        <f t="shared" si="7"/>
        <v>28338</v>
      </c>
    </row>
    <row r="42" spans="1:52">
      <c r="A42" t="s">
        <v>81</v>
      </c>
      <c r="B42" t="s">
        <v>222</v>
      </c>
      <c r="C42" t="s">
        <v>629</v>
      </c>
      <c r="D42" t="s">
        <v>306</v>
      </c>
      <c r="E42" t="s">
        <v>307</v>
      </c>
      <c r="F42" t="s">
        <v>308</v>
      </c>
      <c r="G42" t="s">
        <v>309</v>
      </c>
      <c r="H42" t="s">
        <v>308</v>
      </c>
      <c r="I42" t="s">
        <v>308</v>
      </c>
      <c r="J42" t="s">
        <v>308</v>
      </c>
      <c r="K42" t="s">
        <v>308</v>
      </c>
      <c r="L42" t="s">
        <v>308</v>
      </c>
      <c r="M42" t="s">
        <v>308</v>
      </c>
      <c r="N42" t="s">
        <v>310</v>
      </c>
      <c r="O42" t="s">
        <v>310</v>
      </c>
      <c r="P42" t="s">
        <v>222</v>
      </c>
      <c r="Q42" t="s">
        <v>311</v>
      </c>
      <c r="R42">
        <v>3</v>
      </c>
      <c r="S42">
        <v>1</v>
      </c>
      <c r="T42" t="s">
        <v>630</v>
      </c>
      <c r="U42" t="s">
        <v>631</v>
      </c>
      <c r="V42" t="s">
        <v>314</v>
      </c>
      <c r="W42" t="s">
        <v>315</v>
      </c>
      <c r="X42" t="s">
        <v>314</v>
      </c>
      <c r="Y42">
        <v>1</v>
      </c>
      <c r="Z42" t="s">
        <v>307</v>
      </c>
      <c r="AA42" t="s">
        <v>632</v>
      </c>
      <c r="AB42" t="s">
        <v>631</v>
      </c>
      <c r="AC42" t="s">
        <v>310</v>
      </c>
      <c r="AD42" t="s">
        <v>632</v>
      </c>
      <c r="AE42" t="s">
        <v>307</v>
      </c>
      <c r="AF42" t="s">
        <v>601</v>
      </c>
      <c r="AG42" s="3" t="s">
        <v>81</v>
      </c>
      <c r="AH42" s="3">
        <v>176235</v>
      </c>
      <c r="AI42" s="3">
        <v>175389</v>
      </c>
      <c r="AJ42" s="7">
        <v>120937</v>
      </c>
      <c r="AK42" s="3">
        <v>120386</v>
      </c>
      <c r="AL42" s="5" t="s">
        <v>81</v>
      </c>
      <c r="AM42" s="5">
        <v>176235</v>
      </c>
      <c r="AN42" s="5">
        <v>175233</v>
      </c>
      <c r="AO42" s="5">
        <v>168960</v>
      </c>
      <c r="AP42" s="5">
        <v>166168</v>
      </c>
      <c r="AQ42" t="s">
        <v>81</v>
      </c>
      <c r="AR42">
        <v>176235</v>
      </c>
      <c r="AS42">
        <v>137306</v>
      </c>
      <c r="AT42">
        <v>135708</v>
      </c>
      <c r="AU42">
        <v>133405</v>
      </c>
      <c r="AV42">
        <f t="shared" si="4"/>
        <v>-14771</v>
      </c>
      <c r="AW42">
        <f t="shared" si="5"/>
        <v>-13019</v>
      </c>
      <c r="AX42">
        <f t="shared" si="6"/>
        <v>33252</v>
      </c>
      <c r="AY42">
        <f t="shared" si="7"/>
        <v>32763</v>
      </c>
    </row>
    <row r="43" spans="1:52" s="1" customFormat="1">
      <c r="A43" t="s">
        <v>82</v>
      </c>
      <c r="B43" t="s">
        <v>223</v>
      </c>
      <c r="C43" t="s">
        <v>633</v>
      </c>
      <c r="D43" t="s">
        <v>306</v>
      </c>
      <c r="E43" t="s">
        <v>307</v>
      </c>
      <c r="F43" t="s">
        <v>308</v>
      </c>
      <c r="G43" t="s">
        <v>309</v>
      </c>
      <c r="H43" t="s">
        <v>309</v>
      </c>
      <c r="I43" t="s">
        <v>308</v>
      </c>
      <c r="J43" t="s">
        <v>308</v>
      </c>
      <c r="K43" t="s">
        <v>309</v>
      </c>
      <c r="L43" t="s">
        <v>308</v>
      </c>
      <c r="M43" t="s">
        <v>308</v>
      </c>
      <c r="N43" t="s">
        <v>308</v>
      </c>
      <c r="O43" t="s">
        <v>308</v>
      </c>
      <c r="P43" t="s">
        <v>223</v>
      </c>
      <c r="Q43" t="s">
        <v>311</v>
      </c>
      <c r="R43">
        <v>6</v>
      </c>
      <c r="S43">
        <v>4</v>
      </c>
      <c r="T43" t="s">
        <v>634</v>
      </c>
      <c r="U43" t="s">
        <v>604</v>
      </c>
      <c r="V43" t="s">
        <v>329</v>
      </c>
      <c r="W43" t="s">
        <v>330</v>
      </c>
      <c r="X43" t="s">
        <v>331</v>
      </c>
      <c r="Y43">
        <v>1</v>
      </c>
      <c r="Z43" t="s">
        <v>307</v>
      </c>
      <c r="AA43" t="s">
        <v>635</v>
      </c>
      <c r="AB43" t="s">
        <v>608</v>
      </c>
      <c r="AC43" t="s">
        <v>329</v>
      </c>
      <c r="AD43" t="s">
        <v>636</v>
      </c>
      <c r="AE43" t="s">
        <v>307</v>
      </c>
      <c r="AF43" t="s">
        <v>609</v>
      </c>
      <c r="AG43" s="3" t="s">
        <v>82</v>
      </c>
      <c r="AH43" s="3">
        <v>139940</v>
      </c>
      <c r="AI43" s="3">
        <v>139910</v>
      </c>
      <c r="AJ43" s="7">
        <v>36442</v>
      </c>
      <c r="AK43" s="3">
        <v>35979</v>
      </c>
      <c r="AL43" s="5" t="s">
        <v>82</v>
      </c>
      <c r="AM43" s="5">
        <v>139940</v>
      </c>
      <c r="AN43" s="5">
        <v>139866</v>
      </c>
      <c r="AO43" s="5">
        <v>136947</v>
      </c>
      <c r="AP43" s="5">
        <v>135494</v>
      </c>
      <c r="AQ43" t="s">
        <v>82</v>
      </c>
      <c r="AR43">
        <v>139940</v>
      </c>
      <c r="AS43">
        <v>109107</v>
      </c>
      <c r="AT43">
        <v>108646</v>
      </c>
      <c r="AU43">
        <v>107444</v>
      </c>
      <c r="AV43">
        <f t="shared" si="4"/>
        <v>-72204</v>
      </c>
      <c r="AW43">
        <f t="shared" si="5"/>
        <v>-71465</v>
      </c>
      <c r="AX43">
        <f t="shared" si="6"/>
        <v>28301</v>
      </c>
      <c r="AY43">
        <f t="shared" si="7"/>
        <v>28050</v>
      </c>
      <c r="AZ43" s="1" t="s">
        <v>148</v>
      </c>
    </row>
    <row r="44" spans="1:52">
      <c r="A44" t="s">
        <v>83</v>
      </c>
      <c r="B44" t="s">
        <v>224</v>
      </c>
      <c r="C44" t="s">
        <v>637</v>
      </c>
      <c r="D44" t="s">
        <v>306</v>
      </c>
      <c r="E44" t="s">
        <v>307</v>
      </c>
      <c r="F44" t="s">
        <v>308</v>
      </c>
      <c r="G44" t="s">
        <v>309</v>
      </c>
      <c r="H44" t="s">
        <v>309</v>
      </c>
      <c r="I44" t="s">
        <v>308</v>
      </c>
      <c r="J44" t="s">
        <v>308</v>
      </c>
      <c r="K44" t="s">
        <v>309</v>
      </c>
      <c r="L44" t="s">
        <v>308</v>
      </c>
      <c r="M44" t="s">
        <v>308</v>
      </c>
      <c r="N44" t="s">
        <v>308</v>
      </c>
      <c r="O44" t="s">
        <v>308</v>
      </c>
      <c r="P44" t="s">
        <v>224</v>
      </c>
      <c r="Q44" t="s">
        <v>393</v>
      </c>
      <c r="R44">
        <v>7</v>
      </c>
      <c r="S44">
        <v>4</v>
      </c>
      <c r="T44" t="s">
        <v>638</v>
      </c>
      <c r="U44" t="s">
        <v>612</v>
      </c>
      <c r="V44" t="s">
        <v>329</v>
      </c>
      <c r="W44" t="s">
        <v>330</v>
      </c>
      <c r="X44" t="s">
        <v>331</v>
      </c>
      <c r="Y44">
        <v>1</v>
      </c>
      <c r="Z44" t="s">
        <v>307</v>
      </c>
      <c r="AA44" t="s">
        <v>639</v>
      </c>
      <c r="AB44" t="s">
        <v>614</v>
      </c>
      <c r="AC44" t="s">
        <v>329</v>
      </c>
      <c r="AD44" t="s">
        <v>639</v>
      </c>
      <c r="AE44" t="s">
        <v>307</v>
      </c>
      <c r="AF44" t="s">
        <v>615</v>
      </c>
      <c r="AG44" s="3" t="s">
        <v>83</v>
      </c>
      <c r="AH44" s="3">
        <v>10422</v>
      </c>
      <c r="AI44" s="3">
        <v>10055</v>
      </c>
      <c r="AJ44" s="7">
        <v>3738</v>
      </c>
      <c r="AK44" s="3">
        <v>3738</v>
      </c>
      <c r="AL44" s="5" t="s">
        <v>83</v>
      </c>
      <c r="AM44" s="5">
        <v>10422</v>
      </c>
      <c r="AN44" s="5">
        <v>10031</v>
      </c>
      <c r="AO44" s="5">
        <v>9733</v>
      </c>
      <c r="AP44" s="5">
        <v>9733</v>
      </c>
      <c r="AQ44" t="s">
        <v>83</v>
      </c>
      <c r="AR44">
        <v>10422</v>
      </c>
      <c r="AS44">
        <v>7583</v>
      </c>
      <c r="AT44">
        <v>7549</v>
      </c>
      <c r="AU44">
        <v>7549</v>
      </c>
      <c r="AV44">
        <f t="shared" si="4"/>
        <v>-3811</v>
      </c>
      <c r="AW44">
        <f t="shared" si="5"/>
        <v>-3811</v>
      </c>
      <c r="AX44">
        <f t="shared" si="6"/>
        <v>2184</v>
      </c>
      <c r="AY44">
        <f t="shared" si="7"/>
        <v>2184</v>
      </c>
    </row>
    <row r="45" spans="1:52">
      <c r="A45" t="s">
        <v>84</v>
      </c>
      <c r="B45" t="s">
        <v>225</v>
      </c>
      <c r="C45" t="s">
        <v>640</v>
      </c>
      <c r="D45" t="s">
        <v>306</v>
      </c>
      <c r="E45" t="s">
        <v>307</v>
      </c>
      <c r="F45" t="s">
        <v>308</v>
      </c>
      <c r="G45" t="s">
        <v>309</v>
      </c>
      <c r="H45" t="s">
        <v>309</v>
      </c>
      <c r="I45" t="s">
        <v>308</v>
      </c>
      <c r="J45" t="s">
        <v>308</v>
      </c>
      <c r="K45" t="s">
        <v>309</v>
      </c>
      <c r="L45" t="s">
        <v>308</v>
      </c>
      <c r="M45" t="s">
        <v>308</v>
      </c>
      <c r="N45" t="s">
        <v>308</v>
      </c>
      <c r="O45" t="s">
        <v>308</v>
      </c>
      <c r="P45" t="s">
        <v>225</v>
      </c>
      <c r="Q45" t="s">
        <v>340</v>
      </c>
      <c r="R45">
        <v>8</v>
      </c>
      <c r="S45">
        <v>4</v>
      </c>
      <c r="T45" t="s">
        <v>641</v>
      </c>
      <c r="U45" t="s">
        <v>609</v>
      </c>
      <c r="V45" t="s">
        <v>329</v>
      </c>
      <c r="W45" t="s">
        <v>330</v>
      </c>
      <c r="X45" t="s">
        <v>331</v>
      </c>
      <c r="Y45">
        <v>1</v>
      </c>
      <c r="Z45" t="s">
        <v>307</v>
      </c>
      <c r="AA45" t="s">
        <v>642</v>
      </c>
      <c r="AB45" t="s">
        <v>619</v>
      </c>
      <c r="AC45" t="s">
        <v>329</v>
      </c>
      <c r="AD45" t="s">
        <v>642</v>
      </c>
      <c r="AE45" t="s">
        <v>307</v>
      </c>
      <c r="AF45" t="s">
        <v>620</v>
      </c>
      <c r="AG45" s="3" t="s">
        <v>84</v>
      </c>
      <c r="AH45" s="3">
        <v>11590</v>
      </c>
      <c r="AI45" s="3">
        <v>11067</v>
      </c>
      <c r="AJ45" s="7">
        <v>6101</v>
      </c>
      <c r="AK45" s="3">
        <v>6101</v>
      </c>
      <c r="AL45" s="5" t="s">
        <v>84</v>
      </c>
      <c r="AM45" s="5">
        <v>11590</v>
      </c>
      <c r="AN45" s="5">
        <v>10918</v>
      </c>
      <c r="AO45" s="5">
        <v>10360</v>
      </c>
      <c r="AP45" s="5">
        <v>10360</v>
      </c>
      <c r="AQ45" t="s">
        <v>84</v>
      </c>
      <c r="AR45">
        <v>11590</v>
      </c>
      <c r="AS45">
        <v>8131</v>
      </c>
      <c r="AT45">
        <v>8036</v>
      </c>
      <c r="AU45">
        <v>8036</v>
      </c>
      <c r="AV45">
        <f t="shared" si="4"/>
        <v>-1935</v>
      </c>
      <c r="AW45">
        <f t="shared" si="5"/>
        <v>-1935</v>
      </c>
      <c r="AX45">
        <f t="shared" si="6"/>
        <v>2324</v>
      </c>
      <c r="AY45">
        <f t="shared" si="7"/>
        <v>2324</v>
      </c>
    </row>
    <row r="46" spans="1:52">
      <c r="A46" t="s">
        <v>85</v>
      </c>
      <c r="B46" t="s">
        <v>226</v>
      </c>
      <c r="C46" t="s">
        <v>643</v>
      </c>
      <c r="D46" t="s">
        <v>306</v>
      </c>
      <c r="E46" t="s">
        <v>308</v>
      </c>
      <c r="F46" t="s">
        <v>325</v>
      </c>
      <c r="G46" t="s">
        <v>309</v>
      </c>
      <c r="H46" t="s">
        <v>308</v>
      </c>
      <c r="I46" t="s">
        <v>308</v>
      </c>
      <c r="J46" t="s">
        <v>308</v>
      </c>
      <c r="K46" t="s">
        <v>308</v>
      </c>
      <c r="L46" t="s">
        <v>308</v>
      </c>
      <c r="M46" t="s">
        <v>426</v>
      </c>
      <c r="N46" t="s">
        <v>308</v>
      </c>
      <c r="O46" t="s">
        <v>308</v>
      </c>
      <c r="P46" t="s">
        <v>226</v>
      </c>
      <c r="Q46" t="s">
        <v>340</v>
      </c>
      <c r="R46">
        <v>1</v>
      </c>
      <c r="S46">
        <v>5</v>
      </c>
      <c r="T46" t="s">
        <v>644</v>
      </c>
      <c r="U46" t="s">
        <v>325</v>
      </c>
      <c r="V46" t="s">
        <v>436</v>
      </c>
      <c r="W46" t="s">
        <v>315</v>
      </c>
      <c r="X46" t="s">
        <v>436</v>
      </c>
      <c r="Y46">
        <v>1</v>
      </c>
      <c r="Z46" t="s">
        <v>325</v>
      </c>
      <c r="AA46" t="s">
        <v>645</v>
      </c>
      <c r="AB46" t="s">
        <v>400</v>
      </c>
      <c r="AC46" t="s">
        <v>436</v>
      </c>
      <c r="AD46" t="s">
        <v>645</v>
      </c>
      <c r="AE46" t="s">
        <v>325</v>
      </c>
      <c r="AF46" t="s">
        <v>400</v>
      </c>
      <c r="AG46" s="3" t="s">
        <v>85</v>
      </c>
      <c r="AH46" s="3">
        <v>29022</v>
      </c>
      <c r="AI46" s="3">
        <v>22492</v>
      </c>
      <c r="AJ46" s="7">
        <v>11186</v>
      </c>
      <c r="AK46" s="3">
        <v>10976</v>
      </c>
      <c r="AL46" s="5" t="s">
        <v>85</v>
      </c>
      <c r="AM46" s="5">
        <v>29022</v>
      </c>
      <c r="AN46" s="5">
        <v>22096</v>
      </c>
      <c r="AO46" s="5">
        <v>21244</v>
      </c>
      <c r="AP46" s="5">
        <v>21029</v>
      </c>
      <c r="AQ46" t="s">
        <v>85</v>
      </c>
      <c r="AR46">
        <v>29022</v>
      </c>
      <c r="AS46">
        <v>16578</v>
      </c>
      <c r="AT46">
        <v>16418</v>
      </c>
      <c r="AU46">
        <v>16171</v>
      </c>
      <c r="AV46">
        <f t="shared" si="4"/>
        <v>-5232</v>
      </c>
      <c r="AW46">
        <f t="shared" si="5"/>
        <v>-5195</v>
      </c>
      <c r="AX46">
        <f t="shared" si="6"/>
        <v>4826</v>
      </c>
      <c r="AY46">
        <f t="shared" si="7"/>
        <v>4858</v>
      </c>
    </row>
    <row r="47" spans="1:52">
      <c r="A47" t="s">
        <v>86</v>
      </c>
      <c r="B47" t="s">
        <v>227</v>
      </c>
      <c r="C47" t="s">
        <v>646</v>
      </c>
      <c r="D47" t="s">
        <v>306</v>
      </c>
      <c r="E47" t="s">
        <v>307</v>
      </c>
      <c r="F47" t="s">
        <v>308</v>
      </c>
      <c r="G47" t="s">
        <v>309</v>
      </c>
      <c r="H47" t="s">
        <v>309</v>
      </c>
      <c r="I47" t="s">
        <v>308</v>
      </c>
      <c r="J47" t="s">
        <v>308</v>
      </c>
      <c r="K47" t="s">
        <v>309</v>
      </c>
      <c r="L47" t="s">
        <v>308</v>
      </c>
      <c r="M47" t="s">
        <v>308</v>
      </c>
      <c r="N47" t="s">
        <v>308</v>
      </c>
      <c r="O47" t="s">
        <v>308</v>
      </c>
      <c r="P47" t="s">
        <v>227</v>
      </c>
      <c r="Q47" t="s">
        <v>340</v>
      </c>
      <c r="R47">
        <v>2</v>
      </c>
      <c r="S47">
        <v>5</v>
      </c>
      <c r="T47" t="s">
        <v>647</v>
      </c>
      <c r="U47" t="s">
        <v>592</v>
      </c>
      <c r="V47" t="s">
        <v>329</v>
      </c>
      <c r="W47" t="s">
        <v>330</v>
      </c>
      <c r="X47" t="s">
        <v>331</v>
      </c>
      <c r="Y47">
        <v>1</v>
      </c>
      <c r="Z47" t="s">
        <v>307</v>
      </c>
      <c r="AA47" t="s">
        <v>624</v>
      </c>
      <c r="AB47" t="s">
        <v>590</v>
      </c>
      <c r="AC47" t="s">
        <v>329</v>
      </c>
      <c r="AD47" t="s">
        <v>624</v>
      </c>
      <c r="AE47" t="s">
        <v>307</v>
      </c>
      <c r="AF47" t="s">
        <v>592</v>
      </c>
      <c r="AG47" s="3" t="s">
        <v>86</v>
      </c>
      <c r="AH47" s="3">
        <v>32023</v>
      </c>
      <c r="AI47" s="3">
        <v>17968</v>
      </c>
      <c r="AJ47" s="7">
        <v>5824</v>
      </c>
      <c r="AK47" s="3">
        <v>5824</v>
      </c>
      <c r="AL47" s="5" t="s">
        <v>86</v>
      </c>
      <c r="AM47" s="5">
        <v>32023</v>
      </c>
      <c r="AN47" s="5">
        <v>16616</v>
      </c>
      <c r="AO47" s="5">
        <v>16180</v>
      </c>
      <c r="AP47" s="5">
        <v>16180</v>
      </c>
      <c r="AQ47" t="s">
        <v>86</v>
      </c>
      <c r="AR47">
        <v>32023</v>
      </c>
      <c r="AS47">
        <v>11296</v>
      </c>
      <c r="AT47">
        <v>11266</v>
      </c>
      <c r="AU47">
        <v>11266</v>
      </c>
      <c r="AV47">
        <f t="shared" si="4"/>
        <v>-5442</v>
      </c>
      <c r="AW47">
        <f t="shared" si="5"/>
        <v>-5442</v>
      </c>
      <c r="AX47">
        <f t="shared" si="6"/>
        <v>4914</v>
      </c>
      <c r="AY47">
        <f t="shared" si="7"/>
        <v>4914</v>
      </c>
    </row>
    <row r="48" spans="1:52">
      <c r="A48" t="s">
        <v>87</v>
      </c>
      <c r="B48" t="s">
        <v>228</v>
      </c>
      <c r="C48" t="s">
        <v>648</v>
      </c>
      <c r="D48" t="s">
        <v>306</v>
      </c>
      <c r="E48" t="s">
        <v>307</v>
      </c>
      <c r="F48" t="s">
        <v>308</v>
      </c>
      <c r="G48" t="s">
        <v>309</v>
      </c>
      <c r="H48" t="s">
        <v>309</v>
      </c>
      <c r="I48" t="s">
        <v>308</v>
      </c>
      <c r="J48" t="s">
        <v>308</v>
      </c>
      <c r="K48" t="s">
        <v>309</v>
      </c>
      <c r="L48" t="s">
        <v>308</v>
      </c>
      <c r="M48" t="s">
        <v>308</v>
      </c>
      <c r="N48" t="s">
        <v>308</v>
      </c>
      <c r="O48" t="s">
        <v>308</v>
      </c>
      <c r="P48" t="s">
        <v>228</v>
      </c>
      <c r="Q48" t="s">
        <v>340</v>
      </c>
      <c r="R48">
        <v>3</v>
      </c>
      <c r="S48">
        <v>5</v>
      </c>
      <c r="T48" t="s">
        <v>649</v>
      </c>
      <c r="U48" t="s">
        <v>601</v>
      </c>
      <c r="V48" t="s">
        <v>329</v>
      </c>
      <c r="W48" t="s">
        <v>330</v>
      </c>
      <c r="X48" t="s">
        <v>331</v>
      </c>
      <c r="Y48">
        <v>1</v>
      </c>
      <c r="Z48" t="s">
        <v>307</v>
      </c>
      <c r="AA48" t="s">
        <v>628</v>
      </c>
      <c r="AB48" t="s">
        <v>603</v>
      </c>
      <c r="AC48" t="s">
        <v>329</v>
      </c>
      <c r="AD48" t="s">
        <v>628</v>
      </c>
      <c r="AE48" t="s">
        <v>307</v>
      </c>
      <c r="AF48" t="s">
        <v>604</v>
      </c>
      <c r="AG48" s="3" t="s">
        <v>87</v>
      </c>
      <c r="AH48" s="3">
        <v>30571</v>
      </c>
      <c r="AI48" s="3">
        <v>30416</v>
      </c>
      <c r="AJ48" s="7">
        <v>9934</v>
      </c>
      <c r="AK48" s="3">
        <v>9934</v>
      </c>
      <c r="AL48" s="5" t="s">
        <v>87</v>
      </c>
      <c r="AM48" s="5">
        <v>30571</v>
      </c>
      <c r="AN48" s="5">
        <v>30317</v>
      </c>
      <c r="AO48" s="5">
        <v>30087</v>
      </c>
      <c r="AP48" s="5">
        <v>30073</v>
      </c>
      <c r="AQ48" t="s">
        <v>87</v>
      </c>
      <c r="AR48">
        <v>30571</v>
      </c>
      <c r="AS48">
        <v>23859</v>
      </c>
      <c r="AT48">
        <v>23840</v>
      </c>
      <c r="AU48">
        <v>23827</v>
      </c>
      <c r="AV48">
        <f t="shared" si="4"/>
        <v>-13906</v>
      </c>
      <c r="AW48">
        <f t="shared" si="5"/>
        <v>-13893</v>
      </c>
      <c r="AX48">
        <f t="shared" si="6"/>
        <v>6247</v>
      </c>
      <c r="AY48">
        <f t="shared" si="7"/>
        <v>6246</v>
      </c>
    </row>
    <row r="49" spans="1:51">
      <c r="A49" t="s">
        <v>88</v>
      </c>
      <c r="B49" t="s">
        <v>229</v>
      </c>
      <c r="C49" t="s">
        <v>650</v>
      </c>
      <c r="D49" t="s">
        <v>306</v>
      </c>
      <c r="E49" t="s">
        <v>307</v>
      </c>
      <c r="F49" t="s">
        <v>308</v>
      </c>
      <c r="G49" t="s">
        <v>309</v>
      </c>
      <c r="H49" t="s">
        <v>309</v>
      </c>
      <c r="I49" t="s">
        <v>308</v>
      </c>
      <c r="J49" t="s">
        <v>308</v>
      </c>
      <c r="K49" t="s">
        <v>309</v>
      </c>
      <c r="L49" t="s">
        <v>308</v>
      </c>
      <c r="M49" t="s">
        <v>308</v>
      </c>
      <c r="N49" t="s">
        <v>308</v>
      </c>
      <c r="O49" t="s">
        <v>308</v>
      </c>
      <c r="P49" t="s">
        <v>229</v>
      </c>
      <c r="Q49" t="s">
        <v>340</v>
      </c>
      <c r="R49">
        <v>4</v>
      </c>
      <c r="S49">
        <v>5</v>
      </c>
      <c r="T49" t="s">
        <v>651</v>
      </c>
      <c r="U49" t="s">
        <v>604</v>
      </c>
      <c r="V49" t="s">
        <v>329</v>
      </c>
      <c r="W49" t="s">
        <v>330</v>
      </c>
      <c r="X49" t="s">
        <v>331</v>
      </c>
      <c r="Y49">
        <v>1</v>
      </c>
      <c r="Z49" t="s">
        <v>307</v>
      </c>
      <c r="AA49" t="s">
        <v>636</v>
      </c>
      <c r="AB49" t="s">
        <v>608</v>
      </c>
      <c r="AC49" t="s">
        <v>329</v>
      </c>
      <c r="AD49" t="s">
        <v>636</v>
      </c>
      <c r="AE49" t="s">
        <v>307</v>
      </c>
      <c r="AF49" t="s">
        <v>609</v>
      </c>
      <c r="AG49" s="3" t="s">
        <v>88</v>
      </c>
      <c r="AH49" s="3">
        <v>15414</v>
      </c>
      <c r="AI49" s="3">
        <v>13636</v>
      </c>
      <c r="AJ49" s="7">
        <v>5110</v>
      </c>
      <c r="AK49" s="3">
        <v>5110</v>
      </c>
      <c r="AL49" s="5" t="s">
        <v>88</v>
      </c>
      <c r="AM49" s="5">
        <v>15414</v>
      </c>
      <c r="AN49" s="5">
        <v>13413</v>
      </c>
      <c r="AO49" s="5">
        <v>13020</v>
      </c>
      <c r="AP49" s="5">
        <v>13020</v>
      </c>
      <c r="AQ49" t="s">
        <v>88</v>
      </c>
      <c r="AR49">
        <v>15414</v>
      </c>
      <c r="AS49">
        <v>10167</v>
      </c>
      <c r="AT49">
        <v>10084</v>
      </c>
      <c r="AU49">
        <v>10084</v>
      </c>
      <c r="AV49">
        <f t="shared" si="4"/>
        <v>-4974</v>
      </c>
      <c r="AW49">
        <f t="shared" si="5"/>
        <v>-4974</v>
      </c>
      <c r="AX49">
        <f t="shared" si="6"/>
        <v>2936</v>
      </c>
      <c r="AY49">
        <f t="shared" si="7"/>
        <v>2936</v>
      </c>
    </row>
    <row r="50" spans="1:51">
      <c r="A50" t="s">
        <v>89</v>
      </c>
      <c r="B50" t="s">
        <v>230</v>
      </c>
      <c r="C50" t="s">
        <v>652</v>
      </c>
      <c r="D50" t="s">
        <v>306</v>
      </c>
      <c r="E50" t="s">
        <v>308</v>
      </c>
      <c r="F50" t="s">
        <v>308</v>
      </c>
      <c r="G50" t="s">
        <v>308</v>
      </c>
      <c r="H50" t="s">
        <v>308</v>
      </c>
      <c r="I50" t="s">
        <v>308</v>
      </c>
      <c r="J50" t="s">
        <v>308</v>
      </c>
      <c r="K50" t="s">
        <v>308</v>
      </c>
      <c r="L50" t="s">
        <v>308</v>
      </c>
      <c r="M50" t="s">
        <v>308</v>
      </c>
      <c r="N50" t="s">
        <v>310</v>
      </c>
      <c r="O50" t="s">
        <v>310</v>
      </c>
      <c r="P50" t="s">
        <v>230</v>
      </c>
      <c r="Q50" t="s">
        <v>340</v>
      </c>
      <c r="R50">
        <v>5</v>
      </c>
      <c r="S50">
        <v>5</v>
      </c>
      <c r="T50" t="s">
        <v>653</v>
      </c>
      <c r="U50" t="s">
        <v>654</v>
      </c>
      <c r="V50" t="s">
        <v>314</v>
      </c>
      <c r="W50" t="s">
        <v>315</v>
      </c>
      <c r="X50" t="s">
        <v>506</v>
      </c>
      <c r="Y50">
        <v>1</v>
      </c>
      <c r="Z50" t="s">
        <v>507</v>
      </c>
      <c r="AA50" t="s">
        <v>655</v>
      </c>
      <c r="AB50" t="s">
        <v>654</v>
      </c>
      <c r="AC50" t="s">
        <v>310</v>
      </c>
      <c r="AD50" t="s">
        <v>655</v>
      </c>
      <c r="AE50" t="s">
        <v>509</v>
      </c>
      <c r="AF50" t="s">
        <v>656</v>
      </c>
      <c r="AG50" s="3" t="s">
        <v>89</v>
      </c>
      <c r="AH50" s="3">
        <v>24506</v>
      </c>
      <c r="AI50" s="3">
        <v>13188</v>
      </c>
      <c r="AJ50" s="7">
        <v>7157</v>
      </c>
      <c r="AK50" s="3">
        <v>7157</v>
      </c>
      <c r="AL50" s="5" t="s">
        <v>89</v>
      </c>
      <c r="AM50" s="5">
        <v>24506</v>
      </c>
      <c r="AN50" s="5">
        <v>12972</v>
      </c>
      <c r="AO50" s="5">
        <v>11281</v>
      </c>
      <c r="AP50" s="5">
        <v>11281</v>
      </c>
      <c r="AQ50" t="s">
        <v>89</v>
      </c>
      <c r="AR50">
        <v>24506</v>
      </c>
      <c r="AS50">
        <v>9003</v>
      </c>
      <c r="AT50">
        <v>8967</v>
      </c>
      <c r="AU50">
        <v>8967</v>
      </c>
      <c r="AV50">
        <f t="shared" si="4"/>
        <v>-1810</v>
      </c>
      <c r="AW50">
        <f t="shared" si="5"/>
        <v>-1810</v>
      </c>
      <c r="AX50">
        <f t="shared" si="6"/>
        <v>2314</v>
      </c>
      <c r="AY50">
        <f t="shared" si="7"/>
        <v>2314</v>
      </c>
    </row>
    <row r="51" spans="1:51">
      <c r="A51" t="s">
        <v>90</v>
      </c>
      <c r="B51" t="s">
        <v>231</v>
      </c>
      <c r="C51" t="s">
        <v>657</v>
      </c>
      <c r="D51" t="s">
        <v>306</v>
      </c>
      <c r="E51" t="s">
        <v>307</v>
      </c>
      <c r="F51" t="s">
        <v>308</v>
      </c>
      <c r="G51" t="s">
        <v>309</v>
      </c>
      <c r="H51" t="s">
        <v>308</v>
      </c>
      <c r="I51" t="s">
        <v>308</v>
      </c>
      <c r="J51" t="s">
        <v>308</v>
      </c>
      <c r="K51" t="s">
        <v>308</v>
      </c>
      <c r="L51" t="s">
        <v>308</v>
      </c>
      <c r="M51" t="s">
        <v>308</v>
      </c>
      <c r="N51" t="s">
        <v>310</v>
      </c>
      <c r="O51" t="s">
        <v>310</v>
      </c>
      <c r="P51" t="s">
        <v>231</v>
      </c>
      <c r="Q51" t="s">
        <v>311</v>
      </c>
      <c r="R51">
        <v>4</v>
      </c>
      <c r="S51">
        <v>1</v>
      </c>
      <c r="T51" t="s">
        <v>658</v>
      </c>
      <c r="U51" t="s">
        <v>603</v>
      </c>
      <c r="V51" t="s">
        <v>314</v>
      </c>
      <c r="W51" t="s">
        <v>315</v>
      </c>
      <c r="X51" t="s">
        <v>314</v>
      </c>
      <c r="Y51">
        <v>1</v>
      </c>
      <c r="Z51" t="s">
        <v>307</v>
      </c>
      <c r="AA51" t="s">
        <v>659</v>
      </c>
      <c r="AB51" t="s">
        <v>603</v>
      </c>
      <c r="AC51" t="s">
        <v>310</v>
      </c>
      <c r="AD51" t="s">
        <v>659</v>
      </c>
      <c r="AE51" t="s">
        <v>307</v>
      </c>
      <c r="AF51" t="s">
        <v>604</v>
      </c>
      <c r="AG51" s="3" t="s">
        <v>90</v>
      </c>
      <c r="AH51" s="3">
        <v>145637</v>
      </c>
      <c r="AI51" s="3">
        <v>144858</v>
      </c>
      <c r="AJ51" s="7">
        <v>115471</v>
      </c>
      <c r="AK51" s="3">
        <v>115292</v>
      </c>
      <c r="AL51" s="5" t="s">
        <v>90</v>
      </c>
      <c r="AM51" s="5">
        <v>145637</v>
      </c>
      <c r="AN51" s="5">
        <v>144708</v>
      </c>
      <c r="AO51" s="5">
        <v>140296</v>
      </c>
      <c r="AP51" s="5">
        <v>140011</v>
      </c>
      <c r="AQ51" t="s">
        <v>90</v>
      </c>
      <c r="AR51">
        <v>145637</v>
      </c>
      <c r="AS51">
        <v>114331</v>
      </c>
      <c r="AT51">
        <v>113517</v>
      </c>
      <c r="AU51">
        <v>113208</v>
      </c>
      <c r="AV51">
        <f t="shared" si="4"/>
        <v>1954</v>
      </c>
      <c r="AW51">
        <f t="shared" si="5"/>
        <v>2084</v>
      </c>
      <c r="AX51">
        <f t="shared" si="6"/>
        <v>26779</v>
      </c>
      <c r="AY51">
        <f t="shared" si="7"/>
        <v>26803</v>
      </c>
    </row>
    <row r="52" spans="1:51">
      <c r="A52" t="s">
        <v>91</v>
      </c>
      <c r="B52" t="s">
        <v>232</v>
      </c>
      <c r="C52" t="s">
        <v>660</v>
      </c>
      <c r="D52" t="s">
        <v>306</v>
      </c>
      <c r="E52" t="s">
        <v>307</v>
      </c>
      <c r="F52" t="s">
        <v>308</v>
      </c>
      <c r="G52" t="s">
        <v>309</v>
      </c>
      <c r="H52" t="s">
        <v>309</v>
      </c>
      <c r="I52" t="s">
        <v>308</v>
      </c>
      <c r="J52" t="s">
        <v>308</v>
      </c>
      <c r="K52" t="s">
        <v>309</v>
      </c>
      <c r="L52" t="s">
        <v>308</v>
      </c>
      <c r="M52" t="s">
        <v>308</v>
      </c>
      <c r="N52" t="s">
        <v>308</v>
      </c>
      <c r="O52" t="s">
        <v>308</v>
      </c>
      <c r="P52" t="s">
        <v>232</v>
      </c>
      <c r="Q52" t="s">
        <v>340</v>
      </c>
      <c r="R52">
        <v>8</v>
      </c>
      <c r="S52">
        <v>5</v>
      </c>
      <c r="T52" t="s">
        <v>661</v>
      </c>
      <c r="U52" t="s">
        <v>592</v>
      </c>
      <c r="V52" t="s">
        <v>329</v>
      </c>
      <c r="W52" t="s">
        <v>330</v>
      </c>
      <c r="X52" t="s">
        <v>662</v>
      </c>
      <c r="Y52">
        <v>1</v>
      </c>
      <c r="Z52" t="s">
        <v>307</v>
      </c>
      <c r="AA52" t="s">
        <v>663</v>
      </c>
      <c r="AB52" t="s">
        <v>590</v>
      </c>
      <c r="AC52" t="s">
        <v>329</v>
      </c>
      <c r="AD52" t="s">
        <v>663</v>
      </c>
      <c r="AE52" t="s">
        <v>307</v>
      </c>
      <c r="AF52" t="s">
        <v>664</v>
      </c>
      <c r="AG52" s="3" t="s">
        <v>91</v>
      </c>
      <c r="AH52" s="3">
        <v>15734</v>
      </c>
      <c r="AI52" s="3">
        <v>12047</v>
      </c>
      <c r="AJ52" s="7">
        <v>7864</v>
      </c>
      <c r="AK52" s="3">
        <v>7864</v>
      </c>
      <c r="AL52" s="5" t="s">
        <v>91</v>
      </c>
      <c r="AM52" s="5">
        <v>15734</v>
      </c>
      <c r="AN52" s="5">
        <v>11753</v>
      </c>
      <c r="AO52" s="5">
        <v>11459</v>
      </c>
      <c r="AP52" s="5">
        <v>11424</v>
      </c>
      <c r="AQ52" t="s">
        <v>91</v>
      </c>
      <c r="AR52">
        <v>15734</v>
      </c>
      <c r="AS52">
        <v>8697</v>
      </c>
      <c r="AT52">
        <v>8665</v>
      </c>
      <c r="AU52">
        <v>8632</v>
      </c>
      <c r="AV52">
        <f t="shared" si="4"/>
        <v>-801</v>
      </c>
      <c r="AW52">
        <f t="shared" si="5"/>
        <v>-768</v>
      </c>
      <c r="AX52">
        <f t="shared" si="6"/>
        <v>2794</v>
      </c>
      <c r="AY52">
        <f t="shared" si="7"/>
        <v>2792</v>
      </c>
    </row>
    <row r="53" spans="1:51">
      <c r="A53" t="s">
        <v>92</v>
      </c>
      <c r="B53" t="s">
        <v>233</v>
      </c>
      <c r="C53" t="s">
        <v>665</v>
      </c>
      <c r="D53" t="s">
        <v>306</v>
      </c>
      <c r="E53" t="s">
        <v>307</v>
      </c>
      <c r="F53" t="s">
        <v>308</v>
      </c>
      <c r="G53" t="s">
        <v>309</v>
      </c>
      <c r="H53" t="s">
        <v>309</v>
      </c>
      <c r="I53" t="s">
        <v>308</v>
      </c>
      <c r="J53" t="s">
        <v>308</v>
      </c>
      <c r="K53" t="s">
        <v>309</v>
      </c>
      <c r="L53" t="s">
        <v>308</v>
      </c>
      <c r="M53" t="s">
        <v>308</v>
      </c>
      <c r="N53" t="s">
        <v>308</v>
      </c>
      <c r="O53" t="s">
        <v>308</v>
      </c>
      <c r="P53" t="s">
        <v>233</v>
      </c>
      <c r="Q53" t="s">
        <v>340</v>
      </c>
      <c r="R53">
        <v>1</v>
      </c>
      <c r="S53">
        <v>6</v>
      </c>
      <c r="T53" t="s">
        <v>666</v>
      </c>
      <c r="U53" t="s">
        <v>601</v>
      </c>
      <c r="V53" t="s">
        <v>329</v>
      </c>
      <c r="W53" t="s">
        <v>330</v>
      </c>
      <c r="X53" t="s">
        <v>662</v>
      </c>
      <c r="Y53">
        <v>1</v>
      </c>
      <c r="Z53" t="s">
        <v>307</v>
      </c>
      <c r="AA53" t="s">
        <v>667</v>
      </c>
      <c r="AB53" t="s">
        <v>603</v>
      </c>
      <c r="AC53" t="s">
        <v>329</v>
      </c>
      <c r="AD53" t="s">
        <v>667</v>
      </c>
      <c r="AE53" t="s">
        <v>307</v>
      </c>
      <c r="AF53" t="s">
        <v>668</v>
      </c>
      <c r="AG53" s="3" t="s">
        <v>92</v>
      </c>
      <c r="AH53" s="3">
        <v>10546</v>
      </c>
      <c r="AI53" s="3">
        <v>9971</v>
      </c>
      <c r="AJ53" s="7">
        <v>5127</v>
      </c>
      <c r="AK53" s="3">
        <v>5127</v>
      </c>
      <c r="AL53" s="5" t="s">
        <v>92</v>
      </c>
      <c r="AM53" s="5">
        <v>10546</v>
      </c>
      <c r="AN53" s="5">
        <v>9627</v>
      </c>
      <c r="AO53" s="5">
        <v>9326</v>
      </c>
      <c r="AP53" s="5">
        <v>9326</v>
      </c>
      <c r="AQ53" t="s">
        <v>92</v>
      </c>
      <c r="AR53">
        <v>10546</v>
      </c>
      <c r="AS53">
        <v>7330</v>
      </c>
      <c r="AT53">
        <v>7241</v>
      </c>
      <c r="AU53">
        <v>7241</v>
      </c>
      <c r="AV53">
        <f t="shared" si="4"/>
        <v>-2114</v>
      </c>
      <c r="AW53">
        <f t="shared" si="5"/>
        <v>-2114</v>
      </c>
      <c r="AX53">
        <f t="shared" si="6"/>
        <v>2085</v>
      </c>
      <c r="AY53">
        <f t="shared" si="7"/>
        <v>2085</v>
      </c>
    </row>
    <row r="54" spans="1:51">
      <c r="A54" t="s">
        <v>93</v>
      </c>
      <c r="B54" t="s">
        <v>234</v>
      </c>
      <c r="C54" t="s">
        <v>669</v>
      </c>
      <c r="D54" t="s">
        <v>306</v>
      </c>
      <c r="E54" t="s">
        <v>307</v>
      </c>
      <c r="F54" t="s">
        <v>308</v>
      </c>
      <c r="G54" t="s">
        <v>309</v>
      </c>
      <c r="H54" t="s">
        <v>309</v>
      </c>
      <c r="I54" t="s">
        <v>308</v>
      </c>
      <c r="J54" t="s">
        <v>308</v>
      </c>
      <c r="K54" t="s">
        <v>309</v>
      </c>
      <c r="L54" t="s">
        <v>308</v>
      </c>
      <c r="M54" t="s">
        <v>308</v>
      </c>
      <c r="N54" t="s">
        <v>308</v>
      </c>
      <c r="O54" t="s">
        <v>308</v>
      </c>
      <c r="P54" t="s">
        <v>234</v>
      </c>
      <c r="Q54" t="s">
        <v>393</v>
      </c>
      <c r="R54">
        <v>2</v>
      </c>
      <c r="S54">
        <v>6</v>
      </c>
      <c r="T54" t="s">
        <v>670</v>
      </c>
      <c r="U54" t="s">
        <v>604</v>
      </c>
      <c r="V54" t="s">
        <v>329</v>
      </c>
      <c r="W54" t="s">
        <v>330</v>
      </c>
      <c r="X54" t="s">
        <v>662</v>
      </c>
      <c r="Y54">
        <v>1</v>
      </c>
      <c r="Z54" t="s">
        <v>307</v>
      </c>
      <c r="AA54" t="s">
        <v>671</v>
      </c>
      <c r="AB54" t="s">
        <v>608</v>
      </c>
      <c r="AC54" t="s">
        <v>329</v>
      </c>
      <c r="AD54" t="s">
        <v>671</v>
      </c>
      <c r="AE54" t="s">
        <v>307</v>
      </c>
      <c r="AF54" t="s">
        <v>672</v>
      </c>
      <c r="AG54" s="3" t="s">
        <v>93</v>
      </c>
      <c r="AH54" s="3">
        <v>8565</v>
      </c>
      <c r="AI54" s="3">
        <v>7154</v>
      </c>
      <c r="AJ54" s="7">
        <v>4102</v>
      </c>
      <c r="AK54" s="3">
        <v>4102</v>
      </c>
      <c r="AL54" s="5" t="s">
        <v>93</v>
      </c>
      <c r="AM54" s="5">
        <v>8565</v>
      </c>
      <c r="AN54" s="5">
        <v>6458</v>
      </c>
      <c r="AO54" s="5">
        <v>6281</v>
      </c>
      <c r="AP54" s="5">
        <v>6281</v>
      </c>
      <c r="AQ54" t="s">
        <v>93</v>
      </c>
      <c r="AR54">
        <v>8565</v>
      </c>
      <c r="AS54">
        <v>4577</v>
      </c>
      <c r="AT54">
        <v>4539</v>
      </c>
      <c r="AU54">
        <v>4539</v>
      </c>
      <c r="AV54">
        <f t="shared" si="4"/>
        <v>-437</v>
      </c>
      <c r="AW54">
        <f t="shared" si="5"/>
        <v>-437</v>
      </c>
      <c r="AX54">
        <f t="shared" si="6"/>
        <v>1742</v>
      </c>
      <c r="AY54">
        <f t="shared" si="7"/>
        <v>1742</v>
      </c>
    </row>
    <row r="55" spans="1:51">
      <c r="A55" t="s">
        <v>94</v>
      </c>
      <c r="B55" t="s">
        <v>235</v>
      </c>
      <c r="C55" t="s">
        <v>673</v>
      </c>
      <c r="D55" t="s">
        <v>306</v>
      </c>
      <c r="E55" t="s">
        <v>307</v>
      </c>
      <c r="F55" t="s">
        <v>308</v>
      </c>
      <c r="G55" t="s">
        <v>309</v>
      </c>
      <c r="H55" t="s">
        <v>309</v>
      </c>
      <c r="I55" t="s">
        <v>308</v>
      </c>
      <c r="J55" t="s">
        <v>308</v>
      </c>
      <c r="K55" t="s">
        <v>309</v>
      </c>
      <c r="L55" t="s">
        <v>308</v>
      </c>
      <c r="M55" t="s">
        <v>308</v>
      </c>
      <c r="N55" t="s">
        <v>308</v>
      </c>
      <c r="O55" t="s">
        <v>308</v>
      </c>
      <c r="P55" t="s">
        <v>235</v>
      </c>
      <c r="Q55" t="s">
        <v>340</v>
      </c>
      <c r="R55">
        <v>3</v>
      </c>
      <c r="S55">
        <v>6</v>
      </c>
      <c r="T55" t="s">
        <v>674</v>
      </c>
      <c r="U55" t="s">
        <v>612</v>
      </c>
      <c r="V55" t="s">
        <v>329</v>
      </c>
      <c r="W55" t="s">
        <v>330</v>
      </c>
      <c r="X55" t="s">
        <v>662</v>
      </c>
      <c r="Y55">
        <v>1</v>
      </c>
      <c r="Z55" t="s">
        <v>307</v>
      </c>
      <c r="AA55" t="s">
        <v>675</v>
      </c>
      <c r="AB55" t="s">
        <v>614</v>
      </c>
      <c r="AC55" t="s">
        <v>329</v>
      </c>
      <c r="AD55" t="s">
        <v>675</v>
      </c>
      <c r="AE55" t="s">
        <v>307</v>
      </c>
      <c r="AF55" t="s">
        <v>676</v>
      </c>
      <c r="AG55" s="3" t="s">
        <v>94</v>
      </c>
      <c r="AH55" s="3">
        <v>13680</v>
      </c>
      <c r="AI55" s="3">
        <v>12222</v>
      </c>
      <c r="AJ55" s="7">
        <v>7933</v>
      </c>
      <c r="AK55" s="3">
        <v>7933</v>
      </c>
      <c r="AL55" s="5" t="s">
        <v>94</v>
      </c>
      <c r="AM55" s="5">
        <v>13680</v>
      </c>
      <c r="AN55" s="5">
        <v>11789</v>
      </c>
      <c r="AO55" s="5">
        <v>11444</v>
      </c>
      <c r="AP55" s="5">
        <v>11444</v>
      </c>
      <c r="AQ55" t="s">
        <v>94</v>
      </c>
      <c r="AR55">
        <v>13680</v>
      </c>
      <c r="AS55">
        <v>9041</v>
      </c>
      <c r="AT55">
        <v>8950</v>
      </c>
      <c r="AU55">
        <v>8950</v>
      </c>
      <c r="AV55">
        <f t="shared" si="4"/>
        <v>-1017</v>
      </c>
      <c r="AW55">
        <f t="shared" si="5"/>
        <v>-1017</v>
      </c>
      <c r="AX55">
        <f t="shared" si="6"/>
        <v>2494</v>
      </c>
      <c r="AY55">
        <f t="shared" si="7"/>
        <v>2494</v>
      </c>
    </row>
    <row r="56" spans="1:51">
      <c r="A56" t="s">
        <v>95</v>
      </c>
      <c r="B56" t="s">
        <v>236</v>
      </c>
      <c r="C56" t="s">
        <v>677</v>
      </c>
      <c r="D56" t="s">
        <v>306</v>
      </c>
      <c r="E56" t="s">
        <v>307</v>
      </c>
      <c r="F56" t="s">
        <v>308</v>
      </c>
      <c r="G56" t="s">
        <v>309</v>
      </c>
      <c r="H56" t="s">
        <v>309</v>
      </c>
      <c r="I56" t="s">
        <v>308</v>
      </c>
      <c r="J56" t="s">
        <v>308</v>
      </c>
      <c r="K56" t="s">
        <v>309</v>
      </c>
      <c r="L56" t="s">
        <v>308</v>
      </c>
      <c r="M56" t="s">
        <v>308</v>
      </c>
      <c r="N56" t="s">
        <v>308</v>
      </c>
      <c r="O56" t="s">
        <v>308</v>
      </c>
      <c r="P56" t="s">
        <v>236</v>
      </c>
      <c r="Q56" t="s">
        <v>340</v>
      </c>
      <c r="R56">
        <v>4</v>
      </c>
      <c r="S56">
        <v>6</v>
      </c>
      <c r="T56" t="s">
        <v>678</v>
      </c>
      <c r="U56" t="s">
        <v>609</v>
      </c>
      <c r="V56" t="s">
        <v>329</v>
      </c>
      <c r="W56" t="s">
        <v>330</v>
      </c>
      <c r="X56" t="s">
        <v>662</v>
      </c>
      <c r="Y56">
        <v>1</v>
      </c>
      <c r="Z56" t="s">
        <v>307</v>
      </c>
      <c r="AA56" t="s">
        <v>679</v>
      </c>
      <c r="AB56" t="s">
        <v>619</v>
      </c>
      <c r="AC56" t="s">
        <v>329</v>
      </c>
      <c r="AD56" t="s">
        <v>679</v>
      </c>
      <c r="AE56" t="s">
        <v>307</v>
      </c>
      <c r="AF56" t="s">
        <v>680</v>
      </c>
      <c r="AG56" s="3" t="s">
        <v>95</v>
      </c>
      <c r="AH56" s="3">
        <v>14469</v>
      </c>
      <c r="AI56" s="3">
        <v>14301</v>
      </c>
      <c r="AJ56" s="7">
        <v>7152</v>
      </c>
      <c r="AK56" s="3">
        <v>7152</v>
      </c>
      <c r="AL56" s="5" t="s">
        <v>95</v>
      </c>
      <c r="AM56" s="5">
        <v>14469</v>
      </c>
      <c r="AN56" s="5">
        <v>13615</v>
      </c>
      <c r="AO56" s="5">
        <v>13168</v>
      </c>
      <c r="AP56" s="5">
        <v>13168</v>
      </c>
      <c r="AQ56" t="s">
        <v>95</v>
      </c>
      <c r="AR56">
        <v>14469</v>
      </c>
      <c r="AS56">
        <v>10243</v>
      </c>
      <c r="AT56">
        <v>10188</v>
      </c>
      <c r="AU56">
        <v>10188</v>
      </c>
      <c r="AV56">
        <f t="shared" si="4"/>
        <v>-3036</v>
      </c>
      <c r="AW56">
        <f t="shared" si="5"/>
        <v>-3036</v>
      </c>
      <c r="AX56">
        <f t="shared" si="6"/>
        <v>2980</v>
      </c>
      <c r="AY56">
        <f t="shared" si="7"/>
        <v>2980</v>
      </c>
    </row>
    <row r="57" spans="1:51">
      <c r="A57" t="s">
        <v>96</v>
      </c>
      <c r="B57" t="s">
        <v>237</v>
      </c>
      <c r="C57" t="s">
        <v>681</v>
      </c>
      <c r="D57" t="s">
        <v>306</v>
      </c>
      <c r="E57" t="s">
        <v>307</v>
      </c>
      <c r="F57" t="s">
        <v>308</v>
      </c>
      <c r="G57" t="s">
        <v>309</v>
      </c>
      <c r="H57" t="s">
        <v>309</v>
      </c>
      <c r="I57" t="s">
        <v>308</v>
      </c>
      <c r="J57" t="s">
        <v>308</v>
      </c>
      <c r="K57" t="s">
        <v>309</v>
      </c>
      <c r="L57" t="s">
        <v>308</v>
      </c>
      <c r="M57" t="s">
        <v>308</v>
      </c>
      <c r="N57" t="s">
        <v>308</v>
      </c>
      <c r="O57" t="s">
        <v>308</v>
      </c>
      <c r="P57" t="s">
        <v>237</v>
      </c>
      <c r="Q57" t="s">
        <v>340</v>
      </c>
      <c r="R57">
        <v>7</v>
      </c>
      <c r="S57">
        <v>6</v>
      </c>
      <c r="T57" t="s">
        <v>682</v>
      </c>
      <c r="U57" t="s">
        <v>601</v>
      </c>
      <c r="V57" t="s">
        <v>329</v>
      </c>
      <c r="W57" t="s">
        <v>330</v>
      </c>
      <c r="X57" t="s">
        <v>662</v>
      </c>
      <c r="Y57">
        <v>1</v>
      </c>
      <c r="Z57" t="s">
        <v>307</v>
      </c>
      <c r="AA57" t="s">
        <v>683</v>
      </c>
      <c r="AB57" t="s">
        <v>603</v>
      </c>
      <c r="AC57" t="s">
        <v>329</v>
      </c>
      <c r="AD57" t="s">
        <v>683</v>
      </c>
      <c r="AE57" t="s">
        <v>307</v>
      </c>
      <c r="AF57" t="s">
        <v>668</v>
      </c>
      <c r="AG57" s="3" t="s">
        <v>96</v>
      </c>
      <c r="AH57" s="3">
        <v>14053</v>
      </c>
      <c r="AI57" s="3">
        <v>13579</v>
      </c>
      <c r="AJ57" s="7">
        <v>6256</v>
      </c>
      <c r="AK57" s="3">
        <v>6256</v>
      </c>
      <c r="AL57" s="5" t="s">
        <v>96</v>
      </c>
      <c r="AM57" s="5">
        <v>14053</v>
      </c>
      <c r="AN57" s="5">
        <v>13508</v>
      </c>
      <c r="AO57" s="5">
        <v>13064</v>
      </c>
      <c r="AP57" s="5">
        <v>13064</v>
      </c>
      <c r="AQ57" t="s">
        <v>96</v>
      </c>
      <c r="AR57">
        <v>14053</v>
      </c>
      <c r="AS57">
        <v>10226</v>
      </c>
      <c r="AT57">
        <v>10143</v>
      </c>
      <c r="AU57">
        <v>10143</v>
      </c>
      <c r="AV57">
        <f t="shared" si="4"/>
        <v>-3887</v>
      </c>
      <c r="AW57">
        <f t="shared" si="5"/>
        <v>-3887</v>
      </c>
      <c r="AX57">
        <f t="shared" si="6"/>
        <v>2921</v>
      </c>
      <c r="AY57">
        <f t="shared" si="7"/>
        <v>2921</v>
      </c>
    </row>
    <row r="58" spans="1:51">
      <c r="A58" t="s">
        <v>97</v>
      </c>
      <c r="B58" t="s">
        <v>238</v>
      </c>
      <c r="C58" t="s">
        <v>684</v>
      </c>
      <c r="D58" t="s">
        <v>306</v>
      </c>
      <c r="E58" t="s">
        <v>307</v>
      </c>
      <c r="F58" t="s">
        <v>308</v>
      </c>
      <c r="G58" t="s">
        <v>309</v>
      </c>
      <c r="H58" t="s">
        <v>309</v>
      </c>
      <c r="I58" t="s">
        <v>308</v>
      </c>
      <c r="J58" t="s">
        <v>308</v>
      </c>
      <c r="K58" t="s">
        <v>309</v>
      </c>
      <c r="L58" t="s">
        <v>308</v>
      </c>
      <c r="M58" t="s">
        <v>308</v>
      </c>
      <c r="N58" t="s">
        <v>308</v>
      </c>
      <c r="O58" t="s">
        <v>308</v>
      </c>
      <c r="P58" t="s">
        <v>238</v>
      </c>
      <c r="Q58" t="s">
        <v>393</v>
      </c>
      <c r="R58">
        <v>8</v>
      </c>
      <c r="S58">
        <v>6</v>
      </c>
      <c r="T58" t="s">
        <v>685</v>
      </c>
      <c r="U58" t="s">
        <v>604</v>
      </c>
      <c r="V58" t="s">
        <v>329</v>
      </c>
      <c r="W58" t="s">
        <v>330</v>
      </c>
      <c r="X58" t="s">
        <v>662</v>
      </c>
      <c r="Y58">
        <v>1</v>
      </c>
      <c r="Z58" t="s">
        <v>307</v>
      </c>
      <c r="AA58" t="s">
        <v>686</v>
      </c>
      <c r="AB58" t="s">
        <v>608</v>
      </c>
      <c r="AC58" t="s">
        <v>329</v>
      </c>
      <c r="AD58" t="s">
        <v>686</v>
      </c>
      <c r="AE58" t="s">
        <v>307</v>
      </c>
      <c r="AF58" t="s">
        <v>672</v>
      </c>
      <c r="AG58" s="3" t="s">
        <v>97</v>
      </c>
      <c r="AH58" s="3">
        <v>10825</v>
      </c>
      <c r="AI58" s="3">
        <v>8984</v>
      </c>
      <c r="AJ58" s="7">
        <v>4186</v>
      </c>
      <c r="AK58" s="3">
        <v>4110</v>
      </c>
      <c r="AL58" s="5" t="s">
        <v>97</v>
      </c>
      <c r="AM58" s="5">
        <v>10825</v>
      </c>
      <c r="AN58" s="5">
        <v>8641</v>
      </c>
      <c r="AO58" s="5">
        <v>8405</v>
      </c>
      <c r="AP58" s="5">
        <v>8405</v>
      </c>
      <c r="AQ58" t="s">
        <v>97</v>
      </c>
      <c r="AR58">
        <v>10825</v>
      </c>
      <c r="AS58">
        <v>6420</v>
      </c>
      <c r="AT58">
        <v>6396</v>
      </c>
      <c r="AU58">
        <v>6396</v>
      </c>
      <c r="AV58">
        <f t="shared" si="4"/>
        <v>-2210</v>
      </c>
      <c r="AW58">
        <f t="shared" si="5"/>
        <v>-2286</v>
      </c>
      <c r="AX58">
        <f t="shared" si="6"/>
        <v>2009</v>
      </c>
      <c r="AY58">
        <f t="shared" si="7"/>
        <v>2009</v>
      </c>
    </row>
    <row r="59" spans="1:51">
      <c r="A59" t="s">
        <v>98</v>
      </c>
      <c r="B59" t="s">
        <v>239</v>
      </c>
      <c r="C59" t="s">
        <v>687</v>
      </c>
      <c r="D59" t="s">
        <v>306</v>
      </c>
      <c r="E59" t="s">
        <v>307</v>
      </c>
      <c r="F59" t="s">
        <v>308</v>
      </c>
      <c r="G59" t="s">
        <v>309</v>
      </c>
      <c r="H59" t="s">
        <v>308</v>
      </c>
      <c r="I59" t="s">
        <v>308</v>
      </c>
      <c r="J59" t="s">
        <v>308</v>
      </c>
      <c r="K59" t="s">
        <v>308</v>
      </c>
      <c r="L59" t="s">
        <v>308</v>
      </c>
      <c r="M59" t="s">
        <v>308</v>
      </c>
      <c r="N59" t="s">
        <v>310</v>
      </c>
      <c r="O59" t="s">
        <v>310</v>
      </c>
      <c r="P59" t="s">
        <v>239</v>
      </c>
      <c r="Q59" t="s">
        <v>311</v>
      </c>
      <c r="R59">
        <v>5</v>
      </c>
      <c r="S59">
        <v>1</v>
      </c>
      <c r="T59" t="s">
        <v>688</v>
      </c>
      <c r="U59" t="s">
        <v>689</v>
      </c>
      <c r="V59" t="s">
        <v>314</v>
      </c>
      <c r="W59" t="s">
        <v>315</v>
      </c>
      <c r="X59" t="s">
        <v>314</v>
      </c>
      <c r="Y59">
        <v>1</v>
      </c>
      <c r="Z59" t="s">
        <v>307</v>
      </c>
      <c r="AA59" t="s">
        <v>690</v>
      </c>
      <c r="AB59" t="s">
        <v>689</v>
      </c>
      <c r="AC59" t="s">
        <v>310</v>
      </c>
      <c r="AD59" t="s">
        <v>690</v>
      </c>
      <c r="AE59" t="s">
        <v>307</v>
      </c>
      <c r="AF59" t="s">
        <v>612</v>
      </c>
      <c r="AG59" s="3" t="s">
        <v>98</v>
      </c>
      <c r="AH59" s="3">
        <v>129533</v>
      </c>
      <c r="AI59" s="3">
        <v>128605</v>
      </c>
      <c r="AJ59" s="7">
        <v>100239</v>
      </c>
      <c r="AK59" s="3">
        <v>100091</v>
      </c>
      <c r="AL59" s="5" t="s">
        <v>98</v>
      </c>
      <c r="AM59" s="5">
        <v>129533</v>
      </c>
      <c r="AN59" s="5">
        <v>128383</v>
      </c>
      <c r="AO59" s="5">
        <v>124798</v>
      </c>
      <c r="AP59" s="5">
        <v>124386</v>
      </c>
      <c r="AQ59" t="s">
        <v>98</v>
      </c>
      <c r="AR59">
        <v>129533</v>
      </c>
      <c r="AS59">
        <v>102655</v>
      </c>
      <c r="AT59">
        <v>101737</v>
      </c>
      <c r="AU59">
        <v>101319</v>
      </c>
      <c r="AV59">
        <f t="shared" si="4"/>
        <v>-1498</v>
      </c>
      <c r="AW59">
        <f t="shared" si="5"/>
        <v>-1228</v>
      </c>
      <c r="AX59">
        <f t="shared" si="6"/>
        <v>23061</v>
      </c>
      <c r="AY59">
        <f t="shared" si="7"/>
        <v>23067</v>
      </c>
    </row>
    <row r="60" spans="1:51">
      <c r="A60" t="s">
        <v>99</v>
      </c>
      <c r="B60" t="s">
        <v>240</v>
      </c>
      <c r="C60" t="s">
        <v>691</v>
      </c>
      <c r="D60" t="s">
        <v>306</v>
      </c>
      <c r="E60" t="s">
        <v>307</v>
      </c>
      <c r="F60" t="s">
        <v>308</v>
      </c>
      <c r="G60" t="s">
        <v>309</v>
      </c>
      <c r="H60" t="s">
        <v>309</v>
      </c>
      <c r="I60" t="s">
        <v>308</v>
      </c>
      <c r="J60" t="s">
        <v>308</v>
      </c>
      <c r="K60" t="s">
        <v>309</v>
      </c>
      <c r="L60" t="s">
        <v>308</v>
      </c>
      <c r="M60" t="s">
        <v>308</v>
      </c>
      <c r="N60" t="s">
        <v>308</v>
      </c>
      <c r="O60" t="s">
        <v>308</v>
      </c>
      <c r="P60" t="s">
        <v>240</v>
      </c>
      <c r="Q60" t="s">
        <v>393</v>
      </c>
      <c r="R60">
        <v>2</v>
      </c>
      <c r="S60">
        <v>7</v>
      </c>
      <c r="T60" t="s">
        <v>692</v>
      </c>
      <c r="U60" t="s">
        <v>609</v>
      </c>
      <c r="V60" t="s">
        <v>329</v>
      </c>
      <c r="W60" t="s">
        <v>330</v>
      </c>
      <c r="X60" t="s">
        <v>662</v>
      </c>
      <c r="Y60">
        <v>1</v>
      </c>
      <c r="Z60" t="s">
        <v>307</v>
      </c>
      <c r="AA60" t="s">
        <v>693</v>
      </c>
      <c r="AB60" t="s">
        <v>619</v>
      </c>
      <c r="AC60" t="s">
        <v>329</v>
      </c>
      <c r="AD60" t="s">
        <v>693</v>
      </c>
      <c r="AE60" t="s">
        <v>307</v>
      </c>
      <c r="AF60" t="s">
        <v>680</v>
      </c>
      <c r="AG60" s="3" t="s">
        <v>99</v>
      </c>
      <c r="AH60" s="3">
        <v>11060</v>
      </c>
      <c r="AI60" s="3">
        <v>8608</v>
      </c>
      <c r="AJ60" s="7">
        <v>4778</v>
      </c>
      <c r="AK60" s="3">
        <v>4736</v>
      </c>
      <c r="AL60" s="5" t="s">
        <v>99</v>
      </c>
      <c r="AM60" s="5">
        <v>11060</v>
      </c>
      <c r="AN60" s="5">
        <v>8285</v>
      </c>
      <c r="AO60" s="5">
        <v>7872</v>
      </c>
      <c r="AP60" s="5">
        <v>7872</v>
      </c>
      <c r="AQ60" t="s">
        <v>99</v>
      </c>
      <c r="AR60">
        <v>11060</v>
      </c>
      <c r="AS60">
        <v>5881</v>
      </c>
      <c r="AT60">
        <v>5823</v>
      </c>
      <c r="AU60">
        <v>5755</v>
      </c>
      <c r="AV60">
        <f t="shared" si="4"/>
        <v>-1045</v>
      </c>
      <c r="AW60">
        <f t="shared" si="5"/>
        <v>-1019</v>
      </c>
      <c r="AX60">
        <f t="shared" si="6"/>
        <v>2049</v>
      </c>
      <c r="AY60">
        <f t="shared" si="7"/>
        <v>2117</v>
      </c>
    </row>
    <row r="61" spans="1:51">
      <c r="A61" t="s">
        <v>100</v>
      </c>
      <c r="B61" t="s">
        <v>241</v>
      </c>
      <c r="C61" t="s">
        <v>694</v>
      </c>
      <c r="D61" t="s">
        <v>306</v>
      </c>
      <c r="E61" t="s">
        <v>307</v>
      </c>
      <c r="F61" t="s">
        <v>308</v>
      </c>
      <c r="G61" t="s">
        <v>309</v>
      </c>
      <c r="H61" t="s">
        <v>309</v>
      </c>
      <c r="I61" t="s">
        <v>308</v>
      </c>
      <c r="J61" t="s">
        <v>308</v>
      </c>
      <c r="K61" t="s">
        <v>309</v>
      </c>
      <c r="L61" t="s">
        <v>308</v>
      </c>
      <c r="M61" t="s">
        <v>308</v>
      </c>
      <c r="N61" t="s">
        <v>308</v>
      </c>
      <c r="O61" t="s">
        <v>308</v>
      </c>
      <c r="P61" t="s">
        <v>241</v>
      </c>
      <c r="Q61" t="s">
        <v>340</v>
      </c>
      <c r="R61">
        <v>3</v>
      </c>
      <c r="S61">
        <v>7</v>
      </c>
      <c r="T61" t="s">
        <v>695</v>
      </c>
      <c r="U61" t="s">
        <v>317</v>
      </c>
      <c r="V61" t="s">
        <v>329</v>
      </c>
      <c r="W61" t="s">
        <v>330</v>
      </c>
      <c r="X61" t="s">
        <v>662</v>
      </c>
      <c r="Y61">
        <v>1</v>
      </c>
      <c r="Z61" t="s">
        <v>307</v>
      </c>
      <c r="AA61" t="s">
        <v>696</v>
      </c>
      <c r="AB61" t="s">
        <v>313</v>
      </c>
      <c r="AC61" t="s">
        <v>329</v>
      </c>
      <c r="AD61" t="s">
        <v>696</v>
      </c>
      <c r="AE61" t="s">
        <v>307</v>
      </c>
      <c r="AF61" t="s">
        <v>697</v>
      </c>
      <c r="AG61" s="3" t="s">
        <v>100</v>
      </c>
      <c r="AH61" s="3">
        <v>13257</v>
      </c>
      <c r="AI61" s="3">
        <v>12470</v>
      </c>
      <c r="AJ61" s="7">
        <v>7441</v>
      </c>
      <c r="AK61" s="3">
        <v>7441</v>
      </c>
      <c r="AL61" s="5" t="s">
        <v>100</v>
      </c>
      <c r="AM61" s="5">
        <v>13257</v>
      </c>
      <c r="AN61" s="5">
        <v>12404</v>
      </c>
      <c r="AO61" s="5">
        <v>12136</v>
      </c>
      <c r="AP61" s="5">
        <v>12136</v>
      </c>
      <c r="AQ61" t="s">
        <v>100</v>
      </c>
      <c r="AR61">
        <v>13257</v>
      </c>
      <c r="AS61">
        <v>9413</v>
      </c>
      <c r="AT61">
        <v>9400</v>
      </c>
      <c r="AU61">
        <v>9398</v>
      </c>
      <c r="AV61">
        <f t="shared" si="4"/>
        <v>-1959</v>
      </c>
      <c r="AW61">
        <f t="shared" si="5"/>
        <v>-1957</v>
      </c>
      <c r="AX61">
        <f t="shared" si="6"/>
        <v>2736</v>
      </c>
      <c r="AY61">
        <f t="shared" si="7"/>
        <v>2738</v>
      </c>
    </row>
    <row r="62" spans="1:51">
      <c r="A62" t="s">
        <v>103</v>
      </c>
      <c r="B62" t="s">
        <v>242</v>
      </c>
      <c r="C62" t="s">
        <v>702</v>
      </c>
      <c r="D62" t="s">
        <v>306</v>
      </c>
      <c r="E62" t="s">
        <v>307</v>
      </c>
      <c r="F62" t="s">
        <v>308</v>
      </c>
      <c r="G62" t="s">
        <v>309</v>
      </c>
      <c r="H62" t="s">
        <v>309</v>
      </c>
      <c r="I62" t="s">
        <v>308</v>
      </c>
      <c r="J62" t="s">
        <v>308</v>
      </c>
      <c r="K62" t="s">
        <v>309</v>
      </c>
      <c r="L62" t="s">
        <v>308</v>
      </c>
      <c r="M62" t="s">
        <v>308</v>
      </c>
      <c r="N62" t="s">
        <v>308</v>
      </c>
      <c r="O62" t="s">
        <v>308</v>
      </c>
      <c r="P62" t="s">
        <v>242</v>
      </c>
      <c r="Q62" t="s">
        <v>340</v>
      </c>
      <c r="R62">
        <v>8</v>
      </c>
      <c r="S62">
        <v>7</v>
      </c>
      <c r="T62" t="s">
        <v>703</v>
      </c>
      <c r="U62" t="s">
        <v>609</v>
      </c>
      <c r="V62" t="s">
        <v>329</v>
      </c>
      <c r="W62" t="s">
        <v>330</v>
      </c>
      <c r="X62" t="s">
        <v>662</v>
      </c>
      <c r="Y62">
        <v>1</v>
      </c>
      <c r="Z62" t="s">
        <v>307</v>
      </c>
      <c r="AA62" t="s">
        <v>704</v>
      </c>
      <c r="AB62" t="s">
        <v>619</v>
      </c>
      <c r="AC62" t="s">
        <v>329</v>
      </c>
      <c r="AD62" t="s">
        <v>704</v>
      </c>
      <c r="AE62" t="s">
        <v>307</v>
      </c>
      <c r="AF62" t="s">
        <v>680</v>
      </c>
      <c r="AG62" s="3" t="s">
        <v>103</v>
      </c>
      <c r="AH62" s="3">
        <v>27175</v>
      </c>
      <c r="AI62" s="3">
        <v>19919</v>
      </c>
      <c r="AJ62" s="7">
        <v>8525</v>
      </c>
      <c r="AK62" s="3">
        <v>8525</v>
      </c>
      <c r="AL62" s="5" t="s">
        <v>103</v>
      </c>
      <c r="AM62" s="5">
        <v>27175</v>
      </c>
      <c r="AN62" s="5">
        <v>19629</v>
      </c>
      <c r="AO62" s="5">
        <v>18759</v>
      </c>
      <c r="AP62" s="5">
        <v>18759</v>
      </c>
      <c r="AQ62" t="s">
        <v>103</v>
      </c>
      <c r="AR62">
        <v>27175</v>
      </c>
      <c r="AS62">
        <v>13984</v>
      </c>
      <c r="AT62">
        <v>13884</v>
      </c>
      <c r="AU62">
        <v>13884</v>
      </c>
      <c r="AV62">
        <f t="shared" si="4"/>
        <v>-5359</v>
      </c>
      <c r="AW62">
        <f t="shared" si="5"/>
        <v>-5359</v>
      </c>
      <c r="AX62">
        <f t="shared" si="6"/>
        <v>4875</v>
      </c>
      <c r="AY62">
        <f t="shared" si="7"/>
        <v>4875</v>
      </c>
    </row>
    <row r="63" spans="1:51">
      <c r="A63" t="s">
        <v>104</v>
      </c>
      <c r="B63" t="s">
        <v>243</v>
      </c>
      <c r="C63" t="s">
        <v>705</v>
      </c>
      <c r="D63" t="s">
        <v>306</v>
      </c>
      <c r="E63" t="s">
        <v>307</v>
      </c>
      <c r="F63" t="s">
        <v>308</v>
      </c>
      <c r="G63" t="s">
        <v>309</v>
      </c>
      <c r="H63" t="s">
        <v>308</v>
      </c>
      <c r="I63" t="s">
        <v>309</v>
      </c>
      <c r="J63" t="s">
        <v>308</v>
      </c>
      <c r="K63" t="s">
        <v>308</v>
      </c>
      <c r="L63" t="s">
        <v>308</v>
      </c>
      <c r="M63" t="s">
        <v>308</v>
      </c>
      <c r="N63" t="s">
        <v>308</v>
      </c>
      <c r="O63" t="s">
        <v>308</v>
      </c>
      <c r="P63" t="s">
        <v>243</v>
      </c>
      <c r="Q63" t="s">
        <v>326</v>
      </c>
      <c r="R63">
        <v>1</v>
      </c>
      <c r="S63">
        <v>8</v>
      </c>
      <c r="T63" t="s">
        <v>706</v>
      </c>
      <c r="U63" t="s">
        <v>317</v>
      </c>
      <c r="V63" t="s">
        <v>707</v>
      </c>
      <c r="W63" t="s">
        <v>330</v>
      </c>
      <c r="X63" t="s">
        <v>708</v>
      </c>
      <c r="Y63">
        <v>1</v>
      </c>
      <c r="Z63" t="s">
        <v>307</v>
      </c>
      <c r="AA63" t="s">
        <v>709</v>
      </c>
      <c r="AB63" t="s">
        <v>313</v>
      </c>
      <c r="AC63" t="s">
        <v>710</v>
      </c>
      <c r="AD63" t="s">
        <v>709</v>
      </c>
      <c r="AE63" t="s">
        <v>307</v>
      </c>
      <c r="AF63" t="s">
        <v>317</v>
      </c>
      <c r="AG63" s="3" t="s">
        <v>104</v>
      </c>
      <c r="AH63" s="3">
        <v>66276</v>
      </c>
      <c r="AI63" s="3">
        <v>65673</v>
      </c>
      <c r="AJ63" s="7">
        <v>17260</v>
      </c>
      <c r="AK63" s="3">
        <v>17260</v>
      </c>
      <c r="AL63" s="5" t="s">
        <v>104</v>
      </c>
      <c r="AM63" s="5">
        <v>66276</v>
      </c>
      <c r="AN63" s="5">
        <v>64830</v>
      </c>
      <c r="AO63" s="5">
        <v>62982</v>
      </c>
      <c r="AP63" s="5">
        <v>62979</v>
      </c>
      <c r="AQ63" t="s">
        <v>104</v>
      </c>
      <c r="AR63">
        <v>66276</v>
      </c>
      <c r="AS63">
        <v>49597</v>
      </c>
      <c r="AT63">
        <v>49349</v>
      </c>
      <c r="AU63">
        <v>49347</v>
      </c>
      <c r="AV63">
        <f t="shared" si="4"/>
        <v>-32089</v>
      </c>
      <c r="AW63">
        <f t="shared" si="5"/>
        <v>-32087</v>
      </c>
      <c r="AX63">
        <f t="shared" si="6"/>
        <v>13633</v>
      </c>
      <c r="AY63">
        <f t="shared" si="7"/>
        <v>13632</v>
      </c>
    </row>
    <row r="64" spans="1:51">
      <c r="A64" t="s">
        <v>105</v>
      </c>
      <c r="B64" t="s">
        <v>244</v>
      </c>
      <c r="C64" t="s">
        <v>711</v>
      </c>
      <c r="D64" t="s">
        <v>306</v>
      </c>
      <c r="E64" t="s">
        <v>307</v>
      </c>
      <c r="F64" t="s">
        <v>308</v>
      </c>
      <c r="G64" t="s">
        <v>309</v>
      </c>
      <c r="H64" t="s">
        <v>308</v>
      </c>
      <c r="I64" t="s">
        <v>309</v>
      </c>
      <c r="J64" t="s">
        <v>308</v>
      </c>
      <c r="K64" t="s">
        <v>308</v>
      </c>
      <c r="L64" t="s">
        <v>308</v>
      </c>
      <c r="M64" t="s">
        <v>308</v>
      </c>
      <c r="N64" t="s">
        <v>308</v>
      </c>
      <c r="O64" t="s">
        <v>308</v>
      </c>
      <c r="P64" t="s">
        <v>244</v>
      </c>
      <c r="Q64" t="s">
        <v>326</v>
      </c>
      <c r="R64">
        <v>2</v>
      </c>
      <c r="S64">
        <v>8</v>
      </c>
      <c r="T64" t="s">
        <v>712</v>
      </c>
      <c r="U64" t="s">
        <v>592</v>
      </c>
      <c r="V64" t="s">
        <v>707</v>
      </c>
      <c r="W64" t="s">
        <v>330</v>
      </c>
      <c r="X64" t="s">
        <v>708</v>
      </c>
      <c r="Y64">
        <v>1</v>
      </c>
      <c r="Z64" t="s">
        <v>307</v>
      </c>
      <c r="AA64" t="s">
        <v>713</v>
      </c>
      <c r="AB64" t="s">
        <v>590</v>
      </c>
      <c r="AC64" t="s">
        <v>710</v>
      </c>
      <c r="AD64" t="s">
        <v>713</v>
      </c>
      <c r="AE64" t="s">
        <v>307</v>
      </c>
      <c r="AF64" t="s">
        <v>592</v>
      </c>
      <c r="AG64" s="3" t="s">
        <v>105</v>
      </c>
      <c r="AH64" s="3">
        <v>61388</v>
      </c>
      <c r="AI64" s="3">
        <v>61190</v>
      </c>
      <c r="AJ64" s="7">
        <v>15192</v>
      </c>
      <c r="AK64" s="3">
        <v>15192</v>
      </c>
      <c r="AL64" s="5" t="s">
        <v>105</v>
      </c>
      <c r="AM64" s="5">
        <v>61388</v>
      </c>
      <c r="AN64" s="5">
        <v>60628</v>
      </c>
      <c r="AO64" s="5">
        <v>59162</v>
      </c>
      <c r="AP64" s="5">
        <v>59162</v>
      </c>
      <c r="AQ64" t="s">
        <v>105</v>
      </c>
      <c r="AR64">
        <v>61388</v>
      </c>
      <c r="AS64">
        <v>47052</v>
      </c>
      <c r="AT64">
        <v>46847</v>
      </c>
      <c r="AU64">
        <v>46847</v>
      </c>
      <c r="AV64">
        <f t="shared" si="4"/>
        <v>-31655</v>
      </c>
      <c r="AW64">
        <f t="shared" si="5"/>
        <v>-31655</v>
      </c>
      <c r="AX64">
        <f t="shared" si="6"/>
        <v>12315</v>
      </c>
      <c r="AY64">
        <f t="shared" si="7"/>
        <v>12315</v>
      </c>
    </row>
    <row r="65" spans="1:51">
      <c r="A65" t="s">
        <v>106</v>
      </c>
      <c r="B65" t="s">
        <v>245</v>
      </c>
      <c r="C65" t="s">
        <v>714</v>
      </c>
      <c r="D65" t="s">
        <v>306</v>
      </c>
      <c r="E65" t="s">
        <v>307</v>
      </c>
      <c r="F65" t="s">
        <v>308</v>
      </c>
      <c r="G65" t="s">
        <v>309</v>
      </c>
      <c r="H65" t="s">
        <v>308</v>
      </c>
      <c r="I65" t="s">
        <v>309</v>
      </c>
      <c r="J65" t="s">
        <v>308</v>
      </c>
      <c r="K65" t="s">
        <v>308</v>
      </c>
      <c r="L65" t="s">
        <v>308</v>
      </c>
      <c r="M65" t="s">
        <v>308</v>
      </c>
      <c r="N65" t="s">
        <v>308</v>
      </c>
      <c r="O65" t="s">
        <v>308</v>
      </c>
      <c r="P65" t="s">
        <v>245</v>
      </c>
      <c r="Q65" t="s">
        <v>326</v>
      </c>
      <c r="R65">
        <v>3</v>
      </c>
      <c r="S65">
        <v>8</v>
      </c>
      <c r="T65" t="s">
        <v>715</v>
      </c>
      <c r="U65" t="s">
        <v>601</v>
      </c>
      <c r="V65" t="s">
        <v>707</v>
      </c>
      <c r="W65" t="s">
        <v>330</v>
      </c>
      <c r="X65" t="s">
        <v>708</v>
      </c>
      <c r="Y65">
        <v>1</v>
      </c>
      <c r="Z65" t="s">
        <v>307</v>
      </c>
      <c r="AA65" t="s">
        <v>716</v>
      </c>
      <c r="AB65" t="s">
        <v>603</v>
      </c>
      <c r="AC65" t="s">
        <v>710</v>
      </c>
      <c r="AD65" t="s">
        <v>716</v>
      </c>
      <c r="AE65" t="s">
        <v>307</v>
      </c>
      <c r="AF65" t="s">
        <v>604</v>
      </c>
      <c r="AG65" s="3" t="s">
        <v>106</v>
      </c>
      <c r="AH65" s="3">
        <v>120811</v>
      </c>
      <c r="AI65" s="3">
        <v>120754</v>
      </c>
      <c r="AJ65" s="7">
        <v>92711</v>
      </c>
      <c r="AK65" s="3">
        <v>92641</v>
      </c>
      <c r="AL65" s="5" t="s">
        <v>106</v>
      </c>
      <c r="AM65" s="5">
        <v>120811</v>
      </c>
      <c r="AN65" s="5">
        <v>120496</v>
      </c>
      <c r="AO65" s="5">
        <v>118112</v>
      </c>
      <c r="AP65" s="5">
        <v>117037</v>
      </c>
      <c r="AQ65" t="s">
        <v>106</v>
      </c>
      <c r="AR65">
        <v>120811</v>
      </c>
      <c r="AS65">
        <v>96273</v>
      </c>
      <c r="AT65">
        <v>95736</v>
      </c>
      <c r="AU65">
        <v>94788</v>
      </c>
      <c r="AV65">
        <f t="shared" si="4"/>
        <v>-3025</v>
      </c>
      <c r="AW65">
        <f t="shared" si="5"/>
        <v>-2147</v>
      </c>
      <c r="AX65">
        <f t="shared" si="6"/>
        <v>22376</v>
      </c>
      <c r="AY65">
        <f t="shared" si="7"/>
        <v>22249</v>
      </c>
    </row>
    <row r="66" spans="1:51">
      <c r="A66" t="s">
        <v>107</v>
      </c>
      <c r="B66" t="s">
        <v>246</v>
      </c>
      <c r="C66" t="s">
        <v>717</v>
      </c>
      <c r="D66" t="s">
        <v>306</v>
      </c>
      <c r="E66" t="s">
        <v>307</v>
      </c>
      <c r="F66" t="s">
        <v>308</v>
      </c>
      <c r="G66" t="s">
        <v>309</v>
      </c>
      <c r="H66" t="s">
        <v>308</v>
      </c>
      <c r="I66" t="s">
        <v>308</v>
      </c>
      <c r="J66" t="s">
        <v>308</v>
      </c>
      <c r="K66" t="s">
        <v>308</v>
      </c>
      <c r="L66" t="s">
        <v>308</v>
      </c>
      <c r="M66" t="s">
        <v>308</v>
      </c>
      <c r="N66" t="s">
        <v>310</v>
      </c>
      <c r="O66" t="s">
        <v>310</v>
      </c>
      <c r="P66" t="s">
        <v>246</v>
      </c>
      <c r="Q66" t="s">
        <v>311</v>
      </c>
      <c r="R66">
        <v>6</v>
      </c>
      <c r="S66">
        <v>1</v>
      </c>
      <c r="T66" t="s">
        <v>718</v>
      </c>
      <c r="U66" t="s">
        <v>608</v>
      </c>
      <c r="V66" t="s">
        <v>314</v>
      </c>
      <c r="W66" t="s">
        <v>315</v>
      </c>
      <c r="X66" t="s">
        <v>314</v>
      </c>
      <c r="Y66">
        <v>1</v>
      </c>
      <c r="Z66" t="s">
        <v>307</v>
      </c>
      <c r="AA66" t="s">
        <v>719</v>
      </c>
      <c r="AB66" t="s">
        <v>608</v>
      </c>
      <c r="AC66" t="s">
        <v>310</v>
      </c>
      <c r="AD66" t="s">
        <v>719</v>
      </c>
      <c r="AE66" t="s">
        <v>307</v>
      </c>
      <c r="AF66" t="s">
        <v>609</v>
      </c>
      <c r="AG66" s="3" t="s">
        <v>107</v>
      </c>
      <c r="AH66" s="3">
        <v>105388</v>
      </c>
      <c r="AI66" s="3">
        <v>105184</v>
      </c>
      <c r="AJ66" s="7">
        <v>68802</v>
      </c>
      <c r="AK66" s="3">
        <v>68739</v>
      </c>
      <c r="AL66" s="5" t="s">
        <v>107</v>
      </c>
      <c r="AM66" s="5">
        <v>105388</v>
      </c>
      <c r="AN66" s="5">
        <v>105110</v>
      </c>
      <c r="AO66" s="5">
        <v>98643</v>
      </c>
      <c r="AP66" s="5">
        <v>97582</v>
      </c>
      <c r="AQ66" t="s">
        <v>107</v>
      </c>
      <c r="AR66">
        <v>105388</v>
      </c>
      <c r="AS66">
        <v>78260</v>
      </c>
      <c r="AT66">
        <v>76253</v>
      </c>
      <c r="AU66">
        <v>75425</v>
      </c>
      <c r="AV66">
        <f t="shared" si="4"/>
        <v>-7451</v>
      </c>
      <c r="AW66">
        <f t="shared" si="5"/>
        <v>-6686</v>
      </c>
      <c r="AX66">
        <f t="shared" si="6"/>
        <v>22390</v>
      </c>
      <c r="AY66">
        <f t="shared" si="7"/>
        <v>22157</v>
      </c>
    </row>
    <row r="67" spans="1:51">
      <c r="A67" t="s">
        <v>108</v>
      </c>
      <c r="B67" t="s">
        <v>247</v>
      </c>
      <c r="C67" t="s">
        <v>720</v>
      </c>
      <c r="D67" t="s">
        <v>306</v>
      </c>
      <c r="E67" t="s">
        <v>307</v>
      </c>
      <c r="F67" t="s">
        <v>308</v>
      </c>
      <c r="G67" t="s">
        <v>309</v>
      </c>
      <c r="H67" t="s">
        <v>308</v>
      </c>
      <c r="I67" t="s">
        <v>309</v>
      </c>
      <c r="J67" t="s">
        <v>308</v>
      </c>
      <c r="K67" t="s">
        <v>308</v>
      </c>
      <c r="L67" t="s">
        <v>308</v>
      </c>
      <c r="M67" t="s">
        <v>308</v>
      </c>
      <c r="N67" t="s">
        <v>308</v>
      </c>
      <c r="O67" t="s">
        <v>308</v>
      </c>
      <c r="P67" t="s">
        <v>247</v>
      </c>
      <c r="Q67" t="s">
        <v>326</v>
      </c>
      <c r="R67">
        <v>4</v>
      </c>
      <c r="S67">
        <v>8</v>
      </c>
      <c r="T67" t="s">
        <v>721</v>
      </c>
      <c r="U67" t="s">
        <v>604</v>
      </c>
      <c r="V67" t="s">
        <v>707</v>
      </c>
      <c r="W67" t="s">
        <v>330</v>
      </c>
      <c r="X67" t="s">
        <v>708</v>
      </c>
      <c r="Y67">
        <v>1</v>
      </c>
      <c r="Z67" t="s">
        <v>307</v>
      </c>
      <c r="AA67" t="s">
        <v>722</v>
      </c>
      <c r="AB67" t="s">
        <v>608</v>
      </c>
      <c r="AC67" t="s">
        <v>710</v>
      </c>
      <c r="AD67" t="s">
        <v>722</v>
      </c>
      <c r="AE67" t="s">
        <v>307</v>
      </c>
      <c r="AF67" t="s">
        <v>609</v>
      </c>
      <c r="AG67" s="3" t="s">
        <v>108</v>
      </c>
      <c r="AH67" s="3">
        <v>104980</v>
      </c>
      <c r="AI67" s="3">
        <v>104899</v>
      </c>
      <c r="AJ67" s="7">
        <v>15831</v>
      </c>
      <c r="AK67" s="3">
        <v>15812</v>
      </c>
      <c r="AL67" s="5" t="s">
        <v>108</v>
      </c>
      <c r="AM67" s="5">
        <v>104980</v>
      </c>
      <c r="AN67" s="5">
        <v>104578</v>
      </c>
      <c r="AO67" s="5">
        <v>100261</v>
      </c>
      <c r="AP67" s="5">
        <v>99772</v>
      </c>
      <c r="AQ67" t="s">
        <v>108</v>
      </c>
      <c r="AR67">
        <v>104980</v>
      </c>
      <c r="AS67">
        <v>81137</v>
      </c>
      <c r="AT67">
        <v>80134</v>
      </c>
      <c r="AU67">
        <v>79756</v>
      </c>
      <c r="AV67">
        <f t="shared" ref="AV67:AV98" si="8">AJ67-AT67</f>
        <v>-64303</v>
      </c>
      <c r="AW67">
        <f t="shared" ref="AW67:AW98" si="9">AK67-AU67</f>
        <v>-63944</v>
      </c>
      <c r="AX67">
        <f t="shared" ref="AX67:AX98" si="10">AO67-AT67</f>
        <v>20127</v>
      </c>
      <c r="AY67">
        <f t="shared" ref="AY67:AY98" si="11">AP67-AU67</f>
        <v>20016</v>
      </c>
    </row>
    <row r="68" spans="1:51">
      <c r="A68" t="s">
        <v>109</v>
      </c>
      <c r="B68" t="s">
        <v>248</v>
      </c>
      <c r="C68" t="s">
        <v>723</v>
      </c>
      <c r="D68" t="s">
        <v>306</v>
      </c>
      <c r="E68" t="s">
        <v>307</v>
      </c>
      <c r="F68" t="s">
        <v>308</v>
      </c>
      <c r="G68" t="s">
        <v>309</v>
      </c>
      <c r="H68" t="s">
        <v>308</v>
      </c>
      <c r="I68" t="s">
        <v>309</v>
      </c>
      <c r="J68" t="s">
        <v>308</v>
      </c>
      <c r="K68" t="s">
        <v>308</v>
      </c>
      <c r="L68" t="s">
        <v>308</v>
      </c>
      <c r="M68" t="s">
        <v>308</v>
      </c>
      <c r="N68" t="s">
        <v>308</v>
      </c>
      <c r="O68" t="s">
        <v>308</v>
      </c>
      <c r="P68" t="s">
        <v>248</v>
      </c>
      <c r="Q68" t="s">
        <v>326</v>
      </c>
      <c r="R68">
        <v>5</v>
      </c>
      <c r="S68">
        <v>8</v>
      </c>
      <c r="T68" t="s">
        <v>724</v>
      </c>
      <c r="U68" t="s">
        <v>612</v>
      </c>
      <c r="V68" t="s">
        <v>707</v>
      </c>
      <c r="W68" t="s">
        <v>330</v>
      </c>
      <c r="X68" t="s">
        <v>708</v>
      </c>
      <c r="Y68">
        <v>1</v>
      </c>
      <c r="Z68" t="s">
        <v>307</v>
      </c>
      <c r="AA68" t="s">
        <v>725</v>
      </c>
      <c r="AB68" t="s">
        <v>614</v>
      </c>
      <c r="AC68" t="s">
        <v>710</v>
      </c>
      <c r="AD68" t="s">
        <v>725</v>
      </c>
      <c r="AE68" t="s">
        <v>307</v>
      </c>
      <c r="AF68" t="s">
        <v>615</v>
      </c>
      <c r="AG68" s="3" t="s">
        <v>109</v>
      </c>
      <c r="AH68" s="3">
        <v>74791</v>
      </c>
      <c r="AI68" s="3">
        <v>74679</v>
      </c>
      <c r="AJ68" s="7">
        <v>21990</v>
      </c>
      <c r="AK68" s="3">
        <v>21966</v>
      </c>
      <c r="AL68" s="5" t="s">
        <v>109</v>
      </c>
      <c r="AM68" s="5">
        <v>74791</v>
      </c>
      <c r="AN68" s="5">
        <v>74347</v>
      </c>
      <c r="AO68" s="5">
        <v>72212</v>
      </c>
      <c r="AP68" s="5">
        <v>72011</v>
      </c>
      <c r="AQ68" t="s">
        <v>109</v>
      </c>
      <c r="AR68">
        <v>74791</v>
      </c>
      <c r="AS68">
        <v>57193</v>
      </c>
      <c r="AT68">
        <v>56587</v>
      </c>
      <c r="AU68">
        <v>56418</v>
      </c>
      <c r="AV68">
        <f t="shared" si="8"/>
        <v>-34597</v>
      </c>
      <c r="AW68">
        <f t="shared" si="9"/>
        <v>-34452</v>
      </c>
      <c r="AX68">
        <f t="shared" si="10"/>
        <v>15625</v>
      </c>
      <c r="AY68">
        <f t="shared" si="11"/>
        <v>15593</v>
      </c>
    </row>
    <row r="69" spans="1:51">
      <c r="A69" t="s">
        <v>110</v>
      </c>
      <c r="B69" t="s">
        <v>249</v>
      </c>
      <c r="C69" t="s">
        <v>726</v>
      </c>
      <c r="D69" t="s">
        <v>306</v>
      </c>
      <c r="E69" t="s">
        <v>307</v>
      </c>
      <c r="F69" t="s">
        <v>308</v>
      </c>
      <c r="G69" t="s">
        <v>309</v>
      </c>
      <c r="H69" t="s">
        <v>308</v>
      </c>
      <c r="I69" t="s">
        <v>309</v>
      </c>
      <c r="J69" t="s">
        <v>308</v>
      </c>
      <c r="K69" t="s">
        <v>308</v>
      </c>
      <c r="L69" t="s">
        <v>308</v>
      </c>
      <c r="M69" t="s">
        <v>308</v>
      </c>
      <c r="N69" t="s">
        <v>308</v>
      </c>
      <c r="O69" t="s">
        <v>308</v>
      </c>
      <c r="P69" t="s">
        <v>249</v>
      </c>
      <c r="Q69" t="s">
        <v>326</v>
      </c>
      <c r="R69">
        <v>6</v>
      </c>
      <c r="S69">
        <v>8</v>
      </c>
      <c r="T69" t="s">
        <v>727</v>
      </c>
      <c r="U69" t="s">
        <v>609</v>
      </c>
      <c r="V69" t="s">
        <v>707</v>
      </c>
      <c r="W69" t="s">
        <v>330</v>
      </c>
      <c r="X69" t="s">
        <v>708</v>
      </c>
      <c r="Y69">
        <v>1</v>
      </c>
      <c r="Z69" t="s">
        <v>307</v>
      </c>
      <c r="AA69" t="s">
        <v>728</v>
      </c>
      <c r="AB69" t="s">
        <v>619</v>
      </c>
      <c r="AC69" t="s">
        <v>710</v>
      </c>
      <c r="AD69" t="s">
        <v>728</v>
      </c>
      <c r="AE69" t="s">
        <v>307</v>
      </c>
      <c r="AF69" t="s">
        <v>620</v>
      </c>
      <c r="AG69" s="3" t="s">
        <v>110</v>
      </c>
      <c r="AH69" s="3">
        <v>76262</v>
      </c>
      <c r="AI69" s="3">
        <v>76220</v>
      </c>
      <c r="AJ69" s="7">
        <v>23970</v>
      </c>
      <c r="AK69" s="3">
        <v>23931</v>
      </c>
      <c r="AL69" s="5" t="s">
        <v>110</v>
      </c>
      <c r="AM69" s="5">
        <v>76262</v>
      </c>
      <c r="AN69" s="5">
        <v>76041</v>
      </c>
      <c r="AO69" s="5">
        <v>72836</v>
      </c>
      <c r="AP69" s="5">
        <v>72665</v>
      </c>
      <c r="AQ69" t="s">
        <v>110</v>
      </c>
      <c r="AR69">
        <v>76262</v>
      </c>
      <c r="AS69">
        <v>58281</v>
      </c>
      <c r="AT69">
        <v>57538</v>
      </c>
      <c r="AU69">
        <v>57398</v>
      </c>
      <c r="AV69">
        <f t="shared" si="8"/>
        <v>-33568</v>
      </c>
      <c r="AW69">
        <f t="shared" si="9"/>
        <v>-33467</v>
      </c>
      <c r="AX69">
        <f t="shared" si="10"/>
        <v>15298</v>
      </c>
      <c r="AY69">
        <f t="shared" si="11"/>
        <v>15267</v>
      </c>
    </row>
    <row r="70" spans="1:51">
      <c r="A70" t="s">
        <v>111</v>
      </c>
      <c r="B70" t="s">
        <v>250</v>
      </c>
      <c r="C70" t="s">
        <v>729</v>
      </c>
      <c r="D70" t="s">
        <v>306</v>
      </c>
      <c r="E70" t="s">
        <v>307</v>
      </c>
      <c r="F70" t="s">
        <v>308</v>
      </c>
      <c r="G70" t="s">
        <v>309</v>
      </c>
      <c r="H70" t="s">
        <v>308</v>
      </c>
      <c r="I70" t="s">
        <v>309</v>
      </c>
      <c r="J70" t="s">
        <v>308</v>
      </c>
      <c r="K70" t="s">
        <v>308</v>
      </c>
      <c r="L70" t="s">
        <v>308</v>
      </c>
      <c r="M70" t="s">
        <v>308</v>
      </c>
      <c r="N70" t="s">
        <v>308</v>
      </c>
      <c r="O70" t="s">
        <v>308</v>
      </c>
      <c r="P70" t="s">
        <v>250</v>
      </c>
      <c r="Q70" t="s">
        <v>326</v>
      </c>
      <c r="R70">
        <v>7</v>
      </c>
      <c r="S70">
        <v>8</v>
      </c>
      <c r="T70" t="s">
        <v>730</v>
      </c>
      <c r="U70" t="s">
        <v>317</v>
      </c>
      <c r="V70" t="s">
        <v>707</v>
      </c>
      <c r="W70" t="s">
        <v>330</v>
      </c>
      <c r="X70" t="s">
        <v>731</v>
      </c>
      <c r="Y70">
        <v>1</v>
      </c>
      <c r="Z70" t="s">
        <v>307</v>
      </c>
      <c r="AA70" t="s">
        <v>732</v>
      </c>
      <c r="AB70" t="s">
        <v>313</v>
      </c>
      <c r="AC70" t="s">
        <v>710</v>
      </c>
      <c r="AD70" t="s">
        <v>732</v>
      </c>
      <c r="AE70" t="s">
        <v>307</v>
      </c>
      <c r="AF70" t="s">
        <v>317</v>
      </c>
      <c r="AG70" s="3" t="s">
        <v>111</v>
      </c>
      <c r="AH70" s="3">
        <v>75780</v>
      </c>
      <c r="AI70" s="3">
        <v>75676</v>
      </c>
      <c r="AJ70" s="7">
        <v>28349</v>
      </c>
      <c r="AK70" s="3">
        <v>28324</v>
      </c>
      <c r="AL70" s="5" t="s">
        <v>111</v>
      </c>
      <c r="AM70" s="5">
        <v>75780</v>
      </c>
      <c r="AN70" s="5">
        <v>75322</v>
      </c>
      <c r="AO70" s="5">
        <v>72597</v>
      </c>
      <c r="AP70" s="5">
        <v>72556</v>
      </c>
      <c r="AQ70" t="s">
        <v>111</v>
      </c>
      <c r="AR70">
        <v>75780</v>
      </c>
      <c r="AS70">
        <v>58764</v>
      </c>
      <c r="AT70">
        <v>58132</v>
      </c>
      <c r="AU70">
        <v>58097</v>
      </c>
      <c r="AV70">
        <f t="shared" si="8"/>
        <v>-29783</v>
      </c>
      <c r="AW70">
        <f t="shared" si="9"/>
        <v>-29773</v>
      </c>
      <c r="AX70">
        <f t="shared" si="10"/>
        <v>14465</v>
      </c>
      <c r="AY70">
        <f t="shared" si="11"/>
        <v>14459</v>
      </c>
    </row>
    <row r="71" spans="1:51">
      <c r="A71" t="s">
        <v>112</v>
      </c>
      <c r="B71" t="s">
        <v>251</v>
      </c>
      <c r="C71" t="s">
        <v>733</v>
      </c>
      <c r="D71" t="s">
        <v>306</v>
      </c>
      <c r="E71" t="s">
        <v>307</v>
      </c>
      <c r="F71" t="s">
        <v>308</v>
      </c>
      <c r="G71" t="s">
        <v>309</v>
      </c>
      <c r="H71" t="s">
        <v>308</v>
      </c>
      <c r="I71" t="s">
        <v>309</v>
      </c>
      <c r="J71" t="s">
        <v>308</v>
      </c>
      <c r="K71" t="s">
        <v>308</v>
      </c>
      <c r="L71" t="s">
        <v>308</v>
      </c>
      <c r="M71" t="s">
        <v>308</v>
      </c>
      <c r="N71" t="s">
        <v>308</v>
      </c>
      <c r="O71" t="s">
        <v>308</v>
      </c>
      <c r="P71" t="s">
        <v>251</v>
      </c>
      <c r="Q71" t="s">
        <v>326</v>
      </c>
      <c r="R71">
        <v>8</v>
      </c>
      <c r="S71">
        <v>8</v>
      </c>
      <c r="T71" t="s">
        <v>734</v>
      </c>
      <c r="U71" t="s">
        <v>592</v>
      </c>
      <c r="V71" t="s">
        <v>707</v>
      </c>
      <c r="W71" t="s">
        <v>330</v>
      </c>
      <c r="X71" t="s">
        <v>731</v>
      </c>
      <c r="Y71">
        <v>1</v>
      </c>
      <c r="Z71" t="s">
        <v>307</v>
      </c>
      <c r="AA71" t="s">
        <v>735</v>
      </c>
      <c r="AB71" t="s">
        <v>590</v>
      </c>
      <c r="AC71" t="s">
        <v>710</v>
      </c>
      <c r="AD71" t="s">
        <v>735</v>
      </c>
      <c r="AE71" t="s">
        <v>307</v>
      </c>
      <c r="AF71" t="s">
        <v>592</v>
      </c>
      <c r="AG71" s="3" t="s">
        <v>112</v>
      </c>
      <c r="AH71" s="3">
        <v>51613</v>
      </c>
      <c r="AI71" s="3">
        <v>51190</v>
      </c>
      <c r="AJ71" s="7">
        <v>27565</v>
      </c>
      <c r="AK71" s="3">
        <v>27565</v>
      </c>
      <c r="AL71" s="5" t="s">
        <v>112</v>
      </c>
      <c r="AM71" s="5">
        <v>51613</v>
      </c>
      <c r="AN71" s="5">
        <v>50663</v>
      </c>
      <c r="AO71" s="5">
        <v>48452</v>
      </c>
      <c r="AP71" s="5">
        <v>48429</v>
      </c>
      <c r="AQ71" t="s">
        <v>112</v>
      </c>
      <c r="AR71">
        <v>51613</v>
      </c>
      <c r="AS71">
        <v>38082</v>
      </c>
      <c r="AT71">
        <v>37609</v>
      </c>
      <c r="AU71">
        <v>37591</v>
      </c>
      <c r="AV71">
        <f t="shared" si="8"/>
        <v>-10044</v>
      </c>
      <c r="AW71">
        <f t="shared" si="9"/>
        <v>-10026</v>
      </c>
      <c r="AX71">
        <f t="shared" si="10"/>
        <v>10843</v>
      </c>
      <c r="AY71">
        <f t="shared" si="11"/>
        <v>10838</v>
      </c>
    </row>
    <row r="72" spans="1:51">
      <c r="A72" t="s">
        <v>113</v>
      </c>
      <c r="B72" t="s">
        <v>252</v>
      </c>
      <c r="C72" t="s">
        <v>736</v>
      </c>
      <c r="D72" t="s">
        <v>306</v>
      </c>
      <c r="E72" t="s">
        <v>307</v>
      </c>
      <c r="F72" t="s">
        <v>308</v>
      </c>
      <c r="G72" t="s">
        <v>309</v>
      </c>
      <c r="H72" t="s">
        <v>308</v>
      </c>
      <c r="I72" t="s">
        <v>309</v>
      </c>
      <c r="J72" t="s">
        <v>308</v>
      </c>
      <c r="K72" t="s">
        <v>308</v>
      </c>
      <c r="L72" t="s">
        <v>308</v>
      </c>
      <c r="M72" t="s">
        <v>308</v>
      </c>
      <c r="N72" t="s">
        <v>308</v>
      </c>
      <c r="O72" t="s">
        <v>308</v>
      </c>
      <c r="P72" t="s">
        <v>252</v>
      </c>
      <c r="Q72" t="s">
        <v>340</v>
      </c>
      <c r="R72">
        <v>1</v>
      </c>
      <c r="S72">
        <v>9</v>
      </c>
      <c r="T72" t="s">
        <v>737</v>
      </c>
      <c r="U72" t="s">
        <v>601</v>
      </c>
      <c r="V72" t="s">
        <v>707</v>
      </c>
      <c r="W72" t="s">
        <v>330</v>
      </c>
      <c r="X72" t="s">
        <v>731</v>
      </c>
      <c r="Y72">
        <v>1</v>
      </c>
      <c r="Z72" t="s">
        <v>307</v>
      </c>
      <c r="AA72" t="s">
        <v>738</v>
      </c>
      <c r="AB72" t="s">
        <v>603</v>
      </c>
      <c r="AC72" t="s">
        <v>710</v>
      </c>
      <c r="AD72" t="s">
        <v>738</v>
      </c>
      <c r="AE72" t="s">
        <v>307</v>
      </c>
      <c r="AF72" t="s">
        <v>604</v>
      </c>
      <c r="AG72" s="3" t="s">
        <v>113</v>
      </c>
      <c r="AH72" s="3">
        <v>12852</v>
      </c>
      <c r="AI72" s="3">
        <v>12647</v>
      </c>
      <c r="AJ72" s="7">
        <v>7242</v>
      </c>
      <c r="AK72" s="3">
        <v>7242</v>
      </c>
      <c r="AL72" s="5" t="s">
        <v>113</v>
      </c>
      <c r="AM72" s="5">
        <v>12852</v>
      </c>
      <c r="AN72" s="5">
        <v>12106</v>
      </c>
      <c r="AO72" s="5">
        <v>11557</v>
      </c>
      <c r="AP72" s="5">
        <v>11557</v>
      </c>
      <c r="AQ72" t="s">
        <v>113</v>
      </c>
      <c r="AR72">
        <v>12852</v>
      </c>
      <c r="AS72">
        <v>9025</v>
      </c>
      <c r="AT72">
        <v>8827</v>
      </c>
      <c r="AU72">
        <v>8827</v>
      </c>
      <c r="AV72">
        <f t="shared" si="8"/>
        <v>-1585</v>
      </c>
      <c r="AW72">
        <f t="shared" si="9"/>
        <v>-1585</v>
      </c>
      <c r="AX72">
        <f t="shared" si="10"/>
        <v>2730</v>
      </c>
      <c r="AY72">
        <f t="shared" si="11"/>
        <v>2730</v>
      </c>
    </row>
    <row r="73" spans="1:51">
      <c r="A73" t="s">
        <v>114</v>
      </c>
      <c r="B73" t="s">
        <v>253</v>
      </c>
      <c r="C73" t="s">
        <v>739</v>
      </c>
      <c r="D73" t="s">
        <v>306</v>
      </c>
      <c r="E73" t="s">
        <v>307</v>
      </c>
      <c r="F73" t="s">
        <v>308</v>
      </c>
      <c r="G73" t="s">
        <v>309</v>
      </c>
      <c r="H73" t="s">
        <v>308</v>
      </c>
      <c r="I73" t="s">
        <v>309</v>
      </c>
      <c r="J73" t="s">
        <v>308</v>
      </c>
      <c r="K73" t="s">
        <v>308</v>
      </c>
      <c r="L73" t="s">
        <v>308</v>
      </c>
      <c r="M73" t="s">
        <v>308</v>
      </c>
      <c r="N73" t="s">
        <v>308</v>
      </c>
      <c r="O73" t="s">
        <v>308</v>
      </c>
      <c r="P73" t="s">
        <v>253</v>
      </c>
      <c r="Q73" t="s">
        <v>340</v>
      </c>
      <c r="R73">
        <v>2</v>
      </c>
      <c r="S73">
        <v>9</v>
      </c>
      <c r="T73" t="s">
        <v>740</v>
      </c>
      <c r="U73" t="s">
        <v>604</v>
      </c>
      <c r="V73" t="s">
        <v>707</v>
      </c>
      <c r="W73" t="s">
        <v>330</v>
      </c>
      <c r="X73" t="s">
        <v>731</v>
      </c>
      <c r="Y73">
        <v>1</v>
      </c>
      <c r="Z73" t="s">
        <v>307</v>
      </c>
      <c r="AA73" t="s">
        <v>741</v>
      </c>
      <c r="AB73" t="s">
        <v>608</v>
      </c>
      <c r="AC73" t="s">
        <v>710</v>
      </c>
      <c r="AD73" t="s">
        <v>741</v>
      </c>
      <c r="AE73" t="s">
        <v>307</v>
      </c>
      <c r="AF73" t="s">
        <v>609</v>
      </c>
      <c r="AG73" s="3" t="s">
        <v>114</v>
      </c>
      <c r="AH73" s="3">
        <v>17179</v>
      </c>
      <c r="AI73" s="3">
        <v>17015</v>
      </c>
      <c r="AJ73" s="7">
        <v>10552</v>
      </c>
      <c r="AK73" s="3">
        <v>10552</v>
      </c>
      <c r="AL73" s="5" t="s">
        <v>114</v>
      </c>
      <c r="AM73" s="5">
        <v>17179</v>
      </c>
      <c r="AN73" s="5">
        <v>16437</v>
      </c>
      <c r="AO73" s="5">
        <v>15857</v>
      </c>
      <c r="AP73" s="5">
        <v>15857</v>
      </c>
      <c r="AQ73" t="s">
        <v>114</v>
      </c>
      <c r="AR73">
        <v>17179</v>
      </c>
      <c r="AS73">
        <v>12272</v>
      </c>
      <c r="AT73">
        <v>12141</v>
      </c>
      <c r="AU73">
        <v>12141</v>
      </c>
      <c r="AV73">
        <f t="shared" si="8"/>
        <v>-1589</v>
      </c>
      <c r="AW73">
        <f t="shared" si="9"/>
        <v>-1589</v>
      </c>
      <c r="AX73">
        <f t="shared" si="10"/>
        <v>3716</v>
      </c>
      <c r="AY73">
        <f t="shared" si="11"/>
        <v>3716</v>
      </c>
    </row>
    <row r="74" spans="1:51">
      <c r="A74" t="s">
        <v>115</v>
      </c>
      <c r="B74" t="s">
        <v>254</v>
      </c>
      <c r="C74" t="s">
        <v>742</v>
      </c>
      <c r="D74" t="s">
        <v>306</v>
      </c>
      <c r="E74" t="s">
        <v>307</v>
      </c>
      <c r="F74" t="s">
        <v>308</v>
      </c>
      <c r="G74" t="s">
        <v>309</v>
      </c>
      <c r="H74" t="s">
        <v>308</v>
      </c>
      <c r="I74" t="s">
        <v>309</v>
      </c>
      <c r="J74" t="s">
        <v>308</v>
      </c>
      <c r="K74" t="s">
        <v>308</v>
      </c>
      <c r="L74" t="s">
        <v>308</v>
      </c>
      <c r="M74" t="s">
        <v>308</v>
      </c>
      <c r="N74" t="s">
        <v>308</v>
      </c>
      <c r="O74" t="s">
        <v>308</v>
      </c>
      <c r="P74" t="s">
        <v>254</v>
      </c>
      <c r="Q74" t="s">
        <v>340</v>
      </c>
      <c r="R74">
        <v>3</v>
      </c>
      <c r="S74">
        <v>9</v>
      </c>
      <c r="T74" t="s">
        <v>743</v>
      </c>
      <c r="U74" t="s">
        <v>612</v>
      </c>
      <c r="V74" t="s">
        <v>707</v>
      </c>
      <c r="W74" t="s">
        <v>330</v>
      </c>
      <c r="X74" t="s">
        <v>731</v>
      </c>
      <c r="Y74">
        <v>1</v>
      </c>
      <c r="Z74" t="s">
        <v>307</v>
      </c>
      <c r="AA74" t="s">
        <v>744</v>
      </c>
      <c r="AB74" t="s">
        <v>614</v>
      </c>
      <c r="AC74" t="s">
        <v>710</v>
      </c>
      <c r="AD74" t="s">
        <v>744</v>
      </c>
      <c r="AE74" t="s">
        <v>307</v>
      </c>
      <c r="AF74" t="s">
        <v>615</v>
      </c>
      <c r="AG74" s="3" t="s">
        <v>115</v>
      </c>
      <c r="AH74" s="3">
        <v>10781</v>
      </c>
      <c r="AI74" s="3">
        <v>10753</v>
      </c>
      <c r="AJ74" s="7">
        <v>5269</v>
      </c>
      <c r="AK74" s="3">
        <v>5269</v>
      </c>
      <c r="AL74" s="5" t="s">
        <v>115</v>
      </c>
      <c r="AM74" s="5">
        <v>10781</v>
      </c>
      <c r="AN74" s="5">
        <v>10533</v>
      </c>
      <c r="AO74" s="5">
        <v>10141</v>
      </c>
      <c r="AP74" s="5">
        <v>10113</v>
      </c>
      <c r="AQ74" t="s">
        <v>115</v>
      </c>
      <c r="AR74">
        <v>10781</v>
      </c>
      <c r="AS74">
        <v>7963</v>
      </c>
      <c r="AT74">
        <v>7792</v>
      </c>
      <c r="AU74">
        <v>7765</v>
      </c>
      <c r="AV74">
        <f t="shared" si="8"/>
        <v>-2523</v>
      </c>
      <c r="AW74">
        <f t="shared" si="9"/>
        <v>-2496</v>
      </c>
      <c r="AX74">
        <f t="shared" si="10"/>
        <v>2349</v>
      </c>
      <c r="AY74">
        <f t="shared" si="11"/>
        <v>2348</v>
      </c>
    </row>
    <row r="75" spans="1:51">
      <c r="A75" t="s">
        <v>116</v>
      </c>
      <c r="B75" t="s">
        <v>255</v>
      </c>
      <c r="C75" t="s">
        <v>745</v>
      </c>
      <c r="D75" t="s">
        <v>306</v>
      </c>
      <c r="E75" t="s">
        <v>307</v>
      </c>
      <c r="F75" t="s">
        <v>308</v>
      </c>
      <c r="G75" t="s">
        <v>309</v>
      </c>
      <c r="H75" t="s">
        <v>308</v>
      </c>
      <c r="I75" t="s">
        <v>309</v>
      </c>
      <c r="J75" t="s">
        <v>308</v>
      </c>
      <c r="K75" t="s">
        <v>308</v>
      </c>
      <c r="L75" t="s">
        <v>308</v>
      </c>
      <c r="M75" t="s">
        <v>308</v>
      </c>
      <c r="N75" t="s">
        <v>308</v>
      </c>
      <c r="O75" t="s">
        <v>308</v>
      </c>
      <c r="P75" t="s">
        <v>255</v>
      </c>
      <c r="Q75" t="s">
        <v>340</v>
      </c>
      <c r="R75">
        <v>4</v>
      </c>
      <c r="S75">
        <v>9</v>
      </c>
      <c r="T75" t="s">
        <v>746</v>
      </c>
      <c r="U75" t="s">
        <v>609</v>
      </c>
      <c r="V75" t="s">
        <v>707</v>
      </c>
      <c r="W75" t="s">
        <v>330</v>
      </c>
      <c r="X75" t="s">
        <v>731</v>
      </c>
      <c r="Y75">
        <v>1</v>
      </c>
      <c r="Z75" t="s">
        <v>307</v>
      </c>
      <c r="AA75" t="s">
        <v>747</v>
      </c>
      <c r="AB75" t="s">
        <v>619</v>
      </c>
      <c r="AC75" t="s">
        <v>710</v>
      </c>
      <c r="AD75" t="s">
        <v>747</v>
      </c>
      <c r="AE75" t="s">
        <v>307</v>
      </c>
      <c r="AF75" t="s">
        <v>620</v>
      </c>
      <c r="AG75" s="3" t="s">
        <v>116</v>
      </c>
      <c r="AH75" s="3">
        <v>18326</v>
      </c>
      <c r="AI75" s="3">
        <v>18066</v>
      </c>
      <c r="AJ75" s="7">
        <v>12115</v>
      </c>
      <c r="AK75" s="3">
        <v>12115</v>
      </c>
      <c r="AL75" s="5" t="s">
        <v>116</v>
      </c>
      <c r="AM75" s="5">
        <v>18326</v>
      </c>
      <c r="AN75" s="5">
        <v>17220</v>
      </c>
      <c r="AO75" s="5">
        <v>16706</v>
      </c>
      <c r="AP75" s="5">
        <v>16706</v>
      </c>
      <c r="AQ75" t="s">
        <v>116</v>
      </c>
      <c r="AR75">
        <v>18326</v>
      </c>
      <c r="AS75">
        <v>12917</v>
      </c>
      <c r="AT75">
        <v>12818</v>
      </c>
      <c r="AU75">
        <v>12818</v>
      </c>
      <c r="AV75">
        <f t="shared" si="8"/>
        <v>-703</v>
      </c>
      <c r="AW75">
        <f t="shared" si="9"/>
        <v>-703</v>
      </c>
      <c r="AX75">
        <f t="shared" si="10"/>
        <v>3888</v>
      </c>
      <c r="AY75">
        <f t="shared" si="11"/>
        <v>3888</v>
      </c>
    </row>
    <row r="76" spans="1:51">
      <c r="A76" t="s">
        <v>117</v>
      </c>
      <c r="B76" t="s">
        <v>256</v>
      </c>
      <c r="C76" t="s">
        <v>748</v>
      </c>
      <c r="D76" t="s">
        <v>306</v>
      </c>
      <c r="E76" t="s">
        <v>307</v>
      </c>
      <c r="F76" t="s">
        <v>308</v>
      </c>
      <c r="G76" t="s">
        <v>309</v>
      </c>
      <c r="H76" t="s">
        <v>308</v>
      </c>
      <c r="I76" t="s">
        <v>308</v>
      </c>
      <c r="J76" t="s">
        <v>308</v>
      </c>
      <c r="K76" t="s">
        <v>308</v>
      </c>
      <c r="L76" t="s">
        <v>308</v>
      </c>
      <c r="M76" t="s">
        <v>308</v>
      </c>
      <c r="N76" t="s">
        <v>308</v>
      </c>
      <c r="O76" t="s">
        <v>749</v>
      </c>
      <c r="P76" t="s">
        <v>256</v>
      </c>
      <c r="Q76" t="s">
        <v>393</v>
      </c>
      <c r="R76">
        <v>5</v>
      </c>
      <c r="S76">
        <v>9</v>
      </c>
      <c r="T76" t="s">
        <v>750</v>
      </c>
      <c r="U76" t="s">
        <v>751</v>
      </c>
      <c r="V76" t="s">
        <v>752</v>
      </c>
      <c r="W76" t="s">
        <v>330</v>
      </c>
      <c r="X76" t="s">
        <v>753</v>
      </c>
      <c r="Y76">
        <v>1</v>
      </c>
      <c r="Z76" t="s">
        <v>307</v>
      </c>
      <c r="AA76" t="s">
        <v>754</v>
      </c>
      <c r="AB76" t="s">
        <v>751</v>
      </c>
      <c r="AC76" t="s">
        <v>749</v>
      </c>
      <c r="AD76" t="s">
        <v>754</v>
      </c>
      <c r="AE76" t="s">
        <v>307</v>
      </c>
      <c r="AF76" t="s">
        <v>400</v>
      </c>
      <c r="AG76" s="3" t="s">
        <v>117</v>
      </c>
      <c r="AH76" s="3">
        <v>9121</v>
      </c>
      <c r="AI76" s="3">
        <v>8987</v>
      </c>
      <c r="AJ76" s="7">
        <v>4910</v>
      </c>
      <c r="AK76" s="3">
        <v>4910</v>
      </c>
      <c r="AL76" s="5" t="s">
        <v>117</v>
      </c>
      <c r="AM76" s="5">
        <v>9121</v>
      </c>
      <c r="AN76" s="5">
        <v>8858</v>
      </c>
      <c r="AO76" s="5">
        <v>8528</v>
      </c>
      <c r="AP76" s="5">
        <v>8528</v>
      </c>
      <c r="AQ76" t="s">
        <v>117</v>
      </c>
      <c r="AR76">
        <v>9121</v>
      </c>
      <c r="AS76">
        <v>6745</v>
      </c>
      <c r="AT76">
        <v>6720</v>
      </c>
      <c r="AU76">
        <v>6720</v>
      </c>
      <c r="AV76">
        <f t="shared" si="8"/>
        <v>-1810</v>
      </c>
      <c r="AW76">
        <f t="shared" si="9"/>
        <v>-1810</v>
      </c>
      <c r="AX76">
        <f t="shared" si="10"/>
        <v>1808</v>
      </c>
      <c r="AY76">
        <f t="shared" si="11"/>
        <v>1808</v>
      </c>
    </row>
    <row r="77" spans="1:51">
      <c r="A77" t="s">
        <v>118</v>
      </c>
      <c r="B77" t="s">
        <v>257</v>
      </c>
      <c r="C77" t="s">
        <v>755</v>
      </c>
      <c r="D77" t="s">
        <v>306</v>
      </c>
      <c r="E77" t="s">
        <v>307</v>
      </c>
      <c r="F77" t="s">
        <v>308</v>
      </c>
      <c r="G77" t="s">
        <v>309</v>
      </c>
      <c r="H77" t="s">
        <v>308</v>
      </c>
      <c r="I77" t="s">
        <v>308</v>
      </c>
      <c r="J77" t="s">
        <v>308</v>
      </c>
      <c r="K77" t="s">
        <v>308</v>
      </c>
      <c r="L77" t="s">
        <v>308</v>
      </c>
      <c r="M77" t="s">
        <v>308</v>
      </c>
      <c r="N77" t="s">
        <v>310</v>
      </c>
      <c r="O77" t="s">
        <v>310</v>
      </c>
      <c r="P77" t="s">
        <v>257</v>
      </c>
      <c r="Q77" t="s">
        <v>326</v>
      </c>
      <c r="R77">
        <v>7</v>
      </c>
      <c r="S77">
        <v>1</v>
      </c>
      <c r="T77" t="s">
        <v>756</v>
      </c>
      <c r="U77" t="s">
        <v>757</v>
      </c>
      <c r="V77" t="s">
        <v>314</v>
      </c>
      <c r="W77" t="s">
        <v>315</v>
      </c>
      <c r="X77" t="s">
        <v>314</v>
      </c>
      <c r="Y77">
        <v>1</v>
      </c>
      <c r="Z77" t="s">
        <v>307</v>
      </c>
      <c r="AA77" t="s">
        <v>758</v>
      </c>
      <c r="AB77" t="s">
        <v>757</v>
      </c>
      <c r="AC77" t="s">
        <v>310</v>
      </c>
      <c r="AD77" t="s">
        <v>758</v>
      </c>
      <c r="AE77" t="s">
        <v>307</v>
      </c>
      <c r="AF77" t="s">
        <v>759</v>
      </c>
      <c r="AG77" s="3" t="s">
        <v>118</v>
      </c>
      <c r="AH77" s="3">
        <v>136634</v>
      </c>
      <c r="AI77" s="3">
        <v>136308</v>
      </c>
      <c r="AJ77" s="7">
        <v>118312</v>
      </c>
      <c r="AK77" s="3">
        <v>118039</v>
      </c>
      <c r="AL77" s="5" t="s">
        <v>118</v>
      </c>
      <c r="AM77" s="5">
        <v>136634</v>
      </c>
      <c r="AN77" s="5">
        <v>136165</v>
      </c>
      <c r="AO77" s="5">
        <v>133523</v>
      </c>
      <c r="AP77" s="5">
        <v>133150</v>
      </c>
      <c r="AQ77" t="s">
        <v>118</v>
      </c>
      <c r="AR77">
        <v>136634</v>
      </c>
      <c r="AS77">
        <v>110579</v>
      </c>
      <c r="AT77">
        <v>110092</v>
      </c>
      <c r="AU77">
        <v>109674</v>
      </c>
      <c r="AV77">
        <f t="shared" si="8"/>
        <v>8220</v>
      </c>
      <c r="AW77">
        <f t="shared" si="9"/>
        <v>8365</v>
      </c>
      <c r="AX77">
        <f t="shared" si="10"/>
        <v>23431</v>
      </c>
      <c r="AY77">
        <f t="shared" si="11"/>
        <v>23476</v>
      </c>
    </row>
    <row r="78" spans="1:51">
      <c r="A78" t="s">
        <v>119</v>
      </c>
      <c r="B78" t="s">
        <v>258</v>
      </c>
      <c r="C78" t="s">
        <v>760</v>
      </c>
      <c r="D78" t="s">
        <v>306</v>
      </c>
      <c r="E78" t="s">
        <v>307</v>
      </c>
      <c r="F78" t="s">
        <v>308</v>
      </c>
      <c r="G78" t="s">
        <v>309</v>
      </c>
      <c r="H78" t="s">
        <v>308</v>
      </c>
      <c r="I78" t="s">
        <v>308</v>
      </c>
      <c r="J78" t="s">
        <v>308</v>
      </c>
      <c r="K78" t="s">
        <v>308</v>
      </c>
      <c r="L78" t="s">
        <v>308</v>
      </c>
      <c r="M78" t="s">
        <v>308</v>
      </c>
      <c r="N78" t="s">
        <v>308</v>
      </c>
      <c r="O78" t="s">
        <v>761</v>
      </c>
      <c r="P78" t="s">
        <v>258</v>
      </c>
      <c r="Q78" t="s">
        <v>393</v>
      </c>
      <c r="R78">
        <v>6</v>
      </c>
      <c r="S78">
        <v>9</v>
      </c>
      <c r="T78" t="s">
        <v>762</v>
      </c>
      <c r="U78" t="s">
        <v>751</v>
      </c>
      <c r="V78" t="s">
        <v>752</v>
      </c>
      <c r="W78" t="s">
        <v>330</v>
      </c>
      <c r="X78" t="s">
        <v>753</v>
      </c>
      <c r="Y78">
        <v>1</v>
      </c>
      <c r="Z78" t="s">
        <v>307</v>
      </c>
      <c r="AA78" t="s">
        <v>763</v>
      </c>
      <c r="AB78" t="s">
        <v>751</v>
      </c>
      <c r="AC78" t="s">
        <v>761</v>
      </c>
      <c r="AD78" t="s">
        <v>763</v>
      </c>
      <c r="AE78" t="s">
        <v>307</v>
      </c>
      <c r="AF78" t="s">
        <v>400</v>
      </c>
      <c r="AG78" s="3" t="s">
        <v>119</v>
      </c>
      <c r="AH78" s="3">
        <v>10352</v>
      </c>
      <c r="AI78" s="3">
        <v>8391</v>
      </c>
      <c r="AJ78" s="7">
        <v>4838</v>
      </c>
      <c r="AK78" s="3">
        <v>4838</v>
      </c>
      <c r="AL78" s="5" t="s">
        <v>119</v>
      </c>
      <c r="AM78" s="5">
        <v>10352</v>
      </c>
      <c r="AN78" s="5">
        <v>8160</v>
      </c>
      <c r="AO78" s="5">
        <v>7739</v>
      </c>
      <c r="AP78" s="5">
        <v>7694</v>
      </c>
      <c r="AQ78" t="s">
        <v>119</v>
      </c>
      <c r="AR78">
        <v>10352</v>
      </c>
      <c r="AS78">
        <v>5912</v>
      </c>
      <c r="AT78">
        <v>5818</v>
      </c>
      <c r="AU78">
        <v>5780</v>
      </c>
      <c r="AV78">
        <f t="shared" si="8"/>
        <v>-980</v>
      </c>
      <c r="AW78">
        <f t="shared" si="9"/>
        <v>-942</v>
      </c>
      <c r="AX78">
        <f t="shared" si="10"/>
        <v>1921</v>
      </c>
      <c r="AY78">
        <f t="shared" si="11"/>
        <v>1914</v>
      </c>
    </row>
    <row r="79" spans="1:51">
      <c r="A79" t="s">
        <v>120</v>
      </c>
      <c r="B79" t="s">
        <v>259</v>
      </c>
      <c r="C79" t="s">
        <v>764</v>
      </c>
      <c r="D79" t="s">
        <v>306</v>
      </c>
      <c r="E79" t="s">
        <v>307</v>
      </c>
      <c r="F79" t="s">
        <v>308</v>
      </c>
      <c r="G79" t="s">
        <v>309</v>
      </c>
      <c r="H79" t="s">
        <v>308</v>
      </c>
      <c r="I79" t="s">
        <v>308</v>
      </c>
      <c r="J79" t="s">
        <v>308</v>
      </c>
      <c r="K79" t="s">
        <v>308</v>
      </c>
      <c r="L79" t="s">
        <v>308</v>
      </c>
      <c r="M79" t="s">
        <v>308</v>
      </c>
      <c r="N79" t="s">
        <v>308</v>
      </c>
      <c r="O79" t="s">
        <v>761</v>
      </c>
      <c r="P79" t="s">
        <v>259</v>
      </c>
      <c r="Q79" t="s">
        <v>393</v>
      </c>
      <c r="R79">
        <v>7</v>
      </c>
      <c r="S79">
        <v>9</v>
      </c>
      <c r="T79" t="s">
        <v>765</v>
      </c>
      <c r="U79" t="s">
        <v>751</v>
      </c>
      <c r="V79" t="s">
        <v>752</v>
      </c>
      <c r="W79" t="s">
        <v>330</v>
      </c>
      <c r="X79" t="s">
        <v>753</v>
      </c>
      <c r="Y79">
        <v>1</v>
      </c>
      <c r="Z79" t="s">
        <v>307</v>
      </c>
      <c r="AA79" t="s">
        <v>766</v>
      </c>
      <c r="AB79" t="s">
        <v>751</v>
      </c>
      <c r="AC79" t="s">
        <v>761</v>
      </c>
      <c r="AD79" t="s">
        <v>766</v>
      </c>
      <c r="AE79" t="s">
        <v>307</v>
      </c>
      <c r="AF79" t="s">
        <v>400</v>
      </c>
      <c r="AG79" s="3" t="s">
        <v>120</v>
      </c>
      <c r="AH79" s="3">
        <v>7461</v>
      </c>
      <c r="AI79" s="3">
        <v>7238</v>
      </c>
      <c r="AJ79" s="7">
        <v>3039</v>
      </c>
      <c r="AK79" s="3">
        <v>3039</v>
      </c>
      <c r="AL79" s="5" t="s">
        <v>120</v>
      </c>
      <c r="AM79" s="5">
        <v>7461</v>
      </c>
      <c r="AN79" s="5">
        <v>7220</v>
      </c>
      <c r="AO79" s="5">
        <v>6938</v>
      </c>
      <c r="AP79" s="5">
        <v>6938</v>
      </c>
      <c r="AQ79" t="s">
        <v>120</v>
      </c>
      <c r="AR79">
        <v>7461</v>
      </c>
      <c r="AS79">
        <v>5478</v>
      </c>
      <c r="AT79">
        <v>5388</v>
      </c>
      <c r="AU79">
        <v>5388</v>
      </c>
      <c r="AV79">
        <f t="shared" si="8"/>
        <v>-2349</v>
      </c>
      <c r="AW79">
        <f t="shared" si="9"/>
        <v>-2349</v>
      </c>
      <c r="AX79">
        <f t="shared" si="10"/>
        <v>1550</v>
      </c>
      <c r="AY79">
        <f t="shared" si="11"/>
        <v>1550</v>
      </c>
    </row>
    <row r="80" spans="1:51">
      <c r="A80" t="s">
        <v>122</v>
      </c>
      <c r="B80" t="s">
        <v>260</v>
      </c>
      <c r="C80" t="s">
        <v>769</v>
      </c>
      <c r="D80" t="s">
        <v>306</v>
      </c>
      <c r="E80" t="s">
        <v>307</v>
      </c>
      <c r="F80" t="s">
        <v>308</v>
      </c>
      <c r="G80" t="s">
        <v>309</v>
      </c>
      <c r="H80" t="s">
        <v>308</v>
      </c>
      <c r="I80" t="s">
        <v>308</v>
      </c>
      <c r="J80" t="s">
        <v>308</v>
      </c>
      <c r="K80" t="s">
        <v>308</v>
      </c>
      <c r="L80" t="s">
        <v>308</v>
      </c>
      <c r="M80" t="s">
        <v>308</v>
      </c>
      <c r="N80" t="s">
        <v>308</v>
      </c>
      <c r="O80" t="s">
        <v>770</v>
      </c>
      <c r="P80" t="s">
        <v>260</v>
      </c>
      <c r="Q80" t="s">
        <v>311</v>
      </c>
      <c r="R80">
        <v>1</v>
      </c>
      <c r="S80">
        <v>10</v>
      </c>
      <c r="T80" t="s">
        <v>771</v>
      </c>
      <c r="U80" t="s">
        <v>313</v>
      </c>
      <c r="V80" t="s">
        <v>770</v>
      </c>
      <c r="W80" t="s">
        <v>330</v>
      </c>
      <c r="X80" t="s">
        <v>770</v>
      </c>
      <c r="Y80">
        <v>1</v>
      </c>
      <c r="Z80" t="s">
        <v>307</v>
      </c>
      <c r="AA80" t="s">
        <v>772</v>
      </c>
      <c r="AB80" t="s">
        <v>313</v>
      </c>
      <c r="AC80" t="s">
        <v>770</v>
      </c>
      <c r="AD80" t="s">
        <v>772</v>
      </c>
      <c r="AE80" t="s">
        <v>307</v>
      </c>
      <c r="AF80" t="s">
        <v>400</v>
      </c>
      <c r="AG80" s="3" t="s">
        <v>122</v>
      </c>
      <c r="AH80" s="3">
        <v>155618</v>
      </c>
      <c r="AI80" s="3">
        <v>155498</v>
      </c>
      <c r="AJ80" s="7">
        <v>141243</v>
      </c>
      <c r="AK80" s="3">
        <v>140591</v>
      </c>
      <c r="AL80" s="5" t="s">
        <v>122</v>
      </c>
      <c r="AM80" s="5">
        <v>155618</v>
      </c>
      <c r="AN80" s="5">
        <v>155404</v>
      </c>
      <c r="AO80" s="5">
        <v>149816</v>
      </c>
      <c r="AP80" s="5">
        <v>148177</v>
      </c>
      <c r="AQ80" t="s">
        <v>122</v>
      </c>
      <c r="AR80">
        <v>155618</v>
      </c>
      <c r="AS80">
        <v>121605</v>
      </c>
      <c r="AT80">
        <v>121062</v>
      </c>
      <c r="AU80">
        <v>119398</v>
      </c>
      <c r="AV80">
        <f t="shared" si="8"/>
        <v>20181</v>
      </c>
      <c r="AW80">
        <f t="shared" si="9"/>
        <v>21193</v>
      </c>
      <c r="AX80">
        <f t="shared" si="10"/>
        <v>28754</v>
      </c>
      <c r="AY80">
        <f t="shared" si="11"/>
        <v>28779</v>
      </c>
    </row>
    <row r="81" spans="1:51">
      <c r="A81" t="s">
        <v>123</v>
      </c>
      <c r="B81" t="s">
        <v>261</v>
      </c>
      <c r="C81" t="s">
        <v>773</v>
      </c>
      <c r="D81" t="s">
        <v>306</v>
      </c>
      <c r="E81" t="s">
        <v>307</v>
      </c>
      <c r="F81" t="s">
        <v>308</v>
      </c>
      <c r="G81" t="s">
        <v>309</v>
      </c>
      <c r="H81" t="s">
        <v>308</v>
      </c>
      <c r="I81" t="s">
        <v>308</v>
      </c>
      <c r="J81" t="s">
        <v>308</v>
      </c>
      <c r="K81" t="s">
        <v>308</v>
      </c>
      <c r="L81" t="s">
        <v>308</v>
      </c>
      <c r="M81" t="s">
        <v>308</v>
      </c>
      <c r="N81" t="s">
        <v>308</v>
      </c>
      <c r="O81" t="s">
        <v>770</v>
      </c>
      <c r="P81" t="s">
        <v>261</v>
      </c>
      <c r="Q81" t="s">
        <v>340</v>
      </c>
      <c r="R81">
        <v>2</v>
      </c>
      <c r="S81">
        <v>10</v>
      </c>
      <c r="T81" t="s">
        <v>774</v>
      </c>
      <c r="U81" t="s">
        <v>590</v>
      </c>
      <c r="V81" t="s">
        <v>770</v>
      </c>
      <c r="W81" t="s">
        <v>330</v>
      </c>
      <c r="X81" t="s">
        <v>770</v>
      </c>
      <c r="Y81">
        <v>1</v>
      </c>
      <c r="Z81" t="s">
        <v>307</v>
      </c>
      <c r="AA81" t="s">
        <v>775</v>
      </c>
      <c r="AB81" t="s">
        <v>590</v>
      </c>
      <c r="AC81" t="s">
        <v>770</v>
      </c>
      <c r="AD81" t="s">
        <v>775</v>
      </c>
      <c r="AE81" t="s">
        <v>307</v>
      </c>
      <c r="AF81" t="s">
        <v>400</v>
      </c>
      <c r="AG81" s="3" t="s">
        <v>123</v>
      </c>
      <c r="AH81" s="3">
        <v>11000</v>
      </c>
      <c r="AI81" s="3">
        <v>10983</v>
      </c>
      <c r="AJ81" s="7">
        <v>4707</v>
      </c>
      <c r="AK81" s="3">
        <v>4707</v>
      </c>
      <c r="AL81" s="5" t="s">
        <v>123</v>
      </c>
      <c r="AM81" s="5">
        <v>11000</v>
      </c>
      <c r="AN81" s="5">
        <v>10924</v>
      </c>
      <c r="AO81" s="5">
        <v>10149</v>
      </c>
      <c r="AP81" s="5">
        <v>10149</v>
      </c>
      <c r="AQ81" t="s">
        <v>123</v>
      </c>
      <c r="AR81">
        <v>11000</v>
      </c>
      <c r="AS81">
        <v>7679</v>
      </c>
      <c r="AT81">
        <v>7394</v>
      </c>
      <c r="AU81">
        <v>7394</v>
      </c>
      <c r="AV81">
        <f t="shared" si="8"/>
        <v>-2687</v>
      </c>
      <c r="AW81">
        <f t="shared" si="9"/>
        <v>-2687</v>
      </c>
      <c r="AX81">
        <f t="shared" si="10"/>
        <v>2755</v>
      </c>
      <c r="AY81">
        <f t="shared" si="11"/>
        <v>2755</v>
      </c>
    </row>
    <row r="82" spans="1:51">
      <c r="A82" t="s">
        <v>124</v>
      </c>
      <c r="B82" t="s">
        <v>262</v>
      </c>
      <c r="C82" t="s">
        <v>776</v>
      </c>
      <c r="D82" t="s">
        <v>306</v>
      </c>
      <c r="E82" t="s">
        <v>307</v>
      </c>
      <c r="F82" t="s">
        <v>308</v>
      </c>
      <c r="G82" t="s">
        <v>309</v>
      </c>
      <c r="H82" t="s">
        <v>308</v>
      </c>
      <c r="I82" t="s">
        <v>308</v>
      </c>
      <c r="J82" t="s">
        <v>308</v>
      </c>
      <c r="K82" t="s">
        <v>308</v>
      </c>
      <c r="L82" t="s">
        <v>308</v>
      </c>
      <c r="M82" t="s">
        <v>308</v>
      </c>
      <c r="N82" t="s">
        <v>308</v>
      </c>
      <c r="O82" t="s">
        <v>770</v>
      </c>
      <c r="P82" t="s">
        <v>262</v>
      </c>
      <c r="Q82" t="s">
        <v>311</v>
      </c>
      <c r="R82">
        <v>3</v>
      </c>
      <c r="S82">
        <v>10</v>
      </c>
      <c r="T82" t="s">
        <v>777</v>
      </c>
      <c r="U82" t="s">
        <v>603</v>
      </c>
      <c r="V82" t="s">
        <v>770</v>
      </c>
      <c r="W82" t="s">
        <v>330</v>
      </c>
      <c r="X82" t="s">
        <v>770</v>
      </c>
      <c r="Y82">
        <v>1</v>
      </c>
      <c r="Z82" t="s">
        <v>307</v>
      </c>
      <c r="AA82" t="s">
        <v>778</v>
      </c>
      <c r="AB82" t="s">
        <v>603</v>
      </c>
      <c r="AC82" t="s">
        <v>770</v>
      </c>
      <c r="AD82" t="s">
        <v>778</v>
      </c>
      <c r="AE82" t="s">
        <v>307</v>
      </c>
      <c r="AF82" t="s">
        <v>400</v>
      </c>
      <c r="AG82" s="3" t="s">
        <v>124</v>
      </c>
      <c r="AH82" s="3">
        <v>153187</v>
      </c>
      <c r="AI82" s="3">
        <v>153160</v>
      </c>
      <c r="AJ82" s="7">
        <v>143983</v>
      </c>
      <c r="AK82" s="3">
        <v>134710</v>
      </c>
      <c r="AL82" s="5" t="s">
        <v>124</v>
      </c>
      <c r="AM82" s="5">
        <v>153187</v>
      </c>
      <c r="AN82" s="5">
        <v>153086</v>
      </c>
      <c r="AO82" s="5">
        <v>143795</v>
      </c>
      <c r="AP82" s="5">
        <v>132856</v>
      </c>
      <c r="AQ82" t="s">
        <v>124</v>
      </c>
      <c r="AR82">
        <v>153187</v>
      </c>
      <c r="AS82">
        <v>120484</v>
      </c>
      <c r="AT82">
        <v>119131</v>
      </c>
      <c r="AU82">
        <v>109727</v>
      </c>
      <c r="AV82">
        <f t="shared" si="8"/>
        <v>24852</v>
      </c>
      <c r="AW82">
        <f t="shared" si="9"/>
        <v>24983</v>
      </c>
      <c r="AX82">
        <f t="shared" si="10"/>
        <v>24664</v>
      </c>
      <c r="AY82">
        <f t="shared" si="11"/>
        <v>23129</v>
      </c>
    </row>
    <row r="83" spans="1:51">
      <c r="A83" t="s">
        <v>125</v>
      </c>
      <c r="B83" t="s">
        <v>263</v>
      </c>
      <c r="C83" t="s">
        <v>779</v>
      </c>
      <c r="D83" t="s">
        <v>306</v>
      </c>
      <c r="E83" t="s">
        <v>307</v>
      </c>
      <c r="F83" t="s">
        <v>308</v>
      </c>
      <c r="G83" t="s">
        <v>309</v>
      </c>
      <c r="H83" t="s">
        <v>308</v>
      </c>
      <c r="I83" t="s">
        <v>308</v>
      </c>
      <c r="J83" t="s">
        <v>308</v>
      </c>
      <c r="K83" t="s">
        <v>308</v>
      </c>
      <c r="L83" t="s">
        <v>308</v>
      </c>
      <c r="M83" t="s">
        <v>308</v>
      </c>
      <c r="N83" t="s">
        <v>308</v>
      </c>
      <c r="O83" t="s">
        <v>770</v>
      </c>
      <c r="P83" t="s">
        <v>263</v>
      </c>
      <c r="Q83" t="s">
        <v>311</v>
      </c>
      <c r="R83">
        <v>4</v>
      </c>
      <c r="S83">
        <v>10</v>
      </c>
      <c r="T83" t="s">
        <v>780</v>
      </c>
      <c r="U83" t="s">
        <v>608</v>
      </c>
      <c r="V83" t="s">
        <v>770</v>
      </c>
      <c r="W83" t="s">
        <v>330</v>
      </c>
      <c r="X83" t="s">
        <v>770</v>
      </c>
      <c r="Y83">
        <v>1</v>
      </c>
      <c r="Z83" t="s">
        <v>307</v>
      </c>
      <c r="AA83" t="s">
        <v>781</v>
      </c>
      <c r="AB83" t="s">
        <v>608</v>
      </c>
      <c r="AC83" t="s">
        <v>770</v>
      </c>
      <c r="AD83" t="s">
        <v>781</v>
      </c>
      <c r="AE83" t="s">
        <v>307</v>
      </c>
      <c r="AF83" t="s">
        <v>400</v>
      </c>
      <c r="AG83" s="3" t="s">
        <v>125</v>
      </c>
      <c r="AH83" s="3">
        <v>205586</v>
      </c>
      <c r="AI83" s="3">
        <v>205219</v>
      </c>
      <c r="AJ83" s="7">
        <v>178229</v>
      </c>
      <c r="AK83" s="3">
        <v>178152</v>
      </c>
      <c r="AL83" s="5" t="s">
        <v>125</v>
      </c>
      <c r="AM83" s="5">
        <v>205586</v>
      </c>
      <c r="AN83" s="5">
        <v>205100</v>
      </c>
      <c r="AO83" s="5">
        <v>192590</v>
      </c>
      <c r="AP83" s="5">
        <v>192067</v>
      </c>
      <c r="AQ83" t="s">
        <v>125</v>
      </c>
      <c r="AR83">
        <v>205586</v>
      </c>
      <c r="AS83">
        <v>160055</v>
      </c>
      <c r="AT83">
        <v>159834</v>
      </c>
      <c r="AU83">
        <v>159344</v>
      </c>
      <c r="AV83">
        <f t="shared" si="8"/>
        <v>18395</v>
      </c>
      <c r="AW83">
        <f t="shared" si="9"/>
        <v>18808</v>
      </c>
      <c r="AX83">
        <f t="shared" si="10"/>
        <v>32756</v>
      </c>
      <c r="AY83">
        <f t="shared" si="11"/>
        <v>32723</v>
      </c>
    </row>
    <row r="84" spans="1:51">
      <c r="A84" t="s">
        <v>126</v>
      </c>
      <c r="B84" t="s">
        <v>264</v>
      </c>
      <c r="C84" t="s">
        <v>782</v>
      </c>
      <c r="D84" t="s">
        <v>306</v>
      </c>
      <c r="E84" t="s">
        <v>307</v>
      </c>
      <c r="F84" t="s">
        <v>308</v>
      </c>
      <c r="G84" t="s">
        <v>309</v>
      </c>
      <c r="H84" t="s">
        <v>308</v>
      </c>
      <c r="I84" t="s">
        <v>308</v>
      </c>
      <c r="J84" t="s">
        <v>308</v>
      </c>
      <c r="K84" t="s">
        <v>308</v>
      </c>
      <c r="L84" t="s">
        <v>308</v>
      </c>
      <c r="M84" t="s">
        <v>426</v>
      </c>
      <c r="N84" t="s">
        <v>308</v>
      </c>
      <c r="O84" t="s">
        <v>308</v>
      </c>
      <c r="P84" t="s">
        <v>264</v>
      </c>
      <c r="Q84" t="s">
        <v>311</v>
      </c>
      <c r="R84">
        <v>5</v>
      </c>
      <c r="S84">
        <v>10</v>
      </c>
      <c r="T84" t="s">
        <v>783</v>
      </c>
      <c r="U84" t="s">
        <v>317</v>
      </c>
      <c r="V84" t="s">
        <v>428</v>
      </c>
      <c r="W84" t="s">
        <v>315</v>
      </c>
      <c r="X84" t="s">
        <v>428</v>
      </c>
      <c r="Y84">
        <v>1</v>
      </c>
      <c r="Z84" t="s">
        <v>307</v>
      </c>
      <c r="AA84" t="s">
        <v>784</v>
      </c>
      <c r="AB84" t="s">
        <v>313</v>
      </c>
      <c r="AC84" t="s">
        <v>428</v>
      </c>
      <c r="AD84" t="s">
        <v>784</v>
      </c>
      <c r="AE84" t="s">
        <v>307</v>
      </c>
      <c r="AF84" t="s">
        <v>317</v>
      </c>
      <c r="AG84" s="3" t="s">
        <v>126</v>
      </c>
      <c r="AH84" s="3">
        <v>206812</v>
      </c>
      <c r="AI84" s="3">
        <v>206586</v>
      </c>
      <c r="AJ84" s="7">
        <v>45859</v>
      </c>
      <c r="AK84" s="3">
        <v>38460</v>
      </c>
      <c r="AL84" s="5" t="s">
        <v>126</v>
      </c>
      <c r="AM84" s="5">
        <v>206812</v>
      </c>
      <c r="AN84" s="5">
        <v>206491</v>
      </c>
      <c r="AO84" s="5">
        <v>201320</v>
      </c>
      <c r="AP84" s="5">
        <v>185558</v>
      </c>
      <c r="AQ84" t="s">
        <v>126</v>
      </c>
      <c r="AR84">
        <v>206812</v>
      </c>
      <c r="AS84">
        <v>161449</v>
      </c>
      <c r="AT84">
        <v>159855</v>
      </c>
      <c r="AU84">
        <v>147748</v>
      </c>
      <c r="AV84">
        <f t="shared" si="8"/>
        <v>-113996</v>
      </c>
      <c r="AW84">
        <f t="shared" si="9"/>
        <v>-109288</v>
      </c>
      <c r="AX84">
        <f t="shared" si="10"/>
        <v>41465</v>
      </c>
      <c r="AY84">
        <f t="shared" si="11"/>
        <v>37810</v>
      </c>
    </row>
    <row r="85" spans="1:51">
      <c r="A85" t="s">
        <v>128</v>
      </c>
      <c r="B85" t="s">
        <v>265</v>
      </c>
      <c r="C85" t="s">
        <v>787</v>
      </c>
      <c r="D85" t="s">
        <v>306</v>
      </c>
      <c r="E85" t="s">
        <v>307</v>
      </c>
      <c r="F85" t="s">
        <v>308</v>
      </c>
      <c r="G85" t="s">
        <v>309</v>
      </c>
      <c r="H85" t="s">
        <v>308</v>
      </c>
      <c r="I85" t="s">
        <v>308</v>
      </c>
      <c r="J85" t="s">
        <v>308</v>
      </c>
      <c r="K85" t="s">
        <v>308</v>
      </c>
      <c r="L85" t="s">
        <v>308</v>
      </c>
      <c r="M85" t="s">
        <v>426</v>
      </c>
      <c r="N85" t="s">
        <v>308</v>
      </c>
      <c r="O85" t="s">
        <v>308</v>
      </c>
      <c r="P85" t="s">
        <v>265</v>
      </c>
      <c r="Q85" t="s">
        <v>311</v>
      </c>
      <c r="R85">
        <v>7</v>
      </c>
      <c r="S85">
        <v>10</v>
      </c>
      <c r="T85" t="s">
        <v>788</v>
      </c>
      <c r="U85" t="s">
        <v>601</v>
      </c>
      <c r="V85" t="s">
        <v>428</v>
      </c>
      <c r="W85" t="s">
        <v>315</v>
      </c>
      <c r="X85" t="s">
        <v>428</v>
      </c>
      <c r="Y85">
        <v>1</v>
      </c>
      <c r="Z85" t="s">
        <v>307</v>
      </c>
      <c r="AA85" t="s">
        <v>789</v>
      </c>
      <c r="AB85" t="s">
        <v>603</v>
      </c>
      <c r="AC85" t="s">
        <v>428</v>
      </c>
      <c r="AD85" t="s">
        <v>789</v>
      </c>
      <c r="AE85" t="s">
        <v>307</v>
      </c>
      <c r="AF85" t="s">
        <v>604</v>
      </c>
      <c r="AG85" s="3" t="s">
        <v>128</v>
      </c>
      <c r="AH85" s="3">
        <v>215816</v>
      </c>
      <c r="AI85" s="3">
        <v>215777</v>
      </c>
      <c r="AJ85" s="7">
        <v>35979</v>
      </c>
      <c r="AK85" s="3">
        <v>32256</v>
      </c>
      <c r="AL85" s="5" t="s">
        <v>128</v>
      </c>
      <c r="AM85" s="5">
        <v>215816</v>
      </c>
      <c r="AN85" s="5">
        <v>215711</v>
      </c>
      <c r="AO85" s="5">
        <v>208363</v>
      </c>
      <c r="AP85" s="5">
        <v>191375</v>
      </c>
      <c r="AQ85" t="s">
        <v>128</v>
      </c>
      <c r="AR85">
        <v>215816</v>
      </c>
      <c r="AS85">
        <v>170387</v>
      </c>
      <c r="AT85">
        <v>167694</v>
      </c>
      <c r="AU85">
        <v>153983</v>
      </c>
      <c r="AV85">
        <f t="shared" si="8"/>
        <v>-131715</v>
      </c>
      <c r="AW85">
        <f t="shared" si="9"/>
        <v>-121727</v>
      </c>
      <c r="AX85">
        <f t="shared" si="10"/>
        <v>40669</v>
      </c>
      <c r="AY85">
        <f t="shared" si="11"/>
        <v>37392</v>
      </c>
    </row>
    <row r="86" spans="1:51">
      <c r="A86" t="s">
        <v>129</v>
      </c>
      <c r="B86" t="s">
        <v>266</v>
      </c>
      <c r="C86" t="s">
        <v>790</v>
      </c>
      <c r="D86" t="s">
        <v>306</v>
      </c>
      <c r="E86" t="s">
        <v>307</v>
      </c>
      <c r="F86" t="s">
        <v>308</v>
      </c>
      <c r="G86" t="s">
        <v>309</v>
      </c>
      <c r="H86" t="s">
        <v>308</v>
      </c>
      <c r="I86" t="s">
        <v>308</v>
      </c>
      <c r="J86" t="s">
        <v>308</v>
      </c>
      <c r="K86" t="s">
        <v>308</v>
      </c>
      <c r="L86" t="s">
        <v>308</v>
      </c>
      <c r="M86" t="s">
        <v>308</v>
      </c>
      <c r="N86" t="s">
        <v>310</v>
      </c>
      <c r="O86" t="s">
        <v>310</v>
      </c>
      <c r="P86" t="s">
        <v>266</v>
      </c>
      <c r="Q86" t="s">
        <v>311</v>
      </c>
      <c r="R86">
        <v>8</v>
      </c>
      <c r="S86">
        <v>1</v>
      </c>
      <c r="T86" t="s">
        <v>791</v>
      </c>
      <c r="U86" t="s">
        <v>614</v>
      </c>
      <c r="V86" t="s">
        <v>314</v>
      </c>
      <c r="W86" t="s">
        <v>315</v>
      </c>
      <c r="X86" t="s">
        <v>314</v>
      </c>
      <c r="Y86">
        <v>1</v>
      </c>
      <c r="Z86" t="s">
        <v>307</v>
      </c>
      <c r="AA86" t="s">
        <v>792</v>
      </c>
      <c r="AB86" t="s">
        <v>614</v>
      </c>
      <c r="AC86" t="s">
        <v>310</v>
      </c>
      <c r="AD86" t="s">
        <v>792</v>
      </c>
      <c r="AE86" t="s">
        <v>307</v>
      </c>
      <c r="AF86" t="s">
        <v>615</v>
      </c>
      <c r="AG86" s="3" t="s">
        <v>129</v>
      </c>
      <c r="AH86" s="3">
        <v>119927</v>
      </c>
      <c r="AI86" s="3">
        <v>112925</v>
      </c>
      <c r="AJ86" s="7">
        <v>94627</v>
      </c>
      <c r="AK86" s="3">
        <v>94627</v>
      </c>
      <c r="AL86" s="5" t="s">
        <v>129</v>
      </c>
      <c r="AM86" s="5">
        <v>119927</v>
      </c>
      <c r="AN86" s="5">
        <v>112697</v>
      </c>
      <c r="AO86" s="5">
        <v>110561</v>
      </c>
      <c r="AP86" s="5">
        <v>110522</v>
      </c>
      <c r="AQ86" t="s">
        <v>129</v>
      </c>
      <c r="AR86">
        <v>119927</v>
      </c>
      <c r="AS86">
        <v>90582</v>
      </c>
      <c r="AT86">
        <v>90383</v>
      </c>
      <c r="AU86">
        <v>90353</v>
      </c>
      <c r="AV86">
        <f t="shared" si="8"/>
        <v>4244</v>
      </c>
      <c r="AW86">
        <f t="shared" si="9"/>
        <v>4274</v>
      </c>
      <c r="AX86">
        <f t="shared" si="10"/>
        <v>20178</v>
      </c>
      <c r="AY86">
        <f t="shared" si="11"/>
        <v>20169</v>
      </c>
    </row>
    <row r="87" spans="1:51">
      <c r="A87" t="s">
        <v>130</v>
      </c>
      <c r="B87" t="s">
        <v>267</v>
      </c>
      <c r="C87" t="s">
        <v>793</v>
      </c>
      <c r="D87" t="s">
        <v>306</v>
      </c>
      <c r="E87" t="s">
        <v>307</v>
      </c>
      <c r="F87" t="s">
        <v>308</v>
      </c>
      <c r="G87" t="s">
        <v>309</v>
      </c>
      <c r="H87" t="s">
        <v>308</v>
      </c>
      <c r="I87" t="s">
        <v>308</v>
      </c>
      <c r="J87" t="s">
        <v>308</v>
      </c>
      <c r="K87" t="s">
        <v>308</v>
      </c>
      <c r="L87" t="s">
        <v>308</v>
      </c>
      <c r="M87" t="s">
        <v>426</v>
      </c>
      <c r="N87" t="s">
        <v>308</v>
      </c>
      <c r="O87" t="s">
        <v>308</v>
      </c>
      <c r="P87" t="s">
        <v>267</v>
      </c>
      <c r="Q87" t="s">
        <v>311</v>
      </c>
      <c r="R87">
        <v>8</v>
      </c>
      <c r="S87">
        <v>10</v>
      </c>
      <c r="T87" t="s">
        <v>794</v>
      </c>
      <c r="U87" t="s">
        <v>604</v>
      </c>
      <c r="V87" t="s">
        <v>428</v>
      </c>
      <c r="W87" t="s">
        <v>315</v>
      </c>
      <c r="X87" t="s">
        <v>428</v>
      </c>
      <c r="Y87">
        <v>1</v>
      </c>
      <c r="Z87" t="s">
        <v>307</v>
      </c>
      <c r="AA87" t="s">
        <v>795</v>
      </c>
      <c r="AB87" t="s">
        <v>608</v>
      </c>
      <c r="AC87" t="s">
        <v>428</v>
      </c>
      <c r="AD87" t="s">
        <v>795</v>
      </c>
      <c r="AE87" t="s">
        <v>307</v>
      </c>
      <c r="AF87" t="s">
        <v>609</v>
      </c>
      <c r="AG87" s="3" t="s">
        <v>130</v>
      </c>
      <c r="AH87" s="3">
        <v>178945</v>
      </c>
      <c r="AI87" s="3">
        <v>178847</v>
      </c>
      <c r="AJ87" s="7">
        <v>32039</v>
      </c>
      <c r="AK87" s="3">
        <v>29184</v>
      </c>
      <c r="AL87" s="5" t="s">
        <v>130</v>
      </c>
      <c r="AM87" s="5">
        <v>178945</v>
      </c>
      <c r="AN87" s="5">
        <v>178814</v>
      </c>
      <c r="AO87" s="5">
        <v>168422</v>
      </c>
      <c r="AP87" s="5">
        <v>151573</v>
      </c>
      <c r="AQ87" t="s">
        <v>130</v>
      </c>
      <c r="AR87">
        <v>178945</v>
      </c>
      <c r="AS87">
        <v>134251</v>
      </c>
      <c r="AT87">
        <v>132050</v>
      </c>
      <c r="AU87">
        <v>118712</v>
      </c>
      <c r="AV87">
        <f t="shared" si="8"/>
        <v>-100011</v>
      </c>
      <c r="AW87">
        <f t="shared" si="9"/>
        <v>-89528</v>
      </c>
      <c r="AX87">
        <f t="shared" si="10"/>
        <v>36372</v>
      </c>
      <c r="AY87">
        <f t="shared" si="11"/>
        <v>32861</v>
      </c>
    </row>
    <row r="88" spans="1:51">
      <c r="A88" t="s">
        <v>131</v>
      </c>
      <c r="B88" t="s">
        <v>268</v>
      </c>
      <c r="C88" t="s">
        <v>796</v>
      </c>
      <c r="D88" t="s">
        <v>306</v>
      </c>
      <c r="E88" t="s">
        <v>307</v>
      </c>
      <c r="F88" t="s">
        <v>308</v>
      </c>
      <c r="G88" t="s">
        <v>309</v>
      </c>
      <c r="H88" t="s">
        <v>308</v>
      </c>
      <c r="I88" t="s">
        <v>308</v>
      </c>
      <c r="J88" t="s">
        <v>308</v>
      </c>
      <c r="K88" t="s">
        <v>308</v>
      </c>
      <c r="L88" t="s">
        <v>308</v>
      </c>
      <c r="M88" t="s">
        <v>426</v>
      </c>
      <c r="N88" t="s">
        <v>308</v>
      </c>
      <c r="O88" t="s">
        <v>308</v>
      </c>
      <c r="P88" t="s">
        <v>268</v>
      </c>
      <c r="Q88" t="s">
        <v>311</v>
      </c>
      <c r="R88">
        <v>1</v>
      </c>
      <c r="S88">
        <v>11</v>
      </c>
      <c r="T88" t="s">
        <v>797</v>
      </c>
      <c r="U88" t="s">
        <v>612</v>
      </c>
      <c r="V88" t="s">
        <v>428</v>
      </c>
      <c r="W88" t="s">
        <v>315</v>
      </c>
      <c r="X88" t="s">
        <v>428</v>
      </c>
      <c r="Y88">
        <v>1</v>
      </c>
      <c r="Z88" t="s">
        <v>307</v>
      </c>
      <c r="AA88" t="s">
        <v>798</v>
      </c>
      <c r="AB88" t="s">
        <v>614</v>
      </c>
      <c r="AC88" t="s">
        <v>428</v>
      </c>
      <c r="AD88" t="s">
        <v>798</v>
      </c>
      <c r="AE88" t="s">
        <v>307</v>
      </c>
      <c r="AF88" t="s">
        <v>615</v>
      </c>
      <c r="AG88" s="3" t="s">
        <v>131</v>
      </c>
      <c r="AH88" s="3">
        <v>156195</v>
      </c>
      <c r="AI88" s="3">
        <v>156164</v>
      </c>
      <c r="AJ88" s="7">
        <v>35950</v>
      </c>
      <c r="AK88" s="3">
        <v>31682</v>
      </c>
      <c r="AL88" s="5" t="s">
        <v>131</v>
      </c>
      <c r="AM88" s="5">
        <v>156195</v>
      </c>
      <c r="AN88" s="5">
        <v>156119</v>
      </c>
      <c r="AO88" s="5">
        <v>151040</v>
      </c>
      <c r="AP88" s="5">
        <v>138414</v>
      </c>
      <c r="AQ88" t="s">
        <v>131</v>
      </c>
      <c r="AR88">
        <v>156195</v>
      </c>
      <c r="AS88">
        <v>124006</v>
      </c>
      <c r="AT88">
        <v>122422</v>
      </c>
      <c r="AU88">
        <v>112090</v>
      </c>
      <c r="AV88">
        <f t="shared" si="8"/>
        <v>-86472</v>
      </c>
      <c r="AW88">
        <f t="shared" si="9"/>
        <v>-80408</v>
      </c>
      <c r="AX88">
        <f t="shared" si="10"/>
        <v>28618</v>
      </c>
      <c r="AY88">
        <f t="shared" si="11"/>
        <v>26324</v>
      </c>
    </row>
    <row r="89" spans="1:51">
      <c r="A89" t="s">
        <v>132</v>
      </c>
      <c r="B89" t="s">
        <v>269</v>
      </c>
      <c r="C89" t="s">
        <v>799</v>
      </c>
      <c r="D89" t="s">
        <v>306</v>
      </c>
      <c r="E89" t="s">
        <v>308</v>
      </c>
      <c r="F89" t="s">
        <v>308</v>
      </c>
      <c r="G89" t="s">
        <v>308</v>
      </c>
      <c r="H89" t="s">
        <v>308</v>
      </c>
      <c r="I89" t="s">
        <v>308</v>
      </c>
      <c r="J89" t="s">
        <v>308</v>
      </c>
      <c r="K89" t="s">
        <v>308</v>
      </c>
      <c r="L89" t="s">
        <v>308</v>
      </c>
      <c r="M89" t="s">
        <v>308</v>
      </c>
      <c r="N89" t="s">
        <v>308</v>
      </c>
      <c r="O89" t="s">
        <v>308</v>
      </c>
      <c r="P89" t="s">
        <v>269</v>
      </c>
      <c r="Q89" t="s">
        <v>393</v>
      </c>
      <c r="R89">
        <v>2</v>
      </c>
      <c r="S89">
        <v>11</v>
      </c>
      <c r="T89" t="s">
        <v>800</v>
      </c>
      <c r="U89" t="s">
        <v>587</v>
      </c>
      <c r="V89" t="s">
        <v>329</v>
      </c>
      <c r="W89" t="s">
        <v>330</v>
      </c>
      <c r="X89" t="s">
        <v>801</v>
      </c>
      <c r="Y89">
        <v>1</v>
      </c>
      <c r="Z89" t="s">
        <v>507</v>
      </c>
      <c r="AA89" t="s">
        <v>802</v>
      </c>
      <c r="AB89" t="s">
        <v>586</v>
      </c>
      <c r="AC89" t="s">
        <v>329</v>
      </c>
      <c r="AD89" t="s">
        <v>802</v>
      </c>
      <c r="AE89" t="s">
        <v>509</v>
      </c>
      <c r="AF89" t="s">
        <v>587</v>
      </c>
      <c r="AG89" s="3" t="s">
        <v>132</v>
      </c>
      <c r="AH89" s="3">
        <v>9928</v>
      </c>
      <c r="AI89" s="3">
        <v>7876</v>
      </c>
      <c r="AJ89" s="7">
        <v>4264</v>
      </c>
      <c r="AK89" s="3">
        <v>4264</v>
      </c>
      <c r="AL89" s="5" t="s">
        <v>132</v>
      </c>
      <c r="AM89" s="5">
        <v>9928</v>
      </c>
      <c r="AN89" s="5">
        <v>7389</v>
      </c>
      <c r="AO89" s="5">
        <v>7069</v>
      </c>
      <c r="AP89" s="5">
        <v>7025</v>
      </c>
      <c r="AQ89" t="s">
        <v>132</v>
      </c>
      <c r="AR89">
        <v>9928</v>
      </c>
      <c r="AS89">
        <v>5223</v>
      </c>
      <c r="AT89">
        <v>5208</v>
      </c>
      <c r="AU89">
        <v>5178</v>
      </c>
      <c r="AV89">
        <f t="shared" si="8"/>
        <v>-944</v>
      </c>
      <c r="AW89">
        <f t="shared" si="9"/>
        <v>-914</v>
      </c>
      <c r="AX89">
        <f t="shared" si="10"/>
        <v>1861</v>
      </c>
      <c r="AY89">
        <f t="shared" si="11"/>
        <v>1847</v>
      </c>
    </row>
    <row r="90" spans="1:51">
      <c r="A90" t="s">
        <v>133</v>
      </c>
      <c r="B90" t="s">
        <v>270</v>
      </c>
      <c r="C90" t="s">
        <v>803</v>
      </c>
      <c r="D90" t="s">
        <v>306</v>
      </c>
      <c r="E90" t="s">
        <v>307</v>
      </c>
      <c r="F90" t="s">
        <v>308</v>
      </c>
      <c r="G90" t="s">
        <v>309</v>
      </c>
      <c r="H90" t="s">
        <v>308</v>
      </c>
      <c r="I90" t="s">
        <v>308</v>
      </c>
      <c r="J90" t="s">
        <v>308</v>
      </c>
      <c r="K90" t="s">
        <v>308</v>
      </c>
      <c r="L90" t="s">
        <v>308</v>
      </c>
      <c r="M90" t="s">
        <v>426</v>
      </c>
      <c r="N90" t="s">
        <v>308</v>
      </c>
      <c r="O90" t="s">
        <v>308</v>
      </c>
      <c r="P90" t="s">
        <v>270</v>
      </c>
      <c r="Q90" t="s">
        <v>311</v>
      </c>
      <c r="R90">
        <v>3</v>
      </c>
      <c r="S90">
        <v>11</v>
      </c>
      <c r="T90" t="s">
        <v>804</v>
      </c>
      <c r="U90" t="s">
        <v>317</v>
      </c>
      <c r="V90" t="s">
        <v>428</v>
      </c>
      <c r="W90" t="s">
        <v>315</v>
      </c>
      <c r="X90" t="s">
        <v>428</v>
      </c>
      <c r="Y90">
        <v>1</v>
      </c>
      <c r="Z90" t="s">
        <v>307</v>
      </c>
      <c r="AA90" t="s">
        <v>805</v>
      </c>
      <c r="AB90" t="s">
        <v>313</v>
      </c>
      <c r="AC90" t="s">
        <v>428</v>
      </c>
      <c r="AD90" t="s">
        <v>805</v>
      </c>
      <c r="AE90" t="s">
        <v>307</v>
      </c>
      <c r="AF90" t="s">
        <v>697</v>
      </c>
      <c r="AG90" s="3" t="s">
        <v>133</v>
      </c>
      <c r="AH90" s="3">
        <v>159910</v>
      </c>
      <c r="AI90" s="3">
        <v>159788</v>
      </c>
      <c r="AJ90" s="7">
        <v>149943</v>
      </c>
      <c r="AK90" s="3">
        <v>149943</v>
      </c>
      <c r="AL90" s="5" t="s">
        <v>133</v>
      </c>
      <c r="AM90" s="5">
        <v>159910</v>
      </c>
      <c r="AN90" s="5">
        <v>159740</v>
      </c>
      <c r="AO90" s="5">
        <v>153534</v>
      </c>
      <c r="AP90" s="5">
        <v>153533</v>
      </c>
      <c r="AQ90" t="s">
        <v>133</v>
      </c>
      <c r="AR90">
        <v>159910</v>
      </c>
      <c r="AS90">
        <v>126642</v>
      </c>
      <c r="AT90">
        <v>126571</v>
      </c>
      <c r="AU90">
        <v>126568</v>
      </c>
      <c r="AV90">
        <f t="shared" si="8"/>
        <v>23372</v>
      </c>
      <c r="AW90">
        <f t="shared" si="9"/>
        <v>23375</v>
      </c>
      <c r="AX90">
        <f t="shared" si="10"/>
        <v>26963</v>
      </c>
      <c r="AY90">
        <f t="shared" si="11"/>
        <v>26965</v>
      </c>
    </row>
    <row r="91" spans="1:51">
      <c r="A91" t="s">
        <v>134</v>
      </c>
      <c r="B91" t="s">
        <v>271</v>
      </c>
      <c r="C91" t="s">
        <v>806</v>
      </c>
      <c r="D91" t="s">
        <v>306</v>
      </c>
      <c r="E91" t="s">
        <v>307</v>
      </c>
      <c r="F91" t="s">
        <v>308</v>
      </c>
      <c r="G91" t="s">
        <v>309</v>
      </c>
      <c r="H91" t="s">
        <v>308</v>
      </c>
      <c r="I91" t="s">
        <v>308</v>
      </c>
      <c r="J91" t="s">
        <v>308</v>
      </c>
      <c r="K91" t="s">
        <v>308</v>
      </c>
      <c r="L91" t="s">
        <v>308</v>
      </c>
      <c r="M91" t="s">
        <v>426</v>
      </c>
      <c r="N91" t="s">
        <v>308</v>
      </c>
      <c r="O91" t="s">
        <v>308</v>
      </c>
      <c r="P91" t="s">
        <v>271</v>
      </c>
      <c r="Q91" t="s">
        <v>340</v>
      </c>
      <c r="R91">
        <v>4</v>
      </c>
      <c r="S91">
        <v>11</v>
      </c>
      <c r="T91" t="s">
        <v>807</v>
      </c>
      <c r="U91" t="s">
        <v>592</v>
      </c>
      <c r="V91" t="s">
        <v>428</v>
      </c>
      <c r="W91" t="s">
        <v>315</v>
      </c>
      <c r="X91" t="s">
        <v>428</v>
      </c>
      <c r="Y91">
        <v>1</v>
      </c>
      <c r="Z91" t="s">
        <v>307</v>
      </c>
      <c r="AA91" t="s">
        <v>808</v>
      </c>
      <c r="AB91" t="s">
        <v>590</v>
      </c>
      <c r="AC91" t="s">
        <v>428</v>
      </c>
      <c r="AD91" t="s">
        <v>808</v>
      </c>
      <c r="AE91" t="s">
        <v>307</v>
      </c>
      <c r="AF91" t="s">
        <v>664</v>
      </c>
      <c r="AG91" s="3" t="s">
        <v>134</v>
      </c>
      <c r="AH91" s="3">
        <v>26323</v>
      </c>
      <c r="AI91" s="3">
        <v>21950</v>
      </c>
      <c r="AJ91" s="7">
        <v>1787</v>
      </c>
      <c r="AK91" s="3">
        <v>1756</v>
      </c>
      <c r="AL91" s="5" t="s">
        <v>134</v>
      </c>
      <c r="AM91" s="5">
        <v>26323</v>
      </c>
      <c r="AN91" s="5">
        <v>21737</v>
      </c>
      <c r="AO91" s="5">
        <v>21455</v>
      </c>
      <c r="AP91" s="5">
        <v>21455</v>
      </c>
      <c r="AQ91" t="s">
        <v>134</v>
      </c>
      <c r="AR91">
        <v>26323</v>
      </c>
      <c r="AS91">
        <v>15953</v>
      </c>
      <c r="AT91">
        <v>15902</v>
      </c>
      <c r="AU91">
        <v>15902</v>
      </c>
      <c r="AV91">
        <f t="shared" si="8"/>
        <v>-14115</v>
      </c>
      <c r="AW91">
        <f t="shared" si="9"/>
        <v>-14146</v>
      </c>
      <c r="AX91">
        <f t="shared" si="10"/>
        <v>5553</v>
      </c>
      <c r="AY91">
        <f t="shared" si="11"/>
        <v>5553</v>
      </c>
    </row>
    <row r="92" spans="1:51">
      <c r="A92" t="s">
        <v>137</v>
      </c>
      <c r="B92" t="s">
        <v>272</v>
      </c>
      <c r="C92" t="s">
        <v>813</v>
      </c>
      <c r="D92" t="s">
        <v>306</v>
      </c>
      <c r="E92" t="s">
        <v>308</v>
      </c>
      <c r="F92" t="s">
        <v>308</v>
      </c>
      <c r="G92" t="s">
        <v>308</v>
      </c>
      <c r="H92" t="s">
        <v>308</v>
      </c>
      <c r="I92" t="s">
        <v>308</v>
      </c>
      <c r="J92" t="s">
        <v>308</v>
      </c>
      <c r="K92" t="s">
        <v>308</v>
      </c>
      <c r="L92" t="s">
        <v>308</v>
      </c>
      <c r="M92" t="s">
        <v>308</v>
      </c>
      <c r="N92" t="s">
        <v>308</v>
      </c>
      <c r="O92" t="s">
        <v>308</v>
      </c>
      <c r="P92" t="s">
        <v>272</v>
      </c>
      <c r="Q92" t="s">
        <v>393</v>
      </c>
      <c r="R92">
        <v>8</v>
      </c>
      <c r="S92">
        <v>11</v>
      </c>
      <c r="T92" t="s">
        <v>814</v>
      </c>
      <c r="U92" t="s">
        <v>510</v>
      </c>
      <c r="V92" t="s">
        <v>329</v>
      </c>
      <c r="W92" t="s">
        <v>330</v>
      </c>
      <c r="X92" t="s">
        <v>801</v>
      </c>
      <c r="Y92">
        <v>1</v>
      </c>
      <c r="Z92" t="s">
        <v>507</v>
      </c>
      <c r="AA92" t="s">
        <v>815</v>
      </c>
      <c r="AB92" t="s">
        <v>508</v>
      </c>
      <c r="AC92" t="s">
        <v>329</v>
      </c>
      <c r="AD92" t="s">
        <v>815</v>
      </c>
      <c r="AE92" t="s">
        <v>509</v>
      </c>
      <c r="AF92" t="s">
        <v>510</v>
      </c>
      <c r="AG92" s="3" t="s">
        <v>137</v>
      </c>
      <c r="AH92" s="3">
        <v>8992</v>
      </c>
      <c r="AI92" s="3">
        <v>8699</v>
      </c>
      <c r="AJ92" s="7">
        <v>3648</v>
      </c>
      <c r="AK92" s="3">
        <v>3648</v>
      </c>
      <c r="AL92" s="5" t="s">
        <v>137</v>
      </c>
      <c r="AM92" s="5">
        <v>8992</v>
      </c>
      <c r="AN92" s="5">
        <v>8503</v>
      </c>
      <c r="AO92" s="5">
        <v>8038</v>
      </c>
      <c r="AP92" s="5">
        <v>8038</v>
      </c>
      <c r="AQ92" t="s">
        <v>137</v>
      </c>
      <c r="AR92">
        <v>8992</v>
      </c>
      <c r="AS92">
        <v>6254</v>
      </c>
      <c r="AT92">
        <v>6146</v>
      </c>
      <c r="AU92">
        <v>6146</v>
      </c>
      <c r="AV92">
        <f t="shared" si="8"/>
        <v>-2498</v>
      </c>
      <c r="AW92">
        <f t="shared" si="9"/>
        <v>-2498</v>
      </c>
      <c r="AX92">
        <f t="shared" si="10"/>
        <v>1892</v>
      </c>
      <c r="AY92">
        <f t="shared" si="11"/>
        <v>1892</v>
      </c>
    </row>
    <row r="93" spans="1:51">
      <c r="A93" t="s">
        <v>138</v>
      </c>
      <c r="B93" t="s">
        <v>273</v>
      </c>
      <c r="C93" t="s">
        <v>816</v>
      </c>
      <c r="D93" t="s">
        <v>306</v>
      </c>
      <c r="E93" t="s">
        <v>307</v>
      </c>
      <c r="F93" t="s">
        <v>308</v>
      </c>
      <c r="G93" t="s">
        <v>309</v>
      </c>
      <c r="H93" t="s">
        <v>308</v>
      </c>
      <c r="I93" t="s">
        <v>308</v>
      </c>
      <c r="J93" t="s">
        <v>308</v>
      </c>
      <c r="K93" t="s">
        <v>308</v>
      </c>
      <c r="L93" t="s">
        <v>308</v>
      </c>
      <c r="M93" t="s">
        <v>308</v>
      </c>
      <c r="N93" t="s">
        <v>310</v>
      </c>
      <c r="O93" t="s">
        <v>310</v>
      </c>
      <c r="P93" t="s">
        <v>273</v>
      </c>
      <c r="Q93" t="s">
        <v>311</v>
      </c>
      <c r="R93">
        <v>1</v>
      </c>
      <c r="S93">
        <v>2</v>
      </c>
      <c r="T93" t="s">
        <v>817</v>
      </c>
      <c r="U93" t="s">
        <v>619</v>
      </c>
      <c r="V93" t="s">
        <v>314</v>
      </c>
      <c r="W93" t="s">
        <v>315</v>
      </c>
      <c r="X93" t="s">
        <v>314</v>
      </c>
      <c r="Y93">
        <v>1</v>
      </c>
      <c r="Z93" t="s">
        <v>307</v>
      </c>
      <c r="AA93" t="s">
        <v>792</v>
      </c>
      <c r="AB93" t="s">
        <v>619</v>
      </c>
      <c r="AC93" t="s">
        <v>310</v>
      </c>
      <c r="AD93" t="s">
        <v>321</v>
      </c>
      <c r="AE93" t="s">
        <v>307</v>
      </c>
      <c r="AF93" t="s">
        <v>620</v>
      </c>
      <c r="AG93" s="3" t="s">
        <v>138</v>
      </c>
      <c r="AH93" s="3">
        <v>100637</v>
      </c>
      <c r="AI93" s="3">
        <v>99288</v>
      </c>
      <c r="AJ93" s="7">
        <v>76179</v>
      </c>
      <c r="AK93" s="3">
        <v>75772</v>
      </c>
      <c r="AL93" s="5" t="s">
        <v>138</v>
      </c>
      <c r="AM93" s="5">
        <v>100637</v>
      </c>
      <c r="AN93" s="5">
        <v>99095</v>
      </c>
      <c r="AO93" s="5">
        <v>95392</v>
      </c>
      <c r="AP93" s="5">
        <v>94856</v>
      </c>
      <c r="AQ93" t="s">
        <v>138</v>
      </c>
      <c r="AR93">
        <v>100637</v>
      </c>
      <c r="AS93">
        <v>77609</v>
      </c>
      <c r="AT93">
        <v>76813</v>
      </c>
      <c r="AU93">
        <v>76369</v>
      </c>
      <c r="AV93">
        <f t="shared" si="8"/>
        <v>-634</v>
      </c>
      <c r="AW93">
        <f t="shared" si="9"/>
        <v>-597</v>
      </c>
      <c r="AX93">
        <f t="shared" si="10"/>
        <v>18579</v>
      </c>
      <c r="AY93">
        <f t="shared" si="11"/>
        <v>18487</v>
      </c>
    </row>
    <row r="94" spans="1:51">
      <c r="A94" t="s">
        <v>6</v>
      </c>
      <c r="B94" t="s">
        <v>152</v>
      </c>
      <c r="C94" t="s">
        <v>324</v>
      </c>
      <c r="D94" t="s">
        <v>306</v>
      </c>
      <c r="E94" t="s">
        <v>308</v>
      </c>
      <c r="F94" t="s">
        <v>325</v>
      </c>
      <c r="G94" t="s">
        <v>309</v>
      </c>
      <c r="H94" t="s">
        <v>309</v>
      </c>
      <c r="I94" t="s">
        <v>308</v>
      </c>
      <c r="J94" t="s">
        <v>309</v>
      </c>
      <c r="K94" t="s">
        <v>308</v>
      </c>
      <c r="L94" t="s">
        <v>308</v>
      </c>
      <c r="M94" t="s">
        <v>308</v>
      </c>
      <c r="N94" t="s">
        <v>308</v>
      </c>
      <c r="O94" t="s">
        <v>308</v>
      </c>
      <c r="P94" t="s">
        <v>152</v>
      </c>
      <c r="Q94" t="s">
        <v>326</v>
      </c>
      <c r="R94">
        <v>4</v>
      </c>
      <c r="S94">
        <v>1</v>
      </c>
      <c r="T94" t="s">
        <v>327</v>
      </c>
      <c r="U94" t="s">
        <v>328</v>
      </c>
      <c r="V94" t="s">
        <v>329</v>
      </c>
      <c r="W94" t="s">
        <v>330</v>
      </c>
      <c r="X94" t="s">
        <v>331</v>
      </c>
      <c r="Y94">
        <v>2</v>
      </c>
      <c r="Z94" t="s">
        <v>325</v>
      </c>
      <c r="AA94" t="s">
        <v>332</v>
      </c>
      <c r="AB94" t="s">
        <v>333</v>
      </c>
      <c r="AC94" t="s">
        <v>329</v>
      </c>
      <c r="AD94" t="s">
        <v>332</v>
      </c>
      <c r="AE94" t="s">
        <v>325</v>
      </c>
      <c r="AF94" t="s">
        <v>328</v>
      </c>
      <c r="AG94" s="3" t="s">
        <v>6</v>
      </c>
      <c r="AH94" s="3">
        <v>84332</v>
      </c>
      <c r="AI94" s="3">
        <v>84318</v>
      </c>
      <c r="AJ94" s="7">
        <v>12305</v>
      </c>
      <c r="AK94" s="3">
        <v>12305</v>
      </c>
      <c r="AL94" s="5" t="s">
        <v>6</v>
      </c>
      <c r="AM94" s="5">
        <v>84332</v>
      </c>
      <c r="AN94" s="5">
        <v>84280</v>
      </c>
      <c r="AO94" s="5">
        <v>82601</v>
      </c>
      <c r="AP94" s="5">
        <v>82597</v>
      </c>
      <c r="AQ94" t="s">
        <v>6</v>
      </c>
      <c r="AR94">
        <v>84332</v>
      </c>
      <c r="AS94">
        <v>66535</v>
      </c>
      <c r="AT94">
        <v>66069</v>
      </c>
      <c r="AU94">
        <v>66065</v>
      </c>
      <c r="AV94">
        <f t="shared" si="8"/>
        <v>-53764</v>
      </c>
      <c r="AW94">
        <f t="shared" si="9"/>
        <v>-53760</v>
      </c>
      <c r="AX94">
        <f t="shared" si="10"/>
        <v>16532</v>
      </c>
      <c r="AY94">
        <f t="shared" si="11"/>
        <v>16532</v>
      </c>
    </row>
    <row r="95" spans="1:51">
      <c r="A95" t="s">
        <v>7</v>
      </c>
      <c r="B95" t="s">
        <v>153</v>
      </c>
      <c r="C95" t="s">
        <v>334</v>
      </c>
      <c r="D95" t="s">
        <v>306</v>
      </c>
      <c r="E95" t="s">
        <v>308</v>
      </c>
      <c r="F95" t="s">
        <v>325</v>
      </c>
      <c r="G95" t="s">
        <v>309</v>
      </c>
      <c r="H95" t="s">
        <v>309</v>
      </c>
      <c r="I95" t="s">
        <v>308</v>
      </c>
      <c r="J95" t="s">
        <v>309</v>
      </c>
      <c r="K95" t="s">
        <v>308</v>
      </c>
      <c r="L95" t="s">
        <v>308</v>
      </c>
      <c r="M95" t="s">
        <v>308</v>
      </c>
      <c r="N95" t="s">
        <v>308</v>
      </c>
      <c r="O95" t="s">
        <v>308</v>
      </c>
      <c r="P95" t="s">
        <v>153</v>
      </c>
      <c r="Q95" t="s">
        <v>326</v>
      </c>
      <c r="R95">
        <v>5</v>
      </c>
      <c r="S95">
        <v>1</v>
      </c>
      <c r="T95" t="s">
        <v>335</v>
      </c>
      <c r="U95" t="s">
        <v>336</v>
      </c>
      <c r="V95" t="s">
        <v>329</v>
      </c>
      <c r="W95" t="s">
        <v>330</v>
      </c>
      <c r="X95" t="s">
        <v>331</v>
      </c>
      <c r="Y95">
        <v>2</v>
      </c>
      <c r="Z95" t="s">
        <v>325</v>
      </c>
      <c r="AA95" t="s">
        <v>337</v>
      </c>
      <c r="AB95" t="s">
        <v>338</v>
      </c>
      <c r="AC95" t="s">
        <v>329</v>
      </c>
      <c r="AD95" t="s">
        <v>337</v>
      </c>
      <c r="AE95" t="s">
        <v>325</v>
      </c>
      <c r="AF95" t="s">
        <v>336</v>
      </c>
      <c r="AG95" s="3" t="s">
        <v>7</v>
      </c>
      <c r="AH95" s="3">
        <v>91213</v>
      </c>
      <c r="AI95" s="3">
        <v>91071</v>
      </c>
      <c r="AJ95" s="7">
        <v>25480</v>
      </c>
      <c r="AK95" s="3">
        <v>25480</v>
      </c>
      <c r="AL95" s="5" t="s">
        <v>7</v>
      </c>
      <c r="AM95" s="5">
        <v>91213</v>
      </c>
      <c r="AN95" s="5">
        <v>91022</v>
      </c>
      <c r="AO95" s="5">
        <v>89447</v>
      </c>
      <c r="AP95" s="5">
        <v>89361</v>
      </c>
      <c r="AQ95" t="s">
        <v>7</v>
      </c>
      <c r="AR95">
        <v>91213</v>
      </c>
      <c r="AS95">
        <v>69760</v>
      </c>
      <c r="AT95">
        <v>69623</v>
      </c>
      <c r="AU95">
        <v>69561</v>
      </c>
      <c r="AV95">
        <f t="shared" si="8"/>
        <v>-44143</v>
      </c>
      <c r="AW95">
        <f t="shared" si="9"/>
        <v>-44081</v>
      </c>
      <c r="AX95">
        <f t="shared" si="10"/>
        <v>19824</v>
      </c>
      <c r="AY95">
        <f t="shared" si="11"/>
        <v>19800</v>
      </c>
    </row>
    <row r="96" spans="1:51">
      <c r="A96" t="s">
        <v>8</v>
      </c>
      <c r="B96" t="s">
        <v>154</v>
      </c>
      <c r="C96" t="s">
        <v>339</v>
      </c>
      <c r="D96" t="s">
        <v>306</v>
      </c>
      <c r="E96" t="s">
        <v>308</v>
      </c>
      <c r="F96" t="s">
        <v>325</v>
      </c>
      <c r="G96" t="s">
        <v>309</v>
      </c>
      <c r="H96" t="s">
        <v>309</v>
      </c>
      <c r="I96" t="s">
        <v>308</v>
      </c>
      <c r="J96" t="s">
        <v>309</v>
      </c>
      <c r="K96" t="s">
        <v>308</v>
      </c>
      <c r="L96" t="s">
        <v>308</v>
      </c>
      <c r="M96" t="s">
        <v>308</v>
      </c>
      <c r="N96" t="s">
        <v>308</v>
      </c>
      <c r="O96" t="s">
        <v>308</v>
      </c>
      <c r="P96" t="s">
        <v>154</v>
      </c>
      <c r="Q96" t="s">
        <v>340</v>
      </c>
      <c r="R96">
        <v>6</v>
      </c>
      <c r="S96">
        <v>1</v>
      </c>
      <c r="T96" t="s">
        <v>341</v>
      </c>
      <c r="U96" t="s">
        <v>342</v>
      </c>
      <c r="V96" t="s">
        <v>329</v>
      </c>
      <c r="W96" t="s">
        <v>330</v>
      </c>
      <c r="X96" t="s">
        <v>331</v>
      </c>
      <c r="Y96">
        <v>2</v>
      </c>
      <c r="Z96" t="s">
        <v>325</v>
      </c>
      <c r="AA96" t="s">
        <v>343</v>
      </c>
      <c r="AB96" t="s">
        <v>344</v>
      </c>
      <c r="AC96" t="s">
        <v>329</v>
      </c>
      <c r="AD96" t="s">
        <v>343</v>
      </c>
      <c r="AE96" t="s">
        <v>325</v>
      </c>
      <c r="AF96" t="s">
        <v>342</v>
      </c>
      <c r="AG96" s="3" t="s">
        <v>8</v>
      </c>
      <c r="AH96" s="3">
        <v>49550</v>
      </c>
      <c r="AI96" s="3">
        <v>49421</v>
      </c>
      <c r="AJ96" s="7">
        <v>18461</v>
      </c>
      <c r="AK96" s="3">
        <v>18450</v>
      </c>
      <c r="AL96" s="5" t="s">
        <v>8</v>
      </c>
      <c r="AM96" s="5">
        <v>49550</v>
      </c>
      <c r="AN96" s="5">
        <v>49382</v>
      </c>
      <c r="AO96" s="5">
        <v>47379</v>
      </c>
      <c r="AP96" s="5">
        <v>47379</v>
      </c>
      <c r="AQ96" t="s">
        <v>8</v>
      </c>
      <c r="AR96">
        <v>49550</v>
      </c>
      <c r="AS96">
        <v>38089</v>
      </c>
      <c r="AT96">
        <v>37671</v>
      </c>
      <c r="AU96">
        <v>37671</v>
      </c>
      <c r="AV96">
        <f t="shared" si="8"/>
        <v>-19210</v>
      </c>
      <c r="AW96">
        <f t="shared" si="9"/>
        <v>-19221</v>
      </c>
      <c r="AX96">
        <f t="shared" si="10"/>
        <v>9708</v>
      </c>
      <c r="AY96">
        <f t="shared" si="11"/>
        <v>9708</v>
      </c>
    </row>
    <row r="97" spans="1:52">
      <c r="A97" t="s">
        <v>9</v>
      </c>
      <c r="B97" t="s">
        <v>155</v>
      </c>
      <c r="C97" t="s">
        <v>345</v>
      </c>
      <c r="D97" t="s">
        <v>306</v>
      </c>
      <c r="E97" t="s">
        <v>308</v>
      </c>
      <c r="F97" t="s">
        <v>325</v>
      </c>
      <c r="G97" t="s">
        <v>309</v>
      </c>
      <c r="H97" t="s">
        <v>309</v>
      </c>
      <c r="I97" t="s">
        <v>308</v>
      </c>
      <c r="J97" t="s">
        <v>309</v>
      </c>
      <c r="K97" t="s">
        <v>308</v>
      </c>
      <c r="L97" t="s">
        <v>308</v>
      </c>
      <c r="M97" t="s">
        <v>308</v>
      </c>
      <c r="N97" t="s">
        <v>308</v>
      </c>
      <c r="O97" t="s">
        <v>308</v>
      </c>
      <c r="P97" t="s">
        <v>155</v>
      </c>
      <c r="Q97" t="s">
        <v>326</v>
      </c>
      <c r="R97">
        <v>7</v>
      </c>
      <c r="S97">
        <v>1</v>
      </c>
      <c r="T97" t="s">
        <v>346</v>
      </c>
      <c r="U97" t="s">
        <v>347</v>
      </c>
      <c r="V97" t="s">
        <v>329</v>
      </c>
      <c r="W97" t="s">
        <v>330</v>
      </c>
      <c r="X97" t="s">
        <v>331</v>
      </c>
      <c r="Y97">
        <v>2</v>
      </c>
      <c r="Z97" t="s">
        <v>325</v>
      </c>
      <c r="AA97" t="s">
        <v>348</v>
      </c>
      <c r="AB97" t="s">
        <v>349</v>
      </c>
      <c r="AC97" t="s">
        <v>329</v>
      </c>
      <c r="AD97" t="s">
        <v>348</v>
      </c>
      <c r="AE97" t="s">
        <v>325</v>
      </c>
      <c r="AF97" t="s">
        <v>350</v>
      </c>
      <c r="AG97" s="3" t="s">
        <v>9</v>
      </c>
      <c r="AH97" s="3">
        <v>63989</v>
      </c>
      <c r="AI97" s="3">
        <v>63733</v>
      </c>
      <c r="AJ97" s="7">
        <v>20789</v>
      </c>
      <c r="AK97" s="3">
        <v>20789</v>
      </c>
      <c r="AL97" s="5" t="s">
        <v>9</v>
      </c>
      <c r="AM97" s="5">
        <v>63989</v>
      </c>
      <c r="AN97" s="5">
        <v>63679</v>
      </c>
      <c r="AO97" s="5">
        <v>62660</v>
      </c>
      <c r="AP97" s="5">
        <v>62660</v>
      </c>
      <c r="AQ97" t="s">
        <v>9</v>
      </c>
      <c r="AR97">
        <v>63989</v>
      </c>
      <c r="AS97">
        <v>50458</v>
      </c>
      <c r="AT97">
        <v>50332</v>
      </c>
      <c r="AU97">
        <v>50332</v>
      </c>
      <c r="AV97">
        <f t="shared" si="8"/>
        <v>-29543</v>
      </c>
      <c r="AW97">
        <f t="shared" si="9"/>
        <v>-29543</v>
      </c>
      <c r="AX97">
        <f t="shared" si="10"/>
        <v>12328</v>
      </c>
      <c r="AY97">
        <f t="shared" si="11"/>
        <v>12328</v>
      </c>
    </row>
    <row r="98" spans="1:52">
      <c r="A98" t="s">
        <v>10</v>
      </c>
      <c r="B98" t="s">
        <v>156</v>
      </c>
      <c r="C98" t="s">
        <v>351</v>
      </c>
      <c r="D98" t="s">
        <v>306</v>
      </c>
      <c r="E98" t="s">
        <v>308</v>
      </c>
      <c r="F98" t="s">
        <v>325</v>
      </c>
      <c r="G98" t="s">
        <v>309</v>
      </c>
      <c r="H98" t="s">
        <v>309</v>
      </c>
      <c r="I98" t="s">
        <v>308</v>
      </c>
      <c r="J98" t="s">
        <v>309</v>
      </c>
      <c r="K98" t="s">
        <v>308</v>
      </c>
      <c r="L98" t="s">
        <v>308</v>
      </c>
      <c r="M98" t="s">
        <v>308</v>
      </c>
      <c r="N98" t="s">
        <v>308</v>
      </c>
      <c r="O98" t="s">
        <v>308</v>
      </c>
      <c r="P98" t="s">
        <v>156</v>
      </c>
      <c r="Q98" t="s">
        <v>340</v>
      </c>
      <c r="R98">
        <v>8</v>
      </c>
      <c r="S98">
        <v>1</v>
      </c>
      <c r="T98" t="s">
        <v>352</v>
      </c>
      <c r="U98" t="s">
        <v>353</v>
      </c>
      <c r="V98" t="s">
        <v>329</v>
      </c>
      <c r="W98" t="s">
        <v>330</v>
      </c>
      <c r="X98" t="s">
        <v>331</v>
      </c>
      <c r="Y98">
        <v>2</v>
      </c>
      <c r="Z98" t="s">
        <v>325</v>
      </c>
      <c r="AA98" t="s">
        <v>354</v>
      </c>
      <c r="AB98" t="s">
        <v>355</v>
      </c>
      <c r="AC98" t="s">
        <v>329</v>
      </c>
      <c r="AD98" t="s">
        <v>354</v>
      </c>
      <c r="AE98" t="s">
        <v>325</v>
      </c>
      <c r="AF98" t="s">
        <v>356</v>
      </c>
      <c r="AG98" s="3" t="s">
        <v>10</v>
      </c>
      <c r="AH98" s="3">
        <v>57705</v>
      </c>
      <c r="AI98" s="3">
        <v>57213</v>
      </c>
      <c r="AJ98" s="7">
        <v>9833</v>
      </c>
      <c r="AK98" s="3">
        <v>9833</v>
      </c>
      <c r="AL98" s="5" t="s">
        <v>10</v>
      </c>
      <c r="AM98" s="5">
        <v>57705</v>
      </c>
      <c r="AN98" s="5">
        <v>56934</v>
      </c>
      <c r="AO98" s="5">
        <v>55850</v>
      </c>
      <c r="AP98" s="5">
        <v>55850</v>
      </c>
      <c r="AQ98" t="s">
        <v>10</v>
      </c>
      <c r="AR98">
        <v>57705</v>
      </c>
      <c r="AS98">
        <v>44851</v>
      </c>
      <c r="AT98">
        <v>44730</v>
      </c>
      <c r="AU98">
        <v>44730</v>
      </c>
      <c r="AV98">
        <f t="shared" si="8"/>
        <v>-34897</v>
      </c>
      <c r="AW98">
        <f t="shared" si="9"/>
        <v>-34897</v>
      </c>
      <c r="AX98">
        <f t="shared" si="10"/>
        <v>11120</v>
      </c>
      <c r="AY98">
        <f t="shared" si="11"/>
        <v>11120</v>
      </c>
    </row>
    <row r="99" spans="1:52">
      <c r="A99" t="s">
        <v>11</v>
      </c>
      <c r="B99" t="s">
        <v>157</v>
      </c>
      <c r="C99" t="s">
        <v>357</v>
      </c>
      <c r="D99" t="s">
        <v>306</v>
      </c>
      <c r="E99" t="s">
        <v>308</v>
      </c>
      <c r="F99" t="s">
        <v>325</v>
      </c>
      <c r="G99" t="s">
        <v>309</v>
      </c>
      <c r="H99" t="s">
        <v>309</v>
      </c>
      <c r="I99" t="s">
        <v>308</v>
      </c>
      <c r="J99" t="s">
        <v>309</v>
      </c>
      <c r="K99" t="s">
        <v>308</v>
      </c>
      <c r="L99" t="s">
        <v>308</v>
      </c>
      <c r="M99" t="s">
        <v>308</v>
      </c>
      <c r="N99" t="s">
        <v>308</v>
      </c>
      <c r="O99" t="s">
        <v>308</v>
      </c>
      <c r="P99" t="s">
        <v>157</v>
      </c>
      <c r="Q99" t="s">
        <v>326</v>
      </c>
      <c r="R99">
        <v>1</v>
      </c>
      <c r="S99">
        <v>2</v>
      </c>
      <c r="T99" t="s">
        <v>358</v>
      </c>
      <c r="U99" t="s">
        <v>328</v>
      </c>
      <c r="V99" t="s">
        <v>329</v>
      </c>
      <c r="W99" t="s">
        <v>330</v>
      </c>
      <c r="X99" t="s">
        <v>331</v>
      </c>
      <c r="Y99">
        <v>2</v>
      </c>
      <c r="Z99" t="s">
        <v>325</v>
      </c>
      <c r="AA99" t="s">
        <v>359</v>
      </c>
      <c r="AB99" t="s">
        <v>333</v>
      </c>
      <c r="AC99" t="s">
        <v>329</v>
      </c>
      <c r="AD99" t="s">
        <v>359</v>
      </c>
      <c r="AE99" t="s">
        <v>325</v>
      </c>
      <c r="AF99" t="s">
        <v>328</v>
      </c>
      <c r="AG99" s="3" t="s">
        <v>11</v>
      </c>
      <c r="AH99" s="3">
        <v>71767</v>
      </c>
      <c r="AI99" s="3">
        <v>71137</v>
      </c>
      <c r="AJ99" s="7">
        <v>10617</v>
      </c>
      <c r="AK99" s="3">
        <v>10617</v>
      </c>
      <c r="AL99" s="5" t="s">
        <v>11</v>
      </c>
      <c r="AM99" s="5">
        <v>71767</v>
      </c>
      <c r="AN99" s="5">
        <v>71077</v>
      </c>
      <c r="AO99" s="5">
        <v>69810</v>
      </c>
      <c r="AP99" s="5">
        <v>69807</v>
      </c>
      <c r="AQ99" t="s">
        <v>11</v>
      </c>
      <c r="AR99">
        <v>71767</v>
      </c>
      <c r="AS99">
        <v>56932</v>
      </c>
      <c r="AT99">
        <v>56765</v>
      </c>
      <c r="AU99">
        <v>56762</v>
      </c>
      <c r="AV99">
        <f t="shared" ref="AV99:AV130" si="12">AJ99-AT99</f>
        <v>-46148</v>
      </c>
      <c r="AW99">
        <f t="shared" ref="AW99:AW130" si="13">AK99-AU99</f>
        <v>-46145</v>
      </c>
      <c r="AX99">
        <f t="shared" ref="AX99:AX130" si="14">AO99-AT99</f>
        <v>13045</v>
      </c>
      <c r="AY99">
        <f t="shared" ref="AY99:AY130" si="15">AP99-AU99</f>
        <v>13045</v>
      </c>
    </row>
    <row r="100" spans="1:52" s="1" customFormat="1">
      <c r="A100" t="s">
        <v>12</v>
      </c>
      <c r="B100" t="s">
        <v>158</v>
      </c>
      <c r="C100" t="s">
        <v>360</v>
      </c>
      <c r="D100" t="s">
        <v>306</v>
      </c>
      <c r="E100" t="s">
        <v>308</v>
      </c>
      <c r="F100" t="s">
        <v>325</v>
      </c>
      <c r="G100" t="s">
        <v>309</v>
      </c>
      <c r="H100" t="s">
        <v>309</v>
      </c>
      <c r="I100" t="s">
        <v>308</v>
      </c>
      <c r="J100" t="s">
        <v>309</v>
      </c>
      <c r="K100" t="s">
        <v>308</v>
      </c>
      <c r="L100" t="s">
        <v>308</v>
      </c>
      <c r="M100" t="s">
        <v>308</v>
      </c>
      <c r="N100" t="s">
        <v>308</v>
      </c>
      <c r="O100" t="s">
        <v>308</v>
      </c>
      <c r="P100" t="s">
        <v>158</v>
      </c>
      <c r="Q100" t="s">
        <v>340</v>
      </c>
      <c r="R100">
        <v>2</v>
      </c>
      <c r="S100">
        <v>2</v>
      </c>
      <c r="T100" t="s">
        <v>361</v>
      </c>
      <c r="U100" t="s">
        <v>336</v>
      </c>
      <c r="V100" t="s">
        <v>329</v>
      </c>
      <c r="W100" t="s">
        <v>330</v>
      </c>
      <c r="X100" t="s">
        <v>331</v>
      </c>
      <c r="Y100">
        <v>2</v>
      </c>
      <c r="Z100" t="s">
        <v>325</v>
      </c>
      <c r="AA100" t="s">
        <v>362</v>
      </c>
      <c r="AB100" t="s">
        <v>338</v>
      </c>
      <c r="AC100" t="s">
        <v>329</v>
      </c>
      <c r="AD100" t="s">
        <v>362</v>
      </c>
      <c r="AE100" t="s">
        <v>325</v>
      </c>
      <c r="AF100" t="s">
        <v>336</v>
      </c>
      <c r="AG100" s="3" t="s">
        <v>12</v>
      </c>
      <c r="AH100" s="3">
        <v>24645</v>
      </c>
      <c r="AI100" s="3">
        <v>23941</v>
      </c>
      <c r="AJ100" s="7">
        <v>6792</v>
      </c>
      <c r="AK100" s="3">
        <v>6792</v>
      </c>
      <c r="AL100" s="5" t="s">
        <v>12</v>
      </c>
      <c r="AM100" s="5">
        <v>24645</v>
      </c>
      <c r="AN100" s="5">
        <v>23886</v>
      </c>
      <c r="AO100" s="5">
        <v>23299</v>
      </c>
      <c r="AP100" s="5">
        <v>23299</v>
      </c>
      <c r="AQ100" t="s">
        <v>12</v>
      </c>
      <c r="AR100">
        <v>24645</v>
      </c>
      <c r="AS100">
        <v>18455</v>
      </c>
      <c r="AT100">
        <v>18368</v>
      </c>
      <c r="AU100">
        <v>18368</v>
      </c>
      <c r="AV100">
        <f t="shared" si="12"/>
        <v>-11576</v>
      </c>
      <c r="AW100">
        <f t="shared" si="13"/>
        <v>-11576</v>
      </c>
      <c r="AX100">
        <f t="shared" si="14"/>
        <v>4931</v>
      </c>
      <c r="AY100">
        <f t="shared" si="15"/>
        <v>4931</v>
      </c>
      <c r="AZ100" s="1" t="s">
        <v>148</v>
      </c>
    </row>
    <row r="101" spans="1:52" s="1" customFormat="1">
      <c r="A101" t="s">
        <v>13</v>
      </c>
      <c r="B101" t="s">
        <v>159</v>
      </c>
      <c r="C101" t="s">
        <v>363</v>
      </c>
      <c r="D101" t="s">
        <v>306</v>
      </c>
      <c r="E101" t="s">
        <v>308</v>
      </c>
      <c r="F101" t="s">
        <v>325</v>
      </c>
      <c r="G101" t="s">
        <v>309</v>
      </c>
      <c r="H101" t="s">
        <v>309</v>
      </c>
      <c r="I101" t="s">
        <v>308</v>
      </c>
      <c r="J101" t="s">
        <v>309</v>
      </c>
      <c r="K101" t="s">
        <v>308</v>
      </c>
      <c r="L101" t="s">
        <v>308</v>
      </c>
      <c r="M101" t="s">
        <v>308</v>
      </c>
      <c r="N101" t="s">
        <v>308</v>
      </c>
      <c r="O101" t="s">
        <v>308</v>
      </c>
      <c r="P101" t="s">
        <v>159</v>
      </c>
      <c r="Q101" t="s">
        <v>326</v>
      </c>
      <c r="R101">
        <v>3</v>
      </c>
      <c r="S101">
        <v>2</v>
      </c>
      <c r="T101" t="s">
        <v>364</v>
      </c>
      <c r="U101" t="s">
        <v>342</v>
      </c>
      <c r="V101" t="s">
        <v>329</v>
      </c>
      <c r="W101" t="s">
        <v>330</v>
      </c>
      <c r="X101" t="s">
        <v>331</v>
      </c>
      <c r="Y101">
        <v>2</v>
      </c>
      <c r="Z101" t="s">
        <v>325</v>
      </c>
      <c r="AA101" t="s">
        <v>365</v>
      </c>
      <c r="AB101" t="s">
        <v>344</v>
      </c>
      <c r="AC101" t="s">
        <v>329</v>
      </c>
      <c r="AD101" t="s">
        <v>365</v>
      </c>
      <c r="AE101" t="s">
        <v>325</v>
      </c>
      <c r="AF101" t="s">
        <v>342</v>
      </c>
      <c r="AG101" s="3" t="s">
        <v>13</v>
      </c>
      <c r="AH101" s="3">
        <v>91451</v>
      </c>
      <c r="AI101" s="3">
        <v>91254</v>
      </c>
      <c r="AJ101" s="7">
        <v>70287</v>
      </c>
      <c r="AK101" s="3">
        <v>70287</v>
      </c>
      <c r="AL101" s="5" t="s">
        <v>13</v>
      </c>
      <c r="AM101" s="5">
        <v>91451</v>
      </c>
      <c r="AN101" s="5">
        <v>91230</v>
      </c>
      <c r="AO101" s="5">
        <v>90073</v>
      </c>
      <c r="AP101" s="5">
        <v>89970</v>
      </c>
      <c r="AQ101" t="s">
        <v>13</v>
      </c>
      <c r="AR101">
        <v>91451</v>
      </c>
      <c r="AS101">
        <v>73683</v>
      </c>
      <c r="AT101">
        <v>73501</v>
      </c>
      <c r="AU101">
        <v>73421</v>
      </c>
      <c r="AV101">
        <f t="shared" si="12"/>
        <v>-3214</v>
      </c>
      <c r="AW101">
        <f t="shared" si="13"/>
        <v>-3134</v>
      </c>
      <c r="AX101">
        <f t="shared" si="14"/>
        <v>16572</v>
      </c>
      <c r="AY101">
        <f t="shared" si="15"/>
        <v>16549</v>
      </c>
      <c r="AZ101" s="1" t="s">
        <v>148</v>
      </c>
    </row>
    <row r="102" spans="1:52">
      <c r="A102" t="s">
        <v>14</v>
      </c>
      <c r="B102" t="s">
        <v>160</v>
      </c>
      <c r="C102" t="s">
        <v>366</v>
      </c>
      <c r="D102" t="s">
        <v>306</v>
      </c>
      <c r="E102" t="s">
        <v>308</v>
      </c>
      <c r="F102" t="s">
        <v>325</v>
      </c>
      <c r="G102" t="s">
        <v>309</v>
      </c>
      <c r="H102" t="s">
        <v>309</v>
      </c>
      <c r="I102" t="s">
        <v>308</v>
      </c>
      <c r="J102" t="s">
        <v>309</v>
      </c>
      <c r="K102" t="s">
        <v>308</v>
      </c>
      <c r="L102" t="s">
        <v>308</v>
      </c>
      <c r="M102" t="s">
        <v>308</v>
      </c>
      <c r="N102" t="s">
        <v>308</v>
      </c>
      <c r="O102" t="s">
        <v>308</v>
      </c>
      <c r="P102" t="s">
        <v>160</v>
      </c>
      <c r="Q102" t="s">
        <v>326</v>
      </c>
      <c r="R102">
        <v>4</v>
      </c>
      <c r="S102">
        <v>2</v>
      </c>
      <c r="T102" t="s">
        <v>367</v>
      </c>
      <c r="U102" t="s">
        <v>347</v>
      </c>
      <c r="V102" t="s">
        <v>329</v>
      </c>
      <c r="W102" t="s">
        <v>330</v>
      </c>
      <c r="X102" t="s">
        <v>331</v>
      </c>
      <c r="Y102">
        <v>2</v>
      </c>
      <c r="Z102" t="s">
        <v>325</v>
      </c>
      <c r="AA102" t="s">
        <v>368</v>
      </c>
      <c r="AB102" t="s">
        <v>349</v>
      </c>
      <c r="AC102" t="s">
        <v>329</v>
      </c>
      <c r="AD102" t="s">
        <v>368</v>
      </c>
      <c r="AE102" t="s">
        <v>325</v>
      </c>
      <c r="AF102" t="s">
        <v>350</v>
      </c>
      <c r="AG102" s="3" t="s">
        <v>14</v>
      </c>
      <c r="AH102" s="3">
        <v>81886</v>
      </c>
      <c r="AI102" s="3">
        <v>81699</v>
      </c>
      <c r="AJ102" s="7">
        <v>11133</v>
      </c>
      <c r="AK102" s="3">
        <v>11133</v>
      </c>
      <c r="AL102" s="5" t="s">
        <v>14</v>
      </c>
      <c r="AM102" s="5">
        <v>81886</v>
      </c>
      <c r="AN102" s="5">
        <v>81636</v>
      </c>
      <c r="AO102" s="5">
        <v>80409</v>
      </c>
      <c r="AP102" s="5">
        <v>80409</v>
      </c>
      <c r="AQ102" t="s">
        <v>14</v>
      </c>
      <c r="AR102">
        <v>81886</v>
      </c>
      <c r="AS102">
        <v>64808</v>
      </c>
      <c r="AT102">
        <v>64641</v>
      </c>
      <c r="AU102">
        <v>64641</v>
      </c>
      <c r="AV102">
        <f t="shared" si="12"/>
        <v>-53508</v>
      </c>
      <c r="AW102">
        <f t="shared" si="13"/>
        <v>-53508</v>
      </c>
      <c r="AX102">
        <f t="shared" si="14"/>
        <v>15768</v>
      </c>
      <c r="AY102">
        <f t="shared" si="15"/>
        <v>15768</v>
      </c>
    </row>
    <row r="103" spans="1:52">
      <c r="A103" t="s">
        <v>15</v>
      </c>
      <c r="B103" t="s">
        <v>161</v>
      </c>
      <c r="C103" t="s">
        <v>369</v>
      </c>
      <c r="D103" t="s">
        <v>306</v>
      </c>
      <c r="E103" t="s">
        <v>308</v>
      </c>
      <c r="F103" t="s">
        <v>325</v>
      </c>
      <c r="G103" t="s">
        <v>309</v>
      </c>
      <c r="H103" t="s">
        <v>309</v>
      </c>
      <c r="I103" t="s">
        <v>308</v>
      </c>
      <c r="J103" t="s">
        <v>309</v>
      </c>
      <c r="K103" t="s">
        <v>308</v>
      </c>
      <c r="L103" t="s">
        <v>308</v>
      </c>
      <c r="M103" t="s">
        <v>308</v>
      </c>
      <c r="N103" t="s">
        <v>308</v>
      </c>
      <c r="O103" t="s">
        <v>308</v>
      </c>
      <c r="P103" t="s">
        <v>161</v>
      </c>
      <c r="Q103" t="s">
        <v>311</v>
      </c>
      <c r="R103">
        <v>5</v>
      </c>
      <c r="S103">
        <v>2</v>
      </c>
      <c r="T103" t="s">
        <v>370</v>
      </c>
      <c r="U103" t="s">
        <v>353</v>
      </c>
      <c r="V103" t="s">
        <v>329</v>
      </c>
      <c r="W103" t="s">
        <v>330</v>
      </c>
      <c r="X103" t="s">
        <v>331</v>
      </c>
      <c r="Y103">
        <v>2</v>
      </c>
      <c r="Z103" t="s">
        <v>325</v>
      </c>
      <c r="AA103" t="s">
        <v>371</v>
      </c>
      <c r="AB103" t="s">
        <v>355</v>
      </c>
      <c r="AC103" t="s">
        <v>329</v>
      </c>
      <c r="AD103" t="s">
        <v>371</v>
      </c>
      <c r="AE103" t="s">
        <v>325</v>
      </c>
      <c r="AF103" t="s">
        <v>356</v>
      </c>
      <c r="AG103" s="3" t="s">
        <v>15</v>
      </c>
      <c r="AH103" s="3">
        <v>153137</v>
      </c>
      <c r="AI103" s="3">
        <v>152975</v>
      </c>
      <c r="AJ103" s="7">
        <v>34493</v>
      </c>
      <c r="AK103" s="3">
        <v>32896</v>
      </c>
      <c r="AL103" s="5" t="s">
        <v>15</v>
      </c>
      <c r="AM103" s="5">
        <v>153137</v>
      </c>
      <c r="AN103" s="5">
        <v>152854</v>
      </c>
      <c r="AO103" s="5">
        <v>150714</v>
      </c>
      <c r="AP103" s="5">
        <v>144614</v>
      </c>
      <c r="AQ103" t="s">
        <v>15</v>
      </c>
      <c r="AR103">
        <v>153137</v>
      </c>
      <c r="AS103">
        <v>117617</v>
      </c>
      <c r="AT103">
        <v>116722</v>
      </c>
      <c r="AU103">
        <v>112218</v>
      </c>
      <c r="AV103">
        <f t="shared" si="12"/>
        <v>-82229</v>
      </c>
      <c r="AW103">
        <f t="shared" si="13"/>
        <v>-79322</v>
      </c>
      <c r="AX103">
        <f t="shared" si="14"/>
        <v>33992</v>
      </c>
      <c r="AY103">
        <f t="shared" si="15"/>
        <v>32396</v>
      </c>
    </row>
    <row r="104" spans="1:52">
      <c r="A104" t="s">
        <v>16</v>
      </c>
      <c r="B104" t="s">
        <v>162</v>
      </c>
      <c r="C104" t="s">
        <v>372</v>
      </c>
      <c r="D104" t="s">
        <v>306</v>
      </c>
      <c r="E104" t="s">
        <v>308</v>
      </c>
      <c r="F104" t="s">
        <v>325</v>
      </c>
      <c r="G104" t="s">
        <v>309</v>
      </c>
      <c r="H104" t="s">
        <v>309</v>
      </c>
      <c r="I104" t="s">
        <v>308</v>
      </c>
      <c r="J104" t="s">
        <v>309</v>
      </c>
      <c r="K104" t="s">
        <v>308</v>
      </c>
      <c r="L104" t="s">
        <v>308</v>
      </c>
      <c r="M104" t="s">
        <v>308</v>
      </c>
      <c r="N104" t="s">
        <v>308</v>
      </c>
      <c r="O104" t="s">
        <v>308</v>
      </c>
      <c r="P104" t="s">
        <v>162</v>
      </c>
      <c r="Q104" t="s">
        <v>326</v>
      </c>
      <c r="R104">
        <v>6</v>
      </c>
      <c r="S104">
        <v>2</v>
      </c>
      <c r="T104" t="s">
        <v>373</v>
      </c>
      <c r="U104" t="s">
        <v>328</v>
      </c>
      <c r="V104" t="s">
        <v>329</v>
      </c>
      <c r="W104" t="s">
        <v>330</v>
      </c>
      <c r="X104" t="s">
        <v>331</v>
      </c>
      <c r="Y104">
        <v>2</v>
      </c>
      <c r="Z104" t="s">
        <v>325</v>
      </c>
      <c r="AA104" t="s">
        <v>374</v>
      </c>
      <c r="AB104" t="s">
        <v>333</v>
      </c>
      <c r="AC104" t="s">
        <v>329</v>
      </c>
      <c r="AD104" t="s">
        <v>374</v>
      </c>
      <c r="AE104" t="s">
        <v>325</v>
      </c>
      <c r="AF104" t="s">
        <v>328</v>
      </c>
      <c r="AG104" s="3" t="s">
        <v>16</v>
      </c>
      <c r="AH104" s="3">
        <v>101634</v>
      </c>
      <c r="AI104" s="3">
        <v>101593</v>
      </c>
      <c r="AJ104" s="7">
        <v>24461</v>
      </c>
      <c r="AK104" s="3">
        <v>23928</v>
      </c>
      <c r="AL104" s="5" t="s">
        <v>16</v>
      </c>
      <c r="AM104" s="5">
        <v>101634</v>
      </c>
      <c r="AN104" s="5">
        <v>101518</v>
      </c>
      <c r="AO104" s="5">
        <v>98743</v>
      </c>
      <c r="AP104" s="5">
        <v>97439</v>
      </c>
      <c r="AQ104" t="s">
        <v>16</v>
      </c>
      <c r="AR104">
        <v>101634</v>
      </c>
      <c r="AS104">
        <v>78846</v>
      </c>
      <c r="AT104">
        <v>78166</v>
      </c>
      <c r="AU104">
        <v>77098</v>
      </c>
      <c r="AV104">
        <f t="shared" si="12"/>
        <v>-53705</v>
      </c>
      <c r="AW104">
        <f t="shared" si="13"/>
        <v>-53170</v>
      </c>
      <c r="AX104">
        <f t="shared" si="14"/>
        <v>20577</v>
      </c>
      <c r="AY104">
        <f t="shared" si="15"/>
        <v>20341</v>
      </c>
    </row>
    <row r="105" spans="1:52">
      <c r="A105" t="s">
        <v>17</v>
      </c>
      <c r="B105" t="s">
        <v>163</v>
      </c>
      <c r="C105" t="s">
        <v>375</v>
      </c>
      <c r="D105" t="s">
        <v>306</v>
      </c>
      <c r="E105" t="s">
        <v>308</v>
      </c>
      <c r="F105" t="s">
        <v>325</v>
      </c>
      <c r="G105" t="s">
        <v>309</v>
      </c>
      <c r="H105" t="s">
        <v>309</v>
      </c>
      <c r="I105" t="s">
        <v>308</v>
      </c>
      <c r="J105" t="s">
        <v>309</v>
      </c>
      <c r="K105" t="s">
        <v>308</v>
      </c>
      <c r="L105" t="s">
        <v>308</v>
      </c>
      <c r="M105" t="s">
        <v>308</v>
      </c>
      <c r="N105" t="s">
        <v>308</v>
      </c>
      <c r="O105" t="s">
        <v>308</v>
      </c>
      <c r="P105" t="s">
        <v>163</v>
      </c>
      <c r="Q105" t="s">
        <v>340</v>
      </c>
      <c r="R105">
        <v>7</v>
      </c>
      <c r="S105">
        <v>2</v>
      </c>
      <c r="T105" t="s">
        <v>376</v>
      </c>
      <c r="U105" t="s">
        <v>336</v>
      </c>
      <c r="V105" t="s">
        <v>329</v>
      </c>
      <c r="W105" t="s">
        <v>330</v>
      </c>
      <c r="X105" t="s">
        <v>331</v>
      </c>
      <c r="Y105">
        <v>2</v>
      </c>
      <c r="Z105" t="s">
        <v>325</v>
      </c>
      <c r="AA105" t="s">
        <v>377</v>
      </c>
      <c r="AB105" t="s">
        <v>338</v>
      </c>
      <c r="AC105" t="s">
        <v>329</v>
      </c>
      <c r="AD105" t="s">
        <v>377</v>
      </c>
      <c r="AE105" t="s">
        <v>325</v>
      </c>
      <c r="AF105" t="s">
        <v>336</v>
      </c>
      <c r="AG105" s="3" t="s">
        <v>17</v>
      </c>
      <c r="AH105" s="3">
        <v>43361</v>
      </c>
      <c r="AI105" s="3">
        <v>43301</v>
      </c>
      <c r="AJ105" s="7">
        <v>9731</v>
      </c>
      <c r="AK105" s="3">
        <v>9731</v>
      </c>
      <c r="AL105" s="5" t="s">
        <v>17</v>
      </c>
      <c r="AM105" s="5">
        <v>43361</v>
      </c>
      <c r="AN105" s="5">
        <v>43213</v>
      </c>
      <c r="AO105" s="5">
        <v>42068</v>
      </c>
      <c r="AP105" s="5">
        <v>42068</v>
      </c>
      <c r="AQ105" t="s">
        <v>17</v>
      </c>
      <c r="AR105">
        <v>43361</v>
      </c>
      <c r="AS105">
        <v>33260</v>
      </c>
      <c r="AT105">
        <v>33102</v>
      </c>
      <c r="AU105">
        <v>33102</v>
      </c>
      <c r="AV105">
        <f t="shared" si="12"/>
        <v>-23371</v>
      </c>
      <c r="AW105">
        <f t="shared" si="13"/>
        <v>-23371</v>
      </c>
      <c r="AX105">
        <f t="shared" si="14"/>
        <v>8966</v>
      </c>
      <c r="AY105">
        <f t="shared" si="15"/>
        <v>8966</v>
      </c>
    </row>
    <row r="106" spans="1:52">
      <c r="A106" t="s">
        <v>18</v>
      </c>
      <c r="B106" t="s">
        <v>164</v>
      </c>
      <c r="C106" t="s">
        <v>378</v>
      </c>
      <c r="D106" t="s">
        <v>306</v>
      </c>
      <c r="E106" t="s">
        <v>308</v>
      </c>
      <c r="F106" t="s">
        <v>325</v>
      </c>
      <c r="G106" t="s">
        <v>309</v>
      </c>
      <c r="H106" t="s">
        <v>309</v>
      </c>
      <c r="I106" t="s">
        <v>308</v>
      </c>
      <c r="J106" t="s">
        <v>309</v>
      </c>
      <c r="K106" t="s">
        <v>308</v>
      </c>
      <c r="L106" t="s">
        <v>308</v>
      </c>
      <c r="M106" t="s">
        <v>308</v>
      </c>
      <c r="N106" t="s">
        <v>308</v>
      </c>
      <c r="O106" t="s">
        <v>308</v>
      </c>
      <c r="P106" t="s">
        <v>164</v>
      </c>
      <c r="Q106" t="s">
        <v>326</v>
      </c>
      <c r="R106">
        <v>8</v>
      </c>
      <c r="S106">
        <v>2</v>
      </c>
      <c r="T106" t="s">
        <v>379</v>
      </c>
      <c r="U106" t="s">
        <v>342</v>
      </c>
      <c r="V106" t="s">
        <v>329</v>
      </c>
      <c r="W106" t="s">
        <v>330</v>
      </c>
      <c r="X106" t="s">
        <v>331</v>
      </c>
      <c r="Y106">
        <v>2</v>
      </c>
      <c r="Z106" t="s">
        <v>325</v>
      </c>
      <c r="AA106" t="s">
        <v>380</v>
      </c>
      <c r="AB106" t="s">
        <v>344</v>
      </c>
      <c r="AC106" t="s">
        <v>329</v>
      </c>
      <c r="AD106" t="s">
        <v>380</v>
      </c>
      <c r="AE106" t="s">
        <v>325</v>
      </c>
      <c r="AF106" t="s">
        <v>342</v>
      </c>
      <c r="AG106" s="3" t="s">
        <v>18</v>
      </c>
      <c r="AH106" s="3">
        <v>87728</v>
      </c>
      <c r="AI106" s="3">
        <v>87494</v>
      </c>
      <c r="AJ106" s="7">
        <v>11579</v>
      </c>
      <c r="AK106" s="3">
        <v>11579</v>
      </c>
      <c r="AL106" s="5" t="s">
        <v>18</v>
      </c>
      <c r="AM106" s="5">
        <v>87728</v>
      </c>
      <c r="AN106" s="5">
        <v>87461</v>
      </c>
      <c r="AO106" s="5">
        <v>85786</v>
      </c>
      <c r="AP106" s="5">
        <v>85781</v>
      </c>
      <c r="AQ106" t="s">
        <v>18</v>
      </c>
      <c r="AR106">
        <v>87728</v>
      </c>
      <c r="AS106">
        <v>65106</v>
      </c>
      <c r="AT106">
        <v>64891</v>
      </c>
      <c r="AU106">
        <v>64886</v>
      </c>
      <c r="AV106">
        <f t="shared" si="12"/>
        <v>-53312</v>
      </c>
      <c r="AW106">
        <f t="shared" si="13"/>
        <v>-53307</v>
      </c>
      <c r="AX106">
        <f t="shared" si="14"/>
        <v>20895</v>
      </c>
      <c r="AY106">
        <f t="shared" si="15"/>
        <v>20895</v>
      </c>
    </row>
    <row r="107" spans="1:52">
      <c r="A107" t="s">
        <v>19</v>
      </c>
      <c r="B107" t="s">
        <v>165</v>
      </c>
      <c r="C107" t="s">
        <v>381</v>
      </c>
      <c r="D107" t="s">
        <v>306</v>
      </c>
      <c r="E107" t="s">
        <v>308</v>
      </c>
      <c r="F107" t="s">
        <v>325</v>
      </c>
      <c r="G107" t="s">
        <v>309</v>
      </c>
      <c r="H107" t="s">
        <v>309</v>
      </c>
      <c r="I107" t="s">
        <v>308</v>
      </c>
      <c r="J107" t="s">
        <v>309</v>
      </c>
      <c r="K107" t="s">
        <v>308</v>
      </c>
      <c r="L107" t="s">
        <v>308</v>
      </c>
      <c r="M107" t="s">
        <v>308</v>
      </c>
      <c r="N107" t="s">
        <v>308</v>
      </c>
      <c r="O107" t="s">
        <v>308</v>
      </c>
      <c r="P107" t="s">
        <v>165</v>
      </c>
      <c r="Q107" t="s">
        <v>340</v>
      </c>
      <c r="R107">
        <v>1</v>
      </c>
      <c r="S107">
        <v>3</v>
      </c>
      <c r="T107" t="s">
        <v>382</v>
      </c>
      <c r="U107" t="s">
        <v>347</v>
      </c>
      <c r="V107" t="s">
        <v>329</v>
      </c>
      <c r="W107" t="s">
        <v>330</v>
      </c>
      <c r="X107" t="s">
        <v>331</v>
      </c>
      <c r="Y107">
        <v>2</v>
      </c>
      <c r="Z107" t="s">
        <v>325</v>
      </c>
      <c r="AA107" t="s">
        <v>383</v>
      </c>
      <c r="AB107" t="s">
        <v>349</v>
      </c>
      <c r="AC107" t="s">
        <v>329</v>
      </c>
      <c r="AD107" t="s">
        <v>383</v>
      </c>
      <c r="AE107" t="s">
        <v>325</v>
      </c>
      <c r="AF107" t="s">
        <v>350</v>
      </c>
      <c r="AG107" s="3" t="s">
        <v>19</v>
      </c>
      <c r="AH107" s="3">
        <v>44602</v>
      </c>
      <c r="AI107" s="3">
        <v>44168</v>
      </c>
      <c r="AJ107" s="7">
        <v>8739</v>
      </c>
      <c r="AK107" s="3">
        <v>8739</v>
      </c>
      <c r="AL107" s="5" t="s">
        <v>19</v>
      </c>
      <c r="AM107" s="5">
        <v>44602</v>
      </c>
      <c r="AN107" s="5">
        <v>44016</v>
      </c>
      <c r="AO107" s="5">
        <v>43299</v>
      </c>
      <c r="AP107" s="5">
        <v>43299</v>
      </c>
      <c r="AQ107" t="s">
        <v>19</v>
      </c>
      <c r="AR107">
        <v>44602</v>
      </c>
      <c r="AS107">
        <v>35098</v>
      </c>
      <c r="AT107">
        <v>34974</v>
      </c>
      <c r="AU107">
        <v>34974</v>
      </c>
      <c r="AV107">
        <f t="shared" si="12"/>
        <v>-26235</v>
      </c>
      <c r="AW107">
        <f t="shared" si="13"/>
        <v>-26235</v>
      </c>
      <c r="AX107">
        <f t="shared" si="14"/>
        <v>8325</v>
      </c>
      <c r="AY107">
        <f t="shared" si="15"/>
        <v>8325</v>
      </c>
    </row>
    <row r="108" spans="1:52">
      <c r="A108" t="s">
        <v>20</v>
      </c>
      <c r="B108" t="s">
        <v>166</v>
      </c>
      <c r="C108" t="s">
        <v>384</v>
      </c>
      <c r="D108" t="s">
        <v>306</v>
      </c>
      <c r="E108" t="s">
        <v>308</v>
      </c>
      <c r="F108" t="s">
        <v>325</v>
      </c>
      <c r="G108" t="s">
        <v>309</v>
      </c>
      <c r="H108" t="s">
        <v>309</v>
      </c>
      <c r="I108" t="s">
        <v>308</v>
      </c>
      <c r="J108" t="s">
        <v>309</v>
      </c>
      <c r="K108" t="s">
        <v>308</v>
      </c>
      <c r="L108" t="s">
        <v>308</v>
      </c>
      <c r="M108" t="s">
        <v>308</v>
      </c>
      <c r="N108" t="s">
        <v>308</v>
      </c>
      <c r="O108" t="s">
        <v>308</v>
      </c>
      <c r="P108" t="s">
        <v>166</v>
      </c>
      <c r="Q108" t="s">
        <v>340</v>
      </c>
      <c r="R108">
        <v>2</v>
      </c>
      <c r="S108">
        <v>3</v>
      </c>
      <c r="T108" t="s">
        <v>385</v>
      </c>
      <c r="U108" t="s">
        <v>353</v>
      </c>
      <c r="V108" t="s">
        <v>329</v>
      </c>
      <c r="W108" t="s">
        <v>330</v>
      </c>
      <c r="X108" t="s">
        <v>331</v>
      </c>
      <c r="Y108">
        <v>2</v>
      </c>
      <c r="Z108" t="s">
        <v>325</v>
      </c>
      <c r="AA108" t="s">
        <v>386</v>
      </c>
      <c r="AB108" t="s">
        <v>355</v>
      </c>
      <c r="AC108" t="s">
        <v>329</v>
      </c>
      <c r="AD108" t="s">
        <v>386</v>
      </c>
      <c r="AE108" t="s">
        <v>325</v>
      </c>
      <c r="AF108" t="s">
        <v>356</v>
      </c>
      <c r="AG108" s="3" t="s">
        <v>20</v>
      </c>
      <c r="AH108" s="3">
        <v>14900</v>
      </c>
      <c r="AI108" s="3">
        <v>14803</v>
      </c>
      <c r="AJ108" s="7">
        <v>4415</v>
      </c>
      <c r="AK108" s="3">
        <v>4415</v>
      </c>
      <c r="AL108" s="5" t="s">
        <v>20</v>
      </c>
      <c r="AM108" s="5">
        <v>14900</v>
      </c>
      <c r="AN108" s="5">
        <v>14706</v>
      </c>
      <c r="AO108" s="5">
        <v>14430</v>
      </c>
      <c r="AP108" s="5">
        <v>14427</v>
      </c>
      <c r="AQ108" t="s">
        <v>20</v>
      </c>
      <c r="AR108">
        <v>14900</v>
      </c>
      <c r="AS108">
        <v>11165</v>
      </c>
      <c r="AT108">
        <v>11162</v>
      </c>
      <c r="AU108">
        <v>11159</v>
      </c>
      <c r="AV108">
        <f t="shared" si="12"/>
        <v>-6747</v>
      </c>
      <c r="AW108">
        <f t="shared" si="13"/>
        <v>-6744</v>
      </c>
      <c r="AX108">
        <f t="shared" si="14"/>
        <v>3268</v>
      </c>
      <c r="AY108">
        <f t="shared" si="15"/>
        <v>3268</v>
      </c>
    </row>
    <row r="109" spans="1:52">
      <c r="A109" t="s">
        <v>21</v>
      </c>
      <c r="B109" t="s">
        <v>167</v>
      </c>
      <c r="C109" t="s">
        <v>387</v>
      </c>
      <c r="D109" t="s">
        <v>306</v>
      </c>
      <c r="E109" t="s">
        <v>308</v>
      </c>
      <c r="F109" t="s">
        <v>325</v>
      </c>
      <c r="G109" t="s">
        <v>309</v>
      </c>
      <c r="H109" t="s">
        <v>309</v>
      </c>
      <c r="I109" t="s">
        <v>308</v>
      </c>
      <c r="J109" t="s">
        <v>309</v>
      </c>
      <c r="K109" t="s">
        <v>308</v>
      </c>
      <c r="L109" t="s">
        <v>308</v>
      </c>
      <c r="M109" t="s">
        <v>308</v>
      </c>
      <c r="N109" t="s">
        <v>308</v>
      </c>
      <c r="O109" t="s">
        <v>308</v>
      </c>
      <c r="P109" t="s">
        <v>167</v>
      </c>
      <c r="Q109" t="s">
        <v>340</v>
      </c>
      <c r="R109">
        <v>3</v>
      </c>
      <c r="S109">
        <v>3</v>
      </c>
      <c r="T109" t="s">
        <v>388</v>
      </c>
      <c r="U109" t="s">
        <v>328</v>
      </c>
      <c r="V109" t="s">
        <v>329</v>
      </c>
      <c r="W109" t="s">
        <v>330</v>
      </c>
      <c r="X109" t="s">
        <v>389</v>
      </c>
      <c r="Y109">
        <v>2</v>
      </c>
      <c r="Z109" t="s">
        <v>325</v>
      </c>
      <c r="AA109" t="s">
        <v>390</v>
      </c>
      <c r="AB109" t="s">
        <v>333</v>
      </c>
      <c r="AC109" t="s">
        <v>329</v>
      </c>
      <c r="AD109" t="s">
        <v>390</v>
      </c>
      <c r="AE109" t="s">
        <v>325</v>
      </c>
      <c r="AF109" t="s">
        <v>391</v>
      </c>
      <c r="AG109" s="3" t="s">
        <v>21</v>
      </c>
      <c r="AH109" s="3">
        <v>28404</v>
      </c>
      <c r="AI109" s="3">
        <v>24754</v>
      </c>
      <c r="AJ109" s="7">
        <v>16252</v>
      </c>
      <c r="AK109" s="3">
        <v>16178</v>
      </c>
      <c r="AL109" s="5" t="s">
        <v>21</v>
      </c>
      <c r="AM109" s="5">
        <v>28404</v>
      </c>
      <c r="AN109" s="5">
        <v>24694</v>
      </c>
      <c r="AO109" s="5">
        <v>23969</v>
      </c>
      <c r="AP109" s="5">
        <v>23858</v>
      </c>
      <c r="AQ109" t="s">
        <v>21</v>
      </c>
      <c r="AR109">
        <v>28404</v>
      </c>
      <c r="AS109">
        <v>18732</v>
      </c>
      <c r="AT109">
        <v>18545</v>
      </c>
      <c r="AU109">
        <v>18452</v>
      </c>
      <c r="AV109">
        <f t="shared" si="12"/>
        <v>-2293</v>
      </c>
      <c r="AW109">
        <f t="shared" si="13"/>
        <v>-2274</v>
      </c>
      <c r="AX109">
        <f t="shared" si="14"/>
        <v>5424</v>
      </c>
      <c r="AY109">
        <f t="shared" si="15"/>
        <v>5406</v>
      </c>
    </row>
    <row r="110" spans="1:52">
      <c r="A110" t="s">
        <v>22</v>
      </c>
      <c r="B110" t="s">
        <v>168</v>
      </c>
      <c r="C110" t="s">
        <v>392</v>
      </c>
      <c r="D110" t="s">
        <v>306</v>
      </c>
      <c r="E110" t="s">
        <v>308</v>
      </c>
      <c r="F110" t="s">
        <v>325</v>
      </c>
      <c r="G110" t="s">
        <v>309</v>
      </c>
      <c r="H110" t="s">
        <v>309</v>
      </c>
      <c r="I110" t="s">
        <v>308</v>
      </c>
      <c r="J110" t="s">
        <v>309</v>
      </c>
      <c r="K110" t="s">
        <v>308</v>
      </c>
      <c r="L110" t="s">
        <v>308</v>
      </c>
      <c r="M110" t="s">
        <v>308</v>
      </c>
      <c r="N110" t="s">
        <v>308</v>
      </c>
      <c r="O110" t="s">
        <v>308</v>
      </c>
      <c r="P110" t="s">
        <v>168</v>
      </c>
      <c r="Q110" t="s">
        <v>393</v>
      </c>
      <c r="R110">
        <v>6</v>
      </c>
      <c r="S110">
        <v>3</v>
      </c>
      <c r="T110" t="s">
        <v>394</v>
      </c>
      <c r="U110" t="s">
        <v>347</v>
      </c>
      <c r="V110" t="s">
        <v>329</v>
      </c>
      <c r="W110" t="s">
        <v>330</v>
      </c>
      <c r="X110" t="s">
        <v>389</v>
      </c>
      <c r="Y110">
        <v>2</v>
      </c>
      <c r="Z110" t="s">
        <v>325</v>
      </c>
      <c r="AA110" t="s">
        <v>395</v>
      </c>
      <c r="AB110" t="s">
        <v>349</v>
      </c>
      <c r="AC110" t="s">
        <v>329</v>
      </c>
      <c r="AD110" t="s">
        <v>395</v>
      </c>
      <c r="AE110" t="s">
        <v>325</v>
      </c>
      <c r="AF110" t="s">
        <v>396</v>
      </c>
      <c r="AG110" s="3" t="s">
        <v>22</v>
      </c>
      <c r="AH110" s="3">
        <v>10484</v>
      </c>
      <c r="AI110" s="3">
        <v>9350</v>
      </c>
      <c r="AJ110" s="7">
        <v>5664</v>
      </c>
      <c r="AK110" s="3">
        <v>5664</v>
      </c>
      <c r="AL110" s="5" t="s">
        <v>22</v>
      </c>
      <c r="AM110" s="5">
        <v>10484</v>
      </c>
      <c r="AN110" s="5">
        <v>9321</v>
      </c>
      <c r="AO110" s="5">
        <v>8607</v>
      </c>
      <c r="AP110" s="5">
        <v>8607</v>
      </c>
      <c r="AQ110" t="s">
        <v>22</v>
      </c>
      <c r="AR110">
        <v>10484</v>
      </c>
      <c r="AS110">
        <v>6919</v>
      </c>
      <c r="AT110">
        <v>6827</v>
      </c>
      <c r="AU110">
        <v>6827</v>
      </c>
      <c r="AV110">
        <f t="shared" si="12"/>
        <v>-1163</v>
      </c>
      <c r="AW110">
        <f t="shared" si="13"/>
        <v>-1163</v>
      </c>
      <c r="AX110">
        <f t="shared" si="14"/>
        <v>1780</v>
      </c>
      <c r="AY110">
        <f t="shared" si="15"/>
        <v>1780</v>
      </c>
    </row>
    <row r="111" spans="1:52">
      <c r="A111" t="s">
        <v>24</v>
      </c>
      <c r="B111" t="s">
        <v>169</v>
      </c>
      <c r="C111" t="s">
        <v>401</v>
      </c>
      <c r="D111" t="s">
        <v>306</v>
      </c>
      <c r="E111" t="s">
        <v>308</v>
      </c>
      <c r="F111" t="s">
        <v>325</v>
      </c>
      <c r="G111" t="s">
        <v>309</v>
      </c>
      <c r="H111" t="s">
        <v>309</v>
      </c>
      <c r="I111" t="s">
        <v>308</v>
      </c>
      <c r="J111" t="s">
        <v>309</v>
      </c>
      <c r="K111" t="s">
        <v>308</v>
      </c>
      <c r="L111" t="s">
        <v>308</v>
      </c>
      <c r="M111" t="s">
        <v>308</v>
      </c>
      <c r="N111" t="s">
        <v>308</v>
      </c>
      <c r="O111" t="s">
        <v>308</v>
      </c>
      <c r="P111" t="s">
        <v>169</v>
      </c>
      <c r="Q111" t="s">
        <v>340</v>
      </c>
      <c r="R111">
        <v>8</v>
      </c>
      <c r="S111">
        <v>3</v>
      </c>
      <c r="T111" t="s">
        <v>402</v>
      </c>
      <c r="U111" t="s">
        <v>328</v>
      </c>
      <c r="V111" t="s">
        <v>329</v>
      </c>
      <c r="W111" t="s">
        <v>330</v>
      </c>
      <c r="X111" t="s">
        <v>389</v>
      </c>
      <c r="Y111">
        <v>2</v>
      </c>
      <c r="Z111" t="s">
        <v>325</v>
      </c>
      <c r="AA111" t="s">
        <v>403</v>
      </c>
      <c r="AB111" t="s">
        <v>333</v>
      </c>
      <c r="AC111" t="s">
        <v>329</v>
      </c>
      <c r="AD111" t="s">
        <v>403</v>
      </c>
      <c r="AE111" t="s">
        <v>325</v>
      </c>
      <c r="AF111" t="s">
        <v>391</v>
      </c>
      <c r="AG111" s="3" t="s">
        <v>24</v>
      </c>
      <c r="AH111" s="3">
        <v>48379</v>
      </c>
      <c r="AI111" s="3">
        <v>48256</v>
      </c>
      <c r="AJ111" s="7">
        <v>26547</v>
      </c>
      <c r="AK111" s="3">
        <v>26254</v>
      </c>
      <c r="AL111" s="5" t="s">
        <v>24</v>
      </c>
      <c r="AM111" s="5">
        <v>48379</v>
      </c>
      <c r="AN111" s="5">
        <v>48170</v>
      </c>
      <c r="AO111" s="5">
        <v>45429</v>
      </c>
      <c r="AP111" s="5">
        <v>44717</v>
      </c>
      <c r="AQ111" t="s">
        <v>24</v>
      </c>
      <c r="AR111">
        <v>48379</v>
      </c>
      <c r="AS111">
        <v>36304</v>
      </c>
      <c r="AT111">
        <v>35334</v>
      </c>
      <c r="AU111">
        <v>34585</v>
      </c>
      <c r="AV111">
        <f t="shared" si="12"/>
        <v>-8787</v>
      </c>
      <c r="AW111">
        <f t="shared" si="13"/>
        <v>-8331</v>
      </c>
      <c r="AX111">
        <f t="shared" si="14"/>
        <v>10095</v>
      </c>
      <c r="AY111">
        <f t="shared" si="15"/>
        <v>10132</v>
      </c>
    </row>
    <row r="112" spans="1:52">
      <c r="A112" t="s">
        <v>25</v>
      </c>
      <c r="B112" t="s">
        <v>170</v>
      </c>
      <c r="C112" t="s">
        <v>404</v>
      </c>
      <c r="D112" t="s">
        <v>306</v>
      </c>
      <c r="E112" t="s">
        <v>308</v>
      </c>
      <c r="F112" t="s">
        <v>325</v>
      </c>
      <c r="G112" t="s">
        <v>309</v>
      </c>
      <c r="H112" t="s">
        <v>309</v>
      </c>
      <c r="I112" t="s">
        <v>308</v>
      </c>
      <c r="J112" t="s">
        <v>309</v>
      </c>
      <c r="K112" t="s">
        <v>308</v>
      </c>
      <c r="L112" t="s">
        <v>308</v>
      </c>
      <c r="M112" t="s">
        <v>308</v>
      </c>
      <c r="N112" t="s">
        <v>308</v>
      </c>
      <c r="O112" t="s">
        <v>308</v>
      </c>
      <c r="P112" t="s">
        <v>170</v>
      </c>
      <c r="Q112" t="s">
        <v>393</v>
      </c>
      <c r="R112">
        <v>2</v>
      </c>
      <c r="S112">
        <v>4</v>
      </c>
      <c r="T112" t="s">
        <v>405</v>
      </c>
      <c r="U112" t="s">
        <v>342</v>
      </c>
      <c r="V112" t="s">
        <v>329</v>
      </c>
      <c r="W112" t="s">
        <v>330</v>
      </c>
      <c r="X112" t="s">
        <v>389</v>
      </c>
      <c r="Y112">
        <v>2</v>
      </c>
      <c r="Z112" t="s">
        <v>325</v>
      </c>
      <c r="AA112" t="s">
        <v>406</v>
      </c>
      <c r="AB112" t="s">
        <v>344</v>
      </c>
      <c r="AC112" t="s">
        <v>329</v>
      </c>
      <c r="AD112" t="s">
        <v>406</v>
      </c>
      <c r="AE112" t="s">
        <v>325</v>
      </c>
      <c r="AF112" t="s">
        <v>407</v>
      </c>
      <c r="AG112" s="3" t="s">
        <v>25</v>
      </c>
      <c r="AH112" s="3">
        <v>6781</v>
      </c>
      <c r="AI112" s="3">
        <v>6509</v>
      </c>
      <c r="AJ112" s="7">
        <v>2927</v>
      </c>
      <c r="AK112" s="3">
        <v>2925</v>
      </c>
      <c r="AL112" s="5" t="s">
        <v>25</v>
      </c>
      <c r="AM112" s="5">
        <v>6781</v>
      </c>
      <c r="AN112" s="5">
        <v>6416</v>
      </c>
      <c r="AO112" s="5">
        <v>6215</v>
      </c>
      <c r="AP112" s="5">
        <v>6215</v>
      </c>
      <c r="AQ112" t="s">
        <v>25</v>
      </c>
      <c r="AR112">
        <v>6781</v>
      </c>
      <c r="AS112">
        <v>4786</v>
      </c>
      <c r="AT112">
        <v>4730</v>
      </c>
      <c r="AU112">
        <v>4730</v>
      </c>
      <c r="AV112">
        <f t="shared" si="12"/>
        <v>-1803</v>
      </c>
      <c r="AW112">
        <f t="shared" si="13"/>
        <v>-1805</v>
      </c>
      <c r="AX112">
        <f t="shared" si="14"/>
        <v>1485</v>
      </c>
      <c r="AY112">
        <f t="shared" si="15"/>
        <v>1485</v>
      </c>
    </row>
    <row r="113" spans="1:52">
      <c r="A113" t="s">
        <v>26</v>
      </c>
      <c r="B113" t="s">
        <v>171</v>
      </c>
      <c r="C113" t="s">
        <v>408</v>
      </c>
      <c r="D113" t="s">
        <v>306</v>
      </c>
      <c r="E113" t="s">
        <v>308</v>
      </c>
      <c r="F113" t="s">
        <v>325</v>
      </c>
      <c r="G113" t="s">
        <v>309</v>
      </c>
      <c r="H113" t="s">
        <v>309</v>
      </c>
      <c r="I113" t="s">
        <v>308</v>
      </c>
      <c r="J113" t="s">
        <v>309</v>
      </c>
      <c r="K113" t="s">
        <v>308</v>
      </c>
      <c r="L113" t="s">
        <v>308</v>
      </c>
      <c r="M113" t="s">
        <v>308</v>
      </c>
      <c r="N113" t="s">
        <v>308</v>
      </c>
      <c r="O113" t="s">
        <v>308</v>
      </c>
      <c r="P113" t="s">
        <v>171</v>
      </c>
      <c r="Q113" t="s">
        <v>340</v>
      </c>
      <c r="R113">
        <v>3</v>
      </c>
      <c r="S113">
        <v>4</v>
      </c>
      <c r="T113" t="s">
        <v>409</v>
      </c>
      <c r="U113" t="s">
        <v>347</v>
      </c>
      <c r="V113" t="s">
        <v>329</v>
      </c>
      <c r="W113" t="s">
        <v>330</v>
      </c>
      <c r="X113" t="s">
        <v>389</v>
      </c>
      <c r="Y113">
        <v>2</v>
      </c>
      <c r="Z113" t="s">
        <v>325</v>
      </c>
      <c r="AA113" t="s">
        <v>410</v>
      </c>
      <c r="AB113" t="s">
        <v>349</v>
      </c>
      <c r="AC113" t="s">
        <v>329</v>
      </c>
      <c r="AD113" t="s">
        <v>410</v>
      </c>
      <c r="AE113" t="s">
        <v>325</v>
      </c>
      <c r="AF113" t="s">
        <v>396</v>
      </c>
      <c r="AG113" s="3" t="s">
        <v>26</v>
      </c>
      <c r="AH113" s="3">
        <v>25510</v>
      </c>
      <c r="AI113" s="3">
        <v>23243</v>
      </c>
      <c r="AJ113" s="7">
        <v>10197</v>
      </c>
      <c r="AK113" s="3">
        <v>10197</v>
      </c>
      <c r="AL113" s="5" t="s">
        <v>26</v>
      </c>
      <c r="AM113" s="5">
        <v>25510</v>
      </c>
      <c r="AN113" s="5">
        <v>23204</v>
      </c>
      <c r="AO113" s="5">
        <v>22532</v>
      </c>
      <c r="AP113" s="5">
        <v>22532</v>
      </c>
      <c r="AQ113" t="s">
        <v>26</v>
      </c>
      <c r="AR113">
        <v>25510</v>
      </c>
      <c r="AS113">
        <v>17605</v>
      </c>
      <c r="AT113">
        <v>17450</v>
      </c>
      <c r="AU113">
        <v>17450</v>
      </c>
      <c r="AV113">
        <f t="shared" si="12"/>
        <v>-7253</v>
      </c>
      <c r="AW113">
        <f t="shared" si="13"/>
        <v>-7253</v>
      </c>
      <c r="AX113">
        <f t="shared" si="14"/>
        <v>5082</v>
      </c>
      <c r="AY113">
        <f t="shared" si="15"/>
        <v>5082</v>
      </c>
    </row>
    <row r="114" spans="1:52">
      <c r="A114" t="s">
        <v>27</v>
      </c>
      <c r="B114" t="s">
        <v>172</v>
      </c>
      <c r="C114" t="s">
        <v>411</v>
      </c>
      <c r="D114" t="s">
        <v>306</v>
      </c>
      <c r="E114" t="s">
        <v>308</v>
      </c>
      <c r="F114" t="s">
        <v>325</v>
      </c>
      <c r="G114" t="s">
        <v>309</v>
      </c>
      <c r="H114" t="s">
        <v>309</v>
      </c>
      <c r="I114" t="s">
        <v>308</v>
      </c>
      <c r="J114" t="s">
        <v>309</v>
      </c>
      <c r="K114" t="s">
        <v>308</v>
      </c>
      <c r="L114" t="s">
        <v>308</v>
      </c>
      <c r="M114" t="s">
        <v>308</v>
      </c>
      <c r="N114" t="s">
        <v>308</v>
      </c>
      <c r="O114" t="s">
        <v>308</v>
      </c>
      <c r="P114" t="s">
        <v>172</v>
      </c>
      <c r="Q114" t="s">
        <v>340</v>
      </c>
      <c r="R114">
        <v>5</v>
      </c>
      <c r="S114">
        <v>4</v>
      </c>
      <c r="T114" t="s">
        <v>412</v>
      </c>
      <c r="U114" t="s">
        <v>328</v>
      </c>
      <c r="V114" t="s">
        <v>329</v>
      </c>
      <c r="W114" t="s">
        <v>330</v>
      </c>
      <c r="X114" t="s">
        <v>389</v>
      </c>
      <c r="Y114">
        <v>2</v>
      </c>
      <c r="Z114" t="s">
        <v>325</v>
      </c>
      <c r="AA114" t="s">
        <v>413</v>
      </c>
      <c r="AB114" t="s">
        <v>333</v>
      </c>
      <c r="AC114" t="s">
        <v>329</v>
      </c>
      <c r="AD114" t="s">
        <v>413</v>
      </c>
      <c r="AE114" t="s">
        <v>325</v>
      </c>
      <c r="AF114" t="s">
        <v>391</v>
      </c>
      <c r="AG114" s="3" t="s">
        <v>27</v>
      </c>
      <c r="AH114" s="3">
        <v>19448</v>
      </c>
      <c r="AI114" s="3">
        <v>19209</v>
      </c>
      <c r="AJ114" s="7">
        <v>11201</v>
      </c>
      <c r="AK114" s="3">
        <v>11201</v>
      </c>
      <c r="AL114" s="5" t="s">
        <v>27</v>
      </c>
      <c r="AM114" s="5">
        <v>19448</v>
      </c>
      <c r="AN114" s="5">
        <v>19108</v>
      </c>
      <c r="AO114" s="5">
        <v>18590</v>
      </c>
      <c r="AP114" s="5">
        <v>18590</v>
      </c>
      <c r="AQ114" t="s">
        <v>27</v>
      </c>
      <c r="AR114">
        <v>19448</v>
      </c>
      <c r="AS114">
        <v>14406</v>
      </c>
      <c r="AT114">
        <v>14239</v>
      </c>
      <c r="AU114">
        <v>14239</v>
      </c>
      <c r="AV114">
        <f t="shared" si="12"/>
        <v>-3038</v>
      </c>
      <c r="AW114">
        <f t="shared" si="13"/>
        <v>-3038</v>
      </c>
      <c r="AX114">
        <f t="shared" si="14"/>
        <v>4351</v>
      </c>
      <c r="AY114">
        <f t="shared" si="15"/>
        <v>4351</v>
      </c>
    </row>
    <row r="115" spans="1:52">
      <c r="A115" t="s">
        <v>28</v>
      </c>
      <c r="B115" t="s">
        <v>173</v>
      </c>
      <c r="C115" t="s">
        <v>414</v>
      </c>
      <c r="D115" t="s">
        <v>306</v>
      </c>
      <c r="E115" t="s">
        <v>308</v>
      </c>
      <c r="F115" t="s">
        <v>325</v>
      </c>
      <c r="G115" t="s">
        <v>309</v>
      </c>
      <c r="H115" t="s">
        <v>309</v>
      </c>
      <c r="I115" t="s">
        <v>308</v>
      </c>
      <c r="J115" t="s">
        <v>309</v>
      </c>
      <c r="K115" t="s">
        <v>308</v>
      </c>
      <c r="L115" t="s">
        <v>308</v>
      </c>
      <c r="M115" t="s">
        <v>308</v>
      </c>
      <c r="N115" t="s">
        <v>308</v>
      </c>
      <c r="O115" t="s">
        <v>308</v>
      </c>
      <c r="P115" t="s">
        <v>173</v>
      </c>
      <c r="Q115" t="s">
        <v>340</v>
      </c>
      <c r="R115">
        <v>6</v>
      </c>
      <c r="S115">
        <v>4</v>
      </c>
      <c r="T115" t="s">
        <v>415</v>
      </c>
      <c r="U115" t="s">
        <v>336</v>
      </c>
      <c r="V115" t="s">
        <v>329</v>
      </c>
      <c r="W115" t="s">
        <v>330</v>
      </c>
      <c r="X115" t="s">
        <v>389</v>
      </c>
      <c r="Y115">
        <v>2</v>
      </c>
      <c r="Z115" t="s">
        <v>325</v>
      </c>
      <c r="AA115" t="s">
        <v>416</v>
      </c>
      <c r="AB115" t="s">
        <v>338</v>
      </c>
      <c r="AC115" t="s">
        <v>329</v>
      </c>
      <c r="AD115" t="s">
        <v>416</v>
      </c>
      <c r="AE115" t="s">
        <v>325</v>
      </c>
      <c r="AF115" t="s">
        <v>417</v>
      </c>
      <c r="AG115" s="3" t="s">
        <v>28</v>
      </c>
      <c r="AH115" s="3">
        <v>11627</v>
      </c>
      <c r="AI115" s="3">
        <v>9647</v>
      </c>
      <c r="AJ115" s="7">
        <v>5145</v>
      </c>
      <c r="AK115" s="3">
        <v>5145</v>
      </c>
      <c r="AL115" s="5" t="s">
        <v>28</v>
      </c>
      <c r="AM115" s="5">
        <v>11627</v>
      </c>
      <c r="AN115" s="5">
        <v>9556</v>
      </c>
      <c r="AO115" s="5">
        <v>8982</v>
      </c>
      <c r="AP115" s="5">
        <v>8982</v>
      </c>
      <c r="AQ115" t="s">
        <v>28</v>
      </c>
      <c r="AR115">
        <v>11627</v>
      </c>
      <c r="AS115">
        <v>6966</v>
      </c>
      <c r="AT115">
        <v>6777</v>
      </c>
      <c r="AU115">
        <v>6777</v>
      </c>
      <c r="AV115">
        <f t="shared" si="12"/>
        <v>-1632</v>
      </c>
      <c r="AW115">
        <f t="shared" si="13"/>
        <v>-1632</v>
      </c>
      <c r="AX115">
        <f t="shared" si="14"/>
        <v>2205</v>
      </c>
      <c r="AY115">
        <f t="shared" si="15"/>
        <v>2205</v>
      </c>
    </row>
    <row r="116" spans="1:52">
      <c r="A116" t="s">
        <v>30</v>
      </c>
      <c r="B116" t="s">
        <v>174</v>
      </c>
      <c r="C116" t="s">
        <v>420</v>
      </c>
      <c r="D116" t="s">
        <v>306</v>
      </c>
      <c r="E116" t="s">
        <v>308</v>
      </c>
      <c r="F116" t="s">
        <v>325</v>
      </c>
      <c r="G116" t="s">
        <v>309</v>
      </c>
      <c r="H116" t="s">
        <v>309</v>
      </c>
      <c r="I116" t="s">
        <v>308</v>
      </c>
      <c r="J116" t="s">
        <v>309</v>
      </c>
      <c r="K116" t="s">
        <v>308</v>
      </c>
      <c r="L116" t="s">
        <v>308</v>
      </c>
      <c r="M116" t="s">
        <v>308</v>
      </c>
      <c r="N116" t="s">
        <v>308</v>
      </c>
      <c r="O116" t="s">
        <v>308</v>
      </c>
      <c r="P116" t="s">
        <v>174</v>
      </c>
      <c r="Q116" t="s">
        <v>340</v>
      </c>
      <c r="R116">
        <v>8</v>
      </c>
      <c r="S116">
        <v>4</v>
      </c>
      <c r="T116" t="s">
        <v>421</v>
      </c>
      <c r="U116" t="s">
        <v>347</v>
      </c>
      <c r="V116" t="s">
        <v>329</v>
      </c>
      <c r="W116" t="s">
        <v>330</v>
      </c>
      <c r="X116" t="s">
        <v>389</v>
      </c>
      <c r="Y116">
        <v>2</v>
      </c>
      <c r="Z116" t="s">
        <v>325</v>
      </c>
      <c r="AA116" t="s">
        <v>422</v>
      </c>
      <c r="AB116" t="s">
        <v>349</v>
      </c>
      <c r="AC116" t="s">
        <v>329</v>
      </c>
      <c r="AD116" t="s">
        <v>422</v>
      </c>
      <c r="AE116" t="s">
        <v>325</v>
      </c>
      <c r="AF116" t="s">
        <v>396</v>
      </c>
      <c r="AG116" s="3" t="s">
        <v>30</v>
      </c>
      <c r="AH116" s="3">
        <v>23303</v>
      </c>
      <c r="AI116" s="3">
        <v>19010</v>
      </c>
      <c r="AJ116" s="7">
        <v>10522</v>
      </c>
      <c r="AK116" s="3">
        <v>10522</v>
      </c>
      <c r="AL116" s="5" t="s">
        <v>30</v>
      </c>
      <c r="AM116" s="5">
        <v>23303</v>
      </c>
      <c r="AN116" s="5">
        <v>18659</v>
      </c>
      <c r="AO116" s="5">
        <v>18050</v>
      </c>
      <c r="AP116" s="5">
        <v>18050</v>
      </c>
      <c r="AQ116" t="s">
        <v>30</v>
      </c>
      <c r="AR116">
        <v>23303</v>
      </c>
      <c r="AS116">
        <v>13428</v>
      </c>
      <c r="AT116">
        <v>13361</v>
      </c>
      <c r="AU116">
        <v>13361</v>
      </c>
      <c r="AV116">
        <f t="shared" si="12"/>
        <v>-2839</v>
      </c>
      <c r="AW116">
        <f t="shared" si="13"/>
        <v>-2839</v>
      </c>
      <c r="AX116">
        <f t="shared" si="14"/>
        <v>4689</v>
      </c>
      <c r="AY116">
        <f t="shared" si="15"/>
        <v>4689</v>
      </c>
    </row>
    <row r="117" spans="1:52">
      <c r="A117" t="s">
        <v>41</v>
      </c>
      <c r="B117" t="s">
        <v>183</v>
      </c>
      <c r="C117" t="s">
        <v>468</v>
      </c>
      <c r="D117" t="s">
        <v>306</v>
      </c>
      <c r="E117" t="s">
        <v>308</v>
      </c>
      <c r="F117" t="s">
        <v>325</v>
      </c>
      <c r="G117" t="s">
        <v>309</v>
      </c>
      <c r="H117" t="s">
        <v>309</v>
      </c>
      <c r="I117" t="s">
        <v>308</v>
      </c>
      <c r="J117" t="s">
        <v>309</v>
      </c>
      <c r="K117" t="s">
        <v>308</v>
      </c>
      <c r="L117" t="s">
        <v>308</v>
      </c>
      <c r="M117" t="s">
        <v>308</v>
      </c>
      <c r="N117" t="s">
        <v>308</v>
      </c>
      <c r="O117" t="s">
        <v>308</v>
      </c>
      <c r="P117" t="s">
        <v>183</v>
      </c>
      <c r="Q117" t="s">
        <v>326</v>
      </c>
      <c r="R117">
        <v>8</v>
      </c>
      <c r="S117">
        <v>8</v>
      </c>
      <c r="T117" t="s">
        <v>469</v>
      </c>
      <c r="U117" t="s">
        <v>470</v>
      </c>
      <c r="V117" t="s">
        <v>329</v>
      </c>
      <c r="W117" t="s">
        <v>330</v>
      </c>
      <c r="X117" t="s">
        <v>331</v>
      </c>
      <c r="Y117">
        <v>2</v>
      </c>
      <c r="Z117" t="s">
        <v>325</v>
      </c>
      <c r="AA117" t="s">
        <v>471</v>
      </c>
      <c r="AB117" t="s">
        <v>472</v>
      </c>
      <c r="AC117" t="s">
        <v>329</v>
      </c>
      <c r="AD117" t="s">
        <v>471</v>
      </c>
      <c r="AE117" t="s">
        <v>325</v>
      </c>
      <c r="AF117" t="s">
        <v>473</v>
      </c>
      <c r="AG117" s="3" t="s">
        <v>41</v>
      </c>
      <c r="AH117" s="3">
        <v>90257</v>
      </c>
      <c r="AI117" s="3">
        <v>86574</v>
      </c>
      <c r="AJ117" s="7">
        <v>16814</v>
      </c>
      <c r="AK117" s="3">
        <v>16814</v>
      </c>
      <c r="AL117" s="5" t="s">
        <v>41</v>
      </c>
      <c r="AM117" s="5">
        <v>90257</v>
      </c>
      <c r="AN117" s="5">
        <v>86488</v>
      </c>
      <c r="AO117" s="5">
        <v>84872</v>
      </c>
      <c r="AP117" s="5">
        <v>84856</v>
      </c>
      <c r="AQ117" t="s">
        <v>41</v>
      </c>
      <c r="AR117">
        <v>90257</v>
      </c>
      <c r="AS117">
        <v>67450</v>
      </c>
      <c r="AT117">
        <v>67306</v>
      </c>
      <c r="AU117">
        <v>67291</v>
      </c>
      <c r="AV117">
        <f t="shared" si="12"/>
        <v>-50492</v>
      </c>
      <c r="AW117">
        <f t="shared" si="13"/>
        <v>-50477</v>
      </c>
      <c r="AX117">
        <f t="shared" si="14"/>
        <v>17566</v>
      </c>
      <c r="AY117">
        <f t="shared" si="15"/>
        <v>17565</v>
      </c>
    </row>
    <row r="118" spans="1:52">
      <c r="A118" t="s">
        <v>42</v>
      </c>
      <c r="B118" t="s">
        <v>184</v>
      </c>
      <c r="C118" t="s">
        <v>474</v>
      </c>
      <c r="D118" t="s">
        <v>306</v>
      </c>
      <c r="E118" t="s">
        <v>308</v>
      </c>
      <c r="F118" t="s">
        <v>325</v>
      </c>
      <c r="G118" t="s">
        <v>309</v>
      </c>
      <c r="H118" t="s">
        <v>309</v>
      </c>
      <c r="I118" t="s">
        <v>308</v>
      </c>
      <c r="J118" t="s">
        <v>309</v>
      </c>
      <c r="K118" t="s">
        <v>308</v>
      </c>
      <c r="L118" t="s">
        <v>308</v>
      </c>
      <c r="M118" t="s">
        <v>308</v>
      </c>
      <c r="N118" t="s">
        <v>308</v>
      </c>
      <c r="O118" t="s">
        <v>308</v>
      </c>
      <c r="P118" t="s">
        <v>184</v>
      </c>
      <c r="Q118" t="s">
        <v>326</v>
      </c>
      <c r="R118">
        <v>1</v>
      </c>
      <c r="S118">
        <v>9</v>
      </c>
      <c r="T118" t="s">
        <v>475</v>
      </c>
      <c r="U118" t="s">
        <v>470</v>
      </c>
      <c r="V118" t="s">
        <v>329</v>
      </c>
      <c r="W118" t="s">
        <v>330</v>
      </c>
      <c r="X118" t="s">
        <v>331</v>
      </c>
      <c r="Y118">
        <v>2</v>
      </c>
      <c r="Z118" t="s">
        <v>325</v>
      </c>
      <c r="AA118" t="s">
        <v>476</v>
      </c>
      <c r="AB118" t="s">
        <v>472</v>
      </c>
      <c r="AC118" t="s">
        <v>329</v>
      </c>
      <c r="AD118" t="s">
        <v>476</v>
      </c>
      <c r="AE118" t="s">
        <v>325</v>
      </c>
      <c r="AF118" t="s">
        <v>473</v>
      </c>
      <c r="AG118" s="3" t="s">
        <v>42</v>
      </c>
      <c r="AH118" s="3">
        <v>43903</v>
      </c>
      <c r="AI118" s="3">
        <v>43401</v>
      </c>
      <c r="AJ118" s="7">
        <v>7200</v>
      </c>
      <c r="AK118" s="3">
        <v>7200</v>
      </c>
      <c r="AL118" s="5" t="s">
        <v>42</v>
      </c>
      <c r="AM118" s="5">
        <v>43903</v>
      </c>
      <c r="AN118" s="5">
        <v>43331</v>
      </c>
      <c r="AO118" s="5">
        <v>42507</v>
      </c>
      <c r="AP118" s="5">
        <v>42507</v>
      </c>
      <c r="AQ118" t="s">
        <v>42</v>
      </c>
      <c r="AR118">
        <v>43903</v>
      </c>
      <c r="AS118">
        <v>34217</v>
      </c>
      <c r="AT118">
        <v>34117</v>
      </c>
      <c r="AU118">
        <v>34117</v>
      </c>
      <c r="AV118">
        <f t="shared" si="12"/>
        <v>-26917</v>
      </c>
      <c r="AW118">
        <f t="shared" si="13"/>
        <v>-26917</v>
      </c>
      <c r="AX118">
        <f t="shared" si="14"/>
        <v>8390</v>
      </c>
      <c r="AY118">
        <f t="shared" si="15"/>
        <v>8390</v>
      </c>
    </row>
    <row r="119" spans="1:52">
      <c r="A119" t="s">
        <v>43</v>
      </c>
      <c r="B119" t="s">
        <v>185</v>
      </c>
      <c r="C119" t="s">
        <v>477</v>
      </c>
      <c r="D119" t="s">
        <v>306</v>
      </c>
      <c r="E119" t="s">
        <v>308</v>
      </c>
      <c r="F119" t="s">
        <v>325</v>
      </c>
      <c r="G119" t="s">
        <v>309</v>
      </c>
      <c r="H119" t="s">
        <v>309</v>
      </c>
      <c r="I119" t="s">
        <v>308</v>
      </c>
      <c r="J119" t="s">
        <v>309</v>
      </c>
      <c r="K119" t="s">
        <v>308</v>
      </c>
      <c r="L119" t="s">
        <v>308</v>
      </c>
      <c r="M119" t="s">
        <v>308</v>
      </c>
      <c r="N119" t="s">
        <v>308</v>
      </c>
      <c r="O119" t="s">
        <v>308</v>
      </c>
      <c r="P119" t="s">
        <v>185</v>
      </c>
      <c r="Q119" t="s">
        <v>340</v>
      </c>
      <c r="R119">
        <v>2</v>
      </c>
      <c r="S119">
        <v>9</v>
      </c>
      <c r="T119" t="s">
        <v>478</v>
      </c>
      <c r="U119" t="s">
        <v>470</v>
      </c>
      <c r="V119" t="s">
        <v>329</v>
      </c>
      <c r="W119" t="s">
        <v>330</v>
      </c>
      <c r="X119" t="s">
        <v>331</v>
      </c>
      <c r="Y119">
        <v>2</v>
      </c>
      <c r="Z119" t="s">
        <v>325</v>
      </c>
      <c r="AA119" t="s">
        <v>479</v>
      </c>
      <c r="AB119" t="s">
        <v>472</v>
      </c>
      <c r="AC119" t="s">
        <v>329</v>
      </c>
      <c r="AD119" t="s">
        <v>479</v>
      </c>
      <c r="AE119" t="s">
        <v>325</v>
      </c>
      <c r="AF119" t="s">
        <v>473</v>
      </c>
      <c r="AG119" s="3" t="s">
        <v>43</v>
      </c>
      <c r="AH119" s="3">
        <v>55249</v>
      </c>
      <c r="AI119" s="3">
        <v>54192</v>
      </c>
      <c r="AJ119" s="7">
        <v>9818</v>
      </c>
      <c r="AK119" s="3">
        <v>9818</v>
      </c>
      <c r="AL119" s="5" t="s">
        <v>43</v>
      </c>
      <c r="AM119" s="5">
        <v>55249</v>
      </c>
      <c r="AN119" s="5">
        <v>54107</v>
      </c>
      <c r="AO119" s="5">
        <v>53008</v>
      </c>
      <c r="AP119" s="5">
        <v>53008</v>
      </c>
      <c r="AQ119" t="s">
        <v>43</v>
      </c>
      <c r="AR119">
        <v>55249</v>
      </c>
      <c r="AS119">
        <v>42003</v>
      </c>
      <c r="AT119">
        <v>41911</v>
      </c>
      <c r="AU119">
        <v>41911</v>
      </c>
      <c r="AV119">
        <f t="shared" si="12"/>
        <v>-32093</v>
      </c>
      <c r="AW119">
        <f t="shared" si="13"/>
        <v>-32093</v>
      </c>
      <c r="AX119">
        <f t="shared" si="14"/>
        <v>11097</v>
      </c>
      <c r="AY119">
        <f t="shared" si="15"/>
        <v>11097</v>
      </c>
    </row>
    <row r="120" spans="1:52" s="1" customFormat="1">
      <c r="A120" t="s">
        <v>45</v>
      </c>
      <c r="B120" t="s">
        <v>186</v>
      </c>
      <c r="C120" t="s">
        <v>482</v>
      </c>
      <c r="D120" t="s">
        <v>306</v>
      </c>
      <c r="E120" t="s">
        <v>308</v>
      </c>
      <c r="F120" t="s">
        <v>325</v>
      </c>
      <c r="G120" t="s">
        <v>309</v>
      </c>
      <c r="H120" t="s">
        <v>309</v>
      </c>
      <c r="I120" t="s">
        <v>308</v>
      </c>
      <c r="J120" t="s">
        <v>309</v>
      </c>
      <c r="K120" t="s">
        <v>308</v>
      </c>
      <c r="L120" t="s">
        <v>308</v>
      </c>
      <c r="M120" t="s">
        <v>308</v>
      </c>
      <c r="N120" t="s">
        <v>308</v>
      </c>
      <c r="O120" t="s">
        <v>308</v>
      </c>
      <c r="P120" t="s">
        <v>186</v>
      </c>
      <c r="Q120" t="s">
        <v>340</v>
      </c>
      <c r="R120">
        <v>5</v>
      </c>
      <c r="S120">
        <v>9</v>
      </c>
      <c r="T120" t="s">
        <v>483</v>
      </c>
      <c r="U120" t="s">
        <v>470</v>
      </c>
      <c r="V120" t="s">
        <v>329</v>
      </c>
      <c r="W120" t="s">
        <v>330</v>
      </c>
      <c r="X120" t="s">
        <v>389</v>
      </c>
      <c r="Y120">
        <v>2</v>
      </c>
      <c r="Z120" t="s">
        <v>325</v>
      </c>
      <c r="AA120" t="s">
        <v>484</v>
      </c>
      <c r="AB120" t="s">
        <v>472</v>
      </c>
      <c r="AC120" t="s">
        <v>329</v>
      </c>
      <c r="AD120" t="s">
        <v>484</v>
      </c>
      <c r="AE120" t="s">
        <v>325</v>
      </c>
      <c r="AF120" t="s">
        <v>485</v>
      </c>
      <c r="AG120" s="3" t="s">
        <v>45</v>
      </c>
      <c r="AH120" s="3">
        <v>14152</v>
      </c>
      <c r="AI120" s="3">
        <v>10352</v>
      </c>
      <c r="AJ120" s="7">
        <v>4531</v>
      </c>
      <c r="AK120" s="3">
        <v>4531</v>
      </c>
      <c r="AL120" s="5" t="s">
        <v>45</v>
      </c>
      <c r="AM120" s="5">
        <v>14152</v>
      </c>
      <c r="AN120" s="5">
        <v>10311</v>
      </c>
      <c r="AO120" s="5">
        <v>9950</v>
      </c>
      <c r="AP120" s="5">
        <v>9950</v>
      </c>
      <c r="AQ120" t="s">
        <v>45</v>
      </c>
      <c r="AR120">
        <v>14152</v>
      </c>
      <c r="AS120">
        <v>7397</v>
      </c>
      <c r="AT120">
        <v>7330</v>
      </c>
      <c r="AU120">
        <v>7330</v>
      </c>
      <c r="AV120">
        <f t="shared" si="12"/>
        <v>-2799</v>
      </c>
      <c r="AW120">
        <f t="shared" si="13"/>
        <v>-2799</v>
      </c>
      <c r="AX120">
        <f t="shared" si="14"/>
        <v>2620</v>
      </c>
      <c r="AY120">
        <f t="shared" si="15"/>
        <v>2620</v>
      </c>
      <c r="AZ120" s="1" t="s">
        <v>148</v>
      </c>
    </row>
    <row r="121" spans="1:52">
      <c r="A121" t="s">
        <v>64</v>
      </c>
      <c r="B121" t="s">
        <v>205</v>
      </c>
      <c r="C121" t="s">
        <v>559</v>
      </c>
      <c r="D121" t="s">
        <v>306</v>
      </c>
      <c r="E121" t="s">
        <v>308</v>
      </c>
      <c r="F121" t="s">
        <v>325</v>
      </c>
      <c r="G121" t="s">
        <v>309</v>
      </c>
      <c r="H121" t="s">
        <v>309</v>
      </c>
      <c r="I121" t="s">
        <v>308</v>
      </c>
      <c r="J121" t="s">
        <v>309</v>
      </c>
      <c r="K121" t="s">
        <v>308</v>
      </c>
      <c r="L121" t="s">
        <v>308</v>
      </c>
      <c r="M121" t="s">
        <v>308</v>
      </c>
      <c r="N121" t="s">
        <v>308</v>
      </c>
      <c r="O121" t="s">
        <v>308</v>
      </c>
      <c r="P121" t="s">
        <v>205</v>
      </c>
      <c r="Q121" t="s">
        <v>340</v>
      </c>
      <c r="R121">
        <v>8</v>
      </c>
      <c r="S121">
        <v>11</v>
      </c>
      <c r="T121" t="s">
        <v>560</v>
      </c>
      <c r="U121" t="s">
        <v>328</v>
      </c>
      <c r="V121" t="s">
        <v>329</v>
      </c>
      <c r="W121" t="s">
        <v>330</v>
      </c>
      <c r="X121" t="s">
        <v>561</v>
      </c>
      <c r="Y121">
        <v>2</v>
      </c>
      <c r="Z121" t="s">
        <v>325</v>
      </c>
      <c r="AA121" t="s">
        <v>562</v>
      </c>
      <c r="AB121" t="s">
        <v>333</v>
      </c>
      <c r="AC121" t="s">
        <v>329</v>
      </c>
      <c r="AD121" t="s">
        <v>400</v>
      </c>
      <c r="AE121" t="s">
        <v>325</v>
      </c>
      <c r="AF121" t="s">
        <v>400</v>
      </c>
      <c r="AG121" s="3" t="s">
        <v>64</v>
      </c>
      <c r="AH121" s="3">
        <v>21692</v>
      </c>
      <c r="AI121" s="3">
        <v>21544</v>
      </c>
      <c r="AJ121" s="7">
        <v>8473</v>
      </c>
      <c r="AK121" s="3">
        <v>8459</v>
      </c>
      <c r="AL121" s="5" t="s">
        <v>64</v>
      </c>
      <c r="AM121" s="5">
        <v>21692</v>
      </c>
      <c r="AN121" s="5">
        <v>21512</v>
      </c>
      <c r="AO121" s="5">
        <v>20241</v>
      </c>
      <c r="AP121" s="5">
        <v>20241</v>
      </c>
      <c r="AQ121" t="s">
        <v>64</v>
      </c>
      <c r="AR121">
        <v>21692</v>
      </c>
      <c r="AS121">
        <v>15994</v>
      </c>
      <c r="AT121">
        <v>15895</v>
      </c>
      <c r="AU121">
        <v>15895</v>
      </c>
      <c r="AV121">
        <f t="shared" si="12"/>
        <v>-7422</v>
      </c>
      <c r="AW121">
        <f t="shared" si="13"/>
        <v>-7436</v>
      </c>
      <c r="AX121">
        <f t="shared" si="14"/>
        <v>4346</v>
      </c>
      <c r="AY121">
        <f t="shared" si="15"/>
        <v>4346</v>
      </c>
    </row>
    <row r="122" spans="1:52">
      <c r="A122" t="s">
        <v>65</v>
      </c>
      <c r="B122" t="s">
        <v>206</v>
      </c>
      <c r="C122" t="s">
        <v>563</v>
      </c>
      <c r="D122" t="s">
        <v>306</v>
      </c>
      <c r="E122" t="s">
        <v>308</v>
      </c>
      <c r="F122" t="s">
        <v>325</v>
      </c>
      <c r="G122" t="s">
        <v>309</v>
      </c>
      <c r="H122" t="s">
        <v>309</v>
      </c>
      <c r="I122" t="s">
        <v>308</v>
      </c>
      <c r="J122" t="s">
        <v>309</v>
      </c>
      <c r="K122" t="s">
        <v>308</v>
      </c>
      <c r="L122" t="s">
        <v>308</v>
      </c>
      <c r="M122" t="s">
        <v>308</v>
      </c>
      <c r="N122" t="s">
        <v>308</v>
      </c>
      <c r="O122" t="s">
        <v>308</v>
      </c>
      <c r="P122" t="s">
        <v>206</v>
      </c>
      <c r="Q122" t="s">
        <v>340</v>
      </c>
      <c r="R122">
        <v>1</v>
      </c>
      <c r="S122">
        <v>12</v>
      </c>
      <c r="T122" t="s">
        <v>564</v>
      </c>
      <c r="U122" t="s">
        <v>336</v>
      </c>
      <c r="V122" t="s">
        <v>329</v>
      </c>
      <c r="W122" t="s">
        <v>330</v>
      </c>
      <c r="X122" t="s">
        <v>561</v>
      </c>
      <c r="Y122">
        <v>2</v>
      </c>
      <c r="Z122" t="s">
        <v>325</v>
      </c>
      <c r="AA122" t="s">
        <v>565</v>
      </c>
      <c r="AB122" t="s">
        <v>338</v>
      </c>
      <c r="AC122" t="s">
        <v>329</v>
      </c>
      <c r="AD122" t="s">
        <v>400</v>
      </c>
      <c r="AE122" t="s">
        <v>325</v>
      </c>
      <c r="AF122" t="s">
        <v>400</v>
      </c>
      <c r="AG122" s="3" t="s">
        <v>65</v>
      </c>
      <c r="AH122" s="3">
        <v>16412</v>
      </c>
      <c r="AI122" s="3">
        <v>16363</v>
      </c>
      <c r="AJ122" s="7">
        <v>14075</v>
      </c>
      <c r="AK122" s="3">
        <v>13999</v>
      </c>
      <c r="AL122" s="5" t="s">
        <v>65</v>
      </c>
      <c r="AM122" s="5">
        <v>16412</v>
      </c>
      <c r="AN122" s="5">
        <v>15865</v>
      </c>
      <c r="AO122" s="5">
        <v>15600</v>
      </c>
      <c r="AP122" s="5">
        <v>15600</v>
      </c>
      <c r="AQ122" t="s">
        <v>65</v>
      </c>
      <c r="AR122">
        <v>16412</v>
      </c>
      <c r="AS122">
        <v>12275</v>
      </c>
      <c r="AT122">
        <v>12247</v>
      </c>
      <c r="AU122">
        <v>12247</v>
      </c>
      <c r="AV122">
        <f t="shared" si="12"/>
        <v>1828</v>
      </c>
      <c r="AW122">
        <f t="shared" si="13"/>
        <v>1752</v>
      </c>
      <c r="AX122">
        <f t="shared" si="14"/>
        <v>3353</v>
      </c>
      <c r="AY122">
        <f t="shared" si="15"/>
        <v>3353</v>
      </c>
    </row>
    <row r="123" spans="1:52">
      <c r="A123" t="s">
        <v>66</v>
      </c>
      <c r="B123" t="s">
        <v>207</v>
      </c>
      <c r="C123" t="s">
        <v>566</v>
      </c>
      <c r="D123" t="s">
        <v>306</v>
      </c>
      <c r="E123" t="s">
        <v>308</v>
      </c>
      <c r="F123" t="s">
        <v>325</v>
      </c>
      <c r="G123" t="s">
        <v>309</v>
      </c>
      <c r="H123" t="s">
        <v>309</v>
      </c>
      <c r="I123" t="s">
        <v>308</v>
      </c>
      <c r="J123" t="s">
        <v>309</v>
      </c>
      <c r="K123" t="s">
        <v>308</v>
      </c>
      <c r="L123" t="s">
        <v>308</v>
      </c>
      <c r="M123" t="s">
        <v>308</v>
      </c>
      <c r="N123" t="s">
        <v>308</v>
      </c>
      <c r="O123" t="s">
        <v>308</v>
      </c>
      <c r="P123" t="s">
        <v>207</v>
      </c>
      <c r="Q123" t="s">
        <v>340</v>
      </c>
      <c r="R123">
        <v>2</v>
      </c>
      <c r="S123">
        <v>12</v>
      </c>
      <c r="T123" t="s">
        <v>567</v>
      </c>
      <c r="U123" t="s">
        <v>342</v>
      </c>
      <c r="V123" t="s">
        <v>329</v>
      </c>
      <c r="W123" t="s">
        <v>330</v>
      </c>
      <c r="X123" t="s">
        <v>561</v>
      </c>
      <c r="Y123">
        <v>2</v>
      </c>
      <c r="Z123" t="s">
        <v>325</v>
      </c>
      <c r="AA123" t="s">
        <v>568</v>
      </c>
      <c r="AB123" t="s">
        <v>344</v>
      </c>
      <c r="AC123" t="s">
        <v>329</v>
      </c>
      <c r="AD123" t="s">
        <v>400</v>
      </c>
      <c r="AE123" t="s">
        <v>325</v>
      </c>
      <c r="AF123" t="s">
        <v>400</v>
      </c>
      <c r="AG123" s="3" t="s">
        <v>66</v>
      </c>
      <c r="AH123" s="3">
        <v>23496</v>
      </c>
      <c r="AI123" s="3">
        <v>22888</v>
      </c>
      <c r="AJ123" s="7">
        <v>7624</v>
      </c>
      <c r="AK123" s="3">
        <v>7624</v>
      </c>
      <c r="AL123" s="5" t="s">
        <v>66</v>
      </c>
      <c r="AM123" s="5">
        <v>23496</v>
      </c>
      <c r="AN123" s="5">
        <v>22688</v>
      </c>
      <c r="AO123" s="5">
        <v>22079</v>
      </c>
      <c r="AP123" s="5">
        <v>21668</v>
      </c>
      <c r="AQ123" t="s">
        <v>66</v>
      </c>
      <c r="AR123">
        <v>23496</v>
      </c>
      <c r="AS123">
        <v>17462</v>
      </c>
      <c r="AT123">
        <v>17378</v>
      </c>
      <c r="AU123">
        <v>17066</v>
      </c>
      <c r="AV123">
        <f t="shared" si="12"/>
        <v>-9754</v>
      </c>
      <c r="AW123">
        <f t="shared" si="13"/>
        <v>-9442</v>
      </c>
      <c r="AX123">
        <f t="shared" si="14"/>
        <v>4701</v>
      </c>
      <c r="AY123">
        <f t="shared" si="15"/>
        <v>4602</v>
      </c>
    </row>
    <row r="124" spans="1:52">
      <c r="A124" t="s">
        <v>67</v>
      </c>
      <c r="B124" t="s">
        <v>208</v>
      </c>
      <c r="C124" t="s">
        <v>569</v>
      </c>
      <c r="D124" t="s">
        <v>306</v>
      </c>
      <c r="E124" t="s">
        <v>308</v>
      </c>
      <c r="F124" t="s">
        <v>325</v>
      </c>
      <c r="G124" t="s">
        <v>309</v>
      </c>
      <c r="H124" t="s">
        <v>309</v>
      </c>
      <c r="I124" t="s">
        <v>308</v>
      </c>
      <c r="J124" t="s">
        <v>309</v>
      </c>
      <c r="K124" t="s">
        <v>308</v>
      </c>
      <c r="L124" t="s">
        <v>308</v>
      </c>
      <c r="M124" t="s">
        <v>308</v>
      </c>
      <c r="N124" t="s">
        <v>308</v>
      </c>
      <c r="O124" t="s">
        <v>308</v>
      </c>
      <c r="P124" t="s">
        <v>208</v>
      </c>
      <c r="Q124" t="s">
        <v>340</v>
      </c>
      <c r="R124">
        <v>3</v>
      </c>
      <c r="S124">
        <v>12</v>
      </c>
      <c r="T124" t="s">
        <v>570</v>
      </c>
      <c r="U124" t="s">
        <v>350</v>
      </c>
      <c r="V124" t="s">
        <v>329</v>
      </c>
      <c r="W124" t="s">
        <v>330</v>
      </c>
      <c r="X124" t="s">
        <v>561</v>
      </c>
      <c r="Y124">
        <v>2</v>
      </c>
      <c r="Z124" t="s">
        <v>325</v>
      </c>
      <c r="AA124" t="s">
        <v>571</v>
      </c>
      <c r="AB124" t="s">
        <v>349</v>
      </c>
      <c r="AC124" t="s">
        <v>329</v>
      </c>
      <c r="AD124" t="s">
        <v>400</v>
      </c>
      <c r="AE124" t="s">
        <v>325</v>
      </c>
      <c r="AF124" t="s">
        <v>400</v>
      </c>
      <c r="AG124" s="3" t="s">
        <v>67</v>
      </c>
      <c r="AH124" s="3">
        <v>54697</v>
      </c>
      <c r="AI124" s="3">
        <v>54234</v>
      </c>
      <c r="AJ124" s="7">
        <v>46473</v>
      </c>
      <c r="AK124" s="3">
        <v>46473</v>
      </c>
      <c r="AL124" s="5" t="s">
        <v>67</v>
      </c>
      <c r="AM124" s="5">
        <v>54697</v>
      </c>
      <c r="AN124" s="5">
        <v>54208</v>
      </c>
      <c r="AO124" s="5">
        <v>53516</v>
      </c>
      <c r="AP124" s="5">
        <v>53516</v>
      </c>
      <c r="AQ124" t="s">
        <v>67</v>
      </c>
      <c r="AR124">
        <v>54697</v>
      </c>
      <c r="AS124">
        <v>43137</v>
      </c>
      <c r="AT124">
        <v>43039</v>
      </c>
      <c r="AU124">
        <v>43039</v>
      </c>
      <c r="AV124">
        <f t="shared" si="12"/>
        <v>3434</v>
      </c>
      <c r="AW124">
        <f t="shared" si="13"/>
        <v>3434</v>
      </c>
      <c r="AX124">
        <f t="shared" si="14"/>
        <v>10477</v>
      </c>
      <c r="AY124">
        <f t="shared" si="15"/>
        <v>10477</v>
      </c>
    </row>
    <row r="125" spans="1:52">
      <c r="A125" t="s">
        <v>68</v>
      </c>
      <c r="B125" t="s">
        <v>209</v>
      </c>
      <c r="C125" t="s">
        <v>572</v>
      </c>
      <c r="D125" t="s">
        <v>306</v>
      </c>
      <c r="E125" t="s">
        <v>308</v>
      </c>
      <c r="F125" t="s">
        <v>325</v>
      </c>
      <c r="G125" t="s">
        <v>309</v>
      </c>
      <c r="H125" t="s">
        <v>309</v>
      </c>
      <c r="I125" t="s">
        <v>308</v>
      </c>
      <c r="J125" t="s">
        <v>309</v>
      </c>
      <c r="K125" t="s">
        <v>308</v>
      </c>
      <c r="L125" t="s">
        <v>308</v>
      </c>
      <c r="M125" t="s">
        <v>308</v>
      </c>
      <c r="N125" t="s">
        <v>308</v>
      </c>
      <c r="O125" t="s">
        <v>308</v>
      </c>
      <c r="P125" t="s">
        <v>209</v>
      </c>
      <c r="Q125" t="s">
        <v>340</v>
      </c>
      <c r="R125">
        <v>4</v>
      </c>
      <c r="S125">
        <v>12</v>
      </c>
      <c r="T125" t="s">
        <v>573</v>
      </c>
      <c r="U125" t="s">
        <v>356</v>
      </c>
      <c r="V125" t="s">
        <v>329</v>
      </c>
      <c r="W125" t="s">
        <v>330</v>
      </c>
      <c r="X125" t="s">
        <v>561</v>
      </c>
      <c r="Y125">
        <v>2</v>
      </c>
      <c r="Z125" t="s">
        <v>325</v>
      </c>
      <c r="AA125" t="s">
        <v>574</v>
      </c>
      <c r="AB125" t="s">
        <v>355</v>
      </c>
      <c r="AC125" t="s">
        <v>329</v>
      </c>
      <c r="AD125" t="s">
        <v>400</v>
      </c>
      <c r="AE125" t="s">
        <v>325</v>
      </c>
      <c r="AF125" t="s">
        <v>400</v>
      </c>
      <c r="AG125" s="3" t="s">
        <v>68</v>
      </c>
      <c r="AH125" s="3">
        <v>40289</v>
      </c>
      <c r="AI125" s="3">
        <v>40175</v>
      </c>
      <c r="AJ125" s="7">
        <v>23716</v>
      </c>
      <c r="AK125" s="3">
        <v>23463</v>
      </c>
      <c r="AL125" s="5" t="s">
        <v>68</v>
      </c>
      <c r="AM125" s="5">
        <v>40289</v>
      </c>
      <c r="AN125" s="5">
        <v>40103</v>
      </c>
      <c r="AO125" s="5">
        <v>39407</v>
      </c>
      <c r="AP125" s="5">
        <v>39407</v>
      </c>
      <c r="AQ125" t="s">
        <v>68</v>
      </c>
      <c r="AR125">
        <v>40289</v>
      </c>
      <c r="AS125">
        <v>30401</v>
      </c>
      <c r="AT125">
        <v>30323</v>
      </c>
      <c r="AU125">
        <v>30323</v>
      </c>
      <c r="AV125">
        <f t="shared" si="12"/>
        <v>-6607</v>
      </c>
      <c r="AW125">
        <f t="shared" si="13"/>
        <v>-6860</v>
      </c>
      <c r="AX125">
        <f t="shared" si="14"/>
        <v>9084</v>
      </c>
      <c r="AY125">
        <f t="shared" si="15"/>
        <v>9084</v>
      </c>
    </row>
    <row r="126" spans="1:52">
      <c r="A126" t="s">
        <v>69</v>
      </c>
      <c r="B126" t="s">
        <v>210</v>
      </c>
      <c r="C126" t="s">
        <v>575</v>
      </c>
      <c r="D126" t="s">
        <v>306</v>
      </c>
      <c r="E126" t="s">
        <v>308</v>
      </c>
      <c r="F126" t="s">
        <v>325</v>
      </c>
      <c r="G126" t="s">
        <v>309</v>
      </c>
      <c r="H126" t="s">
        <v>309</v>
      </c>
      <c r="I126" t="s">
        <v>308</v>
      </c>
      <c r="J126" t="s">
        <v>309</v>
      </c>
      <c r="K126" t="s">
        <v>308</v>
      </c>
      <c r="L126" t="s">
        <v>308</v>
      </c>
      <c r="M126" t="s">
        <v>308</v>
      </c>
      <c r="N126" t="s">
        <v>308</v>
      </c>
      <c r="O126" t="s">
        <v>308</v>
      </c>
      <c r="P126" t="s">
        <v>210</v>
      </c>
      <c r="Q126" t="s">
        <v>340</v>
      </c>
      <c r="R126">
        <v>5</v>
      </c>
      <c r="S126">
        <v>12</v>
      </c>
      <c r="T126" t="s">
        <v>576</v>
      </c>
      <c r="U126" t="s">
        <v>473</v>
      </c>
      <c r="V126" t="s">
        <v>329</v>
      </c>
      <c r="W126" t="s">
        <v>330</v>
      </c>
      <c r="X126" t="s">
        <v>561</v>
      </c>
      <c r="Y126">
        <v>2</v>
      </c>
      <c r="Z126" t="s">
        <v>325</v>
      </c>
      <c r="AA126" t="s">
        <v>577</v>
      </c>
      <c r="AB126" t="s">
        <v>472</v>
      </c>
      <c r="AC126" t="s">
        <v>329</v>
      </c>
      <c r="AD126" t="s">
        <v>400</v>
      </c>
      <c r="AE126" t="s">
        <v>325</v>
      </c>
      <c r="AF126" t="s">
        <v>400</v>
      </c>
      <c r="AG126" s="3" t="s">
        <v>69</v>
      </c>
      <c r="AH126" s="3">
        <v>17782</v>
      </c>
      <c r="AI126" s="3">
        <v>17654</v>
      </c>
      <c r="AJ126" s="7">
        <v>4353</v>
      </c>
      <c r="AK126" s="3">
        <v>4353</v>
      </c>
      <c r="AL126" s="5" t="s">
        <v>69</v>
      </c>
      <c r="AM126" s="5">
        <v>17782</v>
      </c>
      <c r="AN126" s="5">
        <v>17636</v>
      </c>
      <c r="AO126" s="5">
        <v>17167</v>
      </c>
      <c r="AP126" s="5">
        <v>17167</v>
      </c>
      <c r="AQ126" t="s">
        <v>69</v>
      </c>
      <c r="AR126">
        <v>17782</v>
      </c>
      <c r="AS126">
        <v>13587</v>
      </c>
      <c r="AT126">
        <v>13516</v>
      </c>
      <c r="AU126">
        <v>13516</v>
      </c>
      <c r="AV126">
        <f t="shared" si="12"/>
        <v>-9163</v>
      </c>
      <c r="AW126">
        <f t="shared" si="13"/>
        <v>-9163</v>
      </c>
      <c r="AX126">
        <f t="shared" si="14"/>
        <v>3651</v>
      </c>
      <c r="AY126">
        <f t="shared" si="15"/>
        <v>3651</v>
      </c>
    </row>
    <row r="127" spans="1:52">
      <c r="A127" s="1" t="s">
        <v>23</v>
      </c>
      <c r="B127" s="1" t="s">
        <v>397</v>
      </c>
      <c r="C127" s="1" t="s">
        <v>398</v>
      </c>
      <c r="D127" s="1" t="s">
        <v>399</v>
      </c>
      <c r="E127" s="1" t="s">
        <v>400</v>
      </c>
      <c r="F127" s="1" t="s">
        <v>400</v>
      </c>
      <c r="G127" s="1" t="s">
        <v>400</v>
      </c>
      <c r="H127" s="1" t="s">
        <v>400</v>
      </c>
      <c r="I127" s="1" t="s">
        <v>308</v>
      </c>
      <c r="J127" s="1" t="s">
        <v>308</v>
      </c>
      <c r="K127" s="1" t="s">
        <v>308</v>
      </c>
      <c r="L127" s="1" t="s">
        <v>400</v>
      </c>
      <c r="M127" s="1" t="s">
        <v>400</v>
      </c>
      <c r="N127" s="1" t="s">
        <v>400</v>
      </c>
      <c r="O127" s="1" t="s">
        <v>400</v>
      </c>
      <c r="P127" s="1" t="s">
        <v>400</v>
      </c>
      <c r="Q127" s="1" t="s">
        <v>400</v>
      </c>
      <c r="R127" s="1" t="s">
        <v>400</v>
      </c>
      <c r="S127" s="1" t="s">
        <v>400</v>
      </c>
      <c r="T127" s="1" t="s">
        <v>400</v>
      </c>
      <c r="U127" s="1" t="s">
        <v>400</v>
      </c>
      <c r="V127" s="1" t="s">
        <v>400</v>
      </c>
      <c r="W127" s="1" t="s">
        <v>400</v>
      </c>
      <c r="X127" s="1" t="s">
        <v>400</v>
      </c>
      <c r="Y127" s="1" t="s">
        <v>400</v>
      </c>
      <c r="Z127" s="1" t="s">
        <v>400</v>
      </c>
      <c r="AA127" s="1" t="s">
        <v>400</v>
      </c>
      <c r="AB127" s="1" t="s">
        <v>400</v>
      </c>
      <c r="AC127" s="1" t="s">
        <v>400</v>
      </c>
      <c r="AD127" s="1" t="s">
        <v>400</v>
      </c>
      <c r="AE127" s="1" t="s">
        <v>400</v>
      </c>
      <c r="AF127" s="1" t="s">
        <v>400</v>
      </c>
      <c r="AG127" s="2" t="s">
        <v>23</v>
      </c>
      <c r="AH127" s="2">
        <v>6375</v>
      </c>
      <c r="AI127" s="2">
        <v>4730</v>
      </c>
      <c r="AJ127" s="10">
        <v>2226</v>
      </c>
      <c r="AK127" s="2">
        <v>2226</v>
      </c>
      <c r="AL127" s="4" t="s">
        <v>23</v>
      </c>
      <c r="AM127" s="4">
        <v>6375</v>
      </c>
      <c r="AN127" s="4">
        <v>4620</v>
      </c>
      <c r="AO127" s="4">
        <v>4402</v>
      </c>
      <c r="AP127" s="4">
        <v>4402</v>
      </c>
      <c r="AQ127" s="1" t="s">
        <v>23</v>
      </c>
      <c r="AR127" s="1">
        <v>6375</v>
      </c>
      <c r="AS127" s="1">
        <v>3247</v>
      </c>
      <c r="AT127" s="1">
        <v>3198</v>
      </c>
      <c r="AU127" s="1">
        <v>3198</v>
      </c>
      <c r="AV127" s="1">
        <f t="shared" si="12"/>
        <v>-972</v>
      </c>
      <c r="AW127" s="1">
        <f t="shared" si="13"/>
        <v>-972</v>
      </c>
      <c r="AX127" s="1">
        <f t="shared" si="14"/>
        <v>1204</v>
      </c>
      <c r="AY127" s="1">
        <f t="shared" si="15"/>
        <v>1204</v>
      </c>
    </row>
    <row r="128" spans="1:52">
      <c r="A128" s="1" t="s">
        <v>29</v>
      </c>
      <c r="B128" s="1" t="s">
        <v>418</v>
      </c>
      <c r="C128" s="1" t="s">
        <v>419</v>
      </c>
      <c r="D128" s="1" t="s">
        <v>399</v>
      </c>
      <c r="E128" s="1" t="s">
        <v>400</v>
      </c>
      <c r="F128" s="1" t="s">
        <v>400</v>
      </c>
      <c r="G128" s="1" t="s">
        <v>400</v>
      </c>
      <c r="H128" s="1" t="s">
        <v>400</v>
      </c>
      <c r="I128" s="1" t="s">
        <v>308</v>
      </c>
      <c r="J128" s="1" t="s">
        <v>308</v>
      </c>
      <c r="K128" s="1" t="s">
        <v>308</v>
      </c>
      <c r="L128" s="1" t="s">
        <v>400</v>
      </c>
      <c r="M128" s="1" t="s">
        <v>400</v>
      </c>
      <c r="N128" s="1" t="s">
        <v>400</v>
      </c>
      <c r="O128" s="1" t="s">
        <v>400</v>
      </c>
      <c r="P128" s="1" t="s">
        <v>400</v>
      </c>
      <c r="Q128" s="1" t="s">
        <v>400</v>
      </c>
      <c r="R128" s="1" t="s">
        <v>400</v>
      </c>
      <c r="S128" s="1" t="s">
        <v>400</v>
      </c>
      <c r="T128" s="1" t="s">
        <v>400</v>
      </c>
      <c r="U128" s="1" t="s">
        <v>400</v>
      </c>
      <c r="V128" s="1" t="s">
        <v>400</v>
      </c>
      <c r="W128" s="1" t="s">
        <v>400</v>
      </c>
      <c r="X128" s="1" t="s">
        <v>400</v>
      </c>
      <c r="Y128" s="1" t="s">
        <v>400</v>
      </c>
      <c r="Z128" s="1" t="s">
        <v>400</v>
      </c>
      <c r="AA128" s="1" t="s">
        <v>400</v>
      </c>
      <c r="AB128" s="1" t="s">
        <v>400</v>
      </c>
      <c r="AC128" s="1" t="s">
        <v>400</v>
      </c>
      <c r="AD128" s="1" t="s">
        <v>400</v>
      </c>
      <c r="AE128" s="1" t="s">
        <v>400</v>
      </c>
      <c r="AF128" s="1" t="s">
        <v>400</v>
      </c>
      <c r="AG128" s="2" t="s">
        <v>29</v>
      </c>
      <c r="AH128" s="2">
        <v>7741</v>
      </c>
      <c r="AI128" s="2">
        <v>5791</v>
      </c>
      <c r="AJ128" s="10">
        <v>3041</v>
      </c>
      <c r="AK128" s="2">
        <v>3041</v>
      </c>
      <c r="AL128" s="4" t="s">
        <v>29</v>
      </c>
      <c r="AM128" s="4">
        <v>7741</v>
      </c>
      <c r="AN128" s="4">
        <v>5720</v>
      </c>
      <c r="AO128" s="4">
        <v>5474</v>
      </c>
      <c r="AP128" s="4">
        <v>5474</v>
      </c>
      <c r="AQ128" s="1" t="s">
        <v>29</v>
      </c>
      <c r="AR128" s="1">
        <v>7741</v>
      </c>
      <c r="AS128" s="1">
        <v>4126</v>
      </c>
      <c r="AT128" s="1">
        <v>4030</v>
      </c>
      <c r="AU128" s="1">
        <v>4030</v>
      </c>
      <c r="AV128" s="1">
        <f t="shared" si="12"/>
        <v>-989</v>
      </c>
      <c r="AW128" s="1">
        <f t="shared" si="13"/>
        <v>-989</v>
      </c>
      <c r="AX128" s="1">
        <f t="shared" si="14"/>
        <v>1444</v>
      </c>
      <c r="AY128" s="1">
        <f t="shared" si="15"/>
        <v>1444</v>
      </c>
    </row>
    <row r="129" spans="1:52">
      <c r="A129" t="s">
        <v>31</v>
      </c>
      <c r="B129" t="s">
        <v>423</v>
      </c>
      <c r="C129" t="s">
        <v>424</v>
      </c>
      <c r="D129" t="s">
        <v>399</v>
      </c>
      <c r="E129" t="s">
        <v>400</v>
      </c>
      <c r="F129" t="s">
        <v>400</v>
      </c>
      <c r="G129" t="s">
        <v>400</v>
      </c>
      <c r="H129" t="s">
        <v>400</v>
      </c>
      <c r="I129" t="s">
        <v>308</v>
      </c>
      <c r="J129" t="s">
        <v>308</v>
      </c>
      <c r="K129" t="s">
        <v>308</v>
      </c>
      <c r="L129" t="s">
        <v>400</v>
      </c>
      <c r="M129" t="s">
        <v>400</v>
      </c>
      <c r="N129" t="s">
        <v>400</v>
      </c>
      <c r="O129" t="s">
        <v>400</v>
      </c>
      <c r="P129" t="s">
        <v>400</v>
      </c>
      <c r="Q129" t="s">
        <v>400</v>
      </c>
      <c r="R129" t="s">
        <v>400</v>
      </c>
      <c r="S129" t="s">
        <v>400</v>
      </c>
      <c r="T129" t="s">
        <v>400</v>
      </c>
      <c r="U129" t="s">
        <v>400</v>
      </c>
      <c r="V129" t="s">
        <v>400</v>
      </c>
      <c r="W129" t="s">
        <v>400</v>
      </c>
      <c r="X129" t="s">
        <v>400</v>
      </c>
      <c r="Y129" t="s">
        <v>400</v>
      </c>
      <c r="Z129" t="s">
        <v>400</v>
      </c>
      <c r="AA129" t="s">
        <v>400</v>
      </c>
      <c r="AB129" t="s">
        <v>400</v>
      </c>
      <c r="AC129" t="s">
        <v>400</v>
      </c>
      <c r="AD129" t="s">
        <v>400</v>
      </c>
      <c r="AE129" t="s">
        <v>400</v>
      </c>
      <c r="AF129" t="s">
        <v>400</v>
      </c>
      <c r="AG129" s="3" t="s">
        <v>31</v>
      </c>
      <c r="AH129" s="3">
        <v>6356</v>
      </c>
      <c r="AI129" s="3">
        <v>6202</v>
      </c>
      <c r="AJ129" s="7">
        <v>4044</v>
      </c>
      <c r="AK129" s="3">
        <v>4044</v>
      </c>
      <c r="AL129" s="5" t="s">
        <v>31</v>
      </c>
      <c r="AM129" s="5">
        <v>6356</v>
      </c>
      <c r="AN129" s="5">
        <v>6097</v>
      </c>
      <c r="AO129" s="5">
        <v>5871</v>
      </c>
      <c r="AP129" s="5">
        <v>5871</v>
      </c>
      <c r="AQ129" t="s">
        <v>31</v>
      </c>
      <c r="AR129">
        <v>6356</v>
      </c>
      <c r="AS129">
        <v>4638</v>
      </c>
      <c r="AT129">
        <v>4629</v>
      </c>
      <c r="AU129">
        <v>4629</v>
      </c>
      <c r="AV129">
        <f t="shared" si="12"/>
        <v>-585</v>
      </c>
      <c r="AW129">
        <f t="shared" si="13"/>
        <v>-585</v>
      </c>
      <c r="AX129">
        <f t="shared" si="14"/>
        <v>1242</v>
      </c>
      <c r="AY129">
        <f t="shared" si="15"/>
        <v>1242</v>
      </c>
    </row>
    <row r="130" spans="1:52">
      <c r="A130" s="1" t="s">
        <v>33</v>
      </c>
      <c r="B130" s="1" t="s">
        <v>430</v>
      </c>
      <c r="C130" s="1" t="s">
        <v>431</v>
      </c>
      <c r="D130" s="1" t="s">
        <v>399</v>
      </c>
      <c r="E130" s="1" t="s">
        <v>400</v>
      </c>
      <c r="F130" s="1" t="s">
        <v>400</v>
      </c>
      <c r="G130" s="1" t="s">
        <v>400</v>
      </c>
      <c r="H130" s="1" t="s">
        <v>400</v>
      </c>
      <c r="I130" s="1" t="s">
        <v>308</v>
      </c>
      <c r="J130" s="1" t="s">
        <v>308</v>
      </c>
      <c r="K130" s="1" t="s">
        <v>308</v>
      </c>
      <c r="L130" s="1" t="s">
        <v>400</v>
      </c>
      <c r="M130" s="1" t="s">
        <v>400</v>
      </c>
      <c r="N130" s="1" t="s">
        <v>400</v>
      </c>
      <c r="O130" s="1" t="s">
        <v>400</v>
      </c>
      <c r="P130" s="1" t="s">
        <v>400</v>
      </c>
      <c r="Q130" s="1" t="s">
        <v>400</v>
      </c>
      <c r="R130" s="1" t="s">
        <v>400</v>
      </c>
      <c r="S130" s="1" t="s">
        <v>400</v>
      </c>
      <c r="T130" s="1" t="s">
        <v>400</v>
      </c>
      <c r="U130" s="1" t="s">
        <v>400</v>
      </c>
      <c r="V130" s="1" t="s">
        <v>400</v>
      </c>
      <c r="W130" s="1" t="s">
        <v>400</v>
      </c>
      <c r="X130" s="1" t="s">
        <v>400</v>
      </c>
      <c r="Y130" s="1" t="s">
        <v>400</v>
      </c>
      <c r="Z130" s="1" t="s">
        <v>400</v>
      </c>
      <c r="AA130" s="1" t="s">
        <v>400</v>
      </c>
      <c r="AB130" s="1" t="s">
        <v>400</v>
      </c>
      <c r="AC130" s="1" t="s">
        <v>400</v>
      </c>
      <c r="AD130" s="1" t="s">
        <v>400</v>
      </c>
      <c r="AE130" s="1" t="s">
        <v>400</v>
      </c>
      <c r="AF130" s="1" t="s">
        <v>400</v>
      </c>
      <c r="AG130" s="2" t="s">
        <v>33</v>
      </c>
      <c r="AH130" s="2">
        <v>12214</v>
      </c>
      <c r="AI130" s="2">
        <v>5828</v>
      </c>
      <c r="AJ130" s="10">
        <v>3962</v>
      </c>
      <c r="AK130" s="2">
        <v>3962</v>
      </c>
      <c r="AL130" s="4" t="s">
        <v>33</v>
      </c>
      <c r="AM130" s="4">
        <v>12214</v>
      </c>
      <c r="AN130" s="4">
        <v>5627</v>
      </c>
      <c r="AO130" s="4">
        <v>5428</v>
      </c>
      <c r="AP130" s="4">
        <v>5428</v>
      </c>
      <c r="AQ130" s="1" t="s">
        <v>33</v>
      </c>
      <c r="AR130" s="1">
        <v>12214</v>
      </c>
      <c r="AS130" s="1">
        <v>3751</v>
      </c>
      <c r="AT130" s="1">
        <v>3705</v>
      </c>
      <c r="AU130" s="1">
        <v>3705</v>
      </c>
      <c r="AV130" s="1">
        <f t="shared" si="12"/>
        <v>257</v>
      </c>
      <c r="AW130" s="1">
        <f t="shared" si="13"/>
        <v>257</v>
      </c>
      <c r="AX130" s="1">
        <f t="shared" si="14"/>
        <v>1723</v>
      </c>
      <c r="AY130" s="1">
        <f t="shared" si="15"/>
        <v>1723</v>
      </c>
    </row>
    <row r="131" spans="1:52">
      <c r="A131" s="1" t="s">
        <v>44</v>
      </c>
      <c r="B131" s="1" t="s">
        <v>480</v>
      </c>
      <c r="C131" s="1" t="s">
        <v>481</v>
      </c>
      <c r="D131" s="1" t="s">
        <v>399</v>
      </c>
      <c r="E131" s="1" t="s">
        <v>400</v>
      </c>
      <c r="F131" s="1" t="s">
        <v>400</v>
      </c>
      <c r="G131" s="1" t="s">
        <v>400</v>
      </c>
      <c r="H131" s="1" t="s">
        <v>400</v>
      </c>
      <c r="I131" s="1" t="s">
        <v>308</v>
      </c>
      <c r="J131" s="1" t="s">
        <v>308</v>
      </c>
      <c r="K131" s="1" t="s">
        <v>308</v>
      </c>
      <c r="L131" s="1" t="s">
        <v>400</v>
      </c>
      <c r="M131" s="1" t="s">
        <v>400</v>
      </c>
      <c r="N131" s="1" t="s">
        <v>400</v>
      </c>
      <c r="O131" s="1" t="s">
        <v>400</v>
      </c>
      <c r="P131" s="1" t="s">
        <v>400</v>
      </c>
      <c r="Q131" s="1" t="s">
        <v>400</v>
      </c>
      <c r="R131" s="1" t="s">
        <v>400</v>
      </c>
      <c r="S131" s="1" t="s">
        <v>400</v>
      </c>
      <c r="T131" s="1" t="s">
        <v>400</v>
      </c>
      <c r="U131" s="1" t="s">
        <v>400</v>
      </c>
      <c r="V131" s="1" t="s">
        <v>400</v>
      </c>
      <c r="W131" s="1" t="s">
        <v>400</v>
      </c>
      <c r="X131" s="1" t="s">
        <v>400</v>
      </c>
      <c r="Y131" s="1" t="s">
        <v>400</v>
      </c>
      <c r="Z131" s="1" t="s">
        <v>400</v>
      </c>
      <c r="AA131" s="1" t="s">
        <v>400</v>
      </c>
      <c r="AB131" s="1" t="s">
        <v>400</v>
      </c>
      <c r="AC131" s="1" t="s">
        <v>400</v>
      </c>
      <c r="AD131" s="1" t="s">
        <v>400</v>
      </c>
      <c r="AE131" s="1" t="s">
        <v>400</v>
      </c>
      <c r="AF131" s="1" t="s">
        <v>400</v>
      </c>
      <c r="AG131" s="2" t="s">
        <v>44</v>
      </c>
      <c r="AH131" s="2">
        <v>6164</v>
      </c>
      <c r="AI131" s="2">
        <v>5865</v>
      </c>
      <c r="AJ131" s="10">
        <v>3139</v>
      </c>
      <c r="AK131" s="2">
        <v>3139</v>
      </c>
      <c r="AL131" s="4" t="s">
        <v>44</v>
      </c>
      <c r="AM131" s="4">
        <v>6164</v>
      </c>
      <c r="AN131" s="4">
        <v>5782</v>
      </c>
      <c r="AO131" s="4">
        <v>5544</v>
      </c>
      <c r="AP131" s="4">
        <v>5544</v>
      </c>
      <c r="AQ131" s="1" t="s">
        <v>44</v>
      </c>
      <c r="AR131" s="1">
        <v>6164</v>
      </c>
      <c r="AS131" s="1">
        <v>4377</v>
      </c>
      <c r="AT131" s="1">
        <v>4347</v>
      </c>
      <c r="AU131" s="1">
        <v>4347</v>
      </c>
      <c r="AV131" s="1">
        <f t="shared" ref="AV131:AV137" si="16">AJ131-AT131</f>
        <v>-1208</v>
      </c>
      <c r="AW131" s="1">
        <f t="shared" ref="AW131:AW137" si="17">AK131-AU131</f>
        <v>-1208</v>
      </c>
      <c r="AX131" s="1">
        <f t="shared" ref="AX131:AX137" si="18">AO131-AT131</f>
        <v>1197</v>
      </c>
      <c r="AY131" s="1">
        <f t="shared" ref="AY131:AY137" si="19">AP131-AU131</f>
        <v>1197</v>
      </c>
    </row>
    <row r="132" spans="1:52">
      <c r="A132" s="1" t="s">
        <v>101</v>
      </c>
      <c r="B132" s="1" t="s">
        <v>698</v>
      </c>
      <c r="C132" s="1" t="s">
        <v>699</v>
      </c>
      <c r="D132" s="1" t="s">
        <v>399</v>
      </c>
      <c r="E132" s="1" t="s">
        <v>400</v>
      </c>
      <c r="F132" s="1" t="s">
        <v>400</v>
      </c>
      <c r="G132" s="1" t="s">
        <v>400</v>
      </c>
      <c r="H132" s="1" t="s">
        <v>400</v>
      </c>
      <c r="I132" s="1" t="s">
        <v>308</v>
      </c>
      <c r="J132" s="1" t="s">
        <v>308</v>
      </c>
      <c r="K132" s="1" t="s">
        <v>308</v>
      </c>
      <c r="L132" s="1" t="s">
        <v>400</v>
      </c>
      <c r="M132" s="1" t="s">
        <v>400</v>
      </c>
      <c r="N132" s="1" t="s">
        <v>400</v>
      </c>
      <c r="O132" s="1" t="s">
        <v>400</v>
      </c>
      <c r="P132" s="1" t="s">
        <v>400</v>
      </c>
      <c r="Q132" s="1" t="s">
        <v>400</v>
      </c>
      <c r="R132" s="1" t="s">
        <v>400</v>
      </c>
      <c r="S132" s="1" t="s">
        <v>400</v>
      </c>
      <c r="T132" s="1" t="s">
        <v>400</v>
      </c>
      <c r="U132" s="1" t="s">
        <v>400</v>
      </c>
      <c r="V132" s="1" t="s">
        <v>400</v>
      </c>
      <c r="W132" s="1" t="s">
        <v>400</v>
      </c>
      <c r="X132" s="1" t="s">
        <v>400</v>
      </c>
      <c r="Y132" s="1" t="s">
        <v>400</v>
      </c>
      <c r="Z132" s="1" t="s">
        <v>400</v>
      </c>
      <c r="AA132" s="1" t="s">
        <v>400</v>
      </c>
      <c r="AB132" s="1" t="s">
        <v>400</v>
      </c>
      <c r="AC132" s="1" t="s">
        <v>400</v>
      </c>
      <c r="AD132" s="1" t="s">
        <v>400</v>
      </c>
      <c r="AE132" s="1" t="s">
        <v>400</v>
      </c>
      <c r="AF132" s="1" t="s">
        <v>400</v>
      </c>
      <c r="AG132" s="2" t="s">
        <v>101</v>
      </c>
      <c r="AH132" s="2">
        <v>6665</v>
      </c>
      <c r="AI132" s="2">
        <v>6067</v>
      </c>
      <c r="AJ132" s="10">
        <v>3393</v>
      </c>
      <c r="AK132" s="2">
        <v>3393</v>
      </c>
      <c r="AL132" s="4" t="s">
        <v>101</v>
      </c>
      <c r="AM132" s="4">
        <v>6665</v>
      </c>
      <c r="AN132" s="4">
        <v>6037</v>
      </c>
      <c r="AO132" s="4">
        <v>5731</v>
      </c>
      <c r="AP132" s="4">
        <v>5730</v>
      </c>
      <c r="AQ132" s="1" t="s">
        <v>101</v>
      </c>
      <c r="AR132" s="1">
        <v>6665</v>
      </c>
      <c r="AS132" s="1">
        <v>4453</v>
      </c>
      <c r="AT132" s="1">
        <v>4349</v>
      </c>
      <c r="AU132" s="1">
        <v>4349</v>
      </c>
      <c r="AV132" s="1">
        <f t="shared" si="16"/>
        <v>-956</v>
      </c>
      <c r="AW132" s="1">
        <f t="shared" si="17"/>
        <v>-956</v>
      </c>
      <c r="AX132" s="1">
        <f t="shared" si="18"/>
        <v>1382</v>
      </c>
      <c r="AY132" s="1">
        <f t="shared" si="19"/>
        <v>1381</v>
      </c>
    </row>
    <row r="133" spans="1:52">
      <c r="A133" s="1" t="s">
        <v>102</v>
      </c>
      <c r="B133" s="1" t="s">
        <v>700</v>
      </c>
      <c r="C133" s="1" t="s">
        <v>701</v>
      </c>
      <c r="D133" s="1" t="s">
        <v>399</v>
      </c>
      <c r="E133" s="1" t="s">
        <v>400</v>
      </c>
      <c r="F133" s="1" t="s">
        <v>400</v>
      </c>
      <c r="G133" s="1" t="s">
        <v>400</v>
      </c>
      <c r="H133" s="1" t="s">
        <v>400</v>
      </c>
      <c r="I133" s="1" t="s">
        <v>308</v>
      </c>
      <c r="J133" s="1" t="s">
        <v>308</v>
      </c>
      <c r="K133" s="1" t="s">
        <v>308</v>
      </c>
      <c r="L133" s="1" t="s">
        <v>400</v>
      </c>
      <c r="M133" s="1" t="s">
        <v>400</v>
      </c>
      <c r="N133" s="1" t="s">
        <v>400</v>
      </c>
      <c r="O133" s="1" t="s">
        <v>400</v>
      </c>
      <c r="P133" s="1" t="s">
        <v>400</v>
      </c>
      <c r="Q133" s="1" t="s">
        <v>400</v>
      </c>
      <c r="R133" s="1" t="s">
        <v>400</v>
      </c>
      <c r="S133" s="1" t="s">
        <v>400</v>
      </c>
      <c r="T133" s="1" t="s">
        <v>400</v>
      </c>
      <c r="U133" s="1" t="s">
        <v>400</v>
      </c>
      <c r="V133" s="1" t="s">
        <v>400</v>
      </c>
      <c r="W133" s="1" t="s">
        <v>400</v>
      </c>
      <c r="X133" s="1" t="s">
        <v>400</v>
      </c>
      <c r="Y133" s="1" t="s">
        <v>400</v>
      </c>
      <c r="Z133" s="1" t="s">
        <v>400</v>
      </c>
      <c r="AA133" s="1" t="s">
        <v>400</v>
      </c>
      <c r="AB133" s="1" t="s">
        <v>400</v>
      </c>
      <c r="AC133" s="1" t="s">
        <v>400</v>
      </c>
      <c r="AD133" s="1" t="s">
        <v>400</v>
      </c>
      <c r="AE133" s="1" t="s">
        <v>400</v>
      </c>
      <c r="AF133" s="1" t="s">
        <v>400</v>
      </c>
      <c r="AG133" s="2" t="s">
        <v>102</v>
      </c>
      <c r="AH133" s="2">
        <v>7157</v>
      </c>
      <c r="AI133" s="2">
        <v>5592</v>
      </c>
      <c r="AJ133" s="10">
        <v>3652</v>
      </c>
      <c r="AK133" s="2">
        <v>3652</v>
      </c>
      <c r="AL133" s="4" t="s">
        <v>102</v>
      </c>
      <c r="AM133" s="4">
        <v>7157</v>
      </c>
      <c r="AN133" s="4">
        <v>5522</v>
      </c>
      <c r="AO133" s="4">
        <v>5214</v>
      </c>
      <c r="AP133" s="4">
        <v>5144</v>
      </c>
      <c r="AQ133" s="1" t="s">
        <v>102</v>
      </c>
      <c r="AR133" s="1">
        <v>7157</v>
      </c>
      <c r="AS133" s="1">
        <v>3849</v>
      </c>
      <c r="AT133" s="1">
        <v>3834</v>
      </c>
      <c r="AU133" s="1">
        <v>3780</v>
      </c>
      <c r="AV133" s="1">
        <f t="shared" si="16"/>
        <v>-182</v>
      </c>
      <c r="AW133" s="1">
        <f t="shared" si="17"/>
        <v>-128</v>
      </c>
      <c r="AX133" s="1">
        <f t="shared" si="18"/>
        <v>1380</v>
      </c>
      <c r="AY133" s="1">
        <f t="shared" si="19"/>
        <v>1364</v>
      </c>
    </row>
    <row r="134" spans="1:52" s="1" customFormat="1">
      <c r="A134" s="1" t="s">
        <v>121</v>
      </c>
      <c r="B134" s="1" t="s">
        <v>767</v>
      </c>
      <c r="C134" s="1" t="s">
        <v>768</v>
      </c>
      <c r="D134" s="1" t="s">
        <v>399</v>
      </c>
      <c r="E134" s="1" t="s">
        <v>400</v>
      </c>
      <c r="F134" s="1" t="s">
        <v>400</v>
      </c>
      <c r="G134" s="1" t="s">
        <v>400</v>
      </c>
      <c r="H134" s="1" t="s">
        <v>400</v>
      </c>
      <c r="I134" s="1" t="s">
        <v>308</v>
      </c>
      <c r="J134" s="1" t="s">
        <v>308</v>
      </c>
      <c r="K134" s="1" t="s">
        <v>308</v>
      </c>
      <c r="L134" s="1" t="s">
        <v>400</v>
      </c>
      <c r="M134" s="1" t="s">
        <v>400</v>
      </c>
      <c r="N134" s="1" t="s">
        <v>400</v>
      </c>
      <c r="O134" s="1" t="s">
        <v>400</v>
      </c>
      <c r="P134" s="1" t="s">
        <v>400</v>
      </c>
      <c r="Q134" s="1" t="s">
        <v>400</v>
      </c>
      <c r="R134" s="1" t="s">
        <v>400</v>
      </c>
      <c r="S134" s="1" t="s">
        <v>400</v>
      </c>
      <c r="T134" s="1" t="s">
        <v>400</v>
      </c>
      <c r="U134" s="1" t="s">
        <v>400</v>
      </c>
      <c r="V134" s="1" t="s">
        <v>400</v>
      </c>
      <c r="W134" s="1" t="s">
        <v>400</v>
      </c>
      <c r="X134" s="1" t="s">
        <v>400</v>
      </c>
      <c r="Y134" s="1" t="s">
        <v>400</v>
      </c>
      <c r="Z134" s="1" t="s">
        <v>400</v>
      </c>
      <c r="AA134" s="1" t="s">
        <v>400</v>
      </c>
      <c r="AB134" s="1" t="s">
        <v>400</v>
      </c>
      <c r="AC134" s="1" t="s">
        <v>400</v>
      </c>
      <c r="AD134" s="1" t="s">
        <v>400</v>
      </c>
      <c r="AE134" s="1" t="s">
        <v>400</v>
      </c>
      <c r="AF134" s="1" t="s">
        <v>400</v>
      </c>
      <c r="AG134" s="2" t="s">
        <v>121</v>
      </c>
      <c r="AH134" s="2">
        <v>22392</v>
      </c>
      <c r="AI134" s="2">
        <v>4351</v>
      </c>
      <c r="AJ134" s="10">
        <v>2294</v>
      </c>
      <c r="AK134" s="2">
        <v>2266</v>
      </c>
      <c r="AL134" s="4" t="s">
        <v>121</v>
      </c>
      <c r="AM134" s="4">
        <v>22392</v>
      </c>
      <c r="AN134" s="4">
        <v>3968</v>
      </c>
      <c r="AO134" s="4">
        <v>3785</v>
      </c>
      <c r="AP134" s="4">
        <v>3752</v>
      </c>
      <c r="AQ134" s="1" t="s">
        <v>121</v>
      </c>
      <c r="AR134" s="1">
        <v>22392</v>
      </c>
      <c r="AS134" s="1">
        <v>1318</v>
      </c>
      <c r="AT134" s="1">
        <v>1289</v>
      </c>
      <c r="AU134" s="1">
        <v>1264</v>
      </c>
      <c r="AV134" s="1">
        <f t="shared" si="16"/>
        <v>1005</v>
      </c>
      <c r="AW134" s="1">
        <f t="shared" si="17"/>
        <v>1002</v>
      </c>
      <c r="AX134" s="1">
        <f t="shared" si="18"/>
        <v>2496</v>
      </c>
      <c r="AY134" s="1">
        <f t="shared" si="19"/>
        <v>2488</v>
      </c>
      <c r="AZ134" s="1" t="s">
        <v>148</v>
      </c>
    </row>
    <row r="135" spans="1:52" s="1" customFormat="1">
      <c r="A135" t="s">
        <v>127</v>
      </c>
      <c r="B135" t="s">
        <v>785</v>
      </c>
      <c r="C135" t="s">
        <v>786</v>
      </c>
      <c r="D135" t="s">
        <v>399</v>
      </c>
      <c r="E135" t="s">
        <v>400</v>
      </c>
      <c r="F135" t="s">
        <v>400</v>
      </c>
      <c r="G135" t="s">
        <v>400</v>
      </c>
      <c r="H135" t="s">
        <v>400</v>
      </c>
      <c r="I135" t="s">
        <v>308</v>
      </c>
      <c r="J135" t="s">
        <v>308</v>
      </c>
      <c r="K135" t="s">
        <v>308</v>
      </c>
      <c r="L135" t="s">
        <v>400</v>
      </c>
      <c r="M135" t="s">
        <v>400</v>
      </c>
      <c r="N135" t="s">
        <v>400</v>
      </c>
      <c r="O135" t="s">
        <v>400</v>
      </c>
      <c r="P135" t="s">
        <v>400</v>
      </c>
      <c r="Q135" t="s">
        <v>400</v>
      </c>
      <c r="R135" t="s">
        <v>400</v>
      </c>
      <c r="S135" t="s">
        <v>400</v>
      </c>
      <c r="T135" t="s">
        <v>400</v>
      </c>
      <c r="U135" t="s">
        <v>400</v>
      </c>
      <c r="V135" t="s">
        <v>400</v>
      </c>
      <c r="W135" t="s">
        <v>400</v>
      </c>
      <c r="X135" t="s">
        <v>400</v>
      </c>
      <c r="Y135" t="s">
        <v>400</v>
      </c>
      <c r="Z135" t="s">
        <v>400</v>
      </c>
      <c r="AA135" t="s">
        <v>400</v>
      </c>
      <c r="AB135" t="s">
        <v>400</v>
      </c>
      <c r="AC135" t="s">
        <v>400</v>
      </c>
      <c r="AD135" t="s">
        <v>400</v>
      </c>
      <c r="AE135" t="s">
        <v>400</v>
      </c>
      <c r="AF135" t="s">
        <v>400</v>
      </c>
      <c r="AG135" s="3" t="s">
        <v>127</v>
      </c>
      <c r="AH135" s="3">
        <v>211803</v>
      </c>
      <c r="AI135" s="3">
        <v>211762</v>
      </c>
      <c r="AJ135" s="7">
        <v>31477</v>
      </c>
      <c r="AK135" s="3">
        <v>29894</v>
      </c>
      <c r="AL135" s="5" t="s">
        <v>127</v>
      </c>
      <c r="AM135" s="5">
        <v>211803</v>
      </c>
      <c r="AN135" s="5">
        <v>211708</v>
      </c>
      <c r="AO135" s="5">
        <v>207583</v>
      </c>
      <c r="AP135" s="5">
        <v>203787</v>
      </c>
      <c r="AQ135" t="s">
        <v>127</v>
      </c>
      <c r="AR135">
        <v>211803</v>
      </c>
      <c r="AS135">
        <v>167279</v>
      </c>
      <c r="AT135">
        <v>166535</v>
      </c>
      <c r="AU135">
        <v>163221</v>
      </c>
      <c r="AV135">
        <f t="shared" si="16"/>
        <v>-135058</v>
      </c>
      <c r="AW135">
        <f t="shared" si="17"/>
        <v>-133327</v>
      </c>
      <c r="AX135">
        <f t="shared" si="18"/>
        <v>41048</v>
      </c>
      <c r="AY135">
        <f t="shared" si="19"/>
        <v>40566</v>
      </c>
      <c r="AZ135" s="1" t="s">
        <v>148</v>
      </c>
    </row>
    <row r="136" spans="1:52">
      <c r="A136" s="1" t="s">
        <v>135</v>
      </c>
      <c r="B136" s="1" t="s">
        <v>809</v>
      </c>
      <c r="C136" s="1" t="s">
        <v>810</v>
      </c>
      <c r="D136" s="1" t="s">
        <v>399</v>
      </c>
      <c r="E136" s="1" t="s">
        <v>400</v>
      </c>
      <c r="F136" s="1" t="s">
        <v>400</v>
      </c>
      <c r="G136" s="1" t="s">
        <v>400</v>
      </c>
      <c r="H136" s="1" t="s">
        <v>400</v>
      </c>
      <c r="I136" s="1" t="s">
        <v>308</v>
      </c>
      <c r="J136" s="1" t="s">
        <v>308</v>
      </c>
      <c r="K136" s="1" t="s">
        <v>308</v>
      </c>
      <c r="L136" s="1" t="s">
        <v>400</v>
      </c>
      <c r="M136" s="1" t="s">
        <v>400</v>
      </c>
      <c r="N136" s="1" t="s">
        <v>400</v>
      </c>
      <c r="O136" s="1" t="s">
        <v>400</v>
      </c>
      <c r="P136" s="1" t="s">
        <v>400</v>
      </c>
      <c r="Q136" s="1" t="s">
        <v>400</v>
      </c>
      <c r="R136" s="1" t="s">
        <v>400</v>
      </c>
      <c r="S136" s="1" t="s">
        <v>400</v>
      </c>
      <c r="T136" s="1" t="s">
        <v>400</v>
      </c>
      <c r="U136" s="1" t="s">
        <v>400</v>
      </c>
      <c r="V136" s="1" t="s">
        <v>400</v>
      </c>
      <c r="W136" s="1" t="s">
        <v>400</v>
      </c>
      <c r="X136" s="1" t="s">
        <v>400</v>
      </c>
      <c r="Y136" s="1" t="s">
        <v>400</v>
      </c>
      <c r="Z136" s="1" t="s">
        <v>400</v>
      </c>
      <c r="AA136" s="1" t="s">
        <v>400</v>
      </c>
      <c r="AB136" s="1" t="s">
        <v>400</v>
      </c>
      <c r="AC136" s="1" t="s">
        <v>400</v>
      </c>
      <c r="AD136" s="1" t="s">
        <v>400</v>
      </c>
      <c r="AE136" s="1" t="s">
        <v>400</v>
      </c>
      <c r="AF136" s="1" t="s">
        <v>400</v>
      </c>
      <c r="AG136" s="2" t="s">
        <v>135</v>
      </c>
      <c r="AH136" s="2">
        <v>11777</v>
      </c>
      <c r="AI136" s="2">
        <v>4959</v>
      </c>
      <c r="AJ136" s="10">
        <v>2544</v>
      </c>
      <c r="AK136" s="2">
        <v>2544</v>
      </c>
      <c r="AL136" s="4" t="s">
        <v>135</v>
      </c>
      <c r="AM136" s="4">
        <v>11777</v>
      </c>
      <c r="AN136" s="4">
        <v>4872</v>
      </c>
      <c r="AO136" s="4">
        <v>3782</v>
      </c>
      <c r="AP136" s="4">
        <v>3780</v>
      </c>
      <c r="AQ136" s="1" t="s">
        <v>135</v>
      </c>
      <c r="AR136" s="1">
        <v>11777</v>
      </c>
      <c r="AS136" s="1">
        <v>2975</v>
      </c>
      <c r="AT136" s="1">
        <v>2926</v>
      </c>
      <c r="AU136" s="1">
        <v>2924</v>
      </c>
      <c r="AV136" s="1">
        <f t="shared" si="16"/>
        <v>-382</v>
      </c>
      <c r="AW136" s="1">
        <f t="shared" si="17"/>
        <v>-380</v>
      </c>
      <c r="AX136" s="1">
        <f t="shared" si="18"/>
        <v>856</v>
      </c>
      <c r="AY136" s="1">
        <f t="shared" si="19"/>
        <v>856</v>
      </c>
    </row>
    <row r="137" spans="1:52">
      <c r="A137" s="1" t="s">
        <v>136</v>
      </c>
      <c r="B137" s="1" t="s">
        <v>811</v>
      </c>
      <c r="C137" s="1" t="s">
        <v>812</v>
      </c>
      <c r="D137" s="1" t="s">
        <v>399</v>
      </c>
      <c r="E137" s="1" t="s">
        <v>400</v>
      </c>
      <c r="F137" s="1" t="s">
        <v>400</v>
      </c>
      <c r="G137" s="1" t="s">
        <v>400</v>
      </c>
      <c r="H137" s="1" t="s">
        <v>400</v>
      </c>
      <c r="I137" s="1" t="s">
        <v>308</v>
      </c>
      <c r="J137" s="1" t="s">
        <v>308</v>
      </c>
      <c r="K137" s="1" t="s">
        <v>308</v>
      </c>
      <c r="L137" s="1" t="s">
        <v>400</v>
      </c>
      <c r="M137" s="1" t="s">
        <v>400</v>
      </c>
      <c r="N137" s="1" t="s">
        <v>400</v>
      </c>
      <c r="O137" s="1" t="s">
        <v>400</v>
      </c>
      <c r="P137" s="1" t="s">
        <v>400</v>
      </c>
      <c r="Q137" s="1" t="s">
        <v>400</v>
      </c>
      <c r="R137" s="1" t="s">
        <v>400</v>
      </c>
      <c r="S137" s="1" t="s">
        <v>400</v>
      </c>
      <c r="T137" s="1" t="s">
        <v>400</v>
      </c>
      <c r="U137" s="1" t="s">
        <v>400</v>
      </c>
      <c r="V137" s="1" t="s">
        <v>400</v>
      </c>
      <c r="W137" s="1" t="s">
        <v>400</v>
      </c>
      <c r="X137" s="1" t="s">
        <v>400</v>
      </c>
      <c r="Y137" s="1" t="s">
        <v>400</v>
      </c>
      <c r="Z137" s="1" t="s">
        <v>400</v>
      </c>
      <c r="AA137" s="1" t="s">
        <v>400</v>
      </c>
      <c r="AB137" s="1" t="s">
        <v>400</v>
      </c>
      <c r="AC137" s="1" t="s">
        <v>400</v>
      </c>
      <c r="AD137" s="1" t="s">
        <v>400</v>
      </c>
      <c r="AE137" s="1" t="s">
        <v>400</v>
      </c>
      <c r="AF137" s="1" t="s">
        <v>400</v>
      </c>
      <c r="AG137" s="2" t="s">
        <v>136</v>
      </c>
      <c r="AH137" s="2">
        <v>9270</v>
      </c>
      <c r="AI137" s="2">
        <v>4611</v>
      </c>
      <c r="AJ137" s="10">
        <v>2111</v>
      </c>
      <c r="AK137" s="2">
        <v>2111</v>
      </c>
      <c r="AL137" s="4" t="s">
        <v>136</v>
      </c>
      <c r="AM137" s="4">
        <v>9270</v>
      </c>
      <c r="AN137" s="4">
        <v>4494</v>
      </c>
      <c r="AO137" s="4">
        <v>4116</v>
      </c>
      <c r="AP137" s="4">
        <v>4116</v>
      </c>
      <c r="AQ137" s="1" t="s">
        <v>136</v>
      </c>
      <c r="AR137" s="1">
        <v>9270</v>
      </c>
      <c r="AS137" s="1">
        <v>2857</v>
      </c>
      <c r="AT137" s="1">
        <v>2727</v>
      </c>
      <c r="AU137" s="1">
        <v>2727</v>
      </c>
      <c r="AV137" s="1">
        <f t="shared" si="16"/>
        <v>-616</v>
      </c>
      <c r="AW137" s="1">
        <f t="shared" si="17"/>
        <v>-616</v>
      </c>
      <c r="AX137" s="1">
        <f t="shared" si="18"/>
        <v>1389</v>
      </c>
      <c r="AY137" s="1">
        <f t="shared" si="19"/>
        <v>1389</v>
      </c>
    </row>
    <row r="138" spans="1:52">
      <c r="AG138" s="9" t="s">
        <v>149</v>
      </c>
    </row>
    <row r="139" spans="1:52">
      <c r="A139" t="s">
        <v>818</v>
      </c>
      <c r="B139">
        <v>4494</v>
      </c>
      <c r="C139">
        <v>512</v>
      </c>
      <c r="D139">
        <v>103</v>
      </c>
      <c r="E139" t="s">
        <v>400</v>
      </c>
      <c r="F139" t="s">
        <v>400</v>
      </c>
      <c r="G139">
        <v>3879</v>
      </c>
      <c r="H139" s="11" t="s">
        <v>329</v>
      </c>
      <c r="I139">
        <v>11.4</v>
      </c>
      <c r="J139">
        <v>2.2999999999999998</v>
      </c>
      <c r="K139" t="s">
        <v>400</v>
      </c>
      <c r="L139" t="s">
        <v>400</v>
      </c>
      <c r="M139">
        <v>86.3</v>
      </c>
      <c r="N139" s="12" t="s">
        <v>819</v>
      </c>
      <c r="O139" s="12" t="s">
        <v>820</v>
      </c>
      <c r="P139" s="13">
        <v>7</v>
      </c>
      <c r="Q139" s="12">
        <v>3</v>
      </c>
      <c r="R139" s="14" t="str">
        <f t="shared" ref="R139:R149" si="20">N139&amp;"_"&amp;AD139</f>
        <v>LW119_Extraction137</v>
      </c>
      <c r="S139" s="15" t="s">
        <v>821</v>
      </c>
      <c r="T139" s="13" t="s">
        <v>309</v>
      </c>
      <c r="U139" s="12" t="s">
        <v>353</v>
      </c>
      <c r="V139" s="12" t="s">
        <v>329</v>
      </c>
      <c r="W139" s="15" t="s">
        <v>330</v>
      </c>
      <c r="X139" s="12" t="s">
        <v>822</v>
      </c>
      <c r="Y139" s="16">
        <v>1</v>
      </c>
      <c r="Z139" s="16">
        <v>2</v>
      </c>
      <c r="AA139" s="12" t="s">
        <v>325</v>
      </c>
      <c r="AB139" s="12" t="s">
        <v>308</v>
      </c>
      <c r="AC139" s="17" t="s">
        <v>823</v>
      </c>
      <c r="AD139" s="17" t="s">
        <v>823</v>
      </c>
      <c r="AE139" s="17"/>
      <c r="AF139" s="18" t="s">
        <v>355</v>
      </c>
      <c r="AG139" s="18" t="s">
        <v>824</v>
      </c>
      <c r="AH139" s="18" t="s">
        <v>329</v>
      </c>
      <c r="AI139" s="17" t="s">
        <v>823</v>
      </c>
      <c r="AJ139" s="19">
        <v>42762</v>
      </c>
      <c r="AK139" s="18" t="s">
        <v>825</v>
      </c>
      <c r="AL139" s="18" t="s">
        <v>826</v>
      </c>
      <c r="AM139" s="17" t="s">
        <v>827</v>
      </c>
      <c r="AN139" s="12"/>
      <c r="AO139" s="12"/>
    </row>
    <row r="140" spans="1:52">
      <c r="A140" t="s">
        <v>828</v>
      </c>
      <c r="B140">
        <v>5538</v>
      </c>
      <c r="C140">
        <v>576</v>
      </c>
      <c r="D140">
        <v>69</v>
      </c>
      <c r="E140" t="s">
        <v>400</v>
      </c>
      <c r="F140" t="s">
        <v>400</v>
      </c>
      <c r="G140">
        <v>4893</v>
      </c>
      <c r="H140" s="11" t="s">
        <v>329</v>
      </c>
      <c r="I140">
        <v>10.4</v>
      </c>
      <c r="J140">
        <v>1.2</v>
      </c>
      <c r="K140" t="s">
        <v>400</v>
      </c>
      <c r="L140" t="s">
        <v>400</v>
      </c>
      <c r="M140">
        <v>88.4</v>
      </c>
      <c r="N140" s="12" t="s">
        <v>829</v>
      </c>
      <c r="O140" s="12" t="s">
        <v>820</v>
      </c>
      <c r="P140" s="13">
        <v>7</v>
      </c>
      <c r="Q140" s="20">
        <v>4</v>
      </c>
      <c r="R140" s="14" t="str">
        <f t="shared" si="20"/>
        <v>LW127_Extraction152</v>
      </c>
      <c r="S140" s="15" t="s">
        <v>830</v>
      </c>
      <c r="T140" s="13" t="s">
        <v>309</v>
      </c>
      <c r="U140" s="12" t="s">
        <v>342</v>
      </c>
      <c r="V140" s="12" t="s">
        <v>329</v>
      </c>
      <c r="W140" s="15" t="s">
        <v>330</v>
      </c>
      <c r="X140" s="12" t="s">
        <v>822</v>
      </c>
      <c r="Y140" s="16">
        <v>3</v>
      </c>
      <c r="Z140" s="16">
        <v>2</v>
      </c>
      <c r="AA140" s="12" t="s">
        <v>325</v>
      </c>
      <c r="AB140" s="12" t="s">
        <v>308</v>
      </c>
      <c r="AC140" s="17" t="s">
        <v>831</v>
      </c>
      <c r="AD140" s="17" t="s">
        <v>831</v>
      </c>
      <c r="AE140" s="17"/>
      <c r="AF140" s="18" t="s">
        <v>344</v>
      </c>
      <c r="AG140" s="18" t="s">
        <v>824</v>
      </c>
      <c r="AH140" s="18" t="s">
        <v>329</v>
      </c>
      <c r="AI140" s="17" t="s">
        <v>831</v>
      </c>
      <c r="AJ140" s="19">
        <v>42763</v>
      </c>
      <c r="AK140" s="18" t="s">
        <v>832</v>
      </c>
      <c r="AL140" s="18" t="s">
        <v>407</v>
      </c>
      <c r="AM140" s="17" t="s">
        <v>827</v>
      </c>
      <c r="AN140" s="12"/>
      <c r="AO140" s="12"/>
    </row>
    <row r="141" spans="1:52">
      <c r="A141" t="s">
        <v>833</v>
      </c>
      <c r="B141">
        <v>5995</v>
      </c>
      <c r="C141">
        <v>686</v>
      </c>
      <c r="D141">
        <v>15</v>
      </c>
      <c r="E141" t="s">
        <v>400</v>
      </c>
      <c r="F141" t="s">
        <v>400</v>
      </c>
      <c r="G141">
        <v>5294</v>
      </c>
      <c r="H141" s="11" t="s">
        <v>329</v>
      </c>
      <c r="I141">
        <v>11.4</v>
      </c>
      <c r="J141">
        <v>0.3</v>
      </c>
      <c r="K141" t="s">
        <v>400</v>
      </c>
      <c r="L141" t="s">
        <v>400</v>
      </c>
      <c r="M141">
        <v>88.3</v>
      </c>
      <c r="N141" s="12" t="s">
        <v>834</v>
      </c>
      <c r="O141" s="12" t="s">
        <v>820</v>
      </c>
      <c r="P141" s="13">
        <v>1</v>
      </c>
      <c r="Q141" s="12">
        <v>5</v>
      </c>
      <c r="R141" s="14" t="str">
        <f t="shared" si="20"/>
        <v>LW129_Extraction154</v>
      </c>
      <c r="S141" s="15" t="s">
        <v>835</v>
      </c>
      <c r="T141" s="13" t="s">
        <v>309</v>
      </c>
      <c r="U141" s="12" t="s">
        <v>353</v>
      </c>
      <c r="V141" s="12" t="s">
        <v>329</v>
      </c>
      <c r="W141" s="15" t="s">
        <v>330</v>
      </c>
      <c r="X141" s="12" t="s">
        <v>822</v>
      </c>
      <c r="Y141" s="16">
        <v>3</v>
      </c>
      <c r="Z141" s="16">
        <v>2</v>
      </c>
      <c r="AA141" s="12" t="s">
        <v>325</v>
      </c>
      <c r="AB141" s="12" t="s">
        <v>308</v>
      </c>
      <c r="AC141" s="17" t="s">
        <v>836</v>
      </c>
      <c r="AD141" s="17" t="s">
        <v>836</v>
      </c>
      <c r="AE141" s="17"/>
      <c r="AF141" s="18" t="s">
        <v>355</v>
      </c>
      <c r="AG141" s="18" t="s">
        <v>824</v>
      </c>
      <c r="AH141" s="18" t="s">
        <v>329</v>
      </c>
      <c r="AI141" s="17" t="s">
        <v>836</v>
      </c>
      <c r="AJ141" s="19">
        <v>42763</v>
      </c>
      <c r="AK141" s="18" t="s">
        <v>825</v>
      </c>
      <c r="AL141" s="18" t="s">
        <v>826</v>
      </c>
      <c r="AM141" s="17" t="s">
        <v>827</v>
      </c>
      <c r="AN141" s="12"/>
      <c r="AO141" s="12"/>
    </row>
    <row r="142" spans="1:52">
      <c r="A142" t="s">
        <v>837</v>
      </c>
      <c r="B142">
        <v>5046</v>
      </c>
      <c r="C142">
        <v>487</v>
      </c>
      <c r="D142">
        <v>93</v>
      </c>
      <c r="E142" t="s">
        <v>400</v>
      </c>
      <c r="F142" t="s">
        <v>400</v>
      </c>
      <c r="G142">
        <v>4466</v>
      </c>
      <c r="H142" s="21" t="s">
        <v>838</v>
      </c>
      <c r="I142">
        <v>9.6999999999999993</v>
      </c>
      <c r="J142">
        <v>1.8</v>
      </c>
      <c r="K142" t="s">
        <v>400</v>
      </c>
      <c r="L142" t="s">
        <v>400</v>
      </c>
      <c r="M142">
        <v>88.5</v>
      </c>
      <c r="N142" s="22" t="s">
        <v>839</v>
      </c>
      <c r="O142" s="22" t="s">
        <v>393</v>
      </c>
      <c r="P142" s="23">
        <v>5</v>
      </c>
      <c r="Q142" s="22">
        <v>5</v>
      </c>
      <c r="R142" s="24" t="str">
        <f t="shared" si="20"/>
        <v>LW133_Extraction147</v>
      </c>
      <c r="S142" s="25" t="s">
        <v>840</v>
      </c>
      <c r="T142" s="22" t="s">
        <v>309</v>
      </c>
      <c r="U142" s="22" t="s">
        <v>328</v>
      </c>
      <c r="V142" s="22" t="s">
        <v>838</v>
      </c>
      <c r="W142" s="25" t="s">
        <v>841</v>
      </c>
      <c r="X142" s="22" t="s">
        <v>822</v>
      </c>
      <c r="Y142" s="26" t="s">
        <v>400</v>
      </c>
      <c r="Z142" s="26">
        <v>2</v>
      </c>
      <c r="AA142" s="22" t="s">
        <v>325</v>
      </c>
      <c r="AB142" s="22" t="s">
        <v>308</v>
      </c>
      <c r="AC142" s="27" t="s">
        <v>842</v>
      </c>
      <c r="AD142" s="27" t="s">
        <v>842</v>
      </c>
      <c r="AE142" s="27"/>
      <c r="AF142" s="28" t="s">
        <v>333</v>
      </c>
      <c r="AG142" s="28" t="s">
        <v>824</v>
      </c>
      <c r="AH142" s="28" t="s">
        <v>838</v>
      </c>
      <c r="AI142" s="27" t="s">
        <v>842</v>
      </c>
      <c r="AJ142" s="29">
        <v>42762</v>
      </c>
      <c r="AK142" s="28" t="s">
        <v>843</v>
      </c>
      <c r="AL142" s="28" t="s">
        <v>391</v>
      </c>
      <c r="AM142" s="27" t="s">
        <v>844</v>
      </c>
      <c r="AN142" s="22"/>
      <c r="AO142" s="22"/>
    </row>
    <row r="143" spans="1:52">
      <c r="A143" t="s">
        <v>845</v>
      </c>
      <c r="B143">
        <v>5685</v>
      </c>
      <c r="C143">
        <v>504</v>
      </c>
      <c r="D143">
        <v>80</v>
      </c>
      <c r="E143" t="s">
        <v>400</v>
      </c>
      <c r="F143" t="s">
        <v>400</v>
      </c>
      <c r="G143">
        <v>5101</v>
      </c>
      <c r="H143" s="11" t="s">
        <v>329</v>
      </c>
      <c r="I143">
        <v>8.9</v>
      </c>
      <c r="J143">
        <v>1.4</v>
      </c>
      <c r="K143" t="s">
        <v>400</v>
      </c>
      <c r="L143" t="s">
        <v>400</v>
      </c>
      <c r="M143">
        <v>89.7</v>
      </c>
      <c r="N143" s="12" t="s">
        <v>846</v>
      </c>
      <c r="O143" s="12" t="s">
        <v>820</v>
      </c>
      <c r="P143" s="13">
        <v>3</v>
      </c>
      <c r="Q143" s="12">
        <v>9</v>
      </c>
      <c r="R143" s="14" t="str">
        <f t="shared" si="20"/>
        <v>LW163_Extraction138</v>
      </c>
      <c r="S143" s="15" t="s">
        <v>847</v>
      </c>
      <c r="T143" s="13" t="s">
        <v>309</v>
      </c>
      <c r="U143" s="12" t="s">
        <v>470</v>
      </c>
      <c r="V143" s="12" t="s">
        <v>329</v>
      </c>
      <c r="W143" s="15" t="s">
        <v>330</v>
      </c>
      <c r="X143" s="12" t="s">
        <v>822</v>
      </c>
      <c r="Y143" s="16">
        <v>1</v>
      </c>
      <c r="Z143" s="16">
        <v>2</v>
      </c>
      <c r="AA143" s="12" t="s">
        <v>325</v>
      </c>
      <c r="AB143" s="13" t="s">
        <v>308</v>
      </c>
      <c r="AC143" s="12" t="s">
        <v>848</v>
      </c>
      <c r="AD143" s="12" t="s">
        <v>848</v>
      </c>
      <c r="AE143" s="12" t="s">
        <v>849</v>
      </c>
      <c r="AF143" s="16" t="s">
        <v>472</v>
      </c>
      <c r="AG143" s="18" t="s">
        <v>824</v>
      </c>
      <c r="AH143" s="30" t="s">
        <v>329</v>
      </c>
      <c r="AI143" s="12" t="s">
        <v>848</v>
      </c>
      <c r="AJ143" s="19">
        <v>42762</v>
      </c>
      <c r="AK143" s="18" t="s">
        <v>850</v>
      </c>
      <c r="AL143" s="16" t="s">
        <v>485</v>
      </c>
      <c r="AM143" s="17" t="s">
        <v>827</v>
      </c>
      <c r="AN143" s="12"/>
      <c r="AO143" s="12"/>
    </row>
    <row r="144" spans="1:52">
      <c r="A144" t="s">
        <v>851</v>
      </c>
      <c r="B144">
        <v>5864</v>
      </c>
      <c r="C144">
        <v>645</v>
      </c>
      <c r="D144">
        <v>19</v>
      </c>
      <c r="E144" t="s">
        <v>400</v>
      </c>
      <c r="F144" t="s">
        <v>400</v>
      </c>
      <c r="G144">
        <v>5200</v>
      </c>
      <c r="H144" s="11" t="s">
        <v>329</v>
      </c>
      <c r="I144">
        <v>11</v>
      </c>
      <c r="J144">
        <v>0.3</v>
      </c>
      <c r="K144" t="s">
        <v>400</v>
      </c>
      <c r="L144" t="s">
        <v>400</v>
      </c>
      <c r="M144">
        <v>88.7</v>
      </c>
      <c r="N144" s="12" t="s">
        <v>852</v>
      </c>
      <c r="O144" s="12" t="s">
        <v>820</v>
      </c>
      <c r="P144" s="13">
        <v>4</v>
      </c>
      <c r="Q144" s="12">
        <v>7</v>
      </c>
      <c r="R144" s="14" t="str">
        <f t="shared" si="20"/>
        <v>LW52_Extraction77</v>
      </c>
      <c r="S144" s="15" t="s">
        <v>853</v>
      </c>
      <c r="T144" s="12" t="s">
        <v>309</v>
      </c>
      <c r="U144" s="12" t="s">
        <v>592</v>
      </c>
      <c r="V144" s="12" t="s">
        <v>329</v>
      </c>
      <c r="W144" s="15" t="s">
        <v>330</v>
      </c>
      <c r="X144" s="12" t="s">
        <v>854</v>
      </c>
      <c r="Y144" s="16">
        <v>3</v>
      </c>
      <c r="Z144" s="16">
        <v>1</v>
      </c>
      <c r="AA144" s="12" t="s">
        <v>307</v>
      </c>
      <c r="AB144" s="12" t="s">
        <v>308</v>
      </c>
      <c r="AC144" s="17" t="s">
        <v>855</v>
      </c>
      <c r="AD144" s="17" t="s">
        <v>855</v>
      </c>
      <c r="AE144" s="17"/>
      <c r="AF144" s="18" t="s">
        <v>590</v>
      </c>
      <c r="AG144" s="18" t="s">
        <v>856</v>
      </c>
      <c r="AH144" s="18" t="s">
        <v>329</v>
      </c>
      <c r="AI144" s="17" t="s">
        <v>855</v>
      </c>
      <c r="AJ144" s="19">
        <v>42753</v>
      </c>
      <c r="AK144" s="17" t="s">
        <v>857</v>
      </c>
      <c r="AL144" s="18" t="s">
        <v>664</v>
      </c>
      <c r="AM144" s="17" t="s">
        <v>827</v>
      </c>
      <c r="AN144" s="12"/>
      <c r="AO144" s="12"/>
    </row>
    <row r="145" spans="1:41">
      <c r="A145" t="s">
        <v>858</v>
      </c>
      <c r="B145">
        <v>5264</v>
      </c>
      <c r="C145">
        <v>699</v>
      </c>
      <c r="D145">
        <v>37</v>
      </c>
      <c r="E145" t="s">
        <v>400</v>
      </c>
      <c r="F145" t="s">
        <v>400</v>
      </c>
      <c r="G145">
        <v>4528</v>
      </c>
      <c r="H145" s="11" t="s">
        <v>329</v>
      </c>
      <c r="I145">
        <v>13.3</v>
      </c>
      <c r="J145">
        <v>0.7</v>
      </c>
      <c r="K145" t="s">
        <v>400</v>
      </c>
      <c r="L145" t="s">
        <v>400</v>
      </c>
      <c r="M145">
        <v>86</v>
      </c>
      <c r="N145" s="12" t="s">
        <v>859</v>
      </c>
      <c r="O145" s="12" t="s">
        <v>820</v>
      </c>
      <c r="P145" s="17">
        <v>6</v>
      </c>
      <c r="Q145" s="12">
        <v>7</v>
      </c>
      <c r="R145" s="14" t="str">
        <f t="shared" si="20"/>
        <v>LW54_Extraction81</v>
      </c>
      <c r="S145" s="15" t="s">
        <v>860</v>
      </c>
      <c r="T145" s="12" t="s">
        <v>309</v>
      </c>
      <c r="U145" s="12" t="s">
        <v>604</v>
      </c>
      <c r="V145" s="12" t="s">
        <v>329</v>
      </c>
      <c r="W145" s="15" t="s">
        <v>330</v>
      </c>
      <c r="X145" s="12" t="s">
        <v>854</v>
      </c>
      <c r="Y145" s="16">
        <v>3</v>
      </c>
      <c r="Z145" s="16">
        <v>1</v>
      </c>
      <c r="AA145" s="12" t="s">
        <v>307</v>
      </c>
      <c r="AB145" s="12" t="s">
        <v>308</v>
      </c>
      <c r="AC145" s="20" t="s">
        <v>861</v>
      </c>
      <c r="AD145" s="20" t="s">
        <v>861</v>
      </c>
      <c r="AE145" s="20"/>
      <c r="AF145" s="16" t="s">
        <v>608</v>
      </c>
      <c r="AG145" s="16" t="s">
        <v>856</v>
      </c>
      <c r="AH145" s="30" t="s">
        <v>329</v>
      </c>
      <c r="AI145" s="20" t="s">
        <v>861</v>
      </c>
      <c r="AJ145" s="31">
        <v>42753</v>
      </c>
      <c r="AK145" s="12" t="s">
        <v>862</v>
      </c>
      <c r="AL145" s="16" t="s">
        <v>672</v>
      </c>
      <c r="AM145" s="17" t="s">
        <v>827</v>
      </c>
      <c r="AN145" s="12"/>
      <c r="AO145" s="12"/>
    </row>
    <row r="146" spans="1:41">
      <c r="A146" t="s">
        <v>863</v>
      </c>
      <c r="B146">
        <v>2106</v>
      </c>
      <c r="C146">
        <v>373</v>
      </c>
      <c r="D146">
        <v>142</v>
      </c>
      <c r="E146" t="s">
        <v>400</v>
      </c>
      <c r="F146" t="s">
        <v>400</v>
      </c>
      <c r="G146">
        <v>1591</v>
      </c>
      <c r="H146" s="21" t="s">
        <v>864</v>
      </c>
      <c r="I146">
        <v>17.7</v>
      </c>
      <c r="J146">
        <v>6.7</v>
      </c>
      <c r="K146" t="s">
        <v>400</v>
      </c>
      <c r="L146" t="s">
        <v>400</v>
      </c>
      <c r="M146">
        <v>75.5</v>
      </c>
      <c r="N146" s="22" t="s">
        <v>865</v>
      </c>
      <c r="O146" s="22" t="s">
        <v>393</v>
      </c>
      <c r="P146" s="23">
        <v>8</v>
      </c>
      <c r="Q146" s="22">
        <v>9</v>
      </c>
      <c r="R146" s="24" t="str">
        <f t="shared" si="20"/>
        <v>LW72_Extraction99</v>
      </c>
      <c r="S146" s="25" t="s">
        <v>866</v>
      </c>
      <c r="T146" s="22" t="s">
        <v>309</v>
      </c>
      <c r="U146" s="22" t="s">
        <v>434</v>
      </c>
      <c r="V146" s="22" t="s">
        <v>307</v>
      </c>
      <c r="W146" s="25" t="s">
        <v>841</v>
      </c>
      <c r="X146" s="22" t="s">
        <v>400</v>
      </c>
      <c r="Y146" s="26" t="s">
        <v>400</v>
      </c>
      <c r="Z146" s="26">
        <v>1</v>
      </c>
      <c r="AA146" s="22" t="s">
        <v>307</v>
      </c>
      <c r="AB146" s="22" t="s">
        <v>308</v>
      </c>
      <c r="AC146" s="32" t="s">
        <v>867</v>
      </c>
      <c r="AD146" s="32" t="s">
        <v>867</v>
      </c>
      <c r="AE146" s="32"/>
      <c r="AF146" s="26" t="s">
        <v>400</v>
      </c>
      <c r="AG146" s="26" t="s">
        <v>400</v>
      </c>
      <c r="AH146" s="33" t="s">
        <v>864</v>
      </c>
      <c r="AI146" s="32" t="s">
        <v>867</v>
      </c>
      <c r="AJ146" s="34">
        <v>42753</v>
      </c>
      <c r="AK146" s="22" t="s">
        <v>868</v>
      </c>
      <c r="AL146" s="26" t="s">
        <v>400</v>
      </c>
      <c r="AM146" s="27" t="s">
        <v>869</v>
      </c>
      <c r="AN146" s="22"/>
      <c r="AO146" s="22"/>
    </row>
    <row r="147" spans="1:41">
      <c r="A147" t="s">
        <v>870</v>
      </c>
      <c r="B147">
        <v>210539</v>
      </c>
      <c r="C147">
        <v>10804</v>
      </c>
      <c r="D147">
        <v>4</v>
      </c>
      <c r="E147" t="s">
        <v>400</v>
      </c>
      <c r="F147" t="s">
        <v>400</v>
      </c>
      <c r="G147">
        <v>199731</v>
      </c>
      <c r="H147" s="35" t="s">
        <v>838</v>
      </c>
      <c r="I147">
        <v>5.0999999999999996</v>
      </c>
      <c r="J147">
        <v>0</v>
      </c>
      <c r="K147" t="s">
        <v>400</v>
      </c>
      <c r="L147" t="s">
        <v>400</v>
      </c>
      <c r="M147">
        <v>94.9</v>
      </c>
      <c r="N147" s="6" t="s">
        <v>871</v>
      </c>
      <c r="O147" s="6" t="s">
        <v>872</v>
      </c>
      <c r="P147" s="36">
        <v>6</v>
      </c>
      <c r="Q147" s="6">
        <v>10</v>
      </c>
      <c r="R147" s="37" t="str">
        <f t="shared" si="20"/>
        <v>LW78_Extraction88</v>
      </c>
      <c r="S147" s="38" t="s">
        <v>873</v>
      </c>
      <c r="T147" s="6" t="s">
        <v>309</v>
      </c>
      <c r="U147" s="6" t="s">
        <v>592</v>
      </c>
      <c r="V147" s="6" t="s">
        <v>838</v>
      </c>
      <c r="W147" s="38" t="s">
        <v>841</v>
      </c>
      <c r="X147" s="6" t="s">
        <v>874</v>
      </c>
      <c r="Y147" s="39" t="s">
        <v>400</v>
      </c>
      <c r="Z147" s="39">
        <v>1</v>
      </c>
      <c r="AA147" s="6" t="s">
        <v>307</v>
      </c>
      <c r="AB147" s="6" t="s">
        <v>308</v>
      </c>
      <c r="AC147" s="40" t="s">
        <v>875</v>
      </c>
      <c r="AD147" s="40" t="s">
        <v>875</v>
      </c>
      <c r="AE147" s="40"/>
      <c r="AF147" s="39" t="s">
        <v>590</v>
      </c>
      <c r="AG147" s="39" t="s">
        <v>874</v>
      </c>
      <c r="AH147" s="41" t="s">
        <v>838</v>
      </c>
      <c r="AI147" s="40" t="s">
        <v>875</v>
      </c>
      <c r="AJ147" s="42">
        <v>42753</v>
      </c>
      <c r="AK147" s="6" t="s">
        <v>876</v>
      </c>
      <c r="AL147" s="39" t="s">
        <v>592</v>
      </c>
      <c r="AM147" s="36" t="s">
        <v>844</v>
      </c>
      <c r="AN147" s="6"/>
      <c r="AO147" s="6"/>
    </row>
    <row r="148" spans="1:41">
      <c r="A148" t="s">
        <v>877</v>
      </c>
      <c r="B148">
        <v>4152</v>
      </c>
      <c r="C148">
        <v>524</v>
      </c>
      <c r="D148">
        <v>63</v>
      </c>
      <c r="E148" t="s">
        <v>400</v>
      </c>
      <c r="F148" t="s">
        <v>400</v>
      </c>
      <c r="G148">
        <v>3565</v>
      </c>
      <c r="H148" s="21" t="s">
        <v>838</v>
      </c>
      <c r="I148">
        <v>12.6</v>
      </c>
      <c r="J148">
        <v>1.5</v>
      </c>
      <c r="K148" t="s">
        <v>400</v>
      </c>
      <c r="L148" t="s">
        <v>400</v>
      </c>
      <c r="M148">
        <v>85.9</v>
      </c>
      <c r="N148" s="22" t="s">
        <v>878</v>
      </c>
      <c r="O148" s="22" t="s">
        <v>393</v>
      </c>
      <c r="P148" s="23">
        <v>5</v>
      </c>
      <c r="Q148" s="22">
        <v>11</v>
      </c>
      <c r="R148" s="24" t="str">
        <f t="shared" si="20"/>
        <v>LW85_Extraction95</v>
      </c>
      <c r="S148" s="25" t="s">
        <v>879</v>
      </c>
      <c r="T148" s="22" t="s">
        <v>309</v>
      </c>
      <c r="U148" s="22" t="s">
        <v>601</v>
      </c>
      <c r="V148" s="22" t="s">
        <v>838</v>
      </c>
      <c r="W148" s="25" t="s">
        <v>841</v>
      </c>
      <c r="X148" s="22" t="s">
        <v>854</v>
      </c>
      <c r="Y148" s="26" t="s">
        <v>400</v>
      </c>
      <c r="Z148" s="26">
        <v>1</v>
      </c>
      <c r="AA148" s="22" t="s">
        <v>307</v>
      </c>
      <c r="AB148" s="22" t="s">
        <v>308</v>
      </c>
      <c r="AC148" s="32" t="s">
        <v>880</v>
      </c>
      <c r="AD148" s="32" t="s">
        <v>880</v>
      </c>
      <c r="AE148" s="32"/>
      <c r="AF148" s="26" t="s">
        <v>603</v>
      </c>
      <c r="AG148" s="26" t="s">
        <v>856</v>
      </c>
      <c r="AH148" s="33" t="s">
        <v>838</v>
      </c>
      <c r="AI148" s="32" t="s">
        <v>880</v>
      </c>
      <c r="AJ148" s="34">
        <v>42753</v>
      </c>
      <c r="AK148" s="22" t="s">
        <v>881</v>
      </c>
      <c r="AL148" s="26" t="s">
        <v>668</v>
      </c>
      <c r="AM148" s="27" t="s">
        <v>844</v>
      </c>
      <c r="AN148" s="22"/>
      <c r="AO148" s="22"/>
    </row>
    <row r="149" spans="1:41">
      <c r="A149" t="s">
        <v>882</v>
      </c>
      <c r="B149">
        <v>3950</v>
      </c>
      <c r="C149">
        <v>534</v>
      </c>
      <c r="D149">
        <v>42</v>
      </c>
      <c r="E149" t="s">
        <v>400</v>
      </c>
      <c r="F149" t="s">
        <v>400</v>
      </c>
      <c r="G149">
        <v>3374</v>
      </c>
      <c r="H149" s="11" t="s">
        <v>838</v>
      </c>
      <c r="I149">
        <v>13.5</v>
      </c>
      <c r="J149">
        <v>1.1000000000000001</v>
      </c>
      <c r="K149" t="s">
        <v>400</v>
      </c>
      <c r="L149" t="s">
        <v>400</v>
      </c>
      <c r="M149">
        <v>85.4</v>
      </c>
      <c r="N149" s="12" t="s">
        <v>883</v>
      </c>
      <c r="O149" s="12" t="s">
        <v>820</v>
      </c>
      <c r="P149" s="13">
        <v>7</v>
      </c>
      <c r="Q149" s="12">
        <v>11</v>
      </c>
      <c r="R149" s="14" t="str">
        <f t="shared" si="20"/>
        <v>LW87_Extraction97</v>
      </c>
      <c r="S149" s="15" t="s">
        <v>884</v>
      </c>
      <c r="T149" s="12" t="s">
        <v>309</v>
      </c>
      <c r="U149" s="12" t="s">
        <v>612</v>
      </c>
      <c r="V149" s="12" t="s">
        <v>838</v>
      </c>
      <c r="W149" s="15" t="s">
        <v>841</v>
      </c>
      <c r="X149" s="12" t="s">
        <v>854</v>
      </c>
      <c r="Y149" s="16" t="s">
        <v>400</v>
      </c>
      <c r="Z149" s="16">
        <v>1</v>
      </c>
      <c r="AA149" s="12" t="s">
        <v>307</v>
      </c>
      <c r="AB149" s="12" t="s">
        <v>308</v>
      </c>
      <c r="AC149" s="20" t="s">
        <v>885</v>
      </c>
      <c r="AD149" s="20" t="s">
        <v>885</v>
      </c>
      <c r="AE149" s="20"/>
      <c r="AF149" s="16" t="s">
        <v>614</v>
      </c>
      <c r="AG149" s="16" t="s">
        <v>856</v>
      </c>
      <c r="AH149" s="30" t="s">
        <v>838</v>
      </c>
      <c r="AI149" s="20" t="s">
        <v>885</v>
      </c>
      <c r="AJ149" s="31">
        <v>42753</v>
      </c>
      <c r="AK149" s="12" t="s">
        <v>886</v>
      </c>
      <c r="AL149" s="16" t="s">
        <v>676</v>
      </c>
      <c r="AM149" s="17" t="s">
        <v>844</v>
      </c>
      <c r="AN149" s="12"/>
      <c r="AO149" s="12"/>
    </row>
  </sheetData>
  <sortState ref="A3:AY137">
    <sortCondition ref="D3:D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4EAF-B2CE-BE40-A3C2-AD13BF11970E}">
  <dimension ref="A1:AZ149"/>
  <sheetViews>
    <sheetView topLeftCell="A125" workbookViewId="0">
      <selection activeCell="H139" sqref="H139:H149"/>
    </sheetView>
  </sheetViews>
  <sheetFormatPr baseColWidth="10" defaultRowHeight="16"/>
  <cols>
    <col min="7" max="7" width="17.83203125" bestFit="1" customWidth="1"/>
    <col min="8" max="8" width="18.83203125" bestFit="1" customWidth="1"/>
    <col min="11" max="11" width="12" bestFit="1" customWidth="1"/>
    <col min="13" max="13" width="13.83203125" bestFit="1" customWidth="1"/>
    <col min="14" max="14" width="12.83203125" bestFit="1" customWidth="1"/>
    <col min="15" max="15" width="21.5" bestFit="1" customWidth="1"/>
    <col min="36" max="36" width="10.83203125" style="8"/>
    <col min="48" max="48" width="21" bestFit="1" customWidth="1"/>
  </cols>
  <sheetData>
    <row r="1" spans="1:51">
      <c r="AG1" s="2" t="s">
        <v>140</v>
      </c>
      <c r="AH1" s="3"/>
      <c r="AI1" s="3"/>
      <c r="AJ1" s="7"/>
      <c r="AK1" s="3"/>
      <c r="AL1" s="4" t="s">
        <v>141</v>
      </c>
      <c r="AM1" s="5"/>
      <c r="AN1" s="5"/>
      <c r="AO1" s="5"/>
      <c r="AP1" s="5"/>
      <c r="AQ1" s="1" t="s">
        <v>142</v>
      </c>
    </row>
    <row r="2" spans="1:51">
      <c r="A2" t="s">
        <v>274</v>
      </c>
      <c r="B2" t="s">
        <v>275</v>
      </c>
      <c r="C2" t="s">
        <v>276</v>
      </c>
      <c r="D2" t="s">
        <v>277</v>
      </c>
      <c r="E2" t="s">
        <v>278</v>
      </c>
      <c r="F2" t="s">
        <v>279</v>
      </c>
      <c r="G2" t="s">
        <v>280</v>
      </c>
      <c r="H2" t="s">
        <v>281</v>
      </c>
      <c r="I2" t="s">
        <v>282</v>
      </c>
      <c r="J2" t="s">
        <v>283</v>
      </c>
      <c r="K2" t="s">
        <v>284</v>
      </c>
      <c r="L2" t="s">
        <v>285</v>
      </c>
      <c r="M2" t="s">
        <v>286</v>
      </c>
      <c r="N2" t="s">
        <v>287</v>
      </c>
      <c r="O2" t="s">
        <v>288</v>
      </c>
      <c r="P2" t="s">
        <v>289</v>
      </c>
      <c r="Q2" t="s">
        <v>290</v>
      </c>
      <c r="R2" t="s">
        <v>291</v>
      </c>
      <c r="S2" t="s">
        <v>292</v>
      </c>
      <c r="T2" t="s">
        <v>293</v>
      </c>
      <c r="U2" t="s">
        <v>294</v>
      </c>
      <c r="V2" t="s">
        <v>295</v>
      </c>
      <c r="W2" t="s">
        <v>296</v>
      </c>
      <c r="X2" t="s">
        <v>297</v>
      </c>
      <c r="Y2" t="s">
        <v>298</v>
      </c>
      <c r="Z2" t="s">
        <v>299</v>
      </c>
      <c r="AA2" t="s">
        <v>300</v>
      </c>
      <c r="AB2" t="s">
        <v>301</v>
      </c>
      <c r="AC2" t="s">
        <v>302</v>
      </c>
      <c r="AD2" t="s">
        <v>303</v>
      </c>
      <c r="AE2" t="s">
        <v>300</v>
      </c>
      <c r="AF2" t="s">
        <v>304</v>
      </c>
      <c r="AG2" s="3" t="s">
        <v>139</v>
      </c>
      <c r="AH2" s="3" t="s">
        <v>0</v>
      </c>
      <c r="AI2" s="3" t="s">
        <v>1</v>
      </c>
      <c r="AJ2" s="7" t="s">
        <v>2</v>
      </c>
      <c r="AK2" s="3" t="s">
        <v>3</v>
      </c>
      <c r="AL2" s="5" t="s">
        <v>139</v>
      </c>
      <c r="AM2" s="5" t="s">
        <v>0</v>
      </c>
      <c r="AN2" s="5" t="s">
        <v>1</v>
      </c>
      <c r="AO2" s="5" t="s">
        <v>2</v>
      </c>
      <c r="AP2" s="5" t="s">
        <v>3</v>
      </c>
      <c r="AQ2" s="6" t="s">
        <v>139</v>
      </c>
      <c r="AR2" t="s">
        <v>0</v>
      </c>
      <c r="AS2" t="s">
        <v>1</v>
      </c>
      <c r="AT2" t="s">
        <v>2</v>
      </c>
      <c r="AU2" t="s">
        <v>3</v>
      </c>
      <c r="AV2" t="s">
        <v>143</v>
      </c>
      <c r="AW2" t="s">
        <v>144</v>
      </c>
      <c r="AX2" t="s">
        <v>145</v>
      </c>
      <c r="AY2" t="s">
        <v>146</v>
      </c>
    </row>
    <row r="3" spans="1:51">
      <c r="A3" t="s">
        <v>4</v>
      </c>
      <c r="B3" t="s">
        <v>150</v>
      </c>
      <c r="C3" t="s">
        <v>305</v>
      </c>
      <c r="D3" t="s">
        <v>306</v>
      </c>
      <c r="E3" t="s">
        <v>307</v>
      </c>
      <c r="F3" t="s">
        <v>308</v>
      </c>
      <c r="G3" t="s">
        <v>309</v>
      </c>
      <c r="H3" t="s">
        <v>308</v>
      </c>
      <c r="I3" t="s">
        <v>308</v>
      </c>
      <c r="J3" t="s">
        <v>308</v>
      </c>
      <c r="K3" t="s">
        <v>308</v>
      </c>
      <c r="L3" t="s">
        <v>308</v>
      </c>
      <c r="M3" t="s">
        <v>308</v>
      </c>
      <c r="N3" t="s">
        <v>310</v>
      </c>
      <c r="O3" t="s">
        <v>310</v>
      </c>
      <c r="P3" t="s">
        <v>150</v>
      </c>
      <c r="Q3" t="s">
        <v>311</v>
      </c>
      <c r="R3">
        <v>1</v>
      </c>
      <c r="S3">
        <v>1</v>
      </c>
      <c r="T3" t="s">
        <v>312</v>
      </c>
      <c r="U3" t="s">
        <v>313</v>
      </c>
      <c r="V3" t="s">
        <v>314</v>
      </c>
      <c r="W3" t="s">
        <v>315</v>
      </c>
      <c r="X3" t="s">
        <v>314</v>
      </c>
      <c r="Y3">
        <v>1</v>
      </c>
      <c r="Z3" t="s">
        <v>307</v>
      </c>
      <c r="AA3" t="s">
        <v>316</v>
      </c>
      <c r="AB3" t="s">
        <v>313</v>
      </c>
      <c r="AC3" t="s">
        <v>310</v>
      </c>
      <c r="AD3" t="s">
        <v>316</v>
      </c>
      <c r="AE3" t="s">
        <v>307</v>
      </c>
      <c r="AF3" t="s">
        <v>317</v>
      </c>
      <c r="AG3" s="3" t="s">
        <v>4</v>
      </c>
      <c r="AH3" s="3">
        <v>157499</v>
      </c>
      <c r="AI3" s="3">
        <v>157021</v>
      </c>
      <c r="AJ3" s="7">
        <v>140277</v>
      </c>
      <c r="AK3" s="3">
        <v>139739</v>
      </c>
      <c r="AL3" s="5" t="s">
        <v>4</v>
      </c>
      <c r="AM3" s="5">
        <v>157499</v>
      </c>
      <c r="AN3" s="5">
        <v>156882</v>
      </c>
      <c r="AO3" s="5">
        <v>153597</v>
      </c>
      <c r="AP3" s="5">
        <v>152562</v>
      </c>
      <c r="AQ3" t="s">
        <v>4</v>
      </c>
      <c r="AR3">
        <v>157499</v>
      </c>
      <c r="AS3">
        <v>128727</v>
      </c>
      <c r="AT3">
        <v>127844</v>
      </c>
      <c r="AU3">
        <v>126917</v>
      </c>
      <c r="AV3">
        <f t="shared" ref="AV3:AW34" si="0">AJ3-AT3</f>
        <v>12433</v>
      </c>
      <c r="AW3">
        <f t="shared" si="0"/>
        <v>12822</v>
      </c>
      <c r="AX3">
        <f t="shared" ref="AX3:AY34" si="1">AO3-AT3</f>
        <v>25753</v>
      </c>
      <c r="AY3">
        <f t="shared" si="1"/>
        <v>25645</v>
      </c>
    </row>
    <row r="4" spans="1:51">
      <c r="A4" t="s">
        <v>5</v>
      </c>
      <c r="B4" t="s">
        <v>151</v>
      </c>
      <c r="C4" t="s">
        <v>318</v>
      </c>
      <c r="D4" t="s">
        <v>306</v>
      </c>
      <c r="E4" t="s">
        <v>307</v>
      </c>
      <c r="F4" t="s">
        <v>308</v>
      </c>
      <c r="G4" t="s">
        <v>309</v>
      </c>
      <c r="H4" t="s">
        <v>308</v>
      </c>
      <c r="I4" t="s">
        <v>308</v>
      </c>
      <c r="J4" t="s">
        <v>308</v>
      </c>
      <c r="K4" t="s">
        <v>308</v>
      </c>
      <c r="L4" t="s">
        <v>308</v>
      </c>
      <c r="M4" t="s">
        <v>308</v>
      </c>
      <c r="N4" t="s">
        <v>310</v>
      </c>
      <c r="O4" t="s">
        <v>310</v>
      </c>
      <c r="P4" t="s">
        <v>151</v>
      </c>
      <c r="Q4" t="s">
        <v>311</v>
      </c>
      <c r="R4">
        <v>2</v>
      </c>
      <c r="S4">
        <v>2</v>
      </c>
      <c r="T4" t="s">
        <v>319</v>
      </c>
      <c r="U4" t="s">
        <v>320</v>
      </c>
      <c r="V4" t="s">
        <v>314</v>
      </c>
      <c r="W4" t="s">
        <v>315</v>
      </c>
      <c r="X4" t="s">
        <v>314</v>
      </c>
      <c r="Y4">
        <v>1</v>
      </c>
      <c r="Z4" t="s">
        <v>307</v>
      </c>
      <c r="AA4" t="s">
        <v>321</v>
      </c>
      <c r="AB4" t="s">
        <v>320</v>
      </c>
      <c r="AC4" t="s">
        <v>310</v>
      </c>
      <c r="AD4" t="s">
        <v>322</v>
      </c>
      <c r="AE4" t="s">
        <v>307</v>
      </c>
      <c r="AF4" t="s">
        <v>323</v>
      </c>
      <c r="AG4" s="3" t="s">
        <v>5</v>
      </c>
      <c r="AH4" s="3">
        <v>145087</v>
      </c>
      <c r="AI4" s="3">
        <v>144667</v>
      </c>
      <c r="AJ4" s="7">
        <v>125125</v>
      </c>
      <c r="AK4" s="3">
        <v>124885</v>
      </c>
      <c r="AL4" s="5" t="s">
        <v>5</v>
      </c>
      <c r="AM4" s="5">
        <v>145087</v>
      </c>
      <c r="AN4" s="5">
        <v>144558</v>
      </c>
      <c r="AO4" s="5">
        <v>141043</v>
      </c>
      <c r="AP4" s="5">
        <v>140565</v>
      </c>
      <c r="AQ4" t="s">
        <v>5</v>
      </c>
      <c r="AR4">
        <v>145087</v>
      </c>
      <c r="AS4">
        <v>116980</v>
      </c>
      <c r="AT4">
        <v>115903</v>
      </c>
      <c r="AU4">
        <v>115504</v>
      </c>
      <c r="AV4">
        <f t="shared" si="0"/>
        <v>9222</v>
      </c>
      <c r="AW4">
        <f t="shared" si="0"/>
        <v>9381</v>
      </c>
      <c r="AX4">
        <f t="shared" si="1"/>
        <v>25140</v>
      </c>
      <c r="AY4">
        <f t="shared" si="1"/>
        <v>25061</v>
      </c>
    </row>
    <row r="5" spans="1:51">
      <c r="A5" t="s">
        <v>32</v>
      </c>
      <c r="B5" t="s">
        <v>175</v>
      </c>
      <c r="C5" t="s">
        <v>425</v>
      </c>
      <c r="D5" t="s">
        <v>306</v>
      </c>
      <c r="E5" t="s">
        <v>308</v>
      </c>
      <c r="F5" t="s">
        <v>325</v>
      </c>
      <c r="G5" t="s">
        <v>309</v>
      </c>
      <c r="H5" t="s">
        <v>308</v>
      </c>
      <c r="I5" t="s">
        <v>308</v>
      </c>
      <c r="J5" t="s">
        <v>308</v>
      </c>
      <c r="K5" t="s">
        <v>308</v>
      </c>
      <c r="L5" t="s">
        <v>308</v>
      </c>
      <c r="M5" t="s">
        <v>426</v>
      </c>
      <c r="N5" t="s">
        <v>308</v>
      </c>
      <c r="O5" t="s">
        <v>308</v>
      </c>
      <c r="P5" t="s">
        <v>175</v>
      </c>
      <c r="Q5" t="s">
        <v>340</v>
      </c>
      <c r="R5">
        <v>4</v>
      </c>
      <c r="S5">
        <v>5</v>
      </c>
      <c r="T5" t="s">
        <v>427</v>
      </c>
      <c r="U5" t="s">
        <v>342</v>
      </c>
      <c r="V5" t="s">
        <v>428</v>
      </c>
      <c r="W5" t="s">
        <v>315</v>
      </c>
      <c r="X5" t="s">
        <v>428</v>
      </c>
      <c r="Y5">
        <v>2</v>
      </c>
      <c r="Z5" t="s">
        <v>325</v>
      </c>
      <c r="AA5" t="s">
        <v>429</v>
      </c>
      <c r="AB5" t="s">
        <v>349</v>
      </c>
      <c r="AC5" t="s">
        <v>428</v>
      </c>
      <c r="AD5" t="s">
        <v>429</v>
      </c>
      <c r="AE5" t="s">
        <v>325</v>
      </c>
      <c r="AF5" t="s">
        <v>350</v>
      </c>
      <c r="AG5" s="3" t="s">
        <v>32</v>
      </c>
      <c r="AH5" s="3">
        <v>46250</v>
      </c>
      <c r="AI5" s="3">
        <v>43711</v>
      </c>
      <c r="AJ5" s="7">
        <v>12038</v>
      </c>
      <c r="AK5" s="3">
        <v>12038</v>
      </c>
      <c r="AL5" s="5" t="s">
        <v>32</v>
      </c>
      <c r="AM5" s="5">
        <v>46250</v>
      </c>
      <c r="AN5" s="5">
        <v>43615</v>
      </c>
      <c r="AO5" s="5">
        <v>42847</v>
      </c>
      <c r="AP5" s="5">
        <v>42847</v>
      </c>
      <c r="AQ5" t="s">
        <v>32</v>
      </c>
      <c r="AR5">
        <v>46250</v>
      </c>
      <c r="AS5">
        <v>33600</v>
      </c>
      <c r="AT5">
        <v>33531</v>
      </c>
      <c r="AU5">
        <v>33531</v>
      </c>
      <c r="AV5">
        <f t="shared" si="0"/>
        <v>-21493</v>
      </c>
      <c r="AW5">
        <f t="shared" si="0"/>
        <v>-21493</v>
      </c>
      <c r="AX5">
        <f t="shared" si="1"/>
        <v>9316</v>
      </c>
      <c r="AY5">
        <f t="shared" si="1"/>
        <v>9316</v>
      </c>
    </row>
    <row r="6" spans="1:51">
      <c r="A6" t="s">
        <v>34</v>
      </c>
      <c r="B6" t="s">
        <v>176</v>
      </c>
      <c r="C6" t="s">
        <v>432</v>
      </c>
      <c r="D6" t="s">
        <v>306</v>
      </c>
      <c r="E6" t="s">
        <v>308</v>
      </c>
      <c r="F6" t="s">
        <v>308</v>
      </c>
      <c r="G6" t="s">
        <v>308</v>
      </c>
      <c r="H6" t="s">
        <v>308</v>
      </c>
      <c r="I6" t="s">
        <v>308</v>
      </c>
      <c r="J6" t="s">
        <v>308</v>
      </c>
      <c r="K6" t="s">
        <v>308</v>
      </c>
      <c r="L6" t="s">
        <v>308</v>
      </c>
      <c r="M6" t="s">
        <v>426</v>
      </c>
      <c r="N6" t="s">
        <v>308</v>
      </c>
      <c r="O6" t="s">
        <v>308</v>
      </c>
      <c r="P6" t="s">
        <v>176</v>
      </c>
      <c r="Q6" t="s">
        <v>340</v>
      </c>
      <c r="R6">
        <v>7</v>
      </c>
      <c r="S6">
        <v>7</v>
      </c>
      <c r="T6" t="s">
        <v>433</v>
      </c>
      <c r="U6" t="s">
        <v>434</v>
      </c>
      <c r="V6" t="s">
        <v>435</v>
      </c>
      <c r="W6" t="s">
        <v>315</v>
      </c>
      <c r="X6" t="s">
        <v>436</v>
      </c>
      <c r="Y6">
        <v>2</v>
      </c>
      <c r="Z6" t="s">
        <v>437</v>
      </c>
      <c r="AA6" t="s">
        <v>438</v>
      </c>
      <c r="AB6" t="s">
        <v>400</v>
      </c>
      <c r="AC6" t="s">
        <v>436</v>
      </c>
      <c r="AD6" t="s">
        <v>438</v>
      </c>
      <c r="AE6" t="s">
        <v>439</v>
      </c>
      <c r="AF6" t="s">
        <v>400</v>
      </c>
      <c r="AG6" s="3" t="s">
        <v>34</v>
      </c>
      <c r="AH6" s="3">
        <v>24438</v>
      </c>
      <c r="AI6" s="3">
        <v>23469</v>
      </c>
      <c r="AJ6" s="7">
        <v>16034</v>
      </c>
      <c r="AK6" s="3">
        <v>15884</v>
      </c>
      <c r="AL6" s="5" t="s">
        <v>34</v>
      </c>
      <c r="AM6" s="5">
        <v>24438</v>
      </c>
      <c r="AN6" s="5">
        <v>23362</v>
      </c>
      <c r="AO6" s="5">
        <v>22485</v>
      </c>
      <c r="AP6" s="5">
        <v>22202</v>
      </c>
      <c r="AQ6" t="s">
        <v>34</v>
      </c>
      <c r="AR6">
        <v>24438</v>
      </c>
      <c r="AS6">
        <v>17696</v>
      </c>
      <c r="AT6">
        <v>17495</v>
      </c>
      <c r="AU6">
        <v>17312</v>
      </c>
      <c r="AV6">
        <f t="shared" si="0"/>
        <v>-1461</v>
      </c>
      <c r="AW6">
        <f t="shared" si="0"/>
        <v>-1428</v>
      </c>
      <c r="AX6">
        <f t="shared" si="1"/>
        <v>4990</v>
      </c>
      <c r="AY6">
        <f t="shared" si="1"/>
        <v>4890</v>
      </c>
    </row>
    <row r="7" spans="1:51">
      <c r="A7" t="s">
        <v>35</v>
      </c>
      <c r="B7" t="s">
        <v>177</v>
      </c>
      <c r="C7" t="s">
        <v>440</v>
      </c>
      <c r="D7" t="s">
        <v>306</v>
      </c>
      <c r="E7" t="s">
        <v>308</v>
      </c>
      <c r="F7" t="s">
        <v>308</v>
      </c>
      <c r="G7" t="s">
        <v>308</v>
      </c>
      <c r="H7" t="s">
        <v>308</v>
      </c>
      <c r="I7" t="s">
        <v>308</v>
      </c>
      <c r="J7" t="s">
        <v>308</v>
      </c>
      <c r="K7" t="s">
        <v>308</v>
      </c>
      <c r="L7" t="s">
        <v>308</v>
      </c>
      <c r="M7" t="s">
        <v>308</v>
      </c>
      <c r="N7" t="s">
        <v>310</v>
      </c>
      <c r="O7" t="s">
        <v>310</v>
      </c>
      <c r="P7" t="s">
        <v>177</v>
      </c>
      <c r="Q7" t="s">
        <v>311</v>
      </c>
      <c r="R7">
        <v>2</v>
      </c>
      <c r="S7">
        <v>8</v>
      </c>
      <c r="T7" t="s">
        <v>441</v>
      </c>
      <c r="U7" t="s">
        <v>442</v>
      </c>
      <c r="V7" t="s">
        <v>310</v>
      </c>
      <c r="W7" t="s">
        <v>315</v>
      </c>
      <c r="X7" t="s">
        <v>314</v>
      </c>
      <c r="Y7">
        <v>2</v>
      </c>
      <c r="Z7" t="s">
        <v>437</v>
      </c>
      <c r="AA7" t="s">
        <v>443</v>
      </c>
      <c r="AB7" t="s">
        <v>442</v>
      </c>
      <c r="AC7" t="s">
        <v>310</v>
      </c>
      <c r="AD7" t="s">
        <v>443</v>
      </c>
      <c r="AE7" t="s">
        <v>439</v>
      </c>
      <c r="AF7" t="s">
        <v>444</v>
      </c>
      <c r="AG7" s="3" t="s">
        <v>35</v>
      </c>
      <c r="AH7" s="3">
        <v>115504</v>
      </c>
      <c r="AI7" s="3">
        <v>114629</v>
      </c>
      <c r="AJ7" s="7">
        <v>90257</v>
      </c>
      <c r="AK7" s="3">
        <v>90081</v>
      </c>
      <c r="AL7" s="5" t="s">
        <v>35</v>
      </c>
      <c r="AM7" s="5">
        <v>115504</v>
      </c>
      <c r="AN7" s="5">
        <v>114433</v>
      </c>
      <c r="AO7" s="5">
        <v>110326</v>
      </c>
      <c r="AP7" s="5">
        <v>109970</v>
      </c>
      <c r="AQ7" t="s">
        <v>35</v>
      </c>
      <c r="AR7">
        <v>115504</v>
      </c>
      <c r="AS7">
        <v>90191</v>
      </c>
      <c r="AT7">
        <v>89160</v>
      </c>
      <c r="AU7">
        <v>88909</v>
      </c>
      <c r="AV7">
        <f t="shared" si="0"/>
        <v>1097</v>
      </c>
      <c r="AW7">
        <f t="shared" si="0"/>
        <v>1172</v>
      </c>
      <c r="AX7">
        <f t="shared" si="1"/>
        <v>21166</v>
      </c>
      <c r="AY7">
        <f t="shared" si="1"/>
        <v>21061</v>
      </c>
    </row>
    <row r="8" spans="1:51">
      <c r="A8" t="s">
        <v>36</v>
      </c>
      <c r="B8" t="s">
        <v>178</v>
      </c>
      <c r="C8" t="s">
        <v>445</v>
      </c>
      <c r="D8" t="s">
        <v>306</v>
      </c>
      <c r="E8" t="s">
        <v>308</v>
      </c>
      <c r="F8" t="s">
        <v>308</v>
      </c>
      <c r="G8" t="s">
        <v>308</v>
      </c>
      <c r="H8" t="s">
        <v>308</v>
      </c>
      <c r="I8" t="s">
        <v>308</v>
      </c>
      <c r="J8" t="s">
        <v>308</v>
      </c>
      <c r="K8" t="s">
        <v>308</v>
      </c>
      <c r="L8" t="s">
        <v>308</v>
      </c>
      <c r="M8" t="s">
        <v>308</v>
      </c>
      <c r="N8" t="s">
        <v>310</v>
      </c>
      <c r="O8" t="s">
        <v>310</v>
      </c>
      <c r="P8" t="s">
        <v>178</v>
      </c>
      <c r="Q8" t="s">
        <v>311</v>
      </c>
      <c r="R8">
        <v>3</v>
      </c>
      <c r="S8">
        <v>8</v>
      </c>
      <c r="T8" t="s">
        <v>446</v>
      </c>
      <c r="U8" t="s">
        <v>447</v>
      </c>
      <c r="V8" t="s">
        <v>310</v>
      </c>
      <c r="W8" t="s">
        <v>315</v>
      </c>
      <c r="X8" t="s">
        <v>314</v>
      </c>
      <c r="Y8">
        <v>2</v>
      </c>
      <c r="Z8" t="s">
        <v>437</v>
      </c>
      <c r="AA8" t="s">
        <v>448</v>
      </c>
      <c r="AB8" t="s">
        <v>447</v>
      </c>
      <c r="AC8" t="s">
        <v>310</v>
      </c>
      <c r="AD8" t="s">
        <v>448</v>
      </c>
      <c r="AE8" t="s">
        <v>439</v>
      </c>
      <c r="AF8" t="s">
        <v>449</v>
      </c>
      <c r="AG8" s="3" t="s">
        <v>36</v>
      </c>
      <c r="AH8" s="3">
        <v>204817</v>
      </c>
      <c r="AI8" s="3">
        <v>204439</v>
      </c>
      <c r="AJ8" s="7">
        <v>195385</v>
      </c>
      <c r="AK8" s="3">
        <v>193055</v>
      </c>
      <c r="AL8" s="5" t="s">
        <v>36</v>
      </c>
      <c r="AM8" s="5">
        <v>204817</v>
      </c>
      <c r="AN8" s="5">
        <v>204237</v>
      </c>
      <c r="AO8" s="5">
        <v>200924</v>
      </c>
      <c r="AP8" s="5">
        <v>198075</v>
      </c>
      <c r="AQ8" t="s">
        <v>36</v>
      </c>
      <c r="AR8">
        <v>204817</v>
      </c>
      <c r="AS8">
        <v>172227</v>
      </c>
      <c r="AT8">
        <v>170886</v>
      </c>
      <c r="AU8">
        <v>168331</v>
      </c>
      <c r="AV8">
        <f t="shared" si="0"/>
        <v>24499</v>
      </c>
      <c r="AW8">
        <f t="shared" si="0"/>
        <v>24724</v>
      </c>
      <c r="AX8">
        <f t="shared" si="1"/>
        <v>30038</v>
      </c>
      <c r="AY8">
        <f t="shared" si="1"/>
        <v>29744</v>
      </c>
    </row>
    <row r="9" spans="1:51">
      <c r="A9" t="s">
        <v>37</v>
      </c>
      <c r="B9" t="s">
        <v>179</v>
      </c>
      <c r="C9" t="s">
        <v>450</v>
      </c>
      <c r="D9" t="s">
        <v>306</v>
      </c>
      <c r="E9" t="s">
        <v>308</v>
      </c>
      <c r="F9" t="s">
        <v>308</v>
      </c>
      <c r="G9" t="s">
        <v>308</v>
      </c>
      <c r="H9" t="s">
        <v>308</v>
      </c>
      <c r="I9" t="s">
        <v>308</v>
      </c>
      <c r="J9" t="s">
        <v>308</v>
      </c>
      <c r="K9" t="s">
        <v>308</v>
      </c>
      <c r="L9" t="s">
        <v>308</v>
      </c>
      <c r="M9" t="s">
        <v>308</v>
      </c>
      <c r="N9" t="s">
        <v>310</v>
      </c>
      <c r="O9" t="s">
        <v>310</v>
      </c>
      <c r="P9" t="s">
        <v>179</v>
      </c>
      <c r="Q9" t="s">
        <v>311</v>
      </c>
      <c r="R9">
        <v>4</v>
      </c>
      <c r="S9">
        <v>8</v>
      </c>
      <c r="T9" t="s">
        <v>451</v>
      </c>
      <c r="U9" t="s">
        <v>452</v>
      </c>
      <c r="V9" t="s">
        <v>310</v>
      </c>
      <c r="W9" t="s">
        <v>315</v>
      </c>
      <c r="X9" t="s">
        <v>314</v>
      </c>
      <c r="Y9">
        <v>2</v>
      </c>
      <c r="Z9" t="s">
        <v>437</v>
      </c>
      <c r="AA9" t="s">
        <v>453</v>
      </c>
      <c r="AB9" t="s">
        <v>452</v>
      </c>
      <c r="AC9" t="s">
        <v>310</v>
      </c>
      <c r="AD9" t="s">
        <v>453</v>
      </c>
      <c r="AE9" t="s">
        <v>439</v>
      </c>
      <c r="AF9" t="s">
        <v>454</v>
      </c>
      <c r="AG9" s="3" t="s">
        <v>37</v>
      </c>
      <c r="AH9" s="3">
        <v>173134</v>
      </c>
      <c r="AI9" s="3">
        <v>172538</v>
      </c>
      <c r="AJ9" s="7">
        <v>152278</v>
      </c>
      <c r="AK9" s="3">
        <v>151898</v>
      </c>
      <c r="AL9" s="5" t="s">
        <v>37</v>
      </c>
      <c r="AM9" s="5">
        <v>173134</v>
      </c>
      <c r="AN9" s="5">
        <v>172382</v>
      </c>
      <c r="AO9" s="5">
        <v>167530</v>
      </c>
      <c r="AP9" s="5">
        <v>166754</v>
      </c>
      <c r="AQ9" t="s">
        <v>37</v>
      </c>
      <c r="AR9">
        <v>173134</v>
      </c>
      <c r="AS9">
        <v>139791</v>
      </c>
      <c r="AT9">
        <v>138105</v>
      </c>
      <c r="AU9">
        <v>137461</v>
      </c>
      <c r="AV9">
        <f t="shared" si="0"/>
        <v>14173</v>
      </c>
      <c r="AW9">
        <f t="shared" si="0"/>
        <v>14437</v>
      </c>
      <c r="AX9">
        <f t="shared" si="1"/>
        <v>29425</v>
      </c>
      <c r="AY9">
        <f t="shared" si="1"/>
        <v>29293</v>
      </c>
    </row>
    <row r="10" spans="1:51">
      <c r="A10" t="s">
        <v>38</v>
      </c>
      <c r="B10" t="s">
        <v>180</v>
      </c>
      <c r="C10" t="s">
        <v>455</v>
      </c>
      <c r="D10" t="s">
        <v>306</v>
      </c>
      <c r="E10" t="s">
        <v>308</v>
      </c>
      <c r="F10" t="s">
        <v>308</v>
      </c>
      <c r="G10" t="s">
        <v>308</v>
      </c>
      <c r="H10" t="s">
        <v>308</v>
      </c>
      <c r="I10" t="s">
        <v>308</v>
      </c>
      <c r="J10" t="s">
        <v>308</v>
      </c>
      <c r="K10" t="s">
        <v>308</v>
      </c>
      <c r="L10" t="s">
        <v>308</v>
      </c>
      <c r="M10" t="s">
        <v>308</v>
      </c>
      <c r="N10" t="s">
        <v>310</v>
      </c>
      <c r="O10" t="s">
        <v>310</v>
      </c>
      <c r="P10" t="s">
        <v>180</v>
      </c>
      <c r="Q10" t="s">
        <v>311</v>
      </c>
      <c r="R10">
        <v>5</v>
      </c>
      <c r="S10">
        <v>8</v>
      </c>
      <c r="T10" t="s">
        <v>456</v>
      </c>
      <c r="U10" t="s">
        <v>442</v>
      </c>
      <c r="V10" t="s">
        <v>457</v>
      </c>
      <c r="W10" t="s">
        <v>315</v>
      </c>
      <c r="X10" t="s">
        <v>314</v>
      </c>
      <c r="Y10">
        <v>2</v>
      </c>
      <c r="Z10" t="s">
        <v>437</v>
      </c>
      <c r="AA10" t="s">
        <v>458</v>
      </c>
      <c r="AB10" t="s">
        <v>459</v>
      </c>
      <c r="AC10" t="s">
        <v>310</v>
      </c>
      <c r="AD10" t="s">
        <v>458</v>
      </c>
      <c r="AE10" t="s">
        <v>439</v>
      </c>
      <c r="AF10" t="s">
        <v>444</v>
      </c>
      <c r="AG10" s="3" t="s">
        <v>38</v>
      </c>
      <c r="AH10" s="3">
        <v>136400</v>
      </c>
      <c r="AI10" s="3">
        <v>134527</v>
      </c>
      <c r="AJ10" s="7">
        <v>103426</v>
      </c>
      <c r="AK10" s="3">
        <v>103338</v>
      </c>
      <c r="AL10" s="5" t="s">
        <v>38</v>
      </c>
      <c r="AM10" s="5">
        <v>136400</v>
      </c>
      <c r="AN10" s="5">
        <v>134318</v>
      </c>
      <c r="AO10" s="5">
        <v>130252</v>
      </c>
      <c r="AP10" s="5">
        <v>129863</v>
      </c>
      <c r="AQ10" t="s">
        <v>38</v>
      </c>
      <c r="AR10">
        <v>136400</v>
      </c>
      <c r="AS10">
        <v>108354</v>
      </c>
      <c r="AT10">
        <v>107288</v>
      </c>
      <c r="AU10">
        <v>106991</v>
      </c>
      <c r="AV10">
        <f t="shared" si="0"/>
        <v>-3862</v>
      </c>
      <c r="AW10">
        <f t="shared" si="0"/>
        <v>-3653</v>
      </c>
      <c r="AX10">
        <f t="shared" si="1"/>
        <v>22964</v>
      </c>
      <c r="AY10">
        <f t="shared" si="1"/>
        <v>22872</v>
      </c>
    </row>
    <row r="11" spans="1:51">
      <c r="A11" t="s">
        <v>39</v>
      </c>
      <c r="B11" t="s">
        <v>181</v>
      </c>
      <c r="C11" t="s">
        <v>460</v>
      </c>
      <c r="D11" t="s">
        <v>306</v>
      </c>
      <c r="E11" t="s">
        <v>308</v>
      </c>
      <c r="F11" t="s">
        <v>308</v>
      </c>
      <c r="G11" t="s">
        <v>308</v>
      </c>
      <c r="H11" t="s">
        <v>308</v>
      </c>
      <c r="I11" t="s">
        <v>308</v>
      </c>
      <c r="J11" t="s">
        <v>308</v>
      </c>
      <c r="K11" t="s">
        <v>308</v>
      </c>
      <c r="L11" t="s">
        <v>308</v>
      </c>
      <c r="M11" t="s">
        <v>308</v>
      </c>
      <c r="N11" t="s">
        <v>310</v>
      </c>
      <c r="O11" t="s">
        <v>310</v>
      </c>
      <c r="P11" t="s">
        <v>181</v>
      </c>
      <c r="Q11" t="s">
        <v>311</v>
      </c>
      <c r="R11">
        <v>6</v>
      </c>
      <c r="S11">
        <v>8</v>
      </c>
      <c r="T11" t="s">
        <v>461</v>
      </c>
      <c r="U11" t="s">
        <v>447</v>
      </c>
      <c r="V11" t="s">
        <v>457</v>
      </c>
      <c r="W11" t="s">
        <v>315</v>
      </c>
      <c r="X11" t="s">
        <v>314</v>
      </c>
      <c r="Y11">
        <v>2</v>
      </c>
      <c r="Z11" t="s">
        <v>437</v>
      </c>
      <c r="AA11" t="s">
        <v>462</v>
      </c>
      <c r="AB11" t="s">
        <v>463</v>
      </c>
      <c r="AC11" t="s">
        <v>310</v>
      </c>
      <c r="AD11" t="s">
        <v>462</v>
      </c>
      <c r="AE11" t="s">
        <v>439</v>
      </c>
      <c r="AF11" t="s">
        <v>449</v>
      </c>
      <c r="AG11" s="3" t="s">
        <v>39</v>
      </c>
      <c r="AH11" s="3">
        <v>263567</v>
      </c>
      <c r="AI11" s="3">
        <v>263139</v>
      </c>
      <c r="AJ11" s="7">
        <v>259752</v>
      </c>
      <c r="AK11" s="3">
        <v>259748</v>
      </c>
      <c r="AL11" s="5" t="s">
        <v>39</v>
      </c>
      <c r="AM11" s="5">
        <v>263567</v>
      </c>
      <c r="AN11" s="5">
        <v>262816</v>
      </c>
      <c r="AO11" s="5">
        <v>261399</v>
      </c>
      <c r="AP11" s="5">
        <v>261323</v>
      </c>
      <c r="AQ11" t="s">
        <v>39</v>
      </c>
      <c r="AR11">
        <v>263567</v>
      </c>
      <c r="AS11">
        <v>220547</v>
      </c>
      <c r="AT11">
        <v>219958</v>
      </c>
      <c r="AU11">
        <v>219877</v>
      </c>
      <c r="AV11">
        <f t="shared" si="0"/>
        <v>39794</v>
      </c>
      <c r="AW11">
        <f t="shared" si="0"/>
        <v>39871</v>
      </c>
      <c r="AX11">
        <f t="shared" si="1"/>
        <v>41441</v>
      </c>
      <c r="AY11">
        <f t="shared" si="1"/>
        <v>41446</v>
      </c>
    </row>
    <row r="12" spans="1:51">
      <c r="A12" t="s">
        <v>40</v>
      </c>
      <c r="B12" t="s">
        <v>182</v>
      </c>
      <c r="C12" t="s">
        <v>464</v>
      </c>
      <c r="D12" t="s">
        <v>306</v>
      </c>
      <c r="E12" t="s">
        <v>308</v>
      </c>
      <c r="F12" t="s">
        <v>308</v>
      </c>
      <c r="G12" t="s">
        <v>308</v>
      </c>
      <c r="H12" t="s">
        <v>308</v>
      </c>
      <c r="I12" t="s">
        <v>308</v>
      </c>
      <c r="J12" t="s">
        <v>308</v>
      </c>
      <c r="K12" t="s">
        <v>308</v>
      </c>
      <c r="L12" t="s">
        <v>308</v>
      </c>
      <c r="M12" t="s">
        <v>308</v>
      </c>
      <c r="N12" t="s">
        <v>310</v>
      </c>
      <c r="O12" t="s">
        <v>310</v>
      </c>
      <c r="P12" t="s">
        <v>182</v>
      </c>
      <c r="Q12" t="s">
        <v>311</v>
      </c>
      <c r="R12">
        <v>7</v>
      </c>
      <c r="S12">
        <v>8</v>
      </c>
      <c r="T12" t="s">
        <v>465</v>
      </c>
      <c r="U12" t="s">
        <v>452</v>
      </c>
      <c r="V12" t="s">
        <v>457</v>
      </c>
      <c r="W12" t="s">
        <v>315</v>
      </c>
      <c r="X12" t="s">
        <v>314</v>
      </c>
      <c r="Y12">
        <v>2</v>
      </c>
      <c r="Z12" t="s">
        <v>437</v>
      </c>
      <c r="AA12" t="s">
        <v>466</v>
      </c>
      <c r="AB12" t="s">
        <v>467</v>
      </c>
      <c r="AC12" t="s">
        <v>310</v>
      </c>
      <c r="AD12" t="s">
        <v>466</v>
      </c>
      <c r="AE12" t="s">
        <v>439</v>
      </c>
      <c r="AF12" t="s">
        <v>454</v>
      </c>
      <c r="AG12" s="3" t="s">
        <v>40</v>
      </c>
      <c r="AH12" s="3">
        <v>224744</v>
      </c>
      <c r="AI12" s="3">
        <v>224389</v>
      </c>
      <c r="AJ12" s="7">
        <v>219045</v>
      </c>
      <c r="AK12" s="3">
        <v>218475</v>
      </c>
      <c r="AL12" s="5" t="s">
        <v>40</v>
      </c>
      <c r="AM12" s="5">
        <v>224744</v>
      </c>
      <c r="AN12" s="5">
        <v>224196</v>
      </c>
      <c r="AO12" s="5">
        <v>222430</v>
      </c>
      <c r="AP12" s="5">
        <v>221429</v>
      </c>
      <c r="AQ12" t="s">
        <v>40</v>
      </c>
      <c r="AR12">
        <v>224744</v>
      </c>
      <c r="AS12">
        <v>189124</v>
      </c>
      <c r="AT12">
        <v>188583</v>
      </c>
      <c r="AU12">
        <v>187721</v>
      </c>
      <c r="AV12">
        <f t="shared" si="0"/>
        <v>30462</v>
      </c>
      <c r="AW12">
        <f t="shared" si="0"/>
        <v>30754</v>
      </c>
      <c r="AX12">
        <f t="shared" si="1"/>
        <v>33847</v>
      </c>
      <c r="AY12">
        <f t="shared" si="1"/>
        <v>33708</v>
      </c>
    </row>
    <row r="13" spans="1:51">
      <c r="A13" t="s">
        <v>46</v>
      </c>
      <c r="B13" t="s">
        <v>187</v>
      </c>
      <c r="C13" t="s">
        <v>486</v>
      </c>
      <c r="D13" t="s">
        <v>306</v>
      </c>
      <c r="E13" t="s">
        <v>308</v>
      </c>
      <c r="F13" t="s">
        <v>325</v>
      </c>
      <c r="G13" t="s">
        <v>309</v>
      </c>
      <c r="H13" t="s">
        <v>308</v>
      </c>
      <c r="I13" t="s">
        <v>308</v>
      </c>
      <c r="J13" t="s">
        <v>308</v>
      </c>
      <c r="K13" t="s">
        <v>308</v>
      </c>
      <c r="L13" t="s">
        <v>308</v>
      </c>
      <c r="M13" t="s">
        <v>308</v>
      </c>
      <c r="N13" t="s">
        <v>310</v>
      </c>
      <c r="O13" t="s">
        <v>310</v>
      </c>
      <c r="P13" t="s">
        <v>187</v>
      </c>
      <c r="Q13" t="s">
        <v>326</v>
      </c>
      <c r="R13">
        <v>6</v>
      </c>
      <c r="S13">
        <v>9</v>
      </c>
      <c r="T13" t="s">
        <v>487</v>
      </c>
      <c r="U13" t="s">
        <v>488</v>
      </c>
      <c r="V13" t="s">
        <v>310</v>
      </c>
      <c r="W13" t="s">
        <v>315</v>
      </c>
      <c r="X13" t="s">
        <v>489</v>
      </c>
      <c r="Y13">
        <v>2</v>
      </c>
      <c r="Z13" t="s">
        <v>325</v>
      </c>
      <c r="AA13" t="s">
        <v>488</v>
      </c>
      <c r="AB13" t="s">
        <v>490</v>
      </c>
      <c r="AC13" t="s">
        <v>310</v>
      </c>
      <c r="AD13" t="s">
        <v>488</v>
      </c>
      <c r="AE13" t="s">
        <v>325</v>
      </c>
      <c r="AF13" t="s">
        <v>400</v>
      </c>
      <c r="AG13" s="3" t="s">
        <v>46</v>
      </c>
      <c r="AH13" s="3">
        <v>66290</v>
      </c>
      <c r="AI13" s="3">
        <v>65109</v>
      </c>
      <c r="AJ13" s="7">
        <v>39327</v>
      </c>
      <c r="AK13" s="3">
        <v>39288</v>
      </c>
      <c r="AL13" s="5" t="s">
        <v>46</v>
      </c>
      <c r="AM13" s="5">
        <v>66290</v>
      </c>
      <c r="AN13" s="5">
        <v>64842</v>
      </c>
      <c r="AO13" s="5">
        <v>62078</v>
      </c>
      <c r="AP13" s="5">
        <v>61974</v>
      </c>
      <c r="AQ13" t="s">
        <v>46</v>
      </c>
      <c r="AR13">
        <v>66290</v>
      </c>
      <c r="AS13">
        <v>47987</v>
      </c>
      <c r="AT13">
        <v>47593</v>
      </c>
      <c r="AU13">
        <v>47514</v>
      </c>
      <c r="AV13">
        <f t="shared" si="0"/>
        <v>-8266</v>
      </c>
      <c r="AW13">
        <f t="shared" si="0"/>
        <v>-8226</v>
      </c>
      <c r="AX13">
        <f t="shared" si="1"/>
        <v>14485</v>
      </c>
      <c r="AY13">
        <f t="shared" si="1"/>
        <v>14460</v>
      </c>
    </row>
    <row r="14" spans="1:51">
      <c r="A14" t="s">
        <v>47</v>
      </c>
      <c r="B14" t="s">
        <v>188</v>
      </c>
      <c r="C14" t="s">
        <v>491</v>
      </c>
      <c r="D14" t="s">
        <v>306</v>
      </c>
      <c r="E14" t="s">
        <v>308</v>
      </c>
      <c r="F14" t="s">
        <v>325</v>
      </c>
      <c r="G14" t="s">
        <v>309</v>
      </c>
      <c r="H14" t="s">
        <v>308</v>
      </c>
      <c r="I14" t="s">
        <v>308</v>
      </c>
      <c r="J14" t="s">
        <v>308</v>
      </c>
      <c r="K14" t="s">
        <v>308</v>
      </c>
      <c r="L14" t="s">
        <v>308</v>
      </c>
      <c r="M14" t="s">
        <v>308</v>
      </c>
      <c r="N14" t="s">
        <v>310</v>
      </c>
      <c r="O14" t="s">
        <v>310</v>
      </c>
      <c r="P14" t="s">
        <v>188</v>
      </c>
      <c r="Q14" t="s">
        <v>340</v>
      </c>
      <c r="R14">
        <v>7</v>
      </c>
      <c r="S14">
        <v>9</v>
      </c>
      <c r="T14" t="s">
        <v>492</v>
      </c>
      <c r="U14" t="s">
        <v>493</v>
      </c>
      <c r="V14" t="s">
        <v>310</v>
      </c>
      <c r="W14" t="s">
        <v>315</v>
      </c>
      <c r="X14" t="s">
        <v>489</v>
      </c>
      <c r="Y14">
        <v>2</v>
      </c>
      <c r="Z14" t="s">
        <v>325</v>
      </c>
      <c r="AA14" t="s">
        <v>493</v>
      </c>
      <c r="AB14" t="s">
        <v>494</v>
      </c>
      <c r="AC14" t="s">
        <v>310</v>
      </c>
      <c r="AD14" t="s">
        <v>493</v>
      </c>
      <c r="AE14" t="s">
        <v>325</v>
      </c>
      <c r="AF14" t="s">
        <v>400</v>
      </c>
      <c r="AG14" s="3" t="s">
        <v>47</v>
      </c>
      <c r="AH14" s="3">
        <v>46300</v>
      </c>
      <c r="AI14" s="3">
        <v>45620</v>
      </c>
      <c r="AJ14" s="7">
        <v>29330</v>
      </c>
      <c r="AK14" s="3">
        <v>29330</v>
      </c>
      <c r="AL14" s="5" t="s">
        <v>47</v>
      </c>
      <c r="AM14" s="5">
        <v>46300</v>
      </c>
      <c r="AN14" s="5">
        <v>45393</v>
      </c>
      <c r="AO14" s="5">
        <v>43594</v>
      </c>
      <c r="AP14" s="5">
        <v>43363</v>
      </c>
      <c r="AQ14" t="s">
        <v>47</v>
      </c>
      <c r="AR14">
        <v>46300</v>
      </c>
      <c r="AS14">
        <v>34004</v>
      </c>
      <c r="AT14">
        <v>33503</v>
      </c>
      <c r="AU14">
        <v>33341</v>
      </c>
      <c r="AV14">
        <f t="shared" si="0"/>
        <v>-4173</v>
      </c>
      <c r="AW14">
        <f t="shared" si="0"/>
        <v>-4011</v>
      </c>
      <c r="AX14">
        <f t="shared" si="1"/>
        <v>10091</v>
      </c>
      <c r="AY14">
        <f t="shared" si="1"/>
        <v>10022</v>
      </c>
    </row>
    <row r="15" spans="1:51">
      <c r="A15" t="s">
        <v>48</v>
      </c>
      <c r="B15" t="s">
        <v>189</v>
      </c>
      <c r="C15" t="s">
        <v>495</v>
      </c>
      <c r="D15" t="s">
        <v>306</v>
      </c>
      <c r="E15" t="s">
        <v>308</v>
      </c>
      <c r="F15" t="s">
        <v>325</v>
      </c>
      <c r="G15" t="s">
        <v>309</v>
      </c>
      <c r="H15" t="s">
        <v>308</v>
      </c>
      <c r="I15" t="s">
        <v>308</v>
      </c>
      <c r="J15" t="s">
        <v>308</v>
      </c>
      <c r="K15" t="s">
        <v>308</v>
      </c>
      <c r="L15" t="s">
        <v>308</v>
      </c>
      <c r="M15" t="s">
        <v>308</v>
      </c>
      <c r="N15" t="s">
        <v>310</v>
      </c>
      <c r="O15" t="s">
        <v>310</v>
      </c>
      <c r="P15" t="s">
        <v>189</v>
      </c>
      <c r="Q15" t="s">
        <v>340</v>
      </c>
      <c r="R15">
        <v>8</v>
      </c>
      <c r="S15">
        <v>9</v>
      </c>
      <c r="T15" t="s">
        <v>496</v>
      </c>
      <c r="U15" t="s">
        <v>497</v>
      </c>
      <c r="V15" t="s">
        <v>310</v>
      </c>
      <c r="W15" t="s">
        <v>315</v>
      </c>
      <c r="X15" t="s">
        <v>489</v>
      </c>
      <c r="Y15">
        <v>2</v>
      </c>
      <c r="Z15" t="s">
        <v>325</v>
      </c>
      <c r="AA15" t="s">
        <v>497</v>
      </c>
      <c r="AB15" t="s">
        <v>498</v>
      </c>
      <c r="AC15" t="s">
        <v>310</v>
      </c>
      <c r="AD15" t="s">
        <v>497</v>
      </c>
      <c r="AE15" t="s">
        <v>325</v>
      </c>
      <c r="AF15" t="s">
        <v>400</v>
      </c>
      <c r="AG15" s="3" t="s">
        <v>48</v>
      </c>
      <c r="AH15" s="3">
        <v>34601</v>
      </c>
      <c r="AI15" s="3">
        <v>28825</v>
      </c>
      <c r="AJ15" s="7">
        <v>16643</v>
      </c>
      <c r="AK15" s="3">
        <v>16643</v>
      </c>
      <c r="AL15" s="5" t="s">
        <v>48</v>
      </c>
      <c r="AM15" s="5">
        <v>34601</v>
      </c>
      <c r="AN15" s="5">
        <v>28716</v>
      </c>
      <c r="AO15" s="5">
        <v>27764</v>
      </c>
      <c r="AP15" s="5">
        <v>27672</v>
      </c>
      <c r="AQ15" t="s">
        <v>48</v>
      </c>
      <c r="AR15">
        <v>34601</v>
      </c>
      <c r="AS15">
        <v>21042</v>
      </c>
      <c r="AT15">
        <v>20944</v>
      </c>
      <c r="AU15">
        <v>20871</v>
      </c>
      <c r="AV15">
        <f t="shared" si="0"/>
        <v>-4301</v>
      </c>
      <c r="AW15">
        <f t="shared" si="0"/>
        <v>-4228</v>
      </c>
      <c r="AX15">
        <f t="shared" si="1"/>
        <v>6820</v>
      </c>
      <c r="AY15">
        <f t="shared" si="1"/>
        <v>6801</v>
      </c>
    </row>
    <row r="16" spans="1:51">
      <c r="A16" t="s">
        <v>49</v>
      </c>
      <c r="B16" t="s">
        <v>190</v>
      </c>
      <c r="C16" t="s">
        <v>499</v>
      </c>
      <c r="D16" t="s">
        <v>306</v>
      </c>
      <c r="E16" t="s">
        <v>308</v>
      </c>
      <c r="F16" t="s">
        <v>325</v>
      </c>
      <c r="G16" t="s">
        <v>309</v>
      </c>
      <c r="H16" t="s">
        <v>308</v>
      </c>
      <c r="I16" t="s">
        <v>308</v>
      </c>
      <c r="J16" t="s">
        <v>308</v>
      </c>
      <c r="K16" t="s">
        <v>308</v>
      </c>
      <c r="L16" t="s">
        <v>308</v>
      </c>
      <c r="M16" t="s">
        <v>308</v>
      </c>
      <c r="N16" t="s">
        <v>310</v>
      </c>
      <c r="O16" t="s">
        <v>310</v>
      </c>
      <c r="P16" t="s">
        <v>190</v>
      </c>
      <c r="Q16" t="s">
        <v>340</v>
      </c>
      <c r="R16">
        <v>1</v>
      </c>
      <c r="S16">
        <v>10</v>
      </c>
      <c r="T16" t="s">
        <v>500</v>
      </c>
      <c r="U16" t="s">
        <v>501</v>
      </c>
      <c r="V16" t="s">
        <v>310</v>
      </c>
      <c r="W16" t="s">
        <v>315</v>
      </c>
      <c r="X16" t="s">
        <v>489</v>
      </c>
      <c r="Y16">
        <v>2</v>
      </c>
      <c r="Z16" t="s">
        <v>325</v>
      </c>
      <c r="AA16" t="s">
        <v>501</v>
      </c>
      <c r="AB16" t="s">
        <v>502</v>
      </c>
      <c r="AC16" t="s">
        <v>310</v>
      </c>
      <c r="AD16" t="s">
        <v>501</v>
      </c>
      <c r="AE16" t="s">
        <v>325</v>
      </c>
      <c r="AF16" t="s">
        <v>400</v>
      </c>
      <c r="AG16" s="3" t="s">
        <v>49</v>
      </c>
      <c r="AH16" s="3">
        <v>29810</v>
      </c>
      <c r="AI16" s="3">
        <v>27128</v>
      </c>
      <c r="AJ16" s="7">
        <v>15456</v>
      </c>
      <c r="AK16" s="3">
        <v>15456</v>
      </c>
      <c r="AL16" s="5" t="s">
        <v>49</v>
      </c>
      <c r="AM16" s="5">
        <v>29810</v>
      </c>
      <c r="AN16" s="5">
        <v>26918</v>
      </c>
      <c r="AO16" s="5">
        <v>25551</v>
      </c>
      <c r="AP16" s="5">
        <v>25551</v>
      </c>
      <c r="AQ16" t="s">
        <v>49</v>
      </c>
      <c r="AR16">
        <v>29810</v>
      </c>
      <c r="AS16">
        <v>19805</v>
      </c>
      <c r="AT16">
        <v>19690</v>
      </c>
      <c r="AU16">
        <v>19690</v>
      </c>
      <c r="AV16">
        <f t="shared" si="0"/>
        <v>-4234</v>
      </c>
      <c r="AW16">
        <f t="shared" si="0"/>
        <v>-4234</v>
      </c>
      <c r="AX16">
        <f t="shared" si="1"/>
        <v>5861</v>
      </c>
      <c r="AY16">
        <f t="shared" si="1"/>
        <v>5861</v>
      </c>
    </row>
    <row r="17" spans="1:52">
      <c r="A17" t="s">
        <v>50</v>
      </c>
      <c r="B17" t="s">
        <v>191</v>
      </c>
      <c r="C17" t="s">
        <v>503</v>
      </c>
      <c r="D17" t="s">
        <v>306</v>
      </c>
      <c r="E17" t="s">
        <v>308</v>
      </c>
      <c r="F17" t="s">
        <v>308</v>
      </c>
      <c r="G17" t="s">
        <v>308</v>
      </c>
      <c r="H17" t="s">
        <v>308</v>
      </c>
      <c r="I17" t="s">
        <v>308</v>
      </c>
      <c r="J17" t="s">
        <v>308</v>
      </c>
      <c r="K17" t="s">
        <v>308</v>
      </c>
      <c r="L17" t="s">
        <v>308</v>
      </c>
      <c r="M17" t="s">
        <v>308</v>
      </c>
      <c r="N17" t="s">
        <v>310</v>
      </c>
      <c r="O17" t="s">
        <v>310</v>
      </c>
      <c r="P17" t="s">
        <v>191</v>
      </c>
      <c r="Q17" t="s">
        <v>311</v>
      </c>
      <c r="R17">
        <v>2</v>
      </c>
      <c r="S17">
        <v>10</v>
      </c>
      <c r="T17" t="s">
        <v>504</v>
      </c>
      <c r="U17" t="s">
        <v>505</v>
      </c>
      <c r="V17" t="s">
        <v>310</v>
      </c>
      <c r="W17" t="s">
        <v>315</v>
      </c>
      <c r="X17" t="s">
        <v>506</v>
      </c>
      <c r="Y17">
        <v>2</v>
      </c>
      <c r="Z17" t="s">
        <v>507</v>
      </c>
      <c r="AA17" t="s">
        <v>505</v>
      </c>
      <c r="AB17" t="s">
        <v>508</v>
      </c>
      <c r="AC17" t="s">
        <v>310</v>
      </c>
      <c r="AD17" t="s">
        <v>505</v>
      </c>
      <c r="AE17" t="s">
        <v>509</v>
      </c>
      <c r="AF17" t="s">
        <v>510</v>
      </c>
      <c r="AG17" s="3" t="s">
        <v>50</v>
      </c>
      <c r="AH17" s="3">
        <v>106085</v>
      </c>
      <c r="AI17" s="3">
        <v>105870</v>
      </c>
      <c r="AJ17" s="7">
        <v>73553</v>
      </c>
      <c r="AK17" s="3">
        <v>73276</v>
      </c>
      <c r="AL17" s="5" t="s">
        <v>50</v>
      </c>
      <c r="AM17" s="5">
        <v>106085</v>
      </c>
      <c r="AN17" s="5">
        <v>105792</v>
      </c>
      <c r="AO17" s="5">
        <v>98848</v>
      </c>
      <c r="AP17" s="5">
        <v>98016</v>
      </c>
      <c r="AQ17" t="s">
        <v>50</v>
      </c>
      <c r="AR17">
        <v>106085</v>
      </c>
      <c r="AS17">
        <v>80153</v>
      </c>
      <c r="AT17">
        <v>77629</v>
      </c>
      <c r="AU17">
        <v>77006</v>
      </c>
      <c r="AV17">
        <f t="shared" si="0"/>
        <v>-4076</v>
      </c>
      <c r="AW17">
        <f t="shared" si="0"/>
        <v>-3730</v>
      </c>
      <c r="AX17">
        <f t="shared" si="1"/>
        <v>21219</v>
      </c>
      <c r="AY17">
        <f t="shared" si="1"/>
        <v>21010</v>
      </c>
    </row>
    <row r="18" spans="1:52">
      <c r="A18" t="s">
        <v>51</v>
      </c>
      <c r="B18" t="s">
        <v>192</v>
      </c>
      <c r="C18" t="s">
        <v>511</v>
      </c>
      <c r="D18" t="s">
        <v>306</v>
      </c>
      <c r="E18" t="s">
        <v>308</v>
      </c>
      <c r="F18" t="s">
        <v>325</v>
      </c>
      <c r="G18" t="s">
        <v>309</v>
      </c>
      <c r="H18" t="s">
        <v>308</v>
      </c>
      <c r="I18" t="s">
        <v>308</v>
      </c>
      <c r="J18" t="s">
        <v>308</v>
      </c>
      <c r="K18" t="s">
        <v>308</v>
      </c>
      <c r="L18" t="s">
        <v>308</v>
      </c>
      <c r="M18" t="s">
        <v>308</v>
      </c>
      <c r="N18" t="s">
        <v>310</v>
      </c>
      <c r="O18" t="s">
        <v>310</v>
      </c>
      <c r="P18" t="s">
        <v>192</v>
      </c>
      <c r="Q18" t="s">
        <v>326</v>
      </c>
      <c r="R18">
        <v>3</v>
      </c>
      <c r="S18">
        <v>10</v>
      </c>
      <c r="T18" t="s">
        <v>512</v>
      </c>
      <c r="U18" t="s">
        <v>513</v>
      </c>
      <c r="V18" t="s">
        <v>310</v>
      </c>
      <c r="W18" t="s">
        <v>315</v>
      </c>
      <c r="X18" t="s">
        <v>489</v>
      </c>
      <c r="Y18">
        <v>2</v>
      </c>
      <c r="Z18" t="s">
        <v>325</v>
      </c>
      <c r="AA18" t="s">
        <v>513</v>
      </c>
      <c r="AB18" t="s">
        <v>514</v>
      </c>
      <c r="AC18" t="s">
        <v>310</v>
      </c>
      <c r="AD18" t="s">
        <v>513</v>
      </c>
      <c r="AE18" t="s">
        <v>325</v>
      </c>
      <c r="AF18" t="s">
        <v>400</v>
      </c>
      <c r="AG18" s="3" t="s">
        <v>51</v>
      </c>
      <c r="AH18" s="3">
        <v>90165</v>
      </c>
      <c r="AI18" s="3">
        <v>89378</v>
      </c>
      <c r="AJ18" s="7">
        <v>72595</v>
      </c>
      <c r="AK18" s="3">
        <v>72510</v>
      </c>
      <c r="AL18" s="5" t="s">
        <v>51</v>
      </c>
      <c r="AM18" s="5">
        <v>90165</v>
      </c>
      <c r="AN18" s="5">
        <v>89052</v>
      </c>
      <c r="AO18" s="5">
        <v>87119</v>
      </c>
      <c r="AP18" s="5">
        <v>86984</v>
      </c>
      <c r="AQ18" t="s">
        <v>51</v>
      </c>
      <c r="AR18">
        <v>90165</v>
      </c>
      <c r="AS18">
        <v>71164</v>
      </c>
      <c r="AT18">
        <v>70788</v>
      </c>
      <c r="AU18">
        <v>70661</v>
      </c>
      <c r="AV18">
        <f t="shared" si="0"/>
        <v>1807</v>
      </c>
      <c r="AW18">
        <f t="shared" si="0"/>
        <v>1849</v>
      </c>
      <c r="AX18">
        <f t="shared" si="1"/>
        <v>16331</v>
      </c>
      <c r="AY18">
        <f t="shared" si="1"/>
        <v>16323</v>
      </c>
    </row>
    <row r="19" spans="1:52">
      <c r="A19" t="s">
        <v>52</v>
      </c>
      <c r="B19" t="s">
        <v>193</v>
      </c>
      <c r="C19" t="s">
        <v>515</v>
      </c>
      <c r="D19" t="s">
        <v>306</v>
      </c>
      <c r="E19" t="s">
        <v>308</v>
      </c>
      <c r="F19" t="s">
        <v>325</v>
      </c>
      <c r="G19" t="s">
        <v>309</v>
      </c>
      <c r="H19" t="s">
        <v>308</v>
      </c>
      <c r="I19" t="s">
        <v>308</v>
      </c>
      <c r="J19" t="s">
        <v>308</v>
      </c>
      <c r="K19" t="s">
        <v>308</v>
      </c>
      <c r="L19" t="s">
        <v>308</v>
      </c>
      <c r="M19" t="s">
        <v>308</v>
      </c>
      <c r="N19" t="s">
        <v>310</v>
      </c>
      <c r="O19" t="s">
        <v>310</v>
      </c>
      <c r="P19" t="s">
        <v>193</v>
      </c>
      <c r="Q19" t="s">
        <v>311</v>
      </c>
      <c r="R19">
        <v>4</v>
      </c>
      <c r="S19">
        <v>10</v>
      </c>
      <c r="T19" t="s">
        <v>516</v>
      </c>
      <c r="U19" t="s">
        <v>400</v>
      </c>
      <c r="V19" t="s">
        <v>310</v>
      </c>
      <c r="W19" t="s">
        <v>315</v>
      </c>
      <c r="X19" t="s">
        <v>517</v>
      </c>
      <c r="Y19">
        <v>2</v>
      </c>
      <c r="Z19" t="s">
        <v>325</v>
      </c>
      <c r="AA19" t="s">
        <v>518</v>
      </c>
      <c r="AB19" t="s">
        <v>519</v>
      </c>
      <c r="AC19" t="s">
        <v>310</v>
      </c>
      <c r="AD19" t="s">
        <v>518</v>
      </c>
      <c r="AE19" t="s">
        <v>325</v>
      </c>
      <c r="AF19" t="s">
        <v>400</v>
      </c>
      <c r="AG19" s="3" t="s">
        <v>52</v>
      </c>
      <c r="AH19" s="3">
        <v>144032</v>
      </c>
      <c r="AI19" s="3">
        <v>143336</v>
      </c>
      <c r="AJ19" s="7">
        <v>104992</v>
      </c>
      <c r="AK19" s="3">
        <v>104716</v>
      </c>
      <c r="AL19" s="5" t="s">
        <v>52</v>
      </c>
      <c r="AM19" s="5">
        <v>144032</v>
      </c>
      <c r="AN19" s="5">
        <v>143138</v>
      </c>
      <c r="AO19" s="5">
        <v>138061</v>
      </c>
      <c r="AP19" s="5">
        <v>137333</v>
      </c>
      <c r="AQ19" t="s">
        <v>52</v>
      </c>
      <c r="AR19">
        <v>144032</v>
      </c>
      <c r="AS19">
        <v>109752</v>
      </c>
      <c r="AT19">
        <v>108855</v>
      </c>
      <c r="AU19">
        <v>108196</v>
      </c>
      <c r="AV19">
        <f t="shared" si="0"/>
        <v>-3863</v>
      </c>
      <c r="AW19">
        <f t="shared" si="0"/>
        <v>-3480</v>
      </c>
      <c r="AX19">
        <f t="shared" si="1"/>
        <v>29206</v>
      </c>
      <c r="AY19">
        <f t="shared" si="1"/>
        <v>29137</v>
      </c>
    </row>
    <row r="20" spans="1:52">
      <c r="A20" t="s">
        <v>53</v>
      </c>
      <c r="B20" t="s">
        <v>194</v>
      </c>
      <c r="C20" t="s">
        <v>520</v>
      </c>
      <c r="D20" t="s">
        <v>306</v>
      </c>
      <c r="E20" t="s">
        <v>308</v>
      </c>
      <c r="F20" t="s">
        <v>325</v>
      </c>
      <c r="G20" t="s">
        <v>309</v>
      </c>
      <c r="H20" t="s">
        <v>308</v>
      </c>
      <c r="I20" t="s">
        <v>308</v>
      </c>
      <c r="J20" t="s">
        <v>308</v>
      </c>
      <c r="K20" t="s">
        <v>308</v>
      </c>
      <c r="L20" t="s">
        <v>308</v>
      </c>
      <c r="M20" t="s">
        <v>308</v>
      </c>
      <c r="N20" t="s">
        <v>310</v>
      </c>
      <c r="O20" t="s">
        <v>310</v>
      </c>
      <c r="P20" t="s">
        <v>194</v>
      </c>
      <c r="Q20" t="s">
        <v>311</v>
      </c>
      <c r="R20">
        <v>5</v>
      </c>
      <c r="S20">
        <v>10</v>
      </c>
      <c r="T20" t="s">
        <v>521</v>
      </c>
      <c r="U20" t="s">
        <v>400</v>
      </c>
      <c r="V20" t="s">
        <v>310</v>
      </c>
      <c r="W20" t="s">
        <v>315</v>
      </c>
      <c r="X20" t="s">
        <v>517</v>
      </c>
      <c r="Y20">
        <v>2</v>
      </c>
      <c r="Z20" t="s">
        <v>325</v>
      </c>
      <c r="AA20" t="s">
        <v>522</v>
      </c>
      <c r="AB20" t="s">
        <v>523</v>
      </c>
      <c r="AC20" t="s">
        <v>310</v>
      </c>
      <c r="AD20" t="s">
        <v>522</v>
      </c>
      <c r="AE20" t="s">
        <v>325</v>
      </c>
      <c r="AF20" t="s">
        <v>400</v>
      </c>
      <c r="AG20" s="3" t="s">
        <v>53</v>
      </c>
      <c r="AH20" s="3">
        <v>134847</v>
      </c>
      <c r="AI20" s="3">
        <v>133696</v>
      </c>
      <c r="AJ20" s="7">
        <v>104843</v>
      </c>
      <c r="AK20" s="3">
        <v>104759</v>
      </c>
      <c r="AL20" s="5" t="s">
        <v>53</v>
      </c>
      <c r="AM20" s="5">
        <v>134847</v>
      </c>
      <c r="AN20" s="5">
        <v>133413</v>
      </c>
      <c r="AO20" s="5">
        <v>130061</v>
      </c>
      <c r="AP20" s="5">
        <v>129825</v>
      </c>
      <c r="AQ20" t="s">
        <v>53</v>
      </c>
      <c r="AR20">
        <v>134847</v>
      </c>
      <c r="AS20">
        <v>104623</v>
      </c>
      <c r="AT20">
        <v>104077</v>
      </c>
      <c r="AU20">
        <v>103940</v>
      </c>
      <c r="AV20">
        <f t="shared" si="0"/>
        <v>766</v>
      </c>
      <c r="AW20">
        <f t="shared" si="0"/>
        <v>819</v>
      </c>
      <c r="AX20">
        <f t="shared" si="1"/>
        <v>25984</v>
      </c>
      <c r="AY20">
        <f t="shared" si="1"/>
        <v>25885</v>
      </c>
    </row>
    <row r="21" spans="1:52">
      <c r="A21" t="s">
        <v>54</v>
      </c>
      <c r="B21" t="s">
        <v>195</v>
      </c>
      <c r="C21" t="s">
        <v>524</v>
      </c>
      <c r="D21" t="s">
        <v>306</v>
      </c>
      <c r="E21" t="s">
        <v>308</v>
      </c>
      <c r="F21" t="s">
        <v>325</v>
      </c>
      <c r="G21" t="s">
        <v>309</v>
      </c>
      <c r="H21" t="s">
        <v>308</v>
      </c>
      <c r="I21" t="s">
        <v>308</v>
      </c>
      <c r="J21" t="s">
        <v>308</v>
      </c>
      <c r="K21" t="s">
        <v>308</v>
      </c>
      <c r="L21" t="s">
        <v>308</v>
      </c>
      <c r="M21" t="s">
        <v>308</v>
      </c>
      <c r="N21" t="s">
        <v>310</v>
      </c>
      <c r="O21" t="s">
        <v>310</v>
      </c>
      <c r="P21" t="s">
        <v>195</v>
      </c>
      <c r="Q21" t="s">
        <v>311</v>
      </c>
      <c r="R21">
        <v>6</v>
      </c>
      <c r="S21">
        <v>10</v>
      </c>
      <c r="T21" t="s">
        <v>525</v>
      </c>
      <c r="U21" t="s">
        <v>400</v>
      </c>
      <c r="V21" t="s">
        <v>310</v>
      </c>
      <c r="W21" t="s">
        <v>315</v>
      </c>
      <c r="X21" t="s">
        <v>517</v>
      </c>
      <c r="Y21">
        <v>2</v>
      </c>
      <c r="Z21" t="s">
        <v>325</v>
      </c>
      <c r="AA21" t="s">
        <v>526</v>
      </c>
      <c r="AB21" t="s">
        <v>527</v>
      </c>
      <c r="AC21" t="s">
        <v>310</v>
      </c>
      <c r="AD21" t="s">
        <v>526</v>
      </c>
      <c r="AE21" t="s">
        <v>325</v>
      </c>
      <c r="AF21" t="s">
        <v>400</v>
      </c>
      <c r="AG21" s="3" t="s">
        <v>54</v>
      </c>
      <c r="AH21" s="3">
        <v>146165</v>
      </c>
      <c r="AI21" s="3">
        <v>145639</v>
      </c>
      <c r="AJ21" s="7">
        <v>120134</v>
      </c>
      <c r="AK21" s="3">
        <v>119802</v>
      </c>
      <c r="AL21" s="5" t="s">
        <v>54</v>
      </c>
      <c r="AM21" s="5">
        <v>146165</v>
      </c>
      <c r="AN21" s="5">
        <v>145495</v>
      </c>
      <c r="AO21" s="5">
        <v>141669</v>
      </c>
      <c r="AP21" s="5">
        <v>141411</v>
      </c>
      <c r="AQ21" t="s">
        <v>54</v>
      </c>
      <c r="AR21">
        <v>146165</v>
      </c>
      <c r="AS21">
        <v>112467</v>
      </c>
      <c r="AT21">
        <v>111976</v>
      </c>
      <c r="AU21">
        <v>111772</v>
      </c>
      <c r="AV21">
        <f t="shared" si="0"/>
        <v>8158</v>
      </c>
      <c r="AW21">
        <f t="shared" si="0"/>
        <v>8030</v>
      </c>
      <c r="AX21">
        <f t="shared" si="1"/>
        <v>29693</v>
      </c>
      <c r="AY21">
        <f t="shared" si="1"/>
        <v>29639</v>
      </c>
    </row>
    <row r="22" spans="1:52" s="1" customFormat="1">
      <c r="A22" t="s">
        <v>55</v>
      </c>
      <c r="B22" t="s">
        <v>196</v>
      </c>
      <c r="C22" t="s">
        <v>528</v>
      </c>
      <c r="D22" t="s">
        <v>306</v>
      </c>
      <c r="E22" t="s">
        <v>308</v>
      </c>
      <c r="F22" t="s">
        <v>325</v>
      </c>
      <c r="G22" t="s">
        <v>309</v>
      </c>
      <c r="H22" t="s">
        <v>308</v>
      </c>
      <c r="I22" t="s">
        <v>308</v>
      </c>
      <c r="J22" t="s">
        <v>308</v>
      </c>
      <c r="K22" t="s">
        <v>308</v>
      </c>
      <c r="L22" t="s">
        <v>308</v>
      </c>
      <c r="M22" t="s">
        <v>308</v>
      </c>
      <c r="N22" t="s">
        <v>310</v>
      </c>
      <c r="O22" t="s">
        <v>310</v>
      </c>
      <c r="P22" t="s">
        <v>196</v>
      </c>
      <c r="Q22" t="s">
        <v>311</v>
      </c>
      <c r="R22">
        <v>7</v>
      </c>
      <c r="S22">
        <v>10</v>
      </c>
      <c r="T22" t="s">
        <v>529</v>
      </c>
      <c r="U22" t="s">
        <v>400</v>
      </c>
      <c r="V22" t="s">
        <v>310</v>
      </c>
      <c r="W22" t="s">
        <v>315</v>
      </c>
      <c r="X22" t="s">
        <v>517</v>
      </c>
      <c r="Y22">
        <v>2</v>
      </c>
      <c r="Z22" t="s">
        <v>325</v>
      </c>
      <c r="AA22" t="s">
        <v>530</v>
      </c>
      <c r="AB22" t="s">
        <v>531</v>
      </c>
      <c r="AC22" t="s">
        <v>310</v>
      </c>
      <c r="AD22" t="s">
        <v>530</v>
      </c>
      <c r="AE22" t="s">
        <v>325</v>
      </c>
      <c r="AF22" t="s">
        <v>400</v>
      </c>
      <c r="AG22" s="3" t="s">
        <v>55</v>
      </c>
      <c r="AH22" s="3">
        <v>149375</v>
      </c>
      <c r="AI22" s="3">
        <v>148852</v>
      </c>
      <c r="AJ22" s="7">
        <v>124113</v>
      </c>
      <c r="AK22" s="3">
        <v>123732</v>
      </c>
      <c r="AL22" s="5" t="s">
        <v>55</v>
      </c>
      <c r="AM22" s="5">
        <v>149375</v>
      </c>
      <c r="AN22" s="5">
        <v>148662</v>
      </c>
      <c r="AO22" s="5">
        <v>145277</v>
      </c>
      <c r="AP22" s="5">
        <v>144777</v>
      </c>
      <c r="AQ22" t="s">
        <v>55</v>
      </c>
      <c r="AR22">
        <v>149375</v>
      </c>
      <c r="AS22">
        <v>117596</v>
      </c>
      <c r="AT22">
        <v>116878</v>
      </c>
      <c r="AU22">
        <v>116410</v>
      </c>
      <c r="AV22">
        <f t="shared" si="0"/>
        <v>7235</v>
      </c>
      <c r="AW22">
        <f t="shared" si="0"/>
        <v>7322</v>
      </c>
      <c r="AX22">
        <f t="shared" si="1"/>
        <v>28399</v>
      </c>
      <c r="AY22">
        <f t="shared" si="1"/>
        <v>28367</v>
      </c>
      <c r="AZ22" s="1" t="s">
        <v>148</v>
      </c>
    </row>
    <row r="23" spans="1:52">
      <c r="A23" t="s">
        <v>56</v>
      </c>
      <c r="B23" t="s">
        <v>197</v>
      </c>
      <c r="C23" t="s">
        <v>532</v>
      </c>
      <c r="D23" t="s">
        <v>306</v>
      </c>
      <c r="E23" t="s">
        <v>308</v>
      </c>
      <c r="F23" t="s">
        <v>325</v>
      </c>
      <c r="G23" t="s">
        <v>309</v>
      </c>
      <c r="H23" t="s">
        <v>308</v>
      </c>
      <c r="I23" t="s">
        <v>308</v>
      </c>
      <c r="J23" t="s">
        <v>308</v>
      </c>
      <c r="K23" t="s">
        <v>308</v>
      </c>
      <c r="L23" t="s">
        <v>308</v>
      </c>
      <c r="M23" t="s">
        <v>308</v>
      </c>
      <c r="N23" t="s">
        <v>310</v>
      </c>
      <c r="O23" t="s">
        <v>310</v>
      </c>
      <c r="P23" t="s">
        <v>197</v>
      </c>
      <c r="Q23" t="s">
        <v>311</v>
      </c>
      <c r="R23">
        <v>8</v>
      </c>
      <c r="S23">
        <v>10</v>
      </c>
      <c r="T23" t="s">
        <v>533</v>
      </c>
      <c r="U23" t="s">
        <v>534</v>
      </c>
      <c r="V23" t="s">
        <v>310</v>
      </c>
      <c r="W23" t="s">
        <v>315</v>
      </c>
      <c r="X23" t="s">
        <v>517</v>
      </c>
      <c r="Y23">
        <v>2</v>
      </c>
      <c r="Z23" t="s">
        <v>325</v>
      </c>
      <c r="AA23" t="s">
        <v>535</v>
      </c>
      <c r="AB23" t="s">
        <v>534</v>
      </c>
      <c r="AC23" t="s">
        <v>310</v>
      </c>
      <c r="AD23" t="s">
        <v>535</v>
      </c>
      <c r="AE23" t="s">
        <v>325</v>
      </c>
      <c r="AF23" t="s">
        <v>400</v>
      </c>
      <c r="AG23" s="3" t="s">
        <v>56</v>
      </c>
      <c r="AH23" s="3">
        <v>136273</v>
      </c>
      <c r="AI23" s="3">
        <v>134474</v>
      </c>
      <c r="AJ23" s="7">
        <v>103315</v>
      </c>
      <c r="AK23" s="3">
        <v>103128</v>
      </c>
      <c r="AL23" s="5" t="s">
        <v>56</v>
      </c>
      <c r="AM23" s="5">
        <v>136273</v>
      </c>
      <c r="AN23" s="5">
        <v>134315</v>
      </c>
      <c r="AO23" s="5">
        <v>130336</v>
      </c>
      <c r="AP23" s="5">
        <v>130093</v>
      </c>
      <c r="AQ23" t="s">
        <v>56</v>
      </c>
      <c r="AR23">
        <v>136273</v>
      </c>
      <c r="AS23">
        <v>103944</v>
      </c>
      <c r="AT23">
        <v>103356</v>
      </c>
      <c r="AU23">
        <v>103189</v>
      </c>
      <c r="AV23">
        <f t="shared" si="0"/>
        <v>-41</v>
      </c>
      <c r="AW23">
        <f t="shared" si="0"/>
        <v>-61</v>
      </c>
      <c r="AX23">
        <f t="shared" si="1"/>
        <v>26980</v>
      </c>
      <c r="AY23">
        <f t="shared" si="1"/>
        <v>26904</v>
      </c>
    </row>
    <row r="24" spans="1:52">
      <c r="A24" t="s">
        <v>57</v>
      </c>
      <c r="B24" t="s">
        <v>198</v>
      </c>
      <c r="C24" t="s">
        <v>536</v>
      </c>
      <c r="D24" t="s">
        <v>306</v>
      </c>
      <c r="E24" t="s">
        <v>308</v>
      </c>
      <c r="F24" t="s">
        <v>325</v>
      </c>
      <c r="G24" t="s">
        <v>309</v>
      </c>
      <c r="H24" t="s">
        <v>308</v>
      </c>
      <c r="I24" t="s">
        <v>308</v>
      </c>
      <c r="J24" t="s">
        <v>308</v>
      </c>
      <c r="K24" t="s">
        <v>308</v>
      </c>
      <c r="L24" t="s">
        <v>308</v>
      </c>
      <c r="M24" t="s">
        <v>308</v>
      </c>
      <c r="N24" t="s">
        <v>310</v>
      </c>
      <c r="O24" t="s">
        <v>310</v>
      </c>
      <c r="P24" t="s">
        <v>198</v>
      </c>
      <c r="Q24" t="s">
        <v>326</v>
      </c>
      <c r="R24">
        <v>1</v>
      </c>
      <c r="S24">
        <v>11</v>
      </c>
      <c r="T24" t="s">
        <v>537</v>
      </c>
      <c r="U24" t="s">
        <v>538</v>
      </c>
      <c r="V24" t="s">
        <v>310</v>
      </c>
      <c r="W24" t="s">
        <v>315</v>
      </c>
      <c r="X24" t="s">
        <v>517</v>
      </c>
      <c r="Y24">
        <v>2</v>
      </c>
      <c r="Z24" t="s">
        <v>325</v>
      </c>
      <c r="AA24" t="s">
        <v>539</v>
      </c>
      <c r="AB24" t="s">
        <v>538</v>
      </c>
      <c r="AC24" t="s">
        <v>310</v>
      </c>
      <c r="AD24" t="s">
        <v>539</v>
      </c>
      <c r="AE24" t="s">
        <v>325</v>
      </c>
      <c r="AF24" t="s">
        <v>400</v>
      </c>
      <c r="AG24" s="3" t="s">
        <v>57</v>
      </c>
      <c r="AH24" s="3">
        <v>98686</v>
      </c>
      <c r="AI24" s="3">
        <v>98088</v>
      </c>
      <c r="AJ24" s="7">
        <v>79965</v>
      </c>
      <c r="AK24" s="3">
        <v>79961</v>
      </c>
      <c r="AL24" s="5" t="s">
        <v>57</v>
      </c>
      <c r="AM24" s="5">
        <v>98686</v>
      </c>
      <c r="AN24" s="5">
        <v>97924</v>
      </c>
      <c r="AO24" s="5">
        <v>95571</v>
      </c>
      <c r="AP24" s="5">
        <v>95570</v>
      </c>
      <c r="AQ24" t="s">
        <v>57</v>
      </c>
      <c r="AR24">
        <v>98686</v>
      </c>
      <c r="AS24">
        <v>78313</v>
      </c>
      <c r="AT24">
        <v>77979</v>
      </c>
      <c r="AU24">
        <v>77979</v>
      </c>
      <c r="AV24">
        <f t="shared" si="0"/>
        <v>1986</v>
      </c>
      <c r="AW24">
        <f t="shared" si="0"/>
        <v>1982</v>
      </c>
      <c r="AX24">
        <f t="shared" si="1"/>
        <v>17592</v>
      </c>
      <c r="AY24">
        <f t="shared" si="1"/>
        <v>17591</v>
      </c>
    </row>
    <row r="25" spans="1:52">
      <c r="A25" t="s">
        <v>58</v>
      </c>
      <c r="B25" t="s">
        <v>199</v>
      </c>
      <c r="C25" t="s">
        <v>540</v>
      </c>
      <c r="D25" t="s">
        <v>306</v>
      </c>
      <c r="E25" t="s">
        <v>308</v>
      </c>
      <c r="F25" t="s">
        <v>325</v>
      </c>
      <c r="G25" t="s">
        <v>309</v>
      </c>
      <c r="H25" t="s">
        <v>308</v>
      </c>
      <c r="I25" t="s">
        <v>308</v>
      </c>
      <c r="J25" t="s">
        <v>308</v>
      </c>
      <c r="K25" t="s">
        <v>308</v>
      </c>
      <c r="L25" t="s">
        <v>308</v>
      </c>
      <c r="M25" t="s">
        <v>308</v>
      </c>
      <c r="N25" t="s">
        <v>310</v>
      </c>
      <c r="O25" t="s">
        <v>310</v>
      </c>
      <c r="P25" t="s">
        <v>199</v>
      </c>
      <c r="Q25" t="s">
        <v>311</v>
      </c>
      <c r="R25">
        <v>2</v>
      </c>
      <c r="S25">
        <v>11</v>
      </c>
      <c r="T25" t="s">
        <v>541</v>
      </c>
      <c r="U25" t="s">
        <v>333</v>
      </c>
      <c r="V25" t="s">
        <v>310</v>
      </c>
      <c r="W25" t="s">
        <v>315</v>
      </c>
      <c r="X25" t="s">
        <v>542</v>
      </c>
      <c r="Y25">
        <v>2</v>
      </c>
      <c r="Z25" t="s">
        <v>325</v>
      </c>
      <c r="AA25" t="s">
        <v>543</v>
      </c>
      <c r="AB25" t="s">
        <v>333</v>
      </c>
      <c r="AC25" t="s">
        <v>310</v>
      </c>
      <c r="AD25" t="s">
        <v>543</v>
      </c>
      <c r="AE25" t="s">
        <v>325</v>
      </c>
      <c r="AF25" t="s">
        <v>328</v>
      </c>
      <c r="AG25" s="3" t="s">
        <v>58</v>
      </c>
      <c r="AH25" s="3">
        <v>122034</v>
      </c>
      <c r="AI25" s="3">
        <v>121622</v>
      </c>
      <c r="AJ25" s="7">
        <v>99466</v>
      </c>
      <c r="AK25" s="3">
        <v>99463</v>
      </c>
      <c r="AL25" s="5" t="s">
        <v>58</v>
      </c>
      <c r="AM25" s="5">
        <v>122034</v>
      </c>
      <c r="AN25" s="5">
        <v>121417</v>
      </c>
      <c r="AO25" s="5">
        <v>118415</v>
      </c>
      <c r="AP25" s="5">
        <v>118399</v>
      </c>
      <c r="AQ25" t="s">
        <v>58</v>
      </c>
      <c r="AR25">
        <v>122034</v>
      </c>
      <c r="AS25">
        <v>97527</v>
      </c>
      <c r="AT25">
        <v>96716</v>
      </c>
      <c r="AU25">
        <v>96706</v>
      </c>
      <c r="AV25">
        <f t="shared" si="0"/>
        <v>2750</v>
      </c>
      <c r="AW25">
        <f t="shared" si="0"/>
        <v>2757</v>
      </c>
      <c r="AX25">
        <f t="shared" si="1"/>
        <v>21699</v>
      </c>
      <c r="AY25">
        <f t="shared" si="1"/>
        <v>21693</v>
      </c>
    </row>
    <row r="26" spans="1:52">
      <c r="A26" t="s">
        <v>59</v>
      </c>
      <c r="B26" t="s">
        <v>200</v>
      </c>
      <c r="C26" t="s">
        <v>544</v>
      </c>
      <c r="D26" t="s">
        <v>306</v>
      </c>
      <c r="E26" t="s">
        <v>308</v>
      </c>
      <c r="F26" t="s">
        <v>325</v>
      </c>
      <c r="G26" t="s">
        <v>309</v>
      </c>
      <c r="H26" t="s">
        <v>308</v>
      </c>
      <c r="I26" t="s">
        <v>308</v>
      </c>
      <c r="J26" t="s">
        <v>308</v>
      </c>
      <c r="K26" t="s">
        <v>308</v>
      </c>
      <c r="L26" t="s">
        <v>308</v>
      </c>
      <c r="M26" t="s">
        <v>308</v>
      </c>
      <c r="N26" t="s">
        <v>310</v>
      </c>
      <c r="O26" t="s">
        <v>310</v>
      </c>
      <c r="P26" t="s">
        <v>200</v>
      </c>
      <c r="Q26" t="s">
        <v>311</v>
      </c>
      <c r="R26">
        <v>3</v>
      </c>
      <c r="S26">
        <v>11</v>
      </c>
      <c r="T26" t="s">
        <v>545</v>
      </c>
      <c r="U26" t="s">
        <v>338</v>
      </c>
      <c r="V26" t="s">
        <v>310</v>
      </c>
      <c r="W26" t="s">
        <v>315</v>
      </c>
      <c r="X26" t="s">
        <v>542</v>
      </c>
      <c r="Y26">
        <v>2</v>
      </c>
      <c r="Z26" t="s">
        <v>325</v>
      </c>
      <c r="AA26" t="s">
        <v>546</v>
      </c>
      <c r="AB26" t="s">
        <v>338</v>
      </c>
      <c r="AC26" t="s">
        <v>310</v>
      </c>
      <c r="AD26" t="s">
        <v>546</v>
      </c>
      <c r="AE26" t="s">
        <v>325</v>
      </c>
      <c r="AF26" t="s">
        <v>336</v>
      </c>
      <c r="AG26" s="3" t="s">
        <v>59</v>
      </c>
      <c r="AH26" s="3">
        <v>142925</v>
      </c>
      <c r="AI26" s="3">
        <v>142131</v>
      </c>
      <c r="AJ26" s="7">
        <v>123071</v>
      </c>
      <c r="AK26" s="3">
        <v>122999</v>
      </c>
      <c r="AL26" s="5" t="s">
        <v>59</v>
      </c>
      <c r="AM26" s="5">
        <v>142925</v>
      </c>
      <c r="AN26" s="5">
        <v>141863</v>
      </c>
      <c r="AO26" s="5">
        <v>139865</v>
      </c>
      <c r="AP26" s="5">
        <v>139643</v>
      </c>
      <c r="AQ26" t="s">
        <v>59</v>
      </c>
      <c r="AR26">
        <v>142925</v>
      </c>
      <c r="AS26">
        <v>117571</v>
      </c>
      <c r="AT26">
        <v>117043</v>
      </c>
      <c r="AU26">
        <v>116809</v>
      </c>
      <c r="AV26">
        <f t="shared" si="0"/>
        <v>6028</v>
      </c>
      <c r="AW26">
        <f t="shared" si="0"/>
        <v>6190</v>
      </c>
      <c r="AX26">
        <f t="shared" si="1"/>
        <v>22822</v>
      </c>
      <c r="AY26">
        <f t="shared" si="1"/>
        <v>22834</v>
      </c>
    </row>
    <row r="27" spans="1:52">
      <c r="A27" t="s">
        <v>60</v>
      </c>
      <c r="B27" t="s">
        <v>201</v>
      </c>
      <c r="C27" t="s">
        <v>547</v>
      </c>
      <c r="D27" t="s">
        <v>306</v>
      </c>
      <c r="E27" t="s">
        <v>308</v>
      </c>
      <c r="F27" t="s">
        <v>325</v>
      </c>
      <c r="G27" t="s">
        <v>309</v>
      </c>
      <c r="H27" t="s">
        <v>308</v>
      </c>
      <c r="I27" t="s">
        <v>308</v>
      </c>
      <c r="J27" t="s">
        <v>308</v>
      </c>
      <c r="K27" t="s">
        <v>308</v>
      </c>
      <c r="L27" t="s">
        <v>308</v>
      </c>
      <c r="M27" t="s">
        <v>308</v>
      </c>
      <c r="N27" t="s">
        <v>310</v>
      </c>
      <c r="O27" t="s">
        <v>310</v>
      </c>
      <c r="P27" t="s">
        <v>201</v>
      </c>
      <c r="Q27" t="s">
        <v>326</v>
      </c>
      <c r="R27">
        <v>4</v>
      </c>
      <c r="S27">
        <v>11</v>
      </c>
      <c r="T27" t="s">
        <v>548</v>
      </c>
      <c r="U27" t="s">
        <v>344</v>
      </c>
      <c r="V27" t="s">
        <v>310</v>
      </c>
      <c r="W27" t="s">
        <v>315</v>
      </c>
      <c r="X27" t="s">
        <v>542</v>
      </c>
      <c r="Y27">
        <v>2</v>
      </c>
      <c r="Z27" t="s">
        <v>325</v>
      </c>
      <c r="AA27" t="s">
        <v>549</v>
      </c>
      <c r="AB27" t="s">
        <v>344</v>
      </c>
      <c r="AC27" t="s">
        <v>310</v>
      </c>
      <c r="AD27" t="s">
        <v>549</v>
      </c>
      <c r="AE27" t="s">
        <v>325</v>
      </c>
      <c r="AF27" t="s">
        <v>342</v>
      </c>
      <c r="AG27" s="3" t="s">
        <v>60</v>
      </c>
      <c r="AH27" s="3">
        <v>71265</v>
      </c>
      <c r="AI27" s="3">
        <v>70173</v>
      </c>
      <c r="AJ27" s="7">
        <v>59008</v>
      </c>
      <c r="AK27" s="3">
        <v>59008</v>
      </c>
      <c r="AL27" s="5" t="s">
        <v>60</v>
      </c>
      <c r="AM27" s="5">
        <v>71265</v>
      </c>
      <c r="AN27" s="5">
        <v>70027</v>
      </c>
      <c r="AO27" s="5">
        <v>68011</v>
      </c>
      <c r="AP27" s="5">
        <v>67859</v>
      </c>
      <c r="AQ27" t="s">
        <v>60</v>
      </c>
      <c r="AR27">
        <v>71265</v>
      </c>
      <c r="AS27">
        <v>53338</v>
      </c>
      <c r="AT27">
        <v>53131</v>
      </c>
      <c r="AU27">
        <v>53012</v>
      </c>
      <c r="AV27">
        <f t="shared" si="0"/>
        <v>5877</v>
      </c>
      <c r="AW27">
        <f t="shared" si="0"/>
        <v>5996</v>
      </c>
      <c r="AX27">
        <f t="shared" si="1"/>
        <v>14880</v>
      </c>
      <c r="AY27">
        <f t="shared" si="1"/>
        <v>14847</v>
      </c>
    </row>
    <row r="28" spans="1:52" s="1" customFormat="1">
      <c r="A28" t="s">
        <v>61</v>
      </c>
      <c r="B28" t="s">
        <v>202</v>
      </c>
      <c r="C28" t="s">
        <v>550</v>
      </c>
      <c r="D28" t="s">
        <v>306</v>
      </c>
      <c r="E28" t="s">
        <v>308</v>
      </c>
      <c r="F28" t="s">
        <v>325</v>
      </c>
      <c r="G28" t="s">
        <v>309</v>
      </c>
      <c r="H28" t="s">
        <v>308</v>
      </c>
      <c r="I28" t="s">
        <v>308</v>
      </c>
      <c r="J28" t="s">
        <v>308</v>
      </c>
      <c r="K28" t="s">
        <v>308</v>
      </c>
      <c r="L28" t="s">
        <v>308</v>
      </c>
      <c r="M28" t="s">
        <v>308</v>
      </c>
      <c r="N28" t="s">
        <v>310</v>
      </c>
      <c r="O28" t="s">
        <v>310</v>
      </c>
      <c r="P28" t="s">
        <v>202</v>
      </c>
      <c r="Q28" t="s">
        <v>311</v>
      </c>
      <c r="R28">
        <v>5</v>
      </c>
      <c r="S28">
        <v>11</v>
      </c>
      <c r="T28" t="s">
        <v>551</v>
      </c>
      <c r="U28" t="s">
        <v>349</v>
      </c>
      <c r="V28" t="s">
        <v>310</v>
      </c>
      <c r="W28" t="s">
        <v>315</v>
      </c>
      <c r="X28" t="s">
        <v>542</v>
      </c>
      <c r="Y28">
        <v>2</v>
      </c>
      <c r="Z28" t="s">
        <v>325</v>
      </c>
      <c r="AA28" t="s">
        <v>552</v>
      </c>
      <c r="AB28" t="s">
        <v>349</v>
      </c>
      <c r="AC28" t="s">
        <v>310</v>
      </c>
      <c r="AD28" t="s">
        <v>552</v>
      </c>
      <c r="AE28" t="s">
        <v>325</v>
      </c>
      <c r="AF28" t="s">
        <v>350</v>
      </c>
      <c r="AG28" s="3" t="s">
        <v>61</v>
      </c>
      <c r="AH28" s="3">
        <v>123360</v>
      </c>
      <c r="AI28" s="3">
        <v>121910</v>
      </c>
      <c r="AJ28" s="7">
        <v>101393</v>
      </c>
      <c r="AK28" s="3">
        <v>101262</v>
      </c>
      <c r="AL28" s="5" t="s">
        <v>61</v>
      </c>
      <c r="AM28" s="5">
        <v>123360</v>
      </c>
      <c r="AN28" s="5">
        <v>121640</v>
      </c>
      <c r="AO28" s="5">
        <v>119188</v>
      </c>
      <c r="AP28" s="5">
        <v>119007</v>
      </c>
      <c r="AQ28" t="s">
        <v>61</v>
      </c>
      <c r="AR28">
        <v>123360</v>
      </c>
      <c r="AS28">
        <v>100110</v>
      </c>
      <c r="AT28">
        <v>99510</v>
      </c>
      <c r="AU28">
        <v>99351</v>
      </c>
      <c r="AV28">
        <f t="shared" si="0"/>
        <v>1883</v>
      </c>
      <c r="AW28">
        <f t="shared" si="0"/>
        <v>1911</v>
      </c>
      <c r="AX28">
        <f t="shared" si="1"/>
        <v>19678</v>
      </c>
      <c r="AY28">
        <f t="shared" si="1"/>
        <v>19656</v>
      </c>
      <c r="AZ28" s="1" t="s">
        <v>148</v>
      </c>
    </row>
    <row r="29" spans="1:52">
      <c r="A29" t="s">
        <v>62</v>
      </c>
      <c r="B29" t="s">
        <v>203</v>
      </c>
      <c r="C29" t="s">
        <v>553</v>
      </c>
      <c r="D29" t="s">
        <v>306</v>
      </c>
      <c r="E29" t="s">
        <v>308</v>
      </c>
      <c r="F29" t="s">
        <v>325</v>
      </c>
      <c r="G29" t="s">
        <v>309</v>
      </c>
      <c r="H29" t="s">
        <v>308</v>
      </c>
      <c r="I29" t="s">
        <v>308</v>
      </c>
      <c r="J29" t="s">
        <v>308</v>
      </c>
      <c r="K29" t="s">
        <v>308</v>
      </c>
      <c r="L29" t="s">
        <v>308</v>
      </c>
      <c r="M29" t="s">
        <v>308</v>
      </c>
      <c r="N29" t="s">
        <v>310</v>
      </c>
      <c r="O29" t="s">
        <v>310</v>
      </c>
      <c r="P29" t="s">
        <v>203</v>
      </c>
      <c r="Q29" t="s">
        <v>340</v>
      </c>
      <c r="R29">
        <v>6</v>
      </c>
      <c r="S29">
        <v>11</v>
      </c>
      <c r="T29" t="s">
        <v>554</v>
      </c>
      <c r="U29" t="s">
        <v>355</v>
      </c>
      <c r="V29" t="s">
        <v>310</v>
      </c>
      <c r="W29" t="s">
        <v>315</v>
      </c>
      <c r="X29" t="s">
        <v>542</v>
      </c>
      <c r="Y29">
        <v>2</v>
      </c>
      <c r="Z29" t="s">
        <v>325</v>
      </c>
      <c r="AA29" t="s">
        <v>555</v>
      </c>
      <c r="AB29" t="s">
        <v>355</v>
      </c>
      <c r="AC29" t="s">
        <v>310</v>
      </c>
      <c r="AD29" t="s">
        <v>555</v>
      </c>
      <c r="AE29" t="s">
        <v>325</v>
      </c>
      <c r="AF29" t="s">
        <v>356</v>
      </c>
      <c r="AG29" s="3" t="s">
        <v>62</v>
      </c>
      <c r="AH29" s="3">
        <v>55562</v>
      </c>
      <c r="AI29" s="3">
        <v>54345</v>
      </c>
      <c r="AJ29" s="7">
        <v>46979</v>
      </c>
      <c r="AK29" s="3">
        <v>46979</v>
      </c>
      <c r="AL29" s="5" t="s">
        <v>62</v>
      </c>
      <c r="AM29" s="5">
        <v>55562</v>
      </c>
      <c r="AN29" s="5">
        <v>54186</v>
      </c>
      <c r="AO29" s="5">
        <v>52892</v>
      </c>
      <c r="AP29" s="5">
        <v>52892</v>
      </c>
      <c r="AQ29" t="s">
        <v>62</v>
      </c>
      <c r="AR29">
        <v>55562</v>
      </c>
      <c r="AS29">
        <v>42845</v>
      </c>
      <c r="AT29">
        <v>42702</v>
      </c>
      <c r="AU29">
        <v>42702</v>
      </c>
      <c r="AV29">
        <f t="shared" si="0"/>
        <v>4277</v>
      </c>
      <c r="AW29">
        <f t="shared" si="0"/>
        <v>4277</v>
      </c>
      <c r="AX29">
        <f t="shared" si="1"/>
        <v>10190</v>
      </c>
      <c r="AY29">
        <f t="shared" si="1"/>
        <v>10190</v>
      </c>
    </row>
    <row r="30" spans="1:52">
      <c r="A30" t="s">
        <v>63</v>
      </c>
      <c r="B30" t="s">
        <v>204</v>
      </c>
      <c r="C30" t="s">
        <v>556</v>
      </c>
      <c r="D30" t="s">
        <v>306</v>
      </c>
      <c r="E30" t="s">
        <v>308</v>
      </c>
      <c r="F30" t="s">
        <v>325</v>
      </c>
      <c r="G30" t="s">
        <v>309</v>
      </c>
      <c r="H30" t="s">
        <v>308</v>
      </c>
      <c r="I30" t="s">
        <v>308</v>
      </c>
      <c r="J30" t="s">
        <v>308</v>
      </c>
      <c r="K30" t="s">
        <v>308</v>
      </c>
      <c r="L30" t="s">
        <v>308</v>
      </c>
      <c r="M30" t="s">
        <v>308</v>
      </c>
      <c r="N30" t="s">
        <v>310</v>
      </c>
      <c r="O30" t="s">
        <v>310</v>
      </c>
      <c r="P30" t="s">
        <v>204</v>
      </c>
      <c r="Q30" t="s">
        <v>340</v>
      </c>
      <c r="R30">
        <v>7</v>
      </c>
      <c r="S30">
        <v>11</v>
      </c>
      <c r="T30" t="s">
        <v>557</v>
      </c>
      <c r="U30" t="s">
        <v>472</v>
      </c>
      <c r="V30" t="s">
        <v>310</v>
      </c>
      <c r="W30" t="s">
        <v>315</v>
      </c>
      <c r="X30" t="s">
        <v>542</v>
      </c>
      <c r="Y30">
        <v>2</v>
      </c>
      <c r="Z30" t="s">
        <v>325</v>
      </c>
      <c r="AA30" t="s">
        <v>558</v>
      </c>
      <c r="AB30" t="s">
        <v>472</v>
      </c>
      <c r="AC30" t="s">
        <v>310</v>
      </c>
      <c r="AD30" t="s">
        <v>558</v>
      </c>
      <c r="AE30" t="s">
        <v>325</v>
      </c>
      <c r="AF30" t="s">
        <v>473</v>
      </c>
      <c r="AG30" s="3" t="s">
        <v>63</v>
      </c>
      <c r="AH30" s="3">
        <v>39737</v>
      </c>
      <c r="AI30" s="3">
        <v>38730</v>
      </c>
      <c r="AJ30" s="7">
        <v>25528</v>
      </c>
      <c r="AK30" s="3">
        <v>25528</v>
      </c>
      <c r="AL30" s="5" t="s">
        <v>63</v>
      </c>
      <c r="AM30" s="5">
        <v>39737</v>
      </c>
      <c r="AN30" s="5">
        <v>38563</v>
      </c>
      <c r="AO30" s="5">
        <v>37505</v>
      </c>
      <c r="AP30" s="5">
        <v>37502</v>
      </c>
      <c r="AQ30" t="s">
        <v>63</v>
      </c>
      <c r="AR30">
        <v>39737</v>
      </c>
      <c r="AS30">
        <v>28830</v>
      </c>
      <c r="AT30">
        <v>28524</v>
      </c>
      <c r="AU30">
        <v>28521</v>
      </c>
      <c r="AV30">
        <f t="shared" si="0"/>
        <v>-2996</v>
      </c>
      <c r="AW30">
        <f t="shared" si="0"/>
        <v>-2993</v>
      </c>
      <c r="AX30">
        <f t="shared" si="1"/>
        <v>8981</v>
      </c>
      <c r="AY30">
        <f t="shared" si="1"/>
        <v>8981</v>
      </c>
    </row>
    <row r="31" spans="1:52">
      <c r="A31" t="s">
        <v>70</v>
      </c>
      <c r="B31" t="s">
        <v>211</v>
      </c>
      <c r="C31" t="s">
        <v>578</v>
      </c>
      <c r="D31" t="s">
        <v>306</v>
      </c>
      <c r="E31" t="s">
        <v>308</v>
      </c>
      <c r="F31" t="s">
        <v>308</v>
      </c>
      <c r="G31" t="s">
        <v>308</v>
      </c>
      <c r="H31" t="s">
        <v>308</v>
      </c>
      <c r="I31" t="s">
        <v>308</v>
      </c>
      <c r="J31" t="s">
        <v>308</v>
      </c>
      <c r="K31" t="s">
        <v>308</v>
      </c>
      <c r="L31" t="s">
        <v>308</v>
      </c>
      <c r="M31" t="s">
        <v>308</v>
      </c>
      <c r="N31" t="s">
        <v>310</v>
      </c>
      <c r="O31" t="s">
        <v>310</v>
      </c>
      <c r="P31" t="s">
        <v>211</v>
      </c>
      <c r="Q31" t="s">
        <v>311</v>
      </c>
      <c r="R31">
        <v>6</v>
      </c>
      <c r="S31">
        <v>12</v>
      </c>
      <c r="T31" t="s">
        <v>579</v>
      </c>
      <c r="U31" t="s">
        <v>580</v>
      </c>
      <c r="V31" t="s">
        <v>310</v>
      </c>
      <c r="W31" t="s">
        <v>315</v>
      </c>
      <c r="X31" t="s">
        <v>506</v>
      </c>
      <c r="Y31">
        <v>2</v>
      </c>
      <c r="Z31" t="s">
        <v>507</v>
      </c>
      <c r="AA31" t="s">
        <v>580</v>
      </c>
      <c r="AB31" t="s">
        <v>581</v>
      </c>
      <c r="AC31" t="s">
        <v>310</v>
      </c>
      <c r="AD31" t="s">
        <v>580</v>
      </c>
      <c r="AE31" t="s">
        <v>509</v>
      </c>
      <c r="AF31" t="s">
        <v>582</v>
      </c>
      <c r="AG31" s="3" t="s">
        <v>70</v>
      </c>
      <c r="AH31" s="3">
        <v>123626</v>
      </c>
      <c r="AI31" s="3">
        <v>123508</v>
      </c>
      <c r="AJ31" s="7">
        <v>80351</v>
      </c>
      <c r="AK31" s="3">
        <v>80233</v>
      </c>
      <c r="AL31" s="5" t="s">
        <v>70</v>
      </c>
      <c r="AM31" s="5">
        <v>123626</v>
      </c>
      <c r="AN31" s="5">
        <v>123416</v>
      </c>
      <c r="AO31" s="5">
        <v>115533</v>
      </c>
      <c r="AP31" s="5">
        <v>114857</v>
      </c>
      <c r="AQ31" t="s">
        <v>70</v>
      </c>
      <c r="AR31">
        <v>123626</v>
      </c>
      <c r="AS31">
        <v>93890</v>
      </c>
      <c r="AT31">
        <v>90900</v>
      </c>
      <c r="AU31">
        <v>90409</v>
      </c>
      <c r="AV31">
        <f t="shared" si="0"/>
        <v>-10549</v>
      </c>
      <c r="AW31">
        <f t="shared" si="0"/>
        <v>-10176</v>
      </c>
      <c r="AX31">
        <f t="shared" si="1"/>
        <v>24633</v>
      </c>
      <c r="AY31">
        <f t="shared" si="1"/>
        <v>24448</v>
      </c>
    </row>
    <row r="32" spans="1:52" s="1" customFormat="1">
      <c r="A32" t="s">
        <v>71</v>
      </c>
      <c r="B32" t="s">
        <v>212</v>
      </c>
      <c r="C32" t="s">
        <v>583</v>
      </c>
      <c r="D32" t="s">
        <v>306</v>
      </c>
      <c r="E32" t="s">
        <v>308</v>
      </c>
      <c r="F32" t="s">
        <v>308</v>
      </c>
      <c r="G32" t="s">
        <v>308</v>
      </c>
      <c r="H32" t="s">
        <v>308</v>
      </c>
      <c r="I32" t="s">
        <v>308</v>
      </c>
      <c r="J32" t="s">
        <v>308</v>
      </c>
      <c r="K32" t="s">
        <v>308</v>
      </c>
      <c r="L32" t="s">
        <v>308</v>
      </c>
      <c r="M32" t="s">
        <v>308</v>
      </c>
      <c r="N32" t="s">
        <v>310</v>
      </c>
      <c r="O32" t="s">
        <v>310</v>
      </c>
      <c r="P32" t="s">
        <v>212</v>
      </c>
      <c r="Q32" t="s">
        <v>311</v>
      </c>
      <c r="R32">
        <v>7</v>
      </c>
      <c r="S32">
        <v>12</v>
      </c>
      <c r="T32" t="s">
        <v>584</v>
      </c>
      <c r="U32" t="s">
        <v>585</v>
      </c>
      <c r="V32" t="s">
        <v>310</v>
      </c>
      <c r="W32" t="s">
        <v>315</v>
      </c>
      <c r="X32" t="s">
        <v>506</v>
      </c>
      <c r="Y32">
        <v>2</v>
      </c>
      <c r="Z32" t="s">
        <v>507</v>
      </c>
      <c r="AA32" t="s">
        <v>585</v>
      </c>
      <c r="AB32" t="s">
        <v>586</v>
      </c>
      <c r="AC32" t="s">
        <v>310</v>
      </c>
      <c r="AD32" t="s">
        <v>585</v>
      </c>
      <c r="AE32" t="s">
        <v>509</v>
      </c>
      <c r="AF32" t="s">
        <v>587</v>
      </c>
      <c r="AG32" s="3" t="s">
        <v>71</v>
      </c>
      <c r="AH32" s="3">
        <v>127706</v>
      </c>
      <c r="AI32" s="3">
        <v>127602</v>
      </c>
      <c r="AJ32" s="7">
        <v>88393</v>
      </c>
      <c r="AK32" s="3">
        <v>88182</v>
      </c>
      <c r="AL32" s="5" t="s">
        <v>71</v>
      </c>
      <c r="AM32" s="5">
        <v>127706</v>
      </c>
      <c r="AN32" s="5">
        <v>127551</v>
      </c>
      <c r="AO32" s="5">
        <v>120629</v>
      </c>
      <c r="AP32" s="5">
        <v>119968</v>
      </c>
      <c r="AQ32" t="s">
        <v>71</v>
      </c>
      <c r="AR32">
        <v>127706</v>
      </c>
      <c r="AS32">
        <v>98438</v>
      </c>
      <c r="AT32">
        <v>95669</v>
      </c>
      <c r="AU32">
        <v>95076</v>
      </c>
      <c r="AV32">
        <f t="shared" si="0"/>
        <v>-7276</v>
      </c>
      <c r="AW32">
        <f t="shared" si="0"/>
        <v>-6894</v>
      </c>
      <c r="AX32">
        <f t="shared" si="1"/>
        <v>24960</v>
      </c>
      <c r="AY32">
        <f t="shared" si="1"/>
        <v>24892</v>
      </c>
      <c r="AZ32" s="1" t="s">
        <v>148</v>
      </c>
    </row>
    <row r="33" spans="1:52">
      <c r="A33" t="s">
        <v>72</v>
      </c>
      <c r="B33" t="s">
        <v>213</v>
      </c>
      <c r="C33" t="s">
        <v>588</v>
      </c>
      <c r="D33" t="s">
        <v>306</v>
      </c>
      <c r="E33" t="s">
        <v>307</v>
      </c>
      <c r="F33" t="s">
        <v>308</v>
      </c>
      <c r="G33" t="s">
        <v>309</v>
      </c>
      <c r="H33" t="s">
        <v>308</v>
      </c>
      <c r="I33" t="s">
        <v>308</v>
      </c>
      <c r="J33" t="s">
        <v>308</v>
      </c>
      <c r="K33" t="s">
        <v>308</v>
      </c>
      <c r="L33" t="s">
        <v>308</v>
      </c>
      <c r="M33" t="s">
        <v>308</v>
      </c>
      <c r="N33" t="s">
        <v>310</v>
      </c>
      <c r="O33" t="s">
        <v>310</v>
      </c>
      <c r="P33" t="s">
        <v>213</v>
      </c>
      <c r="Q33" t="s">
        <v>311</v>
      </c>
      <c r="R33">
        <v>2</v>
      </c>
      <c r="S33">
        <v>1</v>
      </c>
      <c r="T33" t="s">
        <v>589</v>
      </c>
      <c r="U33" t="s">
        <v>590</v>
      </c>
      <c r="V33" t="s">
        <v>314</v>
      </c>
      <c r="W33" t="s">
        <v>315</v>
      </c>
      <c r="X33" t="s">
        <v>314</v>
      </c>
      <c r="Y33">
        <v>1</v>
      </c>
      <c r="Z33" t="s">
        <v>307</v>
      </c>
      <c r="AA33" t="s">
        <v>591</v>
      </c>
      <c r="AB33" t="s">
        <v>590</v>
      </c>
      <c r="AC33" t="s">
        <v>310</v>
      </c>
      <c r="AD33" t="s">
        <v>591</v>
      </c>
      <c r="AE33" t="s">
        <v>307</v>
      </c>
      <c r="AF33" t="s">
        <v>592</v>
      </c>
      <c r="AG33" s="3" t="s">
        <v>72</v>
      </c>
      <c r="AH33" s="3">
        <v>143680</v>
      </c>
      <c r="AI33" s="3">
        <v>143283</v>
      </c>
      <c r="AJ33" s="7">
        <v>100104</v>
      </c>
      <c r="AK33" s="3">
        <v>99267</v>
      </c>
      <c r="AL33" s="5" t="s">
        <v>72</v>
      </c>
      <c r="AM33" s="5">
        <v>143680</v>
      </c>
      <c r="AN33" s="5">
        <v>143138</v>
      </c>
      <c r="AO33" s="5">
        <v>137151</v>
      </c>
      <c r="AP33" s="5">
        <v>135852</v>
      </c>
      <c r="AQ33" t="s">
        <v>72</v>
      </c>
      <c r="AR33">
        <v>143680</v>
      </c>
      <c r="AS33">
        <v>110986</v>
      </c>
      <c r="AT33">
        <v>109416</v>
      </c>
      <c r="AU33">
        <v>108377</v>
      </c>
      <c r="AV33">
        <f t="shared" si="0"/>
        <v>-9312</v>
      </c>
      <c r="AW33">
        <f t="shared" si="0"/>
        <v>-9110</v>
      </c>
      <c r="AX33">
        <f t="shared" si="1"/>
        <v>27735</v>
      </c>
      <c r="AY33">
        <f t="shared" si="1"/>
        <v>27475</v>
      </c>
    </row>
    <row r="34" spans="1:52">
      <c r="A34" t="s">
        <v>73</v>
      </c>
      <c r="B34" t="s">
        <v>214</v>
      </c>
      <c r="C34" t="s">
        <v>593</v>
      </c>
      <c r="D34" t="s">
        <v>306</v>
      </c>
      <c r="E34" t="s">
        <v>307</v>
      </c>
      <c r="F34" t="s">
        <v>308</v>
      </c>
      <c r="G34" t="s">
        <v>309</v>
      </c>
      <c r="H34" t="s">
        <v>309</v>
      </c>
      <c r="I34" t="s">
        <v>308</v>
      </c>
      <c r="J34" t="s">
        <v>308</v>
      </c>
      <c r="K34" t="s">
        <v>309</v>
      </c>
      <c r="L34" t="s">
        <v>308</v>
      </c>
      <c r="M34" t="s">
        <v>308</v>
      </c>
      <c r="N34" t="s">
        <v>308</v>
      </c>
      <c r="O34" t="s">
        <v>308</v>
      </c>
      <c r="P34" t="s">
        <v>214</v>
      </c>
      <c r="Q34" t="s">
        <v>340</v>
      </c>
      <c r="R34">
        <v>5</v>
      </c>
      <c r="S34">
        <v>3</v>
      </c>
      <c r="T34" t="s">
        <v>594</v>
      </c>
      <c r="U34" t="s">
        <v>317</v>
      </c>
      <c r="V34" t="s">
        <v>329</v>
      </c>
      <c r="W34" t="s">
        <v>330</v>
      </c>
      <c r="X34" t="s">
        <v>331</v>
      </c>
      <c r="Y34">
        <v>1</v>
      </c>
      <c r="Z34" t="s">
        <v>307</v>
      </c>
      <c r="AA34" t="s">
        <v>595</v>
      </c>
      <c r="AB34" t="s">
        <v>313</v>
      </c>
      <c r="AC34" t="s">
        <v>329</v>
      </c>
      <c r="AD34" t="s">
        <v>595</v>
      </c>
      <c r="AE34" t="s">
        <v>307</v>
      </c>
      <c r="AF34" t="s">
        <v>317</v>
      </c>
      <c r="AG34" s="3" t="s">
        <v>73</v>
      </c>
      <c r="AH34" s="3">
        <v>29419</v>
      </c>
      <c r="AI34" s="3">
        <v>27928</v>
      </c>
      <c r="AJ34" s="7">
        <v>7532</v>
      </c>
      <c r="AK34" s="3">
        <v>7532</v>
      </c>
      <c r="AL34" s="5" t="s">
        <v>73</v>
      </c>
      <c r="AM34" s="5">
        <v>29419</v>
      </c>
      <c r="AN34" s="5">
        <v>27579</v>
      </c>
      <c r="AO34" s="5">
        <v>27118</v>
      </c>
      <c r="AP34" s="5">
        <v>27118</v>
      </c>
      <c r="AQ34" t="s">
        <v>73</v>
      </c>
      <c r="AR34">
        <v>29419</v>
      </c>
      <c r="AS34">
        <v>21386</v>
      </c>
      <c r="AT34">
        <v>21315</v>
      </c>
      <c r="AU34">
        <v>21315</v>
      </c>
      <c r="AV34">
        <f t="shared" si="0"/>
        <v>-13783</v>
      </c>
      <c r="AW34">
        <f t="shared" si="0"/>
        <v>-13783</v>
      </c>
      <c r="AX34">
        <f t="shared" si="1"/>
        <v>5803</v>
      </c>
      <c r="AY34">
        <f t="shared" si="1"/>
        <v>5803</v>
      </c>
    </row>
    <row r="35" spans="1:52">
      <c r="A35" t="s">
        <v>74</v>
      </c>
      <c r="B35" t="s">
        <v>215</v>
      </c>
      <c r="C35" t="s">
        <v>596</v>
      </c>
      <c r="D35" t="s">
        <v>306</v>
      </c>
      <c r="E35" t="s">
        <v>307</v>
      </c>
      <c r="F35" t="s">
        <v>308</v>
      </c>
      <c r="G35" t="s">
        <v>309</v>
      </c>
      <c r="H35" t="s">
        <v>309</v>
      </c>
      <c r="I35" t="s">
        <v>308</v>
      </c>
      <c r="J35" t="s">
        <v>308</v>
      </c>
      <c r="K35" t="s">
        <v>309</v>
      </c>
      <c r="L35" t="s">
        <v>308</v>
      </c>
      <c r="M35" t="s">
        <v>308</v>
      </c>
      <c r="N35" t="s">
        <v>308</v>
      </c>
      <c r="O35" t="s">
        <v>308</v>
      </c>
      <c r="P35" t="s">
        <v>215</v>
      </c>
      <c r="Q35" t="s">
        <v>326</v>
      </c>
      <c r="R35">
        <v>6</v>
      </c>
      <c r="S35">
        <v>3</v>
      </c>
      <c r="T35" t="s">
        <v>597</v>
      </c>
      <c r="U35" t="s">
        <v>592</v>
      </c>
      <c r="V35" t="s">
        <v>329</v>
      </c>
      <c r="W35" t="s">
        <v>330</v>
      </c>
      <c r="X35" t="s">
        <v>331</v>
      </c>
      <c r="Y35">
        <v>1</v>
      </c>
      <c r="Z35" t="s">
        <v>307</v>
      </c>
      <c r="AA35" t="s">
        <v>598</v>
      </c>
      <c r="AB35" t="s">
        <v>590</v>
      </c>
      <c r="AC35" t="s">
        <v>329</v>
      </c>
      <c r="AD35" t="s">
        <v>598</v>
      </c>
      <c r="AE35" t="s">
        <v>307</v>
      </c>
      <c r="AF35" t="s">
        <v>592</v>
      </c>
      <c r="AG35" s="3" t="s">
        <v>74</v>
      </c>
      <c r="AH35" s="3">
        <v>102404</v>
      </c>
      <c r="AI35" s="3">
        <v>102378</v>
      </c>
      <c r="AJ35" s="7">
        <v>15697</v>
      </c>
      <c r="AK35" s="3">
        <v>15697</v>
      </c>
      <c r="AL35" s="5" t="s">
        <v>74</v>
      </c>
      <c r="AM35" s="5">
        <v>102404</v>
      </c>
      <c r="AN35" s="5">
        <v>102345</v>
      </c>
      <c r="AO35" s="5">
        <v>100688</v>
      </c>
      <c r="AP35" s="5">
        <v>100488</v>
      </c>
      <c r="AQ35" t="s">
        <v>74</v>
      </c>
      <c r="AR35">
        <v>102404</v>
      </c>
      <c r="AS35">
        <v>81342</v>
      </c>
      <c r="AT35">
        <v>81085</v>
      </c>
      <c r="AU35">
        <v>80941</v>
      </c>
      <c r="AV35">
        <f t="shared" ref="AV35:AW66" si="2">AJ35-AT35</f>
        <v>-65388</v>
      </c>
      <c r="AW35">
        <f t="shared" si="2"/>
        <v>-65244</v>
      </c>
      <c r="AX35">
        <f t="shared" ref="AX35:AY66" si="3">AO35-AT35</f>
        <v>19603</v>
      </c>
      <c r="AY35">
        <f t="shared" si="3"/>
        <v>19547</v>
      </c>
    </row>
    <row r="36" spans="1:52">
      <c r="A36" t="s">
        <v>75</v>
      </c>
      <c r="B36" t="s">
        <v>216</v>
      </c>
      <c r="C36" t="s">
        <v>599</v>
      </c>
      <c r="D36" t="s">
        <v>306</v>
      </c>
      <c r="E36" t="s">
        <v>307</v>
      </c>
      <c r="F36" t="s">
        <v>308</v>
      </c>
      <c r="G36" t="s">
        <v>309</v>
      </c>
      <c r="H36" t="s">
        <v>309</v>
      </c>
      <c r="I36" t="s">
        <v>308</v>
      </c>
      <c r="J36" t="s">
        <v>308</v>
      </c>
      <c r="K36" t="s">
        <v>309</v>
      </c>
      <c r="L36" t="s">
        <v>308</v>
      </c>
      <c r="M36" t="s">
        <v>308</v>
      </c>
      <c r="N36" t="s">
        <v>308</v>
      </c>
      <c r="O36" t="s">
        <v>308</v>
      </c>
      <c r="P36" t="s">
        <v>216</v>
      </c>
      <c r="Q36" t="s">
        <v>340</v>
      </c>
      <c r="R36">
        <v>7</v>
      </c>
      <c r="S36">
        <v>3</v>
      </c>
      <c r="T36" t="s">
        <v>600</v>
      </c>
      <c r="U36" t="s">
        <v>601</v>
      </c>
      <c r="V36" t="s">
        <v>329</v>
      </c>
      <c r="W36" t="s">
        <v>330</v>
      </c>
      <c r="X36" t="s">
        <v>331</v>
      </c>
      <c r="Y36">
        <v>1</v>
      </c>
      <c r="Z36" t="s">
        <v>307</v>
      </c>
      <c r="AA36" t="s">
        <v>602</v>
      </c>
      <c r="AB36" t="s">
        <v>603</v>
      </c>
      <c r="AC36" t="s">
        <v>329</v>
      </c>
      <c r="AD36" t="s">
        <v>602</v>
      </c>
      <c r="AE36" t="s">
        <v>307</v>
      </c>
      <c r="AF36" t="s">
        <v>604</v>
      </c>
      <c r="AG36" s="3" t="s">
        <v>75</v>
      </c>
      <c r="AH36" s="3">
        <v>14679</v>
      </c>
      <c r="AI36" s="3">
        <v>13932</v>
      </c>
      <c r="AJ36" s="7">
        <v>8168</v>
      </c>
      <c r="AK36" s="3">
        <v>8168</v>
      </c>
      <c r="AL36" s="5" t="s">
        <v>75</v>
      </c>
      <c r="AM36" s="5">
        <v>14679</v>
      </c>
      <c r="AN36" s="5">
        <v>13808</v>
      </c>
      <c r="AO36" s="5">
        <v>13424</v>
      </c>
      <c r="AP36" s="5">
        <v>13408</v>
      </c>
      <c r="AQ36" t="s">
        <v>75</v>
      </c>
      <c r="AR36">
        <v>14679</v>
      </c>
      <c r="AS36">
        <v>10709</v>
      </c>
      <c r="AT36">
        <v>10699</v>
      </c>
      <c r="AU36">
        <v>10687</v>
      </c>
      <c r="AV36">
        <f t="shared" si="2"/>
        <v>-2531</v>
      </c>
      <c r="AW36">
        <f t="shared" si="2"/>
        <v>-2519</v>
      </c>
      <c r="AX36">
        <f t="shared" si="3"/>
        <v>2725</v>
      </c>
      <c r="AY36">
        <f t="shared" si="3"/>
        <v>2721</v>
      </c>
    </row>
    <row r="37" spans="1:52">
      <c r="A37" t="s">
        <v>76</v>
      </c>
      <c r="B37" t="s">
        <v>217</v>
      </c>
      <c r="C37" t="s">
        <v>605</v>
      </c>
      <c r="D37" t="s">
        <v>306</v>
      </c>
      <c r="E37" t="s">
        <v>307</v>
      </c>
      <c r="F37" t="s">
        <v>308</v>
      </c>
      <c r="G37" t="s">
        <v>309</v>
      </c>
      <c r="H37" t="s">
        <v>309</v>
      </c>
      <c r="I37" t="s">
        <v>308</v>
      </c>
      <c r="J37" t="s">
        <v>308</v>
      </c>
      <c r="K37" t="s">
        <v>309</v>
      </c>
      <c r="L37" t="s">
        <v>308</v>
      </c>
      <c r="M37" t="s">
        <v>308</v>
      </c>
      <c r="N37" t="s">
        <v>308</v>
      </c>
      <c r="O37" t="s">
        <v>308</v>
      </c>
      <c r="P37" t="s">
        <v>217</v>
      </c>
      <c r="Q37" t="s">
        <v>326</v>
      </c>
      <c r="R37">
        <v>8</v>
      </c>
      <c r="S37">
        <v>3</v>
      </c>
      <c r="T37" t="s">
        <v>606</v>
      </c>
      <c r="U37" t="s">
        <v>604</v>
      </c>
      <c r="V37" t="s">
        <v>329</v>
      </c>
      <c r="W37" t="s">
        <v>330</v>
      </c>
      <c r="X37" t="s">
        <v>331</v>
      </c>
      <c r="Y37">
        <v>1</v>
      </c>
      <c r="Z37" t="s">
        <v>307</v>
      </c>
      <c r="AA37" t="s">
        <v>607</v>
      </c>
      <c r="AB37" t="s">
        <v>608</v>
      </c>
      <c r="AC37" t="s">
        <v>329</v>
      </c>
      <c r="AD37" t="s">
        <v>607</v>
      </c>
      <c r="AE37" t="s">
        <v>307</v>
      </c>
      <c r="AF37" t="s">
        <v>609</v>
      </c>
      <c r="AG37" s="3" t="s">
        <v>76</v>
      </c>
      <c r="AH37" s="3">
        <v>105243</v>
      </c>
      <c r="AI37" s="3">
        <v>105100</v>
      </c>
      <c r="AJ37" s="7">
        <v>18611</v>
      </c>
      <c r="AK37" s="3">
        <v>18611</v>
      </c>
      <c r="AL37" s="5" t="s">
        <v>76</v>
      </c>
      <c r="AM37" s="5">
        <v>105243</v>
      </c>
      <c r="AN37" s="5">
        <v>105045</v>
      </c>
      <c r="AO37" s="5">
        <v>103335</v>
      </c>
      <c r="AP37" s="5">
        <v>103286</v>
      </c>
      <c r="AQ37" t="s">
        <v>76</v>
      </c>
      <c r="AR37">
        <v>105243</v>
      </c>
      <c r="AS37">
        <v>84536</v>
      </c>
      <c r="AT37">
        <v>84160</v>
      </c>
      <c r="AU37">
        <v>84122</v>
      </c>
      <c r="AV37">
        <f t="shared" si="2"/>
        <v>-65549</v>
      </c>
      <c r="AW37">
        <f t="shared" si="2"/>
        <v>-65511</v>
      </c>
      <c r="AX37">
        <f t="shared" si="3"/>
        <v>19175</v>
      </c>
      <c r="AY37">
        <f t="shared" si="3"/>
        <v>19164</v>
      </c>
    </row>
    <row r="38" spans="1:52">
      <c r="A38" t="s">
        <v>77</v>
      </c>
      <c r="B38" t="s">
        <v>218</v>
      </c>
      <c r="C38" t="s">
        <v>610</v>
      </c>
      <c r="D38" t="s">
        <v>306</v>
      </c>
      <c r="E38" t="s">
        <v>307</v>
      </c>
      <c r="F38" t="s">
        <v>308</v>
      </c>
      <c r="G38" t="s">
        <v>309</v>
      </c>
      <c r="H38" t="s">
        <v>309</v>
      </c>
      <c r="I38" t="s">
        <v>308</v>
      </c>
      <c r="J38" t="s">
        <v>308</v>
      </c>
      <c r="K38" t="s">
        <v>309</v>
      </c>
      <c r="L38" t="s">
        <v>308</v>
      </c>
      <c r="M38" t="s">
        <v>308</v>
      </c>
      <c r="N38" t="s">
        <v>308</v>
      </c>
      <c r="O38" t="s">
        <v>308</v>
      </c>
      <c r="P38" t="s">
        <v>218</v>
      </c>
      <c r="Q38" t="s">
        <v>326</v>
      </c>
      <c r="R38">
        <v>1</v>
      </c>
      <c r="S38">
        <v>4</v>
      </c>
      <c r="T38" t="s">
        <v>611</v>
      </c>
      <c r="U38" t="s">
        <v>612</v>
      </c>
      <c r="V38" t="s">
        <v>329</v>
      </c>
      <c r="W38" t="s">
        <v>330</v>
      </c>
      <c r="X38" t="s">
        <v>331</v>
      </c>
      <c r="Y38">
        <v>1</v>
      </c>
      <c r="Z38" t="s">
        <v>307</v>
      </c>
      <c r="AA38" t="s">
        <v>613</v>
      </c>
      <c r="AB38" t="s">
        <v>614</v>
      </c>
      <c r="AC38" t="s">
        <v>329</v>
      </c>
      <c r="AD38" t="s">
        <v>613</v>
      </c>
      <c r="AE38" t="s">
        <v>307</v>
      </c>
      <c r="AF38" t="s">
        <v>615</v>
      </c>
      <c r="AG38" s="3" t="s">
        <v>77</v>
      </c>
      <c r="AH38" s="3">
        <v>106047</v>
      </c>
      <c r="AI38" s="3">
        <v>105867</v>
      </c>
      <c r="AJ38" s="7">
        <v>22051</v>
      </c>
      <c r="AK38" s="3">
        <v>22036</v>
      </c>
      <c r="AL38" s="5" t="s">
        <v>77</v>
      </c>
      <c r="AM38" s="5">
        <v>106047</v>
      </c>
      <c r="AN38" s="5">
        <v>105742</v>
      </c>
      <c r="AO38" s="5">
        <v>103635</v>
      </c>
      <c r="AP38" s="5">
        <v>103523</v>
      </c>
      <c r="AQ38" t="s">
        <v>77</v>
      </c>
      <c r="AR38">
        <v>106047</v>
      </c>
      <c r="AS38">
        <v>83711</v>
      </c>
      <c r="AT38">
        <v>83475</v>
      </c>
      <c r="AU38">
        <v>83378</v>
      </c>
      <c r="AV38">
        <f t="shared" si="2"/>
        <v>-61424</v>
      </c>
      <c r="AW38">
        <f t="shared" si="2"/>
        <v>-61342</v>
      </c>
      <c r="AX38">
        <f t="shared" si="3"/>
        <v>20160</v>
      </c>
      <c r="AY38">
        <f t="shared" si="3"/>
        <v>20145</v>
      </c>
      <c r="AZ38" t="s">
        <v>147</v>
      </c>
    </row>
    <row r="39" spans="1:52">
      <c r="A39" t="s">
        <v>78</v>
      </c>
      <c r="B39" t="s">
        <v>219</v>
      </c>
      <c r="C39" t="s">
        <v>616</v>
      </c>
      <c r="D39" t="s">
        <v>306</v>
      </c>
      <c r="E39" t="s">
        <v>307</v>
      </c>
      <c r="F39" t="s">
        <v>308</v>
      </c>
      <c r="G39" t="s">
        <v>309</v>
      </c>
      <c r="H39" t="s">
        <v>309</v>
      </c>
      <c r="I39" t="s">
        <v>308</v>
      </c>
      <c r="J39" t="s">
        <v>308</v>
      </c>
      <c r="K39" t="s">
        <v>309</v>
      </c>
      <c r="L39" t="s">
        <v>308</v>
      </c>
      <c r="M39" t="s">
        <v>308</v>
      </c>
      <c r="N39" t="s">
        <v>308</v>
      </c>
      <c r="O39" t="s">
        <v>308</v>
      </c>
      <c r="P39" t="s">
        <v>219</v>
      </c>
      <c r="Q39" t="s">
        <v>326</v>
      </c>
      <c r="R39">
        <v>2</v>
      </c>
      <c r="S39">
        <v>4</v>
      </c>
      <c r="T39" t="s">
        <v>617</v>
      </c>
      <c r="U39" t="s">
        <v>609</v>
      </c>
      <c r="V39" t="s">
        <v>329</v>
      </c>
      <c r="W39" t="s">
        <v>330</v>
      </c>
      <c r="X39" t="s">
        <v>331</v>
      </c>
      <c r="Y39">
        <v>1</v>
      </c>
      <c r="Z39" t="s">
        <v>307</v>
      </c>
      <c r="AA39" t="s">
        <v>618</v>
      </c>
      <c r="AB39" t="s">
        <v>619</v>
      </c>
      <c r="AC39" t="s">
        <v>329</v>
      </c>
      <c r="AD39" t="s">
        <v>618</v>
      </c>
      <c r="AE39" t="s">
        <v>307</v>
      </c>
      <c r="AF39" t="s">
        <v>620</v>
      </c>
      <c r="AG39" s="3" t="s">
        <v>78</v>
      </c>
      <c r="AH39" s="3">
        <v>114009</v>
      </c>
      <c r="AI39" s="3">
        <v>113867</v>
      </c>
      <c r="AJ39" s="7">
        <v>16796</v>
      </c>
      <c r="AK39" s="3">
        <v>16796</v>
      </c>
      <c r="AL39" s="5" t="s">
        <v>78</v>
      </c>
      <c r="AM39" s="5">
        <v>114009</v>
      </c>
      <c r="AN39" s="5">
        <v>113778</v>
      </c>
      <c r="AO39" s="5">
        <v>111718</v>
      </c>
      <c r="AP39" s="5">
        <v>111713</v>
      </c>
      <c r="AQ39" t="s">
        <v>78</v>
      </c>
      <c r="AR39">
        <v>114009</v>
      </c>
      <c r="AS39">
        <v>89605</v>
      </c>
      <c r="AT39">
        <v>89355</v>
      </c>
      <c r="AU39">
        <v>89352</v>
      </c>
      <c r="AV39">
        <f t="shared" si="2"/>
        <v>-72559</v>
      </c>
      <c r="AW39">
        <f t="shared" si="2"/>
        <v>-72556</v>
      </c>
      <c r="AX39">
        <f t="shared" si="3"/>
        <v>22363</v>
      </c>
      <c r="AY39">
        <f t="shared" si="3"/>
        <v>22361</v>
      </c>
    </row>
    <row r="40" spans="1:52">
      <c r="A40" t="s">
        <v>79</v>
      </c>
      <c r="B40" t="s">
        <v>220</v>
      </c>
      <c r="C40" t="s">
        <v>621</v>
      </c>
      <c r="D40" t="s">
        <v>306</v>
      </c>
      <c r="E40" t="s">
        <v>307</v>
      </c>
      <c r="F40" t="s">
        <v>308</v>
      </c>
      <c r="G40" t="s">
        <v>309</v>
      </c>
      <c r="H40" t="s">
        <v>309</v>
      </c>
      <c r="I40" t="s">
        <v>308</v>
      </c>
      <c r="J40" t="s">
        <v>308</v>
      </c>
      <c r="K40" t="s">
        <v>309</v>
      </c>
      <c r="L40" t="s">
        <v>308</v>
      </c>
      <c r="M40" t="s">
        <v>308</v>
      </c>
      <c r="N40" t="s">
        <v>308</v>
      </c>
      <c r="O40" t="s">
        <v>308</v>
      </c>
      <c r="P40" t="s">
        <v>220</v>
      </c>
      <c r="Q40" t="s">
        <v>340</v>
      </c>
      <c r="R40">
        <v>4</v>
      </c>
      <c r="S40">
        <v>4</v>
      </c>
      <c r="T40" t="s">
        <v>622</v>
      </c>
      <c r="U40" t="s">
        <v>592</v>
      </c>
      <c r="V40" t="s">
        <v>329</v>
      </c>
      <c r="W40" t="s">
        <v>330</v>
      </c>
      <c r="X40" t="s">
        <v>331</v>
      </c>
      <c r="Y40">
        <v>1</v>
      </c>
      <c r="Z40" t="s">
        <v>307</v>
      </c>
      <c r="AA40" t="s">
        <v>623</v>
      </c>
      <c r="AB40" t="s">
        <v>590</v>
      </c>
      <c r="AC40" t="s">
        <v>329</v>
      </c>
      <c r="AD40" t="s">
        <v>624</v>
      </c>
      <c r="AE40" t="s">
        <v>307</v>
      </c>
      <c r="AF40" t="s">
        <v>592</v>
      </c>
      <c r="AG40" s="3" t="s">
        <v>79</v>
      </c>
      <c r="AH40" s="3">
        <v>64857</v>
      </c>
      <c r="AI40" s="3">
        <v>64810</v>
      </c>
      <c r="AJ40" s="7">
        <v>11028</v>
      </c>
      <c r="AK40" s="3">
        <v>11028</v>
      </c>
      <c r="AL40" s="5" t="s">
        <v>79</v>
      </c>
      <c r="AM40" s="5">
        <v>64857</v>
      </c>
      <c r="AN40" s="5">
        <v>64780</v>
      </c>
      <c r="AO40" s="5">
        <v>63634</v>
      </c>
      <c r="AP40" s="5">
        <v>63634</v>
      </c>
      <c r="AQ40" t="s">
        <v>79</v>
      </c>
      <c r="AR40">
        <v>64857</v>
      </c>
      <c r="AS40">
        <v>50979</v>
      </c>
      <c r="AT40">
        <v>50869</v>
      </c>
      <c r="AU40">
        <v>50869</v>
      </c>
      <c r="AV40">
        <f t="shared" si="2"/>
        <v>-39841</v>
      </c>
      <c r="AW40">
        <f t="shared" si="2"/>
        <v>-39841</v>
      </c>
      <c r="AX40">
        <f t="shared" si="3"/>
        <v>12765</v>
      </c>
      <c r="AY40">
        <f t="shared" si="3"/>
        <v>12765</v>
      </c>
    </row>
    <row r="41" spans="1:52">
      <c r="A41" t="s">
        <v>80</v>
      </c>
      <c r="B41" t="s">
        <v>221</v>
      </c>
      <c r="C41" t="s">
        <v>625</v>
      </c>
      <c r="D41" t="s">
        <v>306</v>
      </c>
      <c r="E41" t="s">
        <v>307</v>
      </c>
      <c r="F41" t="s">
        <v>308</v>
      </c>
      <c r="G41" t="s">
        <v>309</v>
      </c>
      <c r="H41" t="s">
        <v>309</v>
      </c>
      <c r="I41" t="s">
        <v>308</v>
      </c>
      <c r="J41" t="s">
        <v>308</v>
      </c>
      <c r="K41" t="s">
        <v>309</v>
      </c>
      <c r="L41" t="s">
        <v>308</v>
      </c>
      <c r="M41" t="s">
        <v>308</v>
      </c>
      <c r="N41" t="s">
        <v>308</v>
      </c>
      <c r="O41" t="s">
        <v>308</v>
      </c>
      <c r="P41" t="s">
        <v>221</v>
      </c>
      <c r="Q41" t="s">
        <v>326</v>
      </c>
      <c r="R41">
        <v>5</v>
      </c>
      <c r="S41">
        <v>4</v>
      </c>
      <c r="T41" t="s">
        <v>626</v>
      </c>
      <c r="U41" t="s">
        <v>601</v>
      </c>
      <c r="V41" t="s">
        <v>329</v>
      </c>
      <c r="W41" t="s">
        <v>330</v>
      </c>
      <c r="X41" t="s">
        <v>331</v>
      </c>
      <c r="Y41">
        <v>1</v>
      </c>
      <c r="Z41" t="s">
        <v>307</v>
      </c>
      <c r="AA41" t="s">
        <v>627</v>
      </c>
      <c r="AB41" t="s">
        <v>603</v>
      </c>
      <c r="AC41" t="s">
        <v>329</v>
      </c>
      <c r="AD41" t="s">
        <v>628</v>
      </c>
      <c r="AE41" t="s">
        <v>307</v>
      </c>
      <c r="AF41" t="s">
        <v>604</v>
      </c>
      <c r="AG41" s="3" t="s">
        <v>80</v>
      </c>
      <c r="AH41" s="3">
        <v>86633</v>
      </c>
      <c r="AI41" s="3">
        <v>86505</v>
      </c>
      <c r="AJ41" s="7">
        <v>20574</v>
      </c>
      <c r="AK41" s="3">
        <v>20574</v>
      </c>
      <c r="AL41" s="5" t="s">
        <v>80</v>
      </c>
      <c r="AM41" s="5">
        <v>86633</v>
      </c>
      <c r="AN41" s="5">
        <v>86475</v>
      </c>
      <c r="AO41" s="5">
        <v>81411</v>
      </c>
      <c r="AP41" s="5">
        <v>80289</v>
      </c>
      <c r="AQ41" t="s">
        <v>80</v>
      </c>
      <c r="AR41">
        <v>86633</v>
      </c>
      <c r="AS41">
        <v>53093</v>
      </c>
      <c r="AT41">
        <v>52653</v>
      </c>
      <c r="AU41">
        <v>51951</v>
      </c>
      <c r="AV41">
        <f t="shared" si="2"/>
        <v>-32079</v>
      </c>
      <c r="AW41">
        <f t="shared" si="2"/>
        <v>-31377</v>
      </c>
      <c r="AX41">
        <f t="shared" si="3"/>
        <v>28758</v>
      </c>
      <c r="AY41">
        <f t="shared" si="3"/>
        <v>28338</v>
      </c>
    </row>
    <row r="42" spans="1:52">
      <c r="A42" t="s">
        <v>81</v>
      </c>
      <c r="B42" t="s">
        <v>222</v>
      </c>
      <c r="C42" t="s">
        <v>629</v>
      </c>
      <c r="D42" t="s">
        <v>306</v>
      </c>
      <c r="E42" t="s">
        <v>307</v>
      </c>
      <c r="F42" t="s">
        <v>308</v>
      </c>
      <c r="G42" t="s">
        <v>309</v>
      </c>
      <c r="H42" t="s">
        <v>308</v>
      </c>
      <c r="I42" t="s">
        <v>308</v>
      </c>
      <c r="J42" t="s">
        <v>308</v>
      </c>
      <c r="K42" t="s">
        <v>308</v>
      </c>
      <c r="L42" t="s">
        <v>308</v>
      </c>
      <c r="M42" t="s">
        <v>308</v>
      </c>
      <c r="N42" t="s">
        <v>310</v>
      </c>
      <c r="O42" t="s">
        <v>310</v>
      </c>
      <c r="P42" t="s">
        <v>222</v>
      </c>
      <c r="Q42" t="s">
        <v>311</v>
      </c>
      <c r="R42">
        <v>3</v>
      </c>
      <c r="S42">
        <v>1</v>
      </c>
      <c r="T42" t="s">
        <v>630</v>
      </c>
      <c r="U42" t="s">
        <v>631</v>
      </c>
      <c r="V42" t="s">
        <v>314</v>
      </c>
      <c r="W42" t="s">
        <v>315</v>
      </c>
      <c r="X42" t="s">
        <v>314</v>
      </c>
      <c r="Y42">
        <v>1</v>
      </c>
      <c r="Z42" t="s">
        <v>307</v>
      </c>
      <c r="AA42" t="s">
        <v>632</v>
      </c>
      <c r="AB42" t="s">
        <v>631</v>
      </c>
      <c r="AC42" t="s">
        <v>310</v>
      </c>
      <c r="AD42" t="s">
        <v>632</v>
      </c>
      <c r="AE42" t="s">
        <v>307</v>
      </c>
      <c r="AF42" t="s">
        <v>601</v>
      </c>
      <c r="AG42" s="3" t="s">
        <v>81</v>
      </c>
      <c r="AH42" s="3">
        <v>176235</v>
      </c>
      <c r="AI42" s="3">
        <v>175389</v>
      </c>
      <c r="AJ42" s="7">
        <v>120937</v>
      </c>
      <c r="AK42" s="3">
        <v>120386</v>
      </c>
      <c r="AL42" s="5" t="s">
        <v>81</v>
      </c>
      <c r="AM42" s="5">
        <v>176235</v>
      </c>
      <c r="AN42" s="5">
        <v>175233</v>
      </c>
      <c r="AO42" s="5">
        <v>168960</v>
      </c>
      <c r="AP42" s="5">
        <v>166168</v>
      </c>
      <c r="AQ42" t="s">
        <v>81</v>
      </c>
      <c r="AR42">
        <v>176235</v>
      </c>
      <c r="AS42">
        <v>137306</v>
      </c>
      <c r="AT42">
        <v>135708</v>
      </c>
      <c r="AU42">
        <v>133405</v>
      </c>
      <c r="AV42">
        <f t="shared" si="2"/>
        <v>-14771</v>
      </c>
      <c r="AW42">
        <f t="shared" si="2"/>
        <v>-13019</v>
      </c>
      <c r="AX42">
        <f t="shared" si="3"/>
        <v>33252</v>
      </c>
      <c r="AY42">
        <f t="shared" si="3"/>
        <v>32763</v>
      </c>
    </row>
    <row r="43" spans="1:52" s="1" customFormat="1">
      <c r="A43" t="s">
        <v>82</v>
      </c>
      <c r="B43" t="s">
        <v>223</v>
      </c>
      <c r="C43" t="s">
        <v>633</v>
      </c>
      <c r="D43" t="s">
        <v>306</v>
      </c>
      <c r="E43" t="s">
        <v>307</v>
      </c>
      <c r="F43" t="s">
        <v>308</v>
      </c>
      <c r="G43" t="s">
        <v>309</v>
      </c>
      <c r="H43" t="s">
        <v>309</v>
      </c>
      <c r="I43" t="s">
        <v>308</v>
      </c>
      <c r="J43" t="s">
        <v>308</v>
      </c>
      <c r="K43" t="s">
        <v>309</v>
      </c>
      <c r="L43" t="s">
        <v>308</v>
      </c>
      <c r="M43" t="s">
        <v>308</v>
      </c>
      <c r="N43" t="s">
        <v>308</v>
      </c>
      <c r="O43" t="s">
        <v>308</v>
      </c>
      <c r="P43" t="s">
        <v>223</v>
      </c>
      <c r="Q43" t="s">
        <v>311</v>
      </c>
      <c r="R43">
        <v>6</v>
      </c>
      <c r="S43">
        <v>4</v>
      </c>
      <c r="T43" t="s">
        <v>634</v>
      </c>
      <c r="U43" t="s">
        <v>604</v>
      </c>
      <c r="V43" t="s">
        <v>329</v>
      </c>
      <c r="W43" t="s">
        <v>330</v>
      </c>
      <c r="X43" t="s">
        <v>331</v>
      </c>
      <c r="Y43">
        <v>1</v>
      </c>
      <c r="Z43" t="s">
        <v>307</v>
      </c>
      <c r="AA43" t="s">
        <v>635</v>
      </c>
      <c r="AB43" t="s">
        <v>608</v>
      </c>
      <c r="AC43" t="s">
        <v>329</v>
      </c>
      <c r="AD43" t="s">
        <v>636</v>
      </c>
      <c r="AE43" t="s">
        <v>307</v>
      </c>
      <c r="AF43" t="s">
        <v>609</v>
      </c>
      <c r="AG43" s="3" t="s">
        <v>82</v>
      </c>
      <c r="AH43" s="3">
        <v>139940</v>
      </c>
      <c r="AI43" s="3">
        <v>139910</v>
      </c>
      <c r="AJ43" s="7">
        <v>36442</v>
      </c>
      <c r="AK43" s="3">
        <v>35979</v>
      </c>
      <c r="AL43" s="5" t="s">
        <v>82</v>
      </c>
      <c r="AM43" s="5">
        <v>139940</v>
      </c>
      <c r="AN43" s="5">
        <v>139866</v>
      </c>
      <c r="AO43" s="5">
        <v>136947</v>
      </c>
      <c r="AP43" s="5">
        <v>135494</v>
      </c>
      <c r="AQ43" t="s">
        <v>82</v>
      </c>
      <c r="AR43">
        <v>139940</v>
      </c>
      <c r="AS43">
        <v>109107</v>
      </c>
      <c r="AT43">
        <v>108646</v>
      </c>
      <c r="AU43">
        <v>107444</v>
      </c>
      <c r="AV43">
        <f t="shared" si="2"/>
        <v>-72204</v>
      </c>
      <c r="AW43">
        <f t="shared" si="2"/>
        <v>-71465</v>
      </c>
      <c r="AX43">
        <f t="shared" si="3"/>
        <v>28301</v>
      </c>
      <c r="AY43">
        <f t="shared" si="3"/>
        <v>28050</v>
      </c>
      <c r="AZ43" s="1" t="s">
        <v>148</v>
      </c>
    </row>
    <row r="44" spans="1:52">
      <c r="A44" t="s">
        <v>83</v>
      </c>
      <c r="B44" t="s">
        <v>224</v>
      </c>
      <c r="C44" t="s">
        <v>637</v>
      </c>
      <c r="D44" t="s">
        <v>306</v>
      </c>
      <c r="E44" t="s">
        <v>307</v>
      </c>
      <c r="F44" t="s">
        <v>308</v>
      </c>
      <c r="G44" t="s">
        <v>309</v>
      </c>
      <c r="H44" t="s">
        <v>309</v>
      </c>
      <c r="I44" t="s">
        <v>308</v>
      </c>
      <c r="J44" t="s">
        <v>308</v>
      </c>
      <c r="K44" t="s">
        <v>309</v>
      </c>
      <c r="L44" t="s">
        <v>308</v>
      </c>
      <c r="M44" t="s">
        <v>308</v>
      </c>
      <c r="N44" t="s">
        <v>308</v>
      </c>
      <c r="O44" t="s">
        <v>308</v>
      </c>
      <c r="P44" t="s">
        <v>224</v>
      </c>
      <c r="Q44" t="s">
        <v>393</v>
      </c>
      <c r="R44">
        <v>7</v>
      </c>
      <c r="S44">
        <v>4</v>
      </c>
      <c r="T44" t="s">
        <v>638</v>
      </c>
      <c r="U44" t="s">
        <v>612</v>
      </c>
      <c r="V44" t="s">
        <v>329</v>
      </c>
      <c r="W44" t="s">
        <v>330</v>
      </c>
      <c r="X44" t="s">
        <v>331</v>
      </c>
      <c r="Y44">
        <v>1</v>
      </c>
      <c r="Z44" t="s">
        <v>307</v>
      </c>
      <c r="AA44" t="s">
        <v>639</v>
      </c>
      <c r="AB44" t="s">
        <v>614</v>
      </c>
      <c r="AC44" t="s">
        <v>329</v>
      </c>
      <c r="AD44" t="s">
        <v>639</v>
      </c>
      <c r="AE44" t="s">
        <v>307</v>
      </c>
      <c r="AF44" t="s">
        <v>615</v>
      </c>
      <c r="AG44" s="3" t="s">
        <v>83</v>
      </c>
      <c r="AH44" s="3">
        <v>10422</v>
      </c>
      <c r="AI44" s="3">
        <v>10055</v>
      </c>
      <c r="AJ44" s="7">
        <v>3738</v>
      </c>
      <c r="AK44" s="3">
        <v>3738</v>
      </c>
      <c r="AL44" s="5" t="s">
        <v>83</v>
      </c>
      <c r="AM44" s="5">
        <v>10422</v>
      </c>
      <c r="AN44" s="5">
        <v>10031</v>
      </c>
      <c r="AO44" s="5">
        <v>9733</v>
      </c>
      <c r="AP44" s="5">
        <v>9733</v>
      </c>
      <c r="AQ44" t="s">
        <v>83</v>
      </c>
      <c r="AR44">
        <v>10422</v>
      </c>
      <c r="AS44">
        <v>7583</v>
      </c>
      <c r="AT44">
        <v>7549</v>
      </c>
      <c r="AU44">
        <v>7549</v>
      </c>
      <c r="AV44">
        <f t="shared" si="2"/>
        <v>-3811</v>
      </c>
      <c r="AW44">
        <f t="shared" si="2"/>
        <v>-3811</v>
      </c>
      <c r="AX44">
        <f t="shared" si="3"/>
        <v>2184</v>
      </c>
      <c r="AY44">
        <f t="shared" si="3"/>
        <v>2184</v>
      </c>
    </row>
    <row r="45" spans="1:52">
      <c r="A45" t="s">
        <v>84</v>
      </c>
      <c r="B45" t="s">
        <v>225</v>
      </c>
      <c r="C45" t="s">
        <v>640</v>
      </c>
      <c r="D45" t="s">
        <v>306</v>
      </c>
      <c r="E45" t="s">
        <v>307</v>
      </c>
      <c r="F45" t="s">
        <v>308</v>
      </c>
      <c r="G45" t="s">
        <v>309</v>
      </c>
      <c r="H45" t="s">
        <v>309</v>
      </c>
      <c r="I45" t="s">
        <v>308</v>
      </c>
      <c r="J45" t="s">
        <v>308</v>
      </c>
      <c r="K45" t="s">
        <v>309</v>
      </c>
      <c r="L45" t="s">
        <v>308</v>
      </c>
      <c r="M45" t="s">
        <v>308</v>
      </c>
      <c r="N45" t="s">
        <v>308</v>
      </c>
      <c r="O45" t="s">
        <v>308</v>
      </c>
      <c r="P45" t="s">
        <v>225</v>
      </c>
      <c r="Q45" t="s">
        <v>340</v>
      </c>
      <c r="R45">
        <v>8</v>
      </c>
      <c r="S45">
        <v>4</v>
      </c>
      <c r="T45" t="s">
        <v>641</v>
      </c>
      <c r="U45" t="s">
        <v>609</v>
      </c>
      <c r="V45" t="s">
        <v>329</v>
      </c>
      <c r="W45" t="s">
        <v>330</v>
      </c>
      <c r="X45" t="s">
        <v>331</v>
      </c>
      <c r="Y45">
        <v>1</v>
      </c>
      <c r="Z45" t="s">
        <v>307</v>
      </c>
      <c r="AA45" t="s">
        <v>642</v>
      </c>
      <c r="AB45" t="s">
        <v>619</v>
      </c>
      <c r="AC45" t="s">
        <v>329</v>
      </c>
      <c r="AD45" t="s">
        <v>642</v>
      </c>
      <c r="AE45" t="s">
        <v>307</v>
      </c>
      <c r="AF45" t="s">
        <v>620</v>
      </c>
      <c r="AG45" s="3" t="s">
        <v>84</v>
      </c>
      <c r="AH45" s="3">
        <v>11590</v>
      </c>
      <c r="AI45" s="3">
        <v>11067</v>
      </c>
      <c r="AJ45" s="7">
        <v>6101</v>
      </c>
      <c r="AK45" s="3">
        <v>6101</v>
      </c>
      <c r="AL45" s="5" t="s">
        <v>84</v>
      </c>
      <c r="AM45" s="5">
        <v>11590</v>
      </c>
      <c r="AN45" s="5">
        <v>10918</v>
      </c>
      <c r="AO45" s="5">
        <v>10360</v>
      </c>
      <c r="AP45" s="5">
        <v>10360</v>
      </c>
      <c r="AQ45" t="s">
        <v>84</v>
      </c>
      <c r="AR45">
        <v>11590</v>
      </c>
      <c r="AS45">
        <v>8131</v>
      </c>
      <c r="AT45">
        <v>8036</v>
      </c>
      <c r="AU45">
        <v>8036</v>
      </c>
      <c r="AV45">
        <f t="shared" si="2"/>
        <v>-1935</v>
      </c>
      <c r="AW45">
        <f t="shared" si="2"/>
        <v>-1935</v>
      </c>
      <c r="AX45">
        <f t="shared" si="3"/>
        <v>2324</v>
      </c>
      <c r="AY45">
        <f t="shared" si="3"/>
        <v>2324</v>
      </c>
    </row>
    <row r="46" spans="1:52">
      <c r="A46" t="s">
        <v>85</v>
      </c>
      <c r="B46" t="s">
        <v>226</v>
      </c>
      <c r="C46" t="s">
        <v>643</v>
      </c>
      <c r="D46" t="s">
        <v>306</v>
      </c>
      <c r="E46" t="s">
        <v>308</v>
      </c>
      <c r="F46" t="s">
        <v>325</v>
      </c>
      <c r="G46" t="s">
        <v>309</v>
      </c>
      <c r="H46" t="s">
        <v>308</v>
      </c>
      <c r="I46" t="s">
        <v>308</v>
      </c>
      <c r="J46" t="s">
        <v>308</v>
      </c>
      <c r="K46" t="s">
        <v>308</v>
      </c>
      <c r="L46" t="s">
        <v>308</v>
      </c>
      <c r="M46" t="s">
        <v>426</v>
      </c>
      <c r="N46" t="s">
        <v>308</v>
      </c>
      <c r="O46" t="s">
        <v>308</v>
      </c>
      <c r="P46" t="s">
        <v>226</v>
      </c>
      <c r="Q46" t="s">
        <v>340</v>
      </c>
      <c r="R46">
        <v>1</v>
      </c>
      <c r="S46">
        <v>5</v>
      </c>
      <c r="T46" t="s">
        <v>644</v>
      </c>
      <c r="U46" t="s">
        <v>325</v>
      </c>
      <c r="V46" t="s">
        <v>436</v>
      </c>
      <c r="W46" t="s">
        <v>315</v>
      </c>
      <c r="X46" t="s">
        <v>436</v>
      </c>
      <c r="Y46">
        <v>1</v>
      </c>
      <c r="Z46" t="s">
        <v>325</v>
      </c>
      <c r="AA46" t="s">
        <v>645</v>
      </c>
      <c r="AB46" t="s">
        <v>400</v>
      </c>
      <c r="AC46" t="s">
        <v>436</v>
      </c>
      <c r="AD46" t="s">
        <v>645</v>
      </c>
      <c r="AE46" t="s">
        <v>325</v>
      </c>
      <c r="AF46" t="s">
        <v>400</v>
      </c>
      <c r="AG46" s="3" t="s">
        <v>85</v>
      </c>
      <c r="AH46" s="3">
        <v>29022</v>
      </c>
      <c r="AI46" s="3">
        <v>22492</v>
      </c>
      <c r="AJ46" s="7">
        <v>11186</v>
      </c>
      <c r="AK46" s="3">
        <v>10976</v>
      </c>
      <c r="AL46" s="5" t="s">
        <v>85</v>
      </c>
      <c r="AM46" s="5">
        <v>29022</v>
      </c>
      <c r="AN46" s="5">
        <v>22096</v>
      </c>
      <c r="AO46" s="5">
        <v>21244</v>
      </c>
      <c r="AP46" s="5">
        <v>21029</v>
      </c>
      <c r="AQ46" t="s">
        <v>85</v>
      </c>
      <c r="AR46">
        <v>29022</v>
      </c>
      <c r="AS46">
        <v>16578</v>
      </c>
      <c r="AT46">
        <v>16418</v>
      </c>
      <c r="AU46">
        <v>16171</v>
      </c>
      <c r="AV46">
        <f t="shared" si="2"/>
        <v>-5232</v>
      </c>
      <c r="AW46">
        <f t="shared" si="2"/>
        <v>-5195</v>
      </c>
      <c r="AX46">
        <f t="shared" si="3"/>
        <v>4826</v>
      </c>
      <c r="AY46">
        <f t="shared" si="3"/>
        <v>4858</v>
      </c>
    </row>
    <row r="47" spans="1:52">
      <c r="A47" t="s">
        <v>86</v>
      </c>
      <c r="B47" t="s">
        <v>227</v>
      </c>
      <c r="C47" t="s">
        <v>646</v>
      </c>
      <c r="D47" t="s">
        <v>306</v>
      </c>
      <c r="E47" t="s">
        <v>307</v>
      </c>
      <c r="F47" t="s">
        <v>308</v>
      </c>
      <c r="G47" t="s">
        <v>309</v>
      </c>
      <c r="H47" t="s">
        <v>309</v>
      </c>
      <c r="I47" t="s">
        <v>308</v>
      </c>
      <c r="J47" t="s">
        <v>308</v>
      </c>
      <c r="K47" t="s">
        <v>309</v>
      </c>
      <c r="L47" t="s">
        <v>308</v>
      </c>
      <c r="M47" t="s">
        <v>308</v>
      </c>
      <c r="N47" t="s">
        <v>308</v>
      </c>
      <c r="O47" t="s">
        <v>308</v>
      </c>
      <c r="P47" t="s">
        <v>227</v>
      </c>
      <c r="Q47" t="s">
        <v>340</v>
      </c>
      <c r="R47">
        <v>2</v>
      </c>
      <c r="S47">
        <v>5</v>
      </c>
      <c r="T47" t="s">
        <v>647</v>
      </c>
      <c r="U47" t="s">
        <v>592</v>
      </c>
      <c r="V47" t="s">
        <v>329</v>
      </c>
      <c r="W47" t="s">
        <v>330</v>
      </c>
      <c r="X47" t="s">
        <v>331</v>
      </c>
      <c r="Y47">
        <v>1</v>
      </c>
      <c r="Z47" t="s">
        <v>307</v>
      </c>
      <c r="AA47" t="s">
        <v>624</v>
      </c>
      <c r="AB47" t="s">
        <v>590</v>
      </c>
      <c r="AC47" t="s">
        <v>329</v>
      </c>
      <c r="AD47" t="s">
        <v>624</v>
      </c>
      <c r="AE47" t="s">
        <v>307</v>
      </c>
      <c r="AF47" t="s">
        <v>592</v>
      </c>
      <c r="AG47" s="3" t="s">
        <v>86</v>
      </c>
      <c r="AH47" s="3">
        <v>32023</v>
      </c>
      <c r="AI47" s="3">
        <v>17968</v>
      </c>
      <c r="AJ47" s="7">
        <v>5824</v>
      </c>
      <c r="AK47" s="3">
        <v>5824</v>
      </c>
      <c r="AL47" s="5" t="s">
        <v>86</v>
      </c>
      <c r="AM47" s="5">
        <v>32023</v>
      </c>
      <c r="AN47" s="5">
        <v>16616</v>
      </c>
      <c r="AO47" s="5">
        <v>16180</v>
      </c>
      <c r="AP47" s="5">
        <v>16180</v>
      </c>
      <c r="AQ47" t="s">
        <v>86</v>
      </c>
      <c r="AR47">
        <v>32023</v>
      </c>
      <c r="AS47">
        <v>11296</v>
      </c>
      <c r="AT47">
        <v>11266</v>
      </c>
      <c r="AU47">
        <v>11266</v>
      </c>
      <c r="AV47">
        <f t="shared" si="2"/>
        <v>-5442</v>
      </c>
      <c r="AW47">
        <f t="shared" si="2"/>
        <v>-5442</v>
      </c>
      <c r="AX47">
        <f t="shared" si="3"/>
        <v>4914</v>
      </c>
      <c r="AY47">
        <f t="shared" si="3"/>
        <v>4914</v>
      </c>
    </row>
    <row r="48" spans="1:52">
      <c r="A48" t="s">
        <v>87</v>
      </c>
      <c r="B48" t="s">
        <v>228</v>
      </c>
      <c r="C48" t="s">
        <v>648</v>
      </c>
      <c r="D48" t="s">
        <v>306</v>
      </c>
      <c r="E48" t="s">
        <v>307</v>
      </c>
      <c r="F48" t="s">
        <v>308</v>
      </c>
      <c r="G48" t="s">
        <v>309</v>
      </c>
      <c r="H48" t="s">
        <v>309</v>
      </c>
      <c r="I48" t="s">
        <v>308</v>
      </c>
      <c r="J48" t="s">
        <v>308</v>
      </c>
      <c r="K48" t="s">
        <v>309</v>
      </c>
      <c r="L48" t="s">
        <v>308</v>
      </c>
      <c r="M48" t="s">
        <v>308</v>
      </c>
      <c r="N48" t="s">
        <v>308</v>
      </c>
      <c r="O48" t="s">
        <v>308</v>
      </c>
      <c r="P48" t="s">
        <v>228</v>
      </c>
      <c r="Q48" t="s">
        <v>340</v>
      </c>
      <c r="R48">
        <v>3</v>
      </c>
      <c r="S48">
        <v>5</v>
      </c>
      <c r="T48" t="s">
        <v>649</v>
      </c>
      <c r="U48" t="s">
        <v>601</v>
      </c>
      <c r="V48" t="s">
        <v>329</v>
      </c>
      <c r="W48" t="s">
        <v>330</v>
      </c>
      <c r="X48" t="s">
        <v>331</v>
      </c>
      <c r="Y48">
        <v>1</v>
      </c>
      <c r="Z48" t="s">
        <v>307</v>
      </c>
      <c r="AA48" t="s">
        <v>628</v>
      </c>
      <c r="AB48" t="s">
        <v>603</v>
      </c>
      <c r="AC48" t="s">
        <v>329</v>
      </c>
      <c r="AD48" t="s">
        <v>628</v>
      </c>
      <c r="AE48" t="s">
        <v>307</v>
      </c>
      <c r="AF48" t="s">
        <v>604</v>
      </c>
      <c r="AG48" s="3" t="s">
        <v>87</v>
      </c>
      <c r="AH48" s="3">
        <v>30571</v>
      </c>
      <c r="AI48" s="3">
        <v>30416</v>
      </c>
      <c r="AJ48" s="7">
        <v>9934</v>
      </c>
      <c r="AK48" s="3">
        <v>9934</v>
      </c>
      <c r="AL48" s="5" t="s">
        <v>87</v>
      </c>
      <c r="AM48" s="5">
        <v>30571</v>
      </c>
      <c r="AN48" s="5">
        <v>30317</v>
      </c>
      <c r="AO48" s="5">
        <v>30087</v>
      </c>
      <c r="AP48" s="5">
        <v>30073</v>
      </c>
      <c r="AQ48" t="s">
        <v>87</v>
      </c>
      <c r="AR48">
        <v>30571</v>
      </c>
      <c r="AS48">
        <v>23859</v>
      </c>
      <c r="AT48">
        <v>23840</v>
      </c>
      <c r="AU48">
        <v>23827</v>
      </c>
      <c r="AV48">
        <f t="shared" si="2"/>
        <v>-13906</v>
      </c>
      <c r="AW48">
        <f t="shared" si="2"/>
        <v>-13893</v>
      </c>
      <c r="AX48">
        <f t="shared" si="3"/>
        <v>6247</v>
      </c>
      <c r="AY48">
        <f t="shared" si="3"/>
        <v>6246</v>
      </c>
    </row>
    <row r="49" spans="1:51">
      <c r="A49" t="s">
        <v>88</v>
      </c>
      <c r="B49" t="s">
        <v>229</v>
      </c>
      <c r="C49" t="s">
        <v>650</v>
      </c>
      <c r="D49" t="s">
        <v>306</v>
      </c>
      <c r="E49" t="s">
        <v>307</v>
      </c>
      <c r="F49" t="s">
        <v>308</v>
      </c>
      <c r="G49" t="s">
        <v>309</v>
      </c>
      <c r="H49" t="s">
        <v>309</v>
      </c>
      <c r="I49" t="s">
        <v>308</v>
      </c>
      <c r="J49" t="s">
        <v>308</v>
      </c>
      <c r="K49" t="s">
        <v>309</v>
      </c>
      <c r="L49" t="s">
        <v>308</v>
      </c>
      <c r="M49" t="s">
        <v>308</v>
      </c>
      <c r="N49" t="s">
        <v>308</v>
      </c>
      <c r="O49" t="s">
        <v>308</v>
      </c>
      <c r="P49" t="s">
        <v>229</v>
      </c>
      <c r="Q49" t="s">
        <v>340</v>
      </c>
      <c r="R49">
        <v>4</v>
      </c>
      <c r="S49">
        <v>5</v>
      </c>
      <c r="T49" t="s">
        <v>651</v>
      </c>
      <c r="U49" t="s">
        <v>604</v>
      </c>
      <c r="V49" t="s">
        <v>329</v>
      </c>
      <c r="W49" t="s">
        <v>330</v>
      </c>
      <c r="X49" t="s">
        <v>331</v>
      </c>
      <c r="Y49">
        <v>1</v>
      </c>
      <c r="Z49" t="s">
        <v>307</v>
      </c>
      <c r="AA49" t="s">
        <v>636</v>
      </c>
      <c r="AB49" t="s">
        <v>608</v>
      </c>
      <c r="AC49" t="s">
        <v>329</v>
      </c>
      <c r="AD49" t="s">
        <v>636</v>
      </c>
      <c r="AE49" t="s">
        <v>307</v>
      </c>
      <c r="AF49" t="s">
        <v>609</v>
      </c>
      <c r="AG49" s="3" t="s">
        <v>88</v>
      </c>
      <c r="AH49" s="3">
        <v>15414</v>
      </c>
      <c r="AI49" s="3">
        <v>13636</v>
      </c>
      <c r="AJ49" s="7">
        <v>5110</v>
      </c>
      <c r="AK49" s="3">
        <v>5110</v>
      </c>
      <c r="AL49" s="5" t="s">
        <v>88</v>
      </c>
      <c r="AM49" s="5">
        <v>15414</v>
      </c>
      <c r="AN49" s="5">
        <v>13413</v>
      </c>
      <c r="AO49" s="5">
        <v>13020</v>
      </c>
      <c r="AP49" s="5">
        <v>13020</v>
      </c>
      <c r="AQ49" t="s">
        <v>88</v>
      </c>
      <c r="AR49">
        <v>15414</v>
      </c>
      <c r="AS49">
        <v>10167</v>
      </c>
      <c r="AT49">
        <v>10084</v>
      </c>
      <c r="AU49">
        <v>10084</v>
      </c>
      <c r="AV49">
        <f t="shared" si="2"/>
        <v>-4974</v>
      </c>
      <c r="AW49">
        <f t="shared" si="2"/>
        <v>-4974</v>
      </c>
      <c r="AX49">
        <f t="shared" si="3"/>
        <v>2936</v>
      </c>
      <c r="AY49">
        <f t="shared" si="3"/>
        <v>2936</v>
      </c>
    </row>
    <row r="50" spans="1:51">
      <c r="A50" t="s">
        <v>89</v>
      </c>
      <c r="B50" t="s">
        <v>230</v>
      </c>
      <c r="C50" t="s">
        <v>652</v>
      </c>
      <c r="D50" t="s">
        <v>306</v>
      </c>
      <c r="E50" t="s">
        <v>308</v>
      </c>
      <c r="F50" t="s">
        <v>308</v>
      </c>
      <c r="G50" t="s">
        <v>308</v>
      </c>
      <c r="H50" t="s">
        <v>308</v>
      </c>
      <c r="I50" t="s">
        <v>308</v>
      </c>
      <c r="J50" t="s">
        <v>308</v>
      </c>
      <c r="K50" t="s">
        <v>308</v>
      </c>
      <c r="L50" t="s">
        <v>308</v>
      </c>
      <c r="M50" t="s">
        <v>308</v>
      </c>
      <c r="N50" t="s">
        <v>310</v>
      </c>
      <c r="O50" t="s">
        <v>310</v>
      </c>
      <c r="P50" t="s">
        <v>230</v>
      </c>
      <c r="Q50" t="s">
        <v>340</v>
      </c>
      <c r="R50">
        <v>5</v>
      </c>
      <c r="S50">
        <v>5</v>
      </c>
      <c r="T50" t="s">
        <v>653</v>
      </c>
      <c r="U50" t="s">
        <v>654</v>
      </c>
      <c r="V50" t="s">
        <v>314</v>
      </c>
      <c r="W50" t="s">
        <v>315</v>
      </c>
      <c r="X50" t="s">
        <v>506</v>
      </c>
      <c r="Y50">
        <v>1</v>
      </c>
      <c r="Z50" t="s">
        <v>507</v>
      </c>
      <c r="AA50" t="s">
        <v>655</v>
      </c>
      <c r="AB50" t="s">
        <v>654</v>
      </c>
      <c r="AC50" t="s">
        <v>310</v>
      </c>
      <c r="AD50" t="s">
        <v>655</v>
      </c>
      <c r="AE50" t="s">
        <v>509</v>
      </c>
      <c r="AF50" t="s">
        <v>656</v>
      </c>
      <c r="AG50" s="3" t="s">
        <v>89</v>
      </c>
      <c r="AH50" s="3">
        <v>24506</v>
      </c>
      <c r="AI50" s="3">
        <v>13188</v>
      </c>
      <c r="AJ50" s="7">
        <v>7157</v>
      </c>
      <c r="AK50" s="3">
        <v>7157</v>
      </c>
      <c r="AL50" s="5" t="s">
        <v>89</v>
      </c>
      <c r="AM50" s="5">
        <v>24506</v>
      </c>
      <c r="AN50" s="5">
        <v>12972</v>
      </c>
      <c r="AO50" s="5">
        <v>11281</v>
      </c>
      <c r="AP50" s="5">
        <v>11281</v>
      </c>
      <c r="AQ50" t="s">
        <v>89</v>
      </c>
      <c r="AR50">
        <v>24506</v>
      </c>
      <c r="AS50">
        <v>9003</v>
      </c>
      <c r="AT50">
        <v>8967</v>
      </c>
      <c r="AU50">
        <v>8967</v>
      </c>
      <c r="AV50">
        <f t="shared" si="2"/>
        <v>-1810</v>
      </c>
      <c r="AW50">
        <f t="shared" si="2"/>
        <v>-1810</v>
      </c>
      <c r="AX50">
        <f t="shared" si="3"/>
        <v>2314</v>
      </c>
      <c r="AY50">
        <f t="shared" si="3"/>
        <v>2314</v>
      </c>
    </row>
    <row r="51" spans="1:51">
      <c r="A51" t="s">
        <v>90</v>
      </c>
      <c r="B51" t="s">
        <v>231</v>
      </c>
      <c r="C51" t="s">
        <v>657</v>
      </c>
      <c r="D51" t="s">
        <v>306</v>
      </c>
      <c r="E51" t="s">
        <v>307</v>
      </c>
      <c r="F51" t="s">
        <v>308</v>
      </c>
      <c r="G51" t="s">
        <v>309</v>
      </c>
      <c r="H51" t="s">
        <v>308</v>
      </c>
      <c r="I51" t="s">
        <v>308</v>
      </c>
      <c r="J51" t="s">
        <v>308</v>
      </c>
      <c r="K51" t="s">
        <v>308</v>
      </c>
      <c r="L51" t="s">
        <v>308</v>
      </c>
      <c r="M51" t="s">
        <v>308</v>
      </c>
      <c r="N51" t="s">
        <v>310</v>
      </c>
      <c r="O51" t="s">
        <v>310</v>
      </c>
      <c r="P51" t="s">
        <v>231</v>
      </c>
      <c r="Q51" t="s">
        <v>311</v>
      </c>
      <c r="R51">
        <v>4</v>
      </c>
      <c r="S51">
        <v>1</v>
      </c>
      <c r="T51" t="s">
        <v>658</v>
      </c>
      <c r="U51" t="s">
        <v>603</v>
      </c>
      <c r="V51" t="s">
        <v>314</v>
      </c>
      <c r="W51" t="s">
        <v>315</v>
      </c>
      <c r="X51" t="s">
        <v>314</v>
      </c>
      <c r="Y51">
        <v>1</v>
      </c>
      <c r="Z51" t="s">
        <v>307</v>
      </c>
      <c r="AA51" t="s">
        <v>659</v>
      </c>
      <c r="AB51" t="s">
        <v>603</v>
      </c>
      <c r="AC51" t="s">
        <v>310</v>
      </c>
      <c r="AD51" t="s">
        <v>659</v>
      </c>
      <c r="AE51" t="s">
        <v>307</v>
      </c>
      <c r="AF51" t="s">
        <v>604</v>
      </c>
      <c r="AG51" s="3" t="s">
        <v>90</v>
      </c>
      <c r="AH51" s="3">
        <v>145637</v>
      </c>
      <c r="AI51" s="3">
        <v>144858</v>
      </c>
      <c r="AJ51" s="7">
        <v>115471</v>
      </c>
      <c r="AK51" s="3">
        <v>115292</v>
      </c>
      <c r="AL51" s="5" t="s">
        <v>90</v>
      </c>
      <c r="AM51" s="5">
        <v>145637</v>
      </c>
      <c r="AN51" s="5">
        <v>144708</v>
      </c>
      <c r="AO51" s="5">
        <v>140296</v>
      </c>
      <c r="AP51" s="5">
        <v>140011</v>
      </c>
      <c r="AQ51" t="s">
        <v>90</v>
      </c>
      <c r="AR51">
        <v>145637</v>
      </c>
      <c r="AS51">
        <v>114331</v>
      </c>
      <c r="AT51">
        <v>113517</v>
      </c>
      <c r="AU51">
        <v>113208</v>
      </c>
      <c r="AV51">
        <f t="shared" si="2"/>
        <v>1954</v>
      </c>
      <c r="AW51">
        <f t="shared" si="2"/>
        <v>2084</v>
      </c>
      <c r="AX51">
        <f t="shared" si="3"/>
        <v>26779</v>
      </c>
      <c r="AY51">
        <f t="shared" si="3"/>
        <v>26803</v>
      </c>
    </row>
    <row r="52" spans="1:51">
      <c r="A52" t="s">
        <v>91</v>
      </c>
      <c r="B52" t="s">
        <v>232</v>
      </c>
      <c r="C52" t="s">
        <v>660</v>
      </c>
      <c r="D52" t="s">
        <v>306</v>
      </c>
      <c r="E52" t="s">
        <v>307</v>
      </c>
      <c r="F52" t="s">
        <v>308</v>
      </c>
      <c r="G52" t="s">
        <v>309</v>
      </c>
      <c r="H52" t="s">
        <v>309</v>
      </c>
      <c r="I52" t="s">
        <v>308</v>
      </c>
      <c r="J52" t="s">
        <v>308</v>
      </c>
      <c r="K52" t="s">
        <v>309</v>
      </c>
      <c r="L52" t="s">
        <v>308</v>
      </c>
      <c r="M52" t="s">
        <v>308</v>
      </c>
      <c r="N52" t="s">
        <v>308</v>
      </c>
      <c r="O52" t="s">
        <v>308</v>
      </c>
      <c r="P52" t="s">
        <v>232</v>
      </c>
      <c r="Q52" t="s">
        <v>340</v>
      </c>
      <c r="R52">
        <v>8</v>
      </c>
      <c r="S52">
        <v>5</v>
      </c>
      <c r="T52" t="s">
        <v>661</v>
      </c>
      <c r="U52" t="s">
        <v>592</v>
      </c>
      <c r="V52" t="s">
        <v>329</v>
      </c>
      <c r="W52" t="s">
        <v>330</v>
      </c>
      <c r="X52" t="s">
        <v>662</v>
      </c>
      <c r="Y52">
        <v>1</v>
      </c>
      <c r="Z52" t="s">
        <v>307</v>
      </c>
      <c r="AA52" t="s">
        <v>663</v>
      </c>
      <c r="AB52" t="s">
        <v>590</v>
      </c>
      <c r="AC52" t="s">
        <v>329</v>
      </c>
      <c r="AD52" t="s">
        <v>663</v>
      </c>
      <c r="AE52" t="s">
        <v>307</v>
      </c>
      <c r="AF52" t="s">
        <v>664</v>
      </c>
      <c r="AG52" s="3" t="s">
        <v>91</v>
      </c>
      <c r="AH52" s="3">
        <v>15734</v>
      </c>
      <c r="AI52" s="3">
        <v>12047</v>
      </c>
      <c r="AJ52" s="7">
        <v>7864</v>
      </c>
      <c r="AK52" s="3">
        <v>7864</v>
      </c>
      <c r="AL52" s="5" t="s">
        <v>91</v>
      </c>
      <c r="AM52" s="5">
        <v>15734</v>
      </c>
      <c r="AN52" s="5">
        <v>11753</v>
      </c>
      <c r="AO52" s="5">
        <v>11459</v>
      </c>
      <c r="AP52" s="5">
        <v>11424</v>
      </c>
      <c r="AQ52" t="s">
        <v>91</v>
      </c>
      <c r="AR52">
        <v>15734</v>
      </c>
      <c r="AS52">
        <v>8697</v>
      </c>
      <c r="AT52">
        <v>8665</v>
      </c>
      <c r="AU52">
        <v>8632</v>
      </c>
      <c r="AV52">
        <f t="shared" si="2"/>
        <v>-801</v>
      </c>
      <c r="AW52">
        <f t="shared" si="2"/>
        <v>-768</v>
      </c>
      <c r="AX52">
        <f t="shared" si="3"/>
        <v>2794</v>
      </c>
      <c r="AY52">
        <f t="shared" si="3"/>
        <v>2792</v>
      </c>
    </row>
    <row r="53" spans="1:51">
      <c r="A53" t="s">
        <v>92</v>
      </c>
      <c r="B53" t="s">
        <v>233</v>
      </c>
      <c r="C53" t="s">
        <v>665</v>
      </c>
      <c r="D53" t="s">
        <v>306</v>
      </c>
      <c r="E53" t="s">
        <v>307</v>
      </c>
      <c r="F53" t="s">
        <v>308</v>
      </c>
      <c r="G53" t="s">
        <v>309</v>
      </c>
      <c r="H53" t="s">
        <v>309</v>
      </c>
      <c r="I53" t="s">
        <v>308</v>
      </c>
      <c r="J53" t="s">
        <v>308</v>
      </c>
      <c r="K53" t="s">
        <v>309</v>
      </c>
      <c r="L53" t="s">
        <v>308</v>
      </c>
      <c r="M53" t="s">
        <v>308</v>
      </c>
      <c r="N53" t="s">
        <v>308</v>
      </c>
      <c r="O53" t="s">
        <v>308</v>
      </c>
      <c r="P53" t="s">
        <v>233</v>
      </c>
      <c r="Q53" t="s">
        <v>340</v>
      </c>
      <c r="R53">
        <v>1</v>
      </c>
      <c r="S53">
        <v>6</v>
      </c>
      <c r="T53" t="s">
        <v>666</v>
      </c>
      <c r="U53" t="s">
        <v>601</v>
      </c>
      <c r="V53" t="s">
        <v>329</v>
      </c>
      <c r="W53" t="s">
        <v>330</v>
      </c>
      <c r="X53" t="s">
        <v>662</v>
      </c>
      <c r="Y53">
        <v>1</v>
      </c>
      <c r="Z53" t="s">
        <v>307</v>
      </c>
      <c r="AA53" t="s">
        <v>667</v>
      </c>
      <c r="AB53" t="s">
        <v>603</v>
      </c>
      <c r="AC53" t="s">
        <v>329</v>
      </c>
      <c r="AD53" t="s">
        <v>667</v>
      </c>
      <c r="AE53" t="s">
        <v>307</v>
      </c>
      <c r="AF53" t="s">
        <v>668</v>
      </c>
      <c r="AG53" s="3" t="s">
        <v>92</v>
      </c>
      <c r="AH53" s="3">
        <v>10546</v>
      </c>
      <c r="AI53" s="3">
        <v>9971</v>
      </c>
      <c r="AJ53" s="7">
        <v>5127</v>
      </c>
      <c r="AK53" s="3">
        <v>5127</v>
      </c>
      <c r="AL53" s="5" t="s">
        <v>92</v>
      </c>
      <c r="AM53" s="5">
        <v>10546</v>
      </c>
      <c r="AN53" s="5">
        <v>9627</v>
      </c>
      <c r="AO53" s="5">
        <v>9326</v>
      </c>
      <c r="AP53" s="5">
        <v>9326</v>
      </c>
      <c r="AQ53" t="s">
        <v>92</v>
      </c>
      <c r="AR53">
        <v>10546</v>
      </c>
      <c r="AS53">
        <v>7330</v>
      </c>
      <c r="AT53">
        <v>7241</v>
      </c>
      <c r="AU53">
        <v>7241</v>
      </c>
      <c r="AV53">
        <f t="shared" si="2"/>
        <v>-2114</v>
      </c>
      <c r="AW53">
        <f t="shared" si="2"/>
        <v>-2114</v>
      </c>
      <c r="AX53">
        <f t="shared" si="3"/>
        <v>2085</v>
      </c>
      <c r="AY53">
        <f t="shared" si="3"/>
        <v>2085</v>
      </c>
    </row>
    <row r="54" spans="1:51">
      <c r="A54" t="s">
        <v>93</v>
      </c>
      <c r="B54" t="s">
        <v>234</v>
      </c>
      <c r="C54" t="s">
        <v>669</v>
      </c>
      <c r="D54" t="s">
        <v>306</v>
      </c>
      <c r="E54" t="s">
        <v>307</v>
      </c>
      <c r="F54" t="s">
        <v>308</v>
      </c>
      <c r="G54" t="s">
        <v>309</v>
      </c>
      <c r="H54" t="s">
        <v>309</v>
      </c>
      <c r="I54" t="s">
        <v>308</v>
      </c>
      <c r="J54" t="s">
        <v>308</v>
      </c>
      <c r="K54" t="s">
        <v>309</v>
      </c>
      <c r="L54" t="s">
        <v>308</v>
      </c>
      <c r="M54" t="s">
        <v>308</v>
      </c>
      <c r="N54" t="s">
        <v>308</v>
      </c>
      <c r="O54" t="s">
        <v>308</v>
      </c>
      <c r="P54" t="s">
        <v>234</v>
      </c>
      <c r="Q54" t="s">
        <v>393</v>
      </c>
      <c r="R54">
        <v>2</v>
      </c>
      <c r="S54">
        <v>6</v>
      </c>
      <c r="T54" t="s">
        <v>670</v>
      </c>
      <c r="U54" t="s">
        <v>604</v>
      </c>
      <c r="V54" t="s">
        <v>329</v>
      </c>
      <c r="W54" t="s">
        <v>330</v>
      </c>
      <c r="X54" t="s">
        <v>662</v>
      </c>
      <c r="Y54">
        <v>1</v>
      </c>
      <c r="Z54" t="s">
        <v>307</v>
      </c>
      <c r="AA54" t="s">
        <v>671</v>
      </c>
      <c r="AB54" t="s">
        <v>608</v>
      </c>
      <c r="AC54" t="s">
        <v>329</v>
      </c>
      <c r="AD54" t="s">
        <v>671</v>
      </c>
      <c r="AE54" t="s">
        <v>307</v>
      </c>
      <c r="AF54" t="s">
        <v>672</v>
      </c>
      <c r="AG54" s="3" t="s">
        <v>93</v>
      </c>
      <c r="AH54" s="3">
        <v>8565</v>
      </c>
      <c r="AI54" s="3">
        <v>7154</v>
      </c>
      <c r="AJ54" s="7">
        <v>4102</v>
      </c>
      <c r="AK54" s="3">
        <v>4102</v>
      </c>
      <c r="AL54" s="5" t="s">
        <v>93</v>
      </c>
      <c r="AM54" s="5">
        <v>8565</v>
      </c>
      <c r="AN54" s="5">
        <v>6458</v>
      </c>
      <c r="AO54" s="5">
        <v>6281</v>
      </c>
      <c r="AP54" s="5">
        <v>6281</v>
      </c>
      <c r="AQ54" t="s">
        <v>93</v>
      </c>
      <c r="AR54">
        <v>8565</v>
      </c>
      <c r="AS54">
        <v>4577</v>
      </c>
      <c r="AT54">
        <v>4539</v>
      </c>
      <c r="AU54">
        <v>4539</v>
      </c>
      <c r="AV54">
        <f t="shared" si="2"/>
        <v>-437</v>
      </c>
      <c r="AW54">
        <f t="shared" si="2"/>
        <v>-437</v>
      </c>
      <c r="AX54">
        <f t="shared" si="3"/>
        <v>1742</v>
      </c>
      <c r="AY54">
        <f t="shared" si="3"/>
        <v>1742</v>
      </c>
    </row>
    <row r="55" spans="1:51">
      <c r="A55" t="s">
        <v>94</v>
      </c>
      <c r="B55" t="s">
        <v>235</v>
      </c>
      <c r="C55" t="s">
        <v>673</v>
      </c>
      <c r="D55" t="s">
        <v>306</v>
      </c>
      <c r="E55" t="s">
        <v>307</v>
      </c>
      <c r="F55" t="s">
        <v>308</v>
      </c>
      <c r="G55" t="s">
        <v>309</v>
      </c>
      <c r="H55" t="s">
        <v>309</v>
      </c>
      <c r="I55" t="s">
        <v>308</v>
      </c>
      <c r="J55" t="s">
        <v>308</v>
      </c>
      <c r="K55" t="s">
        <v>309</v>
      </c>
      <c r="L55" t="s">
        <v>308</v>
      </c>
      <c r="M55" t="s">
        <v>308</v>
      </c>
      <c r="N55" t="s">
        <v>308</v>
      </c>
      <c r="O55" t="s">
        <v>308</v>
      </c>
      <c r="P55" t="s">
        <v>235</v>
      </c>
      <c r="Q55" t="s">
        <v>340</v>
      </c>
      <c r="R55">
        <v>3</v>
      </c>
      <c r="S55">
        <v>6</v>
      </c>
      <c r="T55" t="s">
        <v>674</v>
      </c>
      <c r="U55" t="s">
        <v>612</v>
      </c>
      <c r="V55" t="s">
        <v>329</v>
      </c>
      <c r="W55" t="s">
        <v>330</v>
      </c>
      <c r="X55" t="s">
        <v>662</v>
      </c>
      <c r="Y55">
        <v>1</v>
      </c>
      <c r="Z55" t="s">
        <v>307</v>
      </c>
      <c r="AA55" t="s">
        <v>675</v>
      </c>
      <c r="AB55" t="s">
        <v>614</v>
      </c>
      <c r="AC55" t="s">
        <v>329</v>
      </c>
      <c r="AD55" t="s">
        <v>675</v>
      </c>
      <c r="AE55" t="s">
        <v>307</v>
      </c>
      <c r="AF55" t="s">
        <v>676</v>
      </c>
      <c r="AG55" s="3" t="s">
        <v>94</v>
      </c>
      <c r="AH55" s="3">
        <v>13680</v>
      </c>
      <c r="AI55" s="3">
        <v>12222</v>
      </c>
      <c r="AJ55" s="7">
        <v>7933</v>
      </c>
      <c r="AK55" s="3">
        <v>7933</v>
      </c>
      <c r="AL55" s="5" t="s">
        <v>94</v>
      </c>
      <c r="AM55" s="5">
        <v>13680</v>
      </c>
      <c r="AN55" s="5">
        <v>11789</v>
      </c>
      <c r="AO55" s="5">
        <v>11444</v>
      </c>
      <c r="AP55" s="5">
        <v>11444</v>
      </c>
      <c r="AQ55" t="s">
        <v>94</v>
      </c>
      <c r="AR55">
        <v>13680</v>
      </c>
      <c r="AS55">
        <v>9041</v>
      </c>
      <c r="AT55">
        <v>8950</v>
      </c>
      <c r="AU55">
        <v>8950</v>
      </c>
      <c r="AV55">
        <f t="shared" si="2"/>
        <v>-1017</v>
      </c>
      <c r="AW55">
        <f t="shared" si="2"/>
        <v>-1017</v>
      </c>
      <c r="AX55">
        <f t="shared" si="3"/>
        <v>2494</v>
      </c>
      <c r="AY55">
        <f t="shared" si="3"/>
        <v>2494</v>
      </c>
    </row>
    <row r="56" spans="1:51">
      <c r="A56" t="s">
        <v>95</v>
      </c>
      <c r="B56" t="s">
        <v>236</v>
      </c>
      <c r="C56" t="s">
        <v>677</v>
      </c>
      <c r="D56" t="s">
        <v>306</v>
      </c>
      <c r="E56" t="s">
        <v>307</v>
      </c>
      <c r="F56" t="s">
        <v>308</v>
      </c>
      <c r="G56" t="s">
        <v>309</v>
      </c>
      <c r="H56" t="s">
        <v>309</v>
      </c>
      <c r="I56" t="s">
        <v>308</v>
      </c>
      <c r="J56" t="s">
        <v>308</v>
      </c>
      <c r="K56" t="s">
        <v>309</v>
      </c>
      <c r="L56" t="s">
        <v>308</v>
      </c>
      <c r="M56" t="s">
        <v>308</v>
      </c>
      <c r="N56" t="s">
        <v>308</v>
      </c>
      <c r="O56" t="s">
        <v>308</v>
      </c>
      <c r="P56" t="s">
        <v>236</v>
      </c>
      <c r="Q56" t="s">
        <v>340</v>
      </c>
      <c r="R56">
        <v>4</v>
      </c>
      <c r="S56">
        <v>6</v>
      </c>
      <c r="T56" t="s">
        <v>678</v>
      </c>
      <c r="U56" t="s">
        <v>609</v>
      </c>
      <c r="V56" t="s">
        <v>329</v>
      </c>
      <c r="W56" t="s">
        <v>330</v>
      </c>
      <c r="X56" t="s">
        <v>662</v>
      </c>
      <c r="Y56">
        <v>1</v>
      </c>
      <c r="Z56" t="s">
        <v>307</v>
      </c>
      <c r="AA56" t="s">
        <v>679</v>
      </c>
      <c r="AB56" t="s">
        <v>619</v>
      </c>
      <c r="AC56" t="s">
        <v>329</v>
      </c>
      <c r="AD56" t="s">
        <v>679</v>
      </c>
      <c r="AE56" t="s">
        <v>307</v>
      </c>
      <c r="AF56" t="s">
        <v>680</v>
      </c>
      <c r="AG56" s="3" t="s">
        <v>95</v>
      </c>
      <c r="AH56" s="3">
        <v>14469</v>
      </c>
      <c r="AI56" s="3">
        <v>14301</v>
      </c>
      <c r="AJ56" s="7">
        <v>7152</v>
      </c>
      <c r="AK56" s="3">
        <v>7152</v>
      </c>
      <c r="AL56" s="5" t="s">
        <v>95</v>
      </c>
      <c r="AM56" s="5">
        <v>14469</v>
      </c>
      <c r="AN56" s="5">
        <v>13615</v>
      </c>
      <c r="AO56" s="5">
        <v>13168</v>
      </c>
      <c r="AP56" s="5">
        <v>13168</v>
      </c>
      <c r="AQ56" t="s">
        <v>95</v>
      </c>
      <c r="AR56">
        <v>14469</v>
      </c>
      <c r="AS56">
        <v>10243</v>
      </c>
      <c r="AT56">
        <v>10188</v>
      </c>
      <c r="AU56">
        <v>10188</v>
      </c>
      <c r="AV56">
        <f t="shared" si="2"/>
        <v>-3036</v>
      </c>
      <c r="AW56">
        <f t="shared" si="2"/>
        <v>-3036</v>
      </c>
      <c r="AX56">
        <f t="shared" si="3"/>
        <v>2980</v>
      </c>
      <c r="AY56">
        <f t="shared" si="3"/>
        <v>2980</v>
      </c>
    </row>
    <row r="57" spans="1:51">
      <c r="A57" t="s">
        <v>96</v>
      </c>
      <c r="B57" t="s">
        <v>237</v>
      </c>
      <c r="C57" t="s">
        <v>681</v>
      </c>
      <c r="D57" t="s">
        <v>306</v>
      </c>
      <c r="E57" t="s">
        <v>307</v>
      </c>
      <c r="F57" t="s">
        <v>308</v>
      </c>
      <c r="G57" t="s">
        <v>309</v>
      </c>
      <c r="H57" t="s">
        <v>309</v>
      </c>
      <c r="I57" t="s">
        <v>308</v>
      </c>
      <c r="J57" t="s">
        <v>308</v>
      </c>
      <c r="K57" t="s">
        <v>309</v>
      </c>
      <c r="L57" t="s">
        <v>308</v>
      </c>
      <c r="M57" t="s">
        <v>308</v>
      </c>
      <c r="N57" t="s">
        <v>308</v>
      </c>
      <c r="O57" t="s">
        <v>308</v>
      </c>
      <c r="P57" t="s">
        <v>237</v>
      </c>
      <c r="Q57" t="s">
        <v>340</v>
      </c>
      <c r="R57">
        <v>7</v>
      </c>
      <c r="S57">
        <v>6</v>
      </c>
      <c r="T57" t="s">
        <v>682</v>
      </c>
      <c r="U57" t="s">
        <v>601</v>
      </c>
      <c r="V57" t="s">
        <v>329</v>
      </c>
      <c r="W57" t="s">
        <v>330</v>
      </c>
      <c r="X57" t="s">
        <v>662</v>
      </c>
      <c r="Y57">
        <v>1</v>
      </c>
      <c r="Z57" t="s">
        <v>307</v>
      </c>
      <c r="AA57" t="s">
        <v>683</v>
      </c>
      <c r="AB57" t="s">
        <v>603</v>
      </c>
      <c r="AC57" t="s">
        <v>329</v>
      </c>
      <c r="AD57" t="s">
        <v>683</v>
      </c>
      <c r="AE57" t="s">
        <v>307</v>
      </c>
      <c r="AF57" t="s">
        <v>668</v>
      </c>
      <c r="AG57" s="3" t="s">
        <v>96</v>
      </c>
      <c r="AH57" s="3">
        <v>14053</v>
      </c>
      <c r="AI57" s="3">
        <v>13579</v>
      </c>
      <c r="AJ57" s="7">
        <v>6256</v>
      </c>
      <c r="AK57" s="3">
        <v>6256</v>
      </c>
      <c r="AL57" s="5" t="s">
        <v>96</v>
      </c>
      <c r="AM57" s="5">
        <v>14053</v>
      </c>
      <c r="AN57" s="5">
        <v>13508</v>
      </c>
      <c r="AO57" s="5">
        <v>13064</v>
      </c>
      <c r="AP57" s="5">
        <v>13064</v>
      </c>
      <c r="AQ57" t="s">
        <v>96</v>
      </c>
      <c r="AR57">
        <v>14053</v>
      </c>
      <c r="AS57">
        <v>10226</v>
      </c>
      <c r="AT57">
        <v>10143</v>
      </c>
      <c r="AU57">
        <v>10143</v>
      </c>
      <c r="AV57">
        <f t="shared" si="2"/>
        <v>-3887</v>
      </c>
      <c r="AW57">
        <f t="shared" si="2"/>
        <v>-3887</v>
      </c>
      <c r="AX57">
        <f t="shared" si="3"/>
        <v>2921</v>
      </c>
      <c r="AY57">
        <f t="shared" si="3"/>
        <v>2921</v>
      </c>
    </row>
    <row r="58" spans="1:51">
      <c r="A58" t="s">
        <v>97</v>
      </c>
      <c r="B58" t="s">
        <v>238</v>
      </c>
      <c r="C58" t="s">
        <v>684</v>
      </c>
      <c r="D58" t="s">
        <v>306</v>
      </c>
      <c r="E58" t="s">
        <v>307</v>
      </c>
      <c r="F58" t="s">
        <v>308</v>
      </c>
      <c r="G58" t="s">
        <v>309</v>
      </c>
      <c r="H58" t="s">
        <v>309</v>
      </c>
      <c r="I58" t="s">
        <v>308</v>
      </c>
      <c r="J58" t="s">
        <v>308</v>
      </c>
      <c r="K58" t="s">
        <v>309</v>
      </c>
      <c r="L58" t="s">
        <v>308</v>
      </c>
      <c r="M58" t="s">
        <v>308</v>
      </c>
      <c r="N58" t="s">
        <v>308</v>
      </c>
      <c r="O58" t="s">
        <v>308</v>
      </c>
      <c r="P58" t="s">
        <v>238</v>
      </c>
      <c r="Q58" t="s">
        <v>393</v>
      </c>
      <c r="R58">
        <v>8</v>
      </c>
      <c r="S58">
        <v>6</v>
      </c>
      <c r="T58" t="s">
        <v>685</v>
      </c>
      <c r="U58" t="s">
        <v>604</v>
      </c>
      <c r="V58" t="s">
        <v>329</v>
      </c>
      <c r="W58" t="s">
        <v>330</v>
      </c>
      <c r="X58" t="s">
        <v>662</v>
      </c>
      <c r="Y58">
        <v>1</v>
      </c>
      <c r="Z58" t="s">
        <v>307</v>
      </c>
      <c r="AA58" t="s">
        <v>686</v>
      </c>
      <c r="AB58" t="s">
        <v>608</v>
      </c>
      <c r="AC58" t="s">
        <v>329</v>
      </c>
      <c r="AD58" t="s">
        <v>686</v>
      </c>
      <c r="AE58" t="s">
        <v>307</v>
      </c>
      <c r="AF58" t="s">
        <v>672</v>
      </c>
      <c r="AG58" s="3" t="s">
        <v>97</v>
      </c>
      <c r="AH58" s="3">
        <v>10825</v>
      </c>
      <c r="AI58" s="3">
        <v>8984</v>
      </c>
      <c r="AJ58" s="7">
        <v>4186</v>
      </c>
      <c r="AK58" s="3">
        <v>4110</v>
      </c>
      <c r="AL58" s="5" t="s">
        <v>97</v>
      </c>
      <c r="AM58" s="5">
        <v>10825</v>
      </c>
      <c r="AN58" s="5">
        <v>8641</v>
      </c>
      <c r="AO58" s="5">
        <v>8405</v>
      </c>
      <c r="AP58" s="5">
        <v>8405</v>
      </c>
      <c r="AQ58" t="s">
        <v>97</v>
      </c>
      <c r="AR58">
        <v>10825</v>
      </c>
      <c r="AS58">
        <v>6420</v>
      </c>
      <c r="AT58">
        <v>6396</v>
      </c>
      <c r="AU58">
        <v>6396</v>
      </c>
      <c r="AV58">
        <f t="shared" si="2"/>
        <v>-2210</v>
      </c>
      <c r="AW58">
        <f t="shared" si="2"/>
        <v>-2286</v>
      </c>
      <c r="AX58">
        <f t="shared" si="3"/>
        <v>2009</v>
      </c>
      <c r="AY58">
        <f t="shared" si="3"/>
        <v>2009</v>
      </c>
    </row>
    <row r="59" spans="1:51">
      <c r="A59" t="s">
        <v>98</v>
      </c>
      <c r="B59" t="s">
        <v>239</v>
      </c>
      <c r="C59" t="s">
        <v>687</v>
      </c>
      <c r="D59" t="s">
        <v>306</v>
      </c>
      <c r="E59" t="s">
        <v>307</v>
      </c>
      <c r="F59" t="s">
        <v>308</v>
      </c>
      <c r="G59" t="s">
        <v>309</v>
      </c>
      <c r="H59" t="s">
        <v>308</v>
      </c>
      <c r="I59" t="s">
        <v>308</v>
      </c>
      <c r="J59" t="s">
        <v>308</v>
      </c>
      <c r="K59" t="s">
        <v>308</v>
      </c>
      <c r="L59" t="s">
        <v>308</v>
      </c>
      <c r="M59" t="s">
        <v>308</v>
      </c>
      <c r="N59" t="s">
        <v>310</v>
      </c>
      <c r="O59" t="s">
        <v>310</v>
      </c>
      <c r="P59" t="s">
        <v>239</v>
      </c>
      <c r="Q59" t="s">
        <v>311</v>
      </c>
      <c r="R59">
        <v>5</v>
      </c>
      <c r="S59">
        <v>1</v>
      </c>
      <c r="T59" t="s">
        <v>688</v>
      </c>
      <c r="U59" t="s">
        <v>689</v>
      </c>
      <c r="V59" t="s">
        <v>314</v>
      </c>
      <c r="W59" t="s">
        <v>315</v>
      </c>
      <c r="X59" t="s">
        <v>314</v>
      </c>
      <c r="Y59">
        <v>1</v>
      </c>
      <c r="Z59" t="s">
        <v>307</v>
      </c>
      <c r="AA59" t="s">
        <v>690</v>
      </c>
      <c r="AB59" t="s">
        <v>689</v>
      </c>
      <c r="AC59" t="s">
        <v>310</v>
      </c>
      <c r="AD59" t="s">
        <v>690</v>
      </c>
      <c r="AE59" t="s">
        <v>307</v>
      </c>
      <c r="AF59" t="s">
        <v>612</v>
      </c>
      <c r="AG59" s="3" t="s">
        <v>98</v>
      </c>
      <c r="AH59" s="3">
        <v>129533</v>
      </c>
      <c r="AI59" s="3">
        <v>128605</v>
      </c>
      <c r="AJ59" s="7">
        <v>100239</v>
      </c>
      <c r="AK59" s="3">
        <v>100091</v>
      </c>
      <c r="AL59" s="5" t="s">
        <v>98</v>
      </c>
      <c r="AM59" s="5">
        <v>129533</v>
      </c>
      <c r="AN59" s="5">
        <v>128383</v>
      </c>
      <c r="AO59" s="5">
        <v>124798</v>
      </c>
      <c r="AP59" s="5">
        <v>124386</v>
      </c>
      <c r="AQ59" t="s">
        <v>98</v>
      </c>
      <c r="AR59">
        <v>129533</v>
      </c>
      <c r="AS59">
        <v>102655</v>
      </c>
      <c r="AT59">
        <v>101737</v>
      </c>
      <c r="AU59">
        <v>101319</v>
      </c>
      <c r="AV59">
        <f t="shared" si="2"/>
        <v>-1498</v>
      </c>
      <c r="AW59">
        <f t="shared" si="2"/>
        <v>-1228</v>
      </c>
      <c r="AX59">
        <f t="shared" si="3"/>
        <v>23061</v>
      </c>
      <c r="AY59">
        <f t="shared" si="3"/>
        <v>23067</v>
      </c>
    </row>
    <row r="60" spans="1:51">
      <c r="A60" t="s">
        <v>99</v>
      </c>
      <c r="B60" t="s">
        <v>240</v>
      </c>
      <c r="C60" t="s">
        <v>691</v>
      </c>
      <c r="D60" t="s">
        <v>306</v>
      </c>
      <c r="E60" t="s">
        <v>307</v>
      </c>
      <c r="F60" t="s">
        <v>308</v>
      </c>
      <c r="G60" t="s">
        <v>309</v>
      </c>
      <c r="H60" t="s">
        <v>309</v>
      </c>
      <c r="I60" t="s">
        <v>308</v>
      </c>
      <c r="J60" t="s">
        <v>308</v>
      </c>
      <c r="K60" t="s">
        <v>309</v>
      </c>
      <c r="L60" t="s">
        <v>308</v>
      </c>
      <c r="M60" t="s">
        <v>308</v>
      </c>
      <c r="N60" t="s">
        <v>308</v>
      </c>
      <c r="O60" t="s">
        <v>308</v>
      </c>
      <c r="P60" t="s">
        <v>240</v>
      </c>
      <c r="Q60" t="s">
        <v>393</v>
      </c>
      <c r="R60">
        <v>2</v>
      </c>
      <c r="S60">
        <v>7</v>
      </c>
      <c r="T60" t="s">
        <v>692</v>
      </c>
      <c r="U60" t="s">
        <v>609</v>
      </c>
      <c r="V60" t="s">
        <v>329</v>
      </c>
      <c r="W60" t="s">
        <v>330</v>
      </c>
      <c r="X60" t="s">
        <v>662</v>
      </c>
      <c r="Y60">
        <v>1</v>
      </c>
      <c r="Z60" t="s">
        <v>307</v>
      </c>
      <c r="AA60" t="s">
        <v>693</v>
      </c>
      <c r="AB60" t="s">
        <v>619</v>
      </c>
      <c r="AC60" t="s">
        <v>329</v>
      </c>
      <c r="AD60" t="s">
        <v>693</v>
      </c>
      <c r="AE60" t="s">
        <v>307</v>
      </c>
      <c r="AF60" t="s">
        <v>680</v>
      </c>
      <c r="AG60" s="3" t="s">
        <v>99</v>
      </c>
      <c r="AH60" s="3">
        <v>11060</v>
      </c>
      <c r="AI60" s="3">
        <v>8608</v>
      </c>
      <c r="AJ60" s="7">
        <v>4778</v>
      </c>
      <c r="AK60" s="3">
        <v>4736</v>
      </c>
      <c r="AL60" s="5" t="s">
        <v>99</v>
      </c>
      <c r="AM60" s="5">
        <v>11060</v>
      </c>
      <c r="AN60" s="5">
        <v>8285</v>
      </c>
      <c r="AO60" s="5">
        <v>7872</v>
      </c>
      <c r="AP60" s="5">
        <v>7872</v>
      </c>
      <c r="AQ60" t="s">
        <v>99</v>
      </c>
      <c r="AR60">
        <v>11060</v>
      </c>
      <c r="AS60">
        <v>5881</v>
      </c>
      <c r="AT60">
        <v>5823</v>
      </c>
      <c r="AU60">
        <v>5755</v>
      </c>
      <c r="AV60">
        <f t="shared" si="2"/>
        <v>-1045</v>
      </c>
      <c r="AW60">
        <f t="shared" si="2"/>
        <v>-1019</v>
      </c>
      <c r="AX60">
        <f t="shared" si="3"/>
        <v>2049</v>
      </c>
      <c r="AY60">
        <f t="shared" si="3"/>
        <v>2117</v>
      </c>
    </row>
    <row r="61" spans="1:51">
      <c r="A61" t="s">
        <v>100</v>
      </c>
      <c r="B61" t="s">
        <v>241</v>
      </c>
      <c r="C61" t="s">
        <v>694</v>
      </c>
      <c r="D61" t="s">
        <v>306</v>
      </c>
      <c r="E61" t="s">
        <v>307</v>
      </c>
      <c r="F61" t="s">
        <v>308</v>
      </c>
      <c r="G61" t="s">
        <v>309</v>
      </c>
      <c r="H61" t="s">
        <v>309</v>
      </c>
      <c r="I61" t="s">
        <v>308</v>
      </c>
      <c r="J61" t="s">
        <v>308</v>
      </c>
      <c r="K61" t="s">
        <v>309</v>
      </c>
      <c r="L61" t="s">
        <v>308</v>
      </c>
      <c r="M61" t="s">
        <v>308</v>
      </c>
      <c r="N61" t="s">
        <v>308</v>
      </c>
      <c r="O61" t="s">
        <v>308</v>
      </c>
      <c r="P61" t="s">
        <v>241</v>
      </c>
      <c r="Q61" t="s">
        <v>340</v>
      </c>
      <c r="R61">
        <v>3</v>
      </c>
      <c r="S61">
        <v>7</v>
      </c>
      <c r="T61" t="s">
        <v>695</v>
      </c>
      <c r="U61" t="s">
        <v>317</v>
      </c>
      <c r="V61" t="s">
        <v>329</v>
      </c>
      <c r="W61" t="s">
        <v>330</v>
      </c>
      <c r="X61" t="s">
        <v>662</v>
      </c>
      <c r="Y61">
        <v>1</v>
      </c>
      <c r="Z61" t="s">
        <v>307</v>
      </c>
      <c r="AA61" t="s">
        <v>696</v>
      </c>
      <c r="AB61" t="s">
        <v>313</v>
      </c>
      <c r="AC61" t="s">
        <v>329</v>
      </c>
      <c r="AD61" t="s">
        <v>696</v>
      </c>
      <c r="AE61" t="s">
        <v>307</v>
      </c>
      <c r="AF61" t="s">
        <v>697</v>
      </c>
      <c r="AG61" s="3" t="s">
        <v>100</v>
      </c>
      <c r="AH61" s="3">
        <v>13257</v>
      </c>
      <c r="AI61" s="3">
        <v>12470</v>
      </c>
      <c r="AJ61" s="7">
        <v>7441</v>
      </c>
      <c r="AK61" s="3">
        <v>7441</v>
      </c>
      <c r="AL61" s="5" t="s">
        <v>100</v>
      </c>
      <c r="AM61" s="5">
        <v>13257</v>
      </c>
      <c r="AN61" s="5">
        <v>12404</v>
      </c>
      <c r="AO61" s="5">
        <v>12136</v>
      </c>
      <c r="AP61" s="5">
        <v>12136</v>
      </c>
      <c r="AQ61" t="s">
        <v>100</v>
      </c>
      <c r="AR61">
        <v>13257</v>
      </c>
      <c r="AS61">
        <v>9413</v>
      </c>
      <c r="AT61">
        <v>9400</v>
      </c>
      <c r="AU61">
        <v>9398</v>
      </c>
      <c r="AV61">
        <f t="shared" si="2"/>
        <v>-1959</v>
      </c>
      <c r="AW61">
        <f t="shared" si="2"/>
        <v>-1957</v>
      </c>
      <c r="AX61">
        <f t="shared" si="3"/>
        <v>2736</v>
      </c>
      <c r="AY61">
        <f t="shared" si="3"/>
        <v>2738</v>
      </c>
    </row>
    <row r="62" spans="1:51">
      <c r="A62" t="s">
        <v>103</v>
      </c>
      <c r="B62" t="s">
        <v>242</v>
      </c>
      <c r="C62" t="s">
        <v>702</v>
      </c>
      <c r="D62" t="s">
        <v>306</v>
      </c>
      <c r="E62" t="s">
        <v>307</v>
      </c>
      <c r="F62" t="s">
        <v>308</v>
      </c>
      <c r="G62" t="s">
        <v>309</v>
      </c>
      <c r="H62" t="s">
        <v>309</v>
      </c>
      <c r="I62" t="s">
        <v>308</v>
      </c>
      <c r="J62" t="s">
        <v>308</v>
      </c>
      <c r="K62" t="s">
        <v>309</v>
      </c>
      <c r="L62" t="s">
        <v>308</v>
      </c>
      <c r="M62" t="s">
        <v>308</v>
      </c>
      <c r="N62" t="s">
        <v>308</v>
      </c>
      <c r="O62" t="s">
        <v>308</v>
      </c>
      <c r="P62" t="s">
        <v>242</v>
      </c>
      <c r="Q62" t="s">
        <v>340</v>
      </c>
      <c r="R62">
        <v>8</v>
      </c>
      <c r="S62">
        <v>7</v>
      </c>
      <c r="T62" t="s">
        <v>703</v>
      </c>
      <c r="U62" t="s">
        <v>609</v>
      </c>
      <c r="V62" t="s">
        <v>329</v>
      </c>
      <c r="W62" t="s">
        <v>330</v>
      </c>
      <c r="X62" t="s">
        <v>662</v>
      </c>
      <c r="Y62">
        <v>1</v>
      </c>
      <c r="Z62" t="s">
        <v>307</v>
      </c>
      <c r="AA62" t="s">
        <v>704</v>
      </c>
      <c r="AB62" t="s">
        <v>619</v>
      </c>
      <c r="AC62" t="s">
        <v>329</v>
      </c>
      <c r="AD62" t="s">
        <v>704</v>
      </c>
      <c r="AE62" t="s">
        <v>307</v>
      </c>
      <c r="AF62" t="s">
        <v>680</v>
      </c>
      <c r="AG62" s="3" t="s">
        <v>103</v>
      </c>
      <c r="AH62" s="3">
        <v>27175</v>
      </c>
      <c r="AI62" s="3">
        <v>19919</v>
      </c>
      <c r="AJ62" s="7">
        <v>8525</v>
      </c>
      <c r="AK62" s="3">
        <v>8525</v>
      </c>
      <c r="AL62" s="5" t="s">
        <v>103</v>
      </c>
      <c r="AM62" s="5">
        <v>27175</v>
      </c>
      <c r="AN62" s="5">
        <v>19629</v>
      </c>
      <c r="AO62" s="5">
        <v>18759</v>
      </c>
      <c r="AP62" s="5">
        <v>18759</v>
      </c>
      <c r="AQ62" t="s">
        <v>103</v>
      </c>
      <c r="AR62">
        <v>27175</v>
      </c>
      <c r="AS62">
        <v>13984</v>
      </c>
      <c r="AT62">
        <v>13884</v>
      </c>
      <c r="AU62">
        <v>13884</v>
      </c>
      <c r="AV62">
        <f t="shared" si="2"/>
        <v>-5359</v>
      </c>
      <c r="AW62">
        <f t="shared" si="2"/>
        <v>-5359</v>
      </c>
      <c r="AX62">
        <f t="shared" si="3"/>
        <v>4875</v>
      </c>
      <c r="AY62">
        <f t="shared" si="3"/>
        <v>4875</v>
      </c>
    </row>
    <row r="63" spans="1:51">
      <c r="A63" t="s">
        <v>104</v>
      </c>
      <c r="B63" t="s">
        <v>243</v>
      </c>
      <c r="C63" t="s">
        <v>705</v>
      </c>
      <c r="D63" t="s">
        <v>306</v>
      </c>
      <c r="E63" t="s">
        <v>307</v>
      </c>
      <c r="F63" t="s">
        <v>308</v>
      </c>
      <c r="G63" t="s">
        <v>309</v>
      </c>
      <c r="H63" t="s">
        <v>308</v>
      </c>
      <c r="I63" t="s">
        <v>309</v>
      </c>
      <c r="J63" t="s">
        <v>308</v>
      </c>
      <c r="K63" t="s">
        <v>308</v>
      </c>
      <c r="L63" t="s">
        <v>308</v>
      </c>
      <c r="M63" t="s">
        <v>308</v>
      </c>
      <c r="N63" t="s">
        <v>308</v>
      </c>
      <c r="O63" t="s">
        <v>308</v>
      </c>
      <c r="P63" t="s">
        <v>243</v>
      </c>
      <c r="Q63" t="s">
        <v>326</v>
      </c>
      <c r="R63">
        <v>1</v>
      </c>
      <c r="S63">
        <v>8</v>
      </c>
      <c r="T63" t="s">
        <v>706</v>
      </c>
      <c r="U63" t="s">
        <v>317</v>
      </c>
      <c r="V63" t="s">
        <v>707</v>
      </c>
      <c r="W63" t="s">
        <v>330</v>
      </c>
      <c r="X63" t="s">
        <v>708</v>
      </c>
      <c r="Y63">
        <v>1</v>
      </c>
      <c r="Z63" t="s">
        <v>307</v>
      </c>
      <c r="AA63" t="s">
        <v>709</v>
      </c>
      <c r="AB63" t="s">
        <v>313</v>
      </c>
      <c r="AC63" t="s">
        <v>710</v>
      </c>
      <c r="AD63" t="s">
        <v>709</v>
      </c>
      <c r="AE63" t="s">
        <v>307</v>
      </c>
      <c r="AF63" t="s">
        <v>317</v>
      </c>
      <c r="AG63" s="3" t="s">
        <v>104</v>
      </c>
      <c r="AH63" s="3">
        <v>66276</v>
      </c>
      <c r="AI63" s="3">
        <v>65673</v>
      </c>
      <c r="AJ63" s="7">
        <v>17260</v>
      </c>
      <c r="AK63" s="3">
        <v>17260</v>
      </c>
      <c r="AL63" s="5" t="s">
        <v>104</v>
      </c>
      <c r="AM63" s="5">
        <v>66276</v>
      </c>
      <c r="AN63" s="5">
        <v>64830</v>
      </c>
      <c r="AO63" s="5">
        <v>62982</v>
      </c>
      <c r="AP63" s="5">
        <v>62979</v>
      </c>
      <c r="AQ63" t="s">
        <v>104</v>
      </c>
      <c r="AR63">
        <v>66276</v>
      </c>
      <c r="AS63">
        <v>49597</v>
      </c>
      <c r="AT63">
        <v>49349</v>
      </c>
      <c r="AU63">
        <v>49347</v>
      </c>
      <c r="AV63">
        <f t="shared" si="2"/>
        <v>-32089</v>
      </c>
      <c r="AW63">
        <f t="shared" si="2"/>
        <v>-32087</v>
      </c>
      <c r="AX63">
        <f t="shared" si="3"/>
        <v>13633</v>
      </c>
      <c r="AY63">
        <f t="shared" si="3"/>
        <v>13632</v>
      </c>
    </row>
    <row r="64" spans="1:51">
      <c r="A64" t="s">
        <v>105</v>
      </c>
      <c r="B64" t="s">
        <v>244</v>
      </c>
      <c r="C64" t="s">
        <v>711</v>
      </c>
      <c r="D64" t="s">
        <v>306</v>
      </c>
      <c r="E64" t="s">
        <v>307</v>
      </c>
      <c r="F64" t="s">
        <v>308</v>
      </c>
      <c r="G64" t="s">
        <v>309</v>
      </c>
      <c r="H64" t="s">
        <v>308</v>
      </c>
      <c r="I64" t="s">
        <v>309</v>
      </c>
      <c r="J64" t="s">
        <v>308</v>
      </c>
      <c r="K64" t="s">
        <v>308</v>
      </c>
      <c r="L64" t="s">
        <v>308</v>
      </c>
      <c r="M64" t="s">
        <v>308</v>
      </c>
      <c r="N64" t="s">
        <v>308</v>
      </c>
      <c r="O64" t="s">
        <v>308</v>
      </c>
      <c r="P64" t="s">
        <v>244</v>
      </c>
      <c r="Q64" t="s">
        <v>326</v>
      </c>
      <c r="R64">
        <v>2</v>
      </c>
      <c r="S64">
        <v>8</v>
      </c>
      <c r="T64" t="s">
        <v>712</v>
      </c>
      <c r="U64" t="s">
        <v>592</v>
      </c>
      <c r="V64" t="s">
        <v>707</v>
      </c>
      <c r="W64" t="s">
        <v>330</v>
      </c>
      <c r="X64" t="s">
        <v>708</v>
      </c>
      <c r="Y64">
        <v>1</v>
      </c>
      <c r="Z64" t="s">
        <v>307</v>
      </c>
      <c r="AA64" t="s">
        <v>713</v>
      </c>
      <c r="AB64" t="s">
        <v>590</v>
      </c>
      <c r="AC64" t="s">
        <v>710</v>
      </c>
      <c r="AD64" t="s">
        <v>713</v>
      </c>
      <c r="AE64" t="s">
        <v>307</v>
      </c>
      <c r="AF64" t="s">
        <v>592</v>
      </c>
      <c r="AG64" s="3" t="s">
        <v>105</v>
      </c>
      <c r="AH64" s="3">
        <v>61388</v>
      </c>
      <c r="AI64" s="3">
        <v>61190</v>
      </c>
      <c r="AJ64" s="7">
        <v>15192</v>
      </c>
      <c r="AK64" s="3">
        <v>15192</v>
      </c>
      <c r="AL64" s="5" t="s">
        <v>105</v>
      </c>
      <c r="AM64" s="5">
        <v>61388</v>
      </c>
      <c r="AN64" s="5">
        <v>60628</v>
      </c>
      <c r="AO64" s="5">
        <v>59162</v>
      </c>
      <c r="AP64" s="5">
        <v>59162</v>
      </c>
      <c r="AQ64" t="s">
        <v>105</v>
      </c>
      <c r="AR64">
        <v>61388</v>
      </c>
      <c r="AS64">
        <v>47052</v>
      </c>
      <c r="AT64">
        <v>46847</v>
      </c>
      <c r="AU64">
        <v>46847</v>
      </c>
      <c r="AV64">
        <f t="shared" si="2"/>
        <v>-31655</v>
      </c>
      <c r="AW64">
        <f t="shared" si="2"/>
        <v>-31655</v>
      </c>
      <c r="AX64">
        <f t="shared" si="3"/>
        <v>12315</v>
      </c>
      <c r="AY64">
        <f t="shared" si="3"/>
        <v>12315</v>
      </c>
    </row>
    <row r="65" spans="1:51">
      <c r="A65" t="s">
        <v>106</v>
      </c>
      <c r="B65" t="s">
        <v>245</v>
      </c>
      <c r="C65" t="s">
        <v>714</v>
      </c>
      <c r="D65" t="s">
        <v>306</v>
      </c>
      <c r="E65" t="s">
        <v>307</v>
      </c>
      <c r="F65" t="s">
        <v>308</v>
      </c>
      <c r="G65" t="s">
        <v>309</v>
      </c>
      <c r="H65" t="s">
        <v>308</v>
      </c>
      <c r="I65" t="s">
        <v>309</v>
      </c>
      <c r="J65" t="s">
        <v>308</v>
      </c>
      <c r="K65" t="s">
        <v>308</v>
      </c>
      <c r="L65" t="s">
        <v>308</v>
      </c>
      <c r="M65" t="s">
        <v>308</v>
      </c>
      <c r="N65" t="s">
        <v>308</v>
      </c>
      <c r="O65" t="s">
        <v>308</v>
      </c>
      <c r="P65" t="s">
        <v>245</v>
      </c>
      <c r="Q65" t="s">
        <v>326</v>
      </c>
      <c r="R65">
        <v>3</v>
      </c>
      <c r="S65">
        <v>8</v>
      </c>
      <c r="T65" t="s">
        <v>715</v>
      </c>
      <c r="U65" t="s">
        <v>601</v>
      </c>
      <c r="V65" t="s">
        <v>707</v>
      </c>
      <c r="W65" t="s">
        <v>330</v>
      </c>
      <c r="X65" t="s">
        <v>708</v>
      </c>
      <c r="Y65">
        <v>1</v>
      </c>
      <c r="Z65" t="s">
        <v>307</v>
      </c>
      <c r="AA65" t="s">
        <v>716</v>
      </c>
      <c r="AB65" t="s">
        <v>603</v>
      </c>
      <c r="AC65" t="s">
        <v>710</v>
      </c>
      <c r="AD65" t="s">
        <v>716</v>
      </c>
      <c r="AE65" t="s">
        <v>307</v>
      </c>
      <c r="AF65" t="s">
        <v>604</v>
      </c>
      <c r="AG65" s="3" t="s">
        <v>106</v>
      </c>
      <c r="AH65" s="3">
        <v>120811</v>
      </c>
      <c r="AI65" s="3">
        <v>120754</v>
      </c>
      <c r="AJ65" s="7">
        <v>92711</v>
      </c>
      <c r="AK65" s="3">
        <v>92641</v>
      </c>
      <c r="AL65" s="5" t="s">
        <v>106</v>
      </c>
      <c r="AM65" s="5">
        <v>120811</v>
      </c>
      <c r="AN65" s="5">
        <v>120496</v>
      </c>
      <c r="AO65" s="5">
        <v>118112</v>
      </c>
      <c r="AP65" s="5">
        <v>117037</v>
      </c>
      <c r="AQ65" t="s">
        <v>106</v>
      </c>
      <c r="AR65">
        <v>120811</v>
      </c>
      <c r="AS65">
        <v>96273</v>
      </c>
      <c r="AT65">
        <v>95736</v>
      </c>
      <c r="AU65">
        <v>94788</v>
      </c>
      <c r="AV65">
        <f t="shared" si="2"/>
        <v>-3025</v>
      </c>
      <c r="AW65">
        <f t="shared" si="2"/>
        <v>-2147</v>
      </c>
      <c r="AX65">
        <f t="shared" si="3"/>
        <v>22376</v>
      </c>
      <c r="AY65">
        <f t="shared" si="3"/>
        <v>22249</v>
      </c>
    </row>
    <row r="66" spans="1:51">
      <c r="A66" t="s">
        <v>107</v>
      </c>
      <c r="B66" t="s">
        <v>246</v>
      </c>
      <c r="C66" t="s">
        <v>717</v>
      </c>
      <c r="D66" t="s">
        <v>306</v>
      </c>
      <c r="E66" t="s">
        <v>307</v>
      </c>
      <c r="F66" t="s">
        <v>308</v>
      </c>
      <c r="G66" t="s">
        <v>309</v>
      </c>
      <c r="H66" t="s">
        <v>308</v>
      </c>
      <c r="I66" t="s">
        <v>308</v>
      </c>
      <c r="J66" t="s">
        <v>308</v>
      </c>
      <c r="K66" t="s">
        <v>308</v>
      </c>
      <c r="L66" t="s">
        <v>308</v>
      </c>
      <c r="M66" t="s">
        <v>308</v>
      </c>
      <c r="N66" t="s">
        <v>310</v>
      </c>
      <c r="O66" t="s">
        <v>310</v>
      </c>
      <c r="P66" t="s">
        <v>246</v>
      </c>
      <c r="Q66" t="s">
        <v>311</v>
      </c>
      <c r="R66">
        <v>6</v>
      </c>
      <c r="S66">
        <v>1</v>
      </c>
      <c r="T66" t="s">
        <v>718</v>
      </c>
      <c r="U66" t="s">
        <v>608</v>
      </c>
      <c r="V66" t="s">
        <v>314</v>
      </c>
      <c r="W66" t="s">
        <v>315</v>
      </c>
      <c r="X66" t="s">
        <v>314</v>
      </c>
      <c r="Y66">
        <v>1</v>
      </c>
      <c r="Z66" t="s">
        <v>307</v>
      </c>
      <c r="AA66" t="s">
        <v>719</v>
      </c>
      <c r="AB66" t="s">
        <v>608</v>
      </c>
      <c r="AC66" t="s">
        <v>310</v>
      </c>
      <c r="AD66" t="s">
        <v>719</v>
      </c>
      <c r="AE66" t="s">
        <v>307</v>
      </c>
      <c r="AF66" t="s">
        <v>609</v>
      </c>
      <c r="AG66" s="3" t="s">
        <v>107</v>
      </c>
      <c r="AH66" s="3">
        <v>105388</v>
      </c>
      <c r="AI66" s="3">
        <v>105184</v>
      </c>
      <c r="AJ66" s="7">
        <v>68802</v>
      </c>
      <c r="AK66" s="3">
        <v>68739</v>
      </c>
      <c r="AL66" s="5" t="s">
        <v>107</v>
      </c>
      <c r="AM66" s="5">
        <v>105388</v>
      </c>
      <c r="AN66" s="5">
        <v>105110</v>
      </c>
      <c r="AO66" s="5">
        <v>98643</v>
      </c>
      <c r="AP66" s="5">
        <v>97582</v>
      </c>
      <c r="AQ66" t="s">
        <v>107</v>
      </c>
      <c r="AR66">
        <v>105388</v>
      </c>
      <c r="AS66">
        <v>78260</v>
      </c>
      <c r="AT66">
        <v>76253</v>
      </c>
      <c r="AU66">
        <v>75425</v>
      </c>
      <c r="AV66">
        <f t="shared" si="2"/>
        <v>-7451</v>
      </c>
      <c r="AW66">
        <f t="shared" si="2"/>
        <v>-6686</v>
      </c>
      <c r="AX66">
        <f t="shared" si="3"/>
        <v>22390</v>
      </c>
      <c r="AY66">
        <f t="shared" si="3"/>
        <v>22157</v>
      </c>
    </row>
    <row r="67" spans="1:51">
      <c r="A67" t="s">
        <v>108</v>
      </c>
      <c r="B67" t="s">
        <v>247</v>
      </c>
      <c r="C67" t="s">
        <v>720</v>
      </c>
      <c r="D67" t="s">
        <v>306</v>
      </c>
      <c r="E67" t="s">
        <v>307</v>
      </c>
      <c r="F67" t="s">
        <v>308</v>
      </c>
      <c r="G67" t="s">
        <v>309</v>
      </c>
      <c r="H67" t="s">
        <v>308</v>
      </c>
      <c r="I67" t="s">
        <v>309</v>
      </c>
      <c r="J67" t="s">
        <v>308</v>
      </c>
      <c r="K67" t="s">
        <v>308</v>
      </c>
      <c r="L67" t="s">
        <v>308</v>
      </c>
      <c r="M67" t="s">
        <v>308</v>
      </c>
      <c r="N67" t="s">
        <v>308</v>
      </c>
      <c r="O67" t="s">
        <v>308</v>
      </c>
      <c r="P67" t="s">
        <v>247</v>
      </c>
      <c r="Q67" t="s">
        <v>326</v>
      </c>
      <c r="R67">
        <v>4</v>
      </c>
      <c r="S67">
        <v>8</v>
      </c>
      <c r="T67" t="s">
        <v>721</v>
      </c>
      <c r="U67" t="s">
        <v>604</v>
      </c>
      <c r="V67" t="s">
        <v>707</v>
      </c>
      <c r="W67" t="s">
        <v>330</v>
      </c>
      <c r="X67" t="s">
        <v>708</v>
      </c>
      <c r="Y67">
        <v>1</v>
      </c>
      <c r="Z67" t="s">
        <v>307</v>
      </c>
      <c r="AA67" t="s">
        <v>722</v>
      </c>
      <c r="AB67" t="s">
        <v>608</v>
      </c>
      <c r="AC67" t="s">
        <v>710</v>
      </c>
      <c r="AD67" t="s">
        <v>722</v>
      </c>
      <c r="AE67" t="s">
        <v>307</v>
      </c>
      <c r="AF67" t="s">
        <v>609</v>
      </c>
      <c r="AG67" s="3" t="s">
        <v>108</v>
      </c>
      <c r="AH67" s="3">
        <v>104980</v>
      </c>
      <c r="AI67" s="3">
        <v>104899</v>
      </c>
      <c r="AJ67" s="7">
        <v>15831</v>
      </c>
      <c r="AK67" s="3">
        <v>15812</v>
      </c>
      <c r="AL67" s="5" t="s">
        <v>108</v>
      </c>
      <c r="AM67" s="5">
        <v>104980</v>
      </c>
      <c r="AN67" s="5">
        <v>104578</v>
      </c>
      <c r="AO67" s="5">
        <v>100261</v>
      </c>
      <c r="AP67" s="5">
        <v>99772</v>
      </c>
      <c r="AQ67" t="s">
        <v>108</v>
      </c>
      <c r="AR67">
        <v>104980</v>
      </c>
      <c r="AS67">
        <v>81137</v>
      </c>
      <c r="AT67">
        <v>80134</v>
      </c>
      <c r="AU67">
        <v>79756</v>
      </c>
      <c r="AV67">
        <f t="shared" ref="AV67:AW98" si="4">AJ67-AT67</f>
        <v>-64303</v>
      </c>
      <c r="AW67">
        <f t="shared" si="4"/>
        <v>-63944</v>
      </c>
      <c r="AX67">
        <f t="shared" ref="AX67:AY98" si="5">AO67-AT67</f>
        <v>20127</v>
      </c>
      <c r="AY67">
        <f t="shared" si="5"/>
        <v>20016</v>
      </c>
    </row>
    <row r="68" spans="1:51">
      <c r="A68" t="s">
        <v>109</v>
      </c>
      <c r="B68" t="s">
        <v>248</v>
      </c>
      <c r="C68" t="s">
        <v>723</v>
      </c>
      <c r="D68" t="s">
        <v>306</v>
      </c>
      <c r="E68" t="s">
        <v>307</v>
      </c>
      <c r="F68" t="s">
        <v>308</v>
      </c>
      <c r="G68" t="s">
        <v>309</v>
      </c>
      <c r="H68" t="s">
        <v>308</v>
      </c>
      <c r="I68" t="s">
        <v>309</v>
      </c>
      <c r="J68" t="s">
        <v>308</v>
      </c>
      <c r="K68" t="s">
        <v>308</v>
      </c>
      <c r="L68" t="s">
        <v>308</v>
      </c>
      <c r="M68" t="s">
        <v>308</v>
      </c>
      <c r="N68" t="s">
        <v>308</v>
      </c>
      <c r="O68" t="s">
        <v>308</v>
      </c>
      <c r="P68" t="s">
        <v>248</v>
      </c>
      <c r="Q68" t="s">
        <v>326</v>
      </c>
      <c r="R68">
        <v>5</v>
      </c>
      <c r="S68">
        <v>8</v>
      </c>
      <c r="T68" t="s">
        <v>724</v>
      </c>
      <c r="U68" t="s">
        <v>612</v>
      </c>
      <c r="V68" t="s">
        <v>707</v>
      </c>
      <c r="W68" t="s">
        <v>330</v>
      </c>
      <c r="X68" t="s">
        <v>708</v>
      </c>
      <c r="Y68">
        <v>1</v>
      </c>
      <c r="Z68" t="s">
        <v>307</v>
      </c>
      <c r="AA68" t="s">
        <v>725</v>
      </c>
      <c r="AB68" t="s">
        <v>614</v>
      </c>
      <c r="AC68" t="s">
        <v>710</v>
      </c>
      <c r="AD68" t="s">
        <v>725</v>
      </c>
      <c r="AE68" t="s">
        <v>307</v>
      </c>
      <c r="AF68" t="s">
        <v>615</v>
      </c>
      <c r="AG68" s="3" t="s">
        <v>109</v>
      </c>
      <c r="AH68" s="3">
        <v>74791</v>
      </c>
      <c r="AI68" s="3">
        <v>74679</v>
      </c>
      <c r="AJ68" s="7">
        <v>21990</v>
      </c>
      <c r="AK68" s="3">
        <v>21966</v>
      </c>
      <c r="AL68" s="5" t="s">
        <v>109</v>
      </c>
      <c r="AM68" s="5">
        <v>74791</v>
      </c>
      <c r="AN68" s="5">
        <v>74347</v>
      </c>
      <c r="AO68" s="5">
        <v>72212</v>
      </c>
      <c r="AP68" s="5">
        <v>72011</v>
      </c>
      <c r="AQ68" t="s">
        <v>109</v>
      </c>
      <c r="AR68">
        <v>74791</v>
      </c>
      <c r="AS68">
        <v>57193</v>
      </c>
      <c r="AT68">
        <v>56587</v>
      </c>
      <c r="AU68">
        <v>56418</v>
      </c>
      <c r="AV68">
        <f t="shared" si="4"/>
        <v>-34597</v>
      </c>
      <c r="AW68">
        <f t="shared" si="4"/>
        <v>-34452</v>
      </c>
      <c r="AX68">
        <f t="shared" si="5"/>
        <v>15625</v>
      </c>
      <c r="AY68">
        <f t="shared" si="5"/>
        <v>15593</v>
      </c>
    </row>
    <row r="69" spans="1:51">
      <c r="A69" t="s">
        <v>110</v>
      </c>
      <c r="B69" t="s">
        <v>249</v>
      </c>
      <c r="C69" t="s">
        <v>726</v>
      </c>
      <c r="D69" t="s">
        <v>306</v>
      </c>
      <c r="E69" t="s">
        <v>307</v>
      </c>
      <c r="F69" t="s">
        <v>308</v>
      </c>
      <c r="G69" t="s">
        <v>309</v>
      </c>
      <c r="H69" t="s">
        <v>308</v>
      </c>
      <c r="I69" t="s">
        <v>309</v>
      </c>
      <c r="J69" t="s">
        <v>308</v>
      </c>
      <c r="K69" t="s">
        <v>308</v>
      </c>
      <c r="L69" t="s">
        <v>308</v>
      </c>
      <c r="M69" t="s">
        <v>308</v>
      </c>
      <c r="N69" t="s">
        <v>308</v>
      </c>
      <c r="O69" t="s">
        <v>308</v>
      </c>
      <c r="P69" t="s">
        <v>249</v>
      </c>
      <c r="Q69" t="s">
        <v>326</v>
      </c>
      <c r="R69">
        <v>6</v>
      </c>
      <c r="S69">
        <v>8</v>
      </c>
      <c r="T69" t="s">
        <v>727</v>
      </c>
      <c r="U69" t="s">
        <v>609</v>
      </c>
      <c r="V69" t="s">
        <v>707</v>
      </c>
      <c r="W69" t="s">
        <v>330</v>
      </c>
      <c r="X69" t="s">
        <v>708</v>
      </c>
      <c r="Y69">
        <v>1</v>
      </c>
      <c r="Z69" t="s">
        <v>307</v>
      </c>
      <c r="AA69" t="s">
        <v>728</v>
      </c>
      <c r="AB69" t="s">
        <v>619</v>
      </c>
      <c r="AC69" t="s">
        <v>710</v>
      </c>
      <c r="AD69" t="s">
        <v>728</v>
      </c>
      <c r="AE69" t="s">
        <v>307</v>
      </c>
      <c r="AF69" t="s">
        <v>620</v>
      </c>
      <c r="AG69" s="3" t="s">
        <v>110</v>
      </c>
      <c r="AH69" s="3">
        <v>76262</v>
      </c>
      <c r="AI69" s="3">
        <v>76220</v>
      </c>
      <c r="AJ69" s="7">
        <v>23970</v>
      </c>
      <c r="AK69" s="3">
        <v>23931</v>
      </c>
      <c r="AL69" s="5" t="s">
        <v>110</v>
      </c>
      <c r="AM69" s="5">
        <v>76262</v>
      </c>
      <c r="AN69" s="5">
        <v>76041</v>
      </c>
      <c r="AO69" s="5">
        <v>72836</v>
      </c>
      <c r="AP69" s="5">
        <v>72665</v>
      </c>
      <c r="AQ69" t="s">
        <v>110</v>
      </c>
      <c r="AR69">
        <v>76262</v>
      </c>
      <c r="AS69">
        <v>58281</v>
      </c>
      <c r="AT69">
        <v>57538</v>
      </c>
      <c r="AU69">
        <v>57398</v>
      </c>
      <c r="AV69">
        <f t="shared" si="4"/>
        <v>-33568</v>
      </c>
      <c r="AW69">
        <f t="shared" si="4"/>
        <v>-33467</v>
      </c>
      <c r="AX69">
        <f t="shared" si="5"/>
        <v>15298</v>
      </c>
      <c r="AY69">
        <f t="shared" si="5"/>
        <v>15267</v>
      </c>
    </row>
    <row r="70" spans="1:51">
      <c r="A70" t="s">
        <v>111</v>
      </c>
      <c r="B70" t="s">
        <v>250</v>
      </c>
      <c r="C70" t="s">
        <v>729</v>
      </c>
      <c r="D70" t="s">
        <v>306</v>
      </c>
      <c r="E70" t="s">
        <v>307</v>
      </c>
      <c r="F70" t="s">
        <v>308</v>
      </c>
      <c r="G70" t="s">
        <v>309</v>
      </c>
      <c r="H70" t="s">
        <v>308</v>
      </c>
      <c r="I70" t="s">
        <v>309</v>
      </c>
      <c r="J70" t="s">
        <v>308</v>
      </c>
      <c r="K70" t="s">
        <v>308</v>
      </c>
      <c r="L70" t="s">
        <v>308</v>
      </c>
      <c r="M70" t="s">
        <v>308</v>
      </c>
      <c r="N70" t="s">
        <v>308</v>
      </c>
      <c r="O70" t="s">
        <v>308</v>
      </c>
      <c r="P70" t="s">
        <v>250</v>
      </c>
      <c r="Q70" t="s">
        <v>326</v>
      </c>
      <c r="R70">
        <v>7</v>
      </c>
      <c r="S70">
        <v>8</v>
      </c>
      <c r="T70" t="s">
        <v>730</v>
      </c>
      <c r="U70" t="s">
        <v>317</v>
      </c>
      <c r="V70" t="s">
        <v>707</v>
      </c>
      <c r="W70" t="s">
        <v>330</v>
      </c>
      <c r="X70" t="s">
        <v>731</v>
      </c>
      <c r="Y70">
        <v>1</v>
      </c>
      <c r="Z70" t="s">
        <v>307</v>
      </c>
      <c r="AA70" t="s">
        <v>732</v>
      </c>
      <c r="AB70" t="s">
        <v>313</v>
      </c>
      <c r="AC70" t="s">
        <v>710</v>
      </c>
      <c r="AD70" t="s">
        <v>732</v>
      </c>
      <c r="AE70" t="s">
        <v>307</v>
      </c>
      <c r="AF70" t="s">
        <v>317</v>
      </c>
      <c r="AG70" s="3" t="s">
        <v>111</v>
      </c>
      <c r="AH70" s="3">
        <v>75780</v>
      </c>
      <c r="AI70" s="3">
        <v>75676</v>
      </c>
      <c r="AJ70" s="7">
        <v>28349</v>
      </c>
      <c r="AK70" s="3">
        <v>28324</v>
      </c>
      <c r="AL70" s="5" t="s">
        <v>111</v>
      </c>
      <c r="AM70" s="5">
        <v>75780</v>
      </c>
      <c r="AN70" s="5">
        <v>75322</v>
      </c>
      <c r="AO70" s="5">
        <v>72597</v>
      </c>
      <c r="AP70" s="5">
        <v>72556</v>
      </c>
      <c r="AQ70" t="s">
        <v>111</v>
      </c>
      <c r="AR70">
        <v>75780</v>
      </c>
      <c r="AS70">
        <v>58764</v>
      </c>
      <c r="AT70">
        <v>58132</v>
      </c>
      <c r="AU70">
        <v>58097</v>
      </c>
      <c r="AV70">
        <f t="shared" si="4"/>
        <v>-29783</v>
      </c>
      <c r="AW70">
        <f t="shared" si="4"/>
        <v>-29773</v>
      </c>
      <c r="AX70">
        <f t="shared" si="5"/>
        <v>14465</v>
      </c>
      <c r="AY70">
        <f t="shared" si="5"/>
        <v>14459</v>
      </c>
    </row>
    <row r="71" spans="1:51">
      <c r="A71" t="s">
        <v>112</v>
      </c>
      <c r="B71" t="s">
        <v>251</v>
      </c>
      <c r="C71" t="s">
        <v>733</v>
      </c>
      <c r="D71" t="s">
        <v>306</v>
      </c>
      <c r="E71" t="s">
        <v>307</v>
      </c>
      <c r="F71" t="s">
        <v>308</v>
      </c>
      <c r="G71" t="s">
        <v>309</v>
      </c>
      <c r="H71" t="s">
        <v>308</v>
      </c>
      <c r="I71" t="s">
        <v>309</v>
      </c>
      <c r="J71" t="s">
        <v>308</v>
      </c>
      <c r="K71" t="s">
        <v>308</v>
      </c>
      <c r="L71" t="s">
        <v>308</v>
      </c>
      <c r="M71" t="s">
        <v>308</v>
      </c>
      <c r="N71" t="s">
        <v>308</v>
      </c>
      <c r="O71" t="s">
        <v>308</v>
      </c>
      <c r="P71" t="s">
        <v>251</v>
      </c>
      <c r="Q71" t="s">
        <v>326</v>
      </c>
      <c r="R71">
        <v>8</v>
      </c>
      <c r="S71">
        <v>8</v>
      </c>
      <c r="T71" t="s">
        <v>734</v>
      </c>
      <c r="U71" t="s">
        <v>592</v>
      </c>
      <c r="V71" t="s">
        <v>707</v>
      </c>
      <c r="W71" t="s">
        <v>330</v>
      </c>
      <c r="X71" t="s">
        <v>731</v>
      </c>
      <c r="Y71">
        <v>1</v>
      </c>
      <c r="Z71" t="s">
        <v>307</v>
      </c>
      <c r="AA71" t="s">
        <v>735</v>
      </c>
      <c r="AB71" t="s">
        <v>590</v>
      </c>
      <c r="AC71" t="s">
        <v>710</v>
      </c>
      <c r="AD71" t="s">
        <v>735</v>
      </c>
      <c r="AE71" t="s">
        <v>307</v>
      </c>
      <c r="AF71" t="s">
        <v>592</v>
      </c>
      <c r="AG71" s="3" t="s">
        <v>112</v>
      </c>
      <c r="AH71" s="3">
        <v>51613</v>
      </c>
      <c r="AI71" s="3">
        <v>51190</v>
      </c>
      <c r="AJ71" s="7">
        <v>27565</v>
      </c>
      <c r="AK71" s="3">
        <v>27565</v>
      </c>
      <c r="AL71" s="5" t="s">
        <v>112</v>
      </c>
      <c r="AM71" s="5">
        <v>51613</v>
      </c>
      <c r="AN71" s="5">
        <v>50663</v>
      </c>
      <c r="AO71" s="5">
        <v>48452</v>
      </c>
      <c r="AP71" s="5">
        <v>48429</v>
      </c>
      <c r="AQ71" t="s">
        <v>112</v>
      </c>
      <c r="AR71">
        <v>51613</v>
      </c>
      <c r="AS71">
        <v>38082</v>
      </c>
      <c r="AT71">
        <v>37609</v>
      </c>
      <c r="AU71">
        <v>37591</v>
      </c>
      <c r="AV71">
        <f t="shared" si="4"/>
        <v>-10044</v>
      </c>
      <c r="AW71">
        <f t="shared" si="4"/>
        <v>-10026</v>
      </c>
      <c r="AX71">
        <f t="shared" si="5"/>
        <v>10843</v>
      </c>
      <c r="AY71">
        <f t="shared" si="5"/>
        <v>10838</v>
      </c>
    </row>
    <row r="72" spans="1:51">
      <c r="A72" t="s">
        <v>113</v>
      </c>
      <c r="B72" t="s">
        <v>252</v>
      </c>
      <c r="C72" t="s">
        <v>736</v>
      </c>
      <c r="D72" t="s">
        <v>306</v>
      </c>
      <c r="E72" t="s">
        <v>307</v>
      </c>
      <c r="F72" t="s">
        <v>308</v>
      </c>
      <c r="G72" t="s">
        <v>309</v>
      </c>
      <c r="H72" t="s">
        <v>308</v>
      </c>
      <c r="I72" t="s">
        <v>309</v>
      </c>
      <c r="J72" t="s">
        <v>308</v>
      </c>
      <c r="K72" t="s">
        <v>308</v>
      </c>
      <c r="L72" t="s">
        <v>308</v>
      </c>
      <c r="M72" t="s">
        <v>308</v>
      </c>
      <c r="N72" t="s">
        <v>308</v>
      </c>
      <c r="O72" t="s">
        <v>308</v>
      </c>
      <c r="P72" t="s">
        <v>252</v>
      </c>
      <c r="Q72" t="s">
        <v>340</v>
      </c>
      <c r="R72">
        <v>1</v>
      </c>
      <c r="S72">
        <v>9</v>
      </c>
      <c r="T72" t="s">
        <v>737</v>
      </c>
      <c r="U72" t="s">
        <v>601</v>
      </c>
      <c r="V72" t="s">
        <v>707</v>
      </c>
      <c r="W72" t="s">
        <v>330</v>
      </c>
      <c r="X72" t="s">
        <v>731</v>
      </c>
      <c r="Y72">
        <v>1</v>
      </c>
      <c r="Z72" t="s">
        <v>307</v>
      </c>
      <c r="AA72" t="s">
        <v>738</v>
      </c>
      <c r="AB72" t="s">
        <v>603</v>
      </c>
      <c r="AC72" t="s">
        <v>710</v>
      </c>
      <c r="AD72" t="s">
        <v>738</v>
      </c>
      <c r="AE72" t="s">
        <v>307</v>
      </c>
      <c r="AF72" t="s">
        <v>604</v>
      </c>
      <c r="AG72" s="3" t="s">
        <v>113</v>
      </c>
      <c r="AH72" s="3">
        <v>12852</v>
      </c>
      <c r="AI72" s="3">
        <v>12647</v>
      </c>
      <c r="AJ72" s="7">
        <v>7242</v>
      </c>
      <c r="AK72" s="3">
        <v>7242</v>
      </c>
      <c r="AL72" s="5" t="s">
        <v>113</v>
      </c>
      <c r="AM72" s="5">
        <v>12852</v>
      </c>
      <c r="AN72" s="5">
        <v>12106</v>
      </c>
      <c r="AO72" s="5">
        <v>11557</v>
      </c>
      <c r="AP72" s="5">
        <v>11557</v>
      </c>
      <c r="AQ72" t="s">
        <v>113</v>
      </c>
      <c r="AR72">
        <v>12852</v>
      </c>
      <c r="AS72">
        <v>9025</v>
      </c>
      <c r="AT72">
        <v>8827</v>
      </c>
      <c r="AU72">
        <v>8827</v>
      </c>
      <c r="AV72">
        <f t="shared" si="4"/>
        <v>-1585</v>
      </c>
      <c r="AW72">
        <f t="shared" si="4"/>
        <v>-1585</v>
      </c>
      <c r="AX72">
        <f t="shared" si="5"/>
        <v>2730</v>
      </c>
      <c r="AY72">
        <f t="shared" si="5"/>
        <v>2730</v>
      </c>
    </row>
    <row r="73" spans="1:51">
      <c r="A73" t="s">
        <v>114</v>
      </c>
      <c r="B73" t="s">
        <v>253</v>
      </c>
      <c r="C73" t="s">
        <v>739</v>
      </c>
      <c r="D73" t="s">
        <v>306</v>
      </c>
      <c r="E73" t="s">
        <v>307</v>
      </c>
      <c r="F73" t="s">
        <v>308</v>
      </c>
      <c r="G73" t="s">
        <v>309</v>
      </c>
      <c r="H73" t="s">
        <v>308</v>
      </c>
      <c r="I73" t="s">
        <v>309</v>
      </c>
      <c r="J73" t="s">
        <v>308</v>
      </c>
      <c r="K73" t="s">
        <v>308</v>
      </c>
      <c r="L73" t="s">
        <v>308</v>
      </c>
      <c r="M73" t="s">
        <v>308</v>
      </c>
      <c r="N73" t="s">
        <v>308</v>
      </c>
      <c r="O73" t="s">
        <v>308</v>
      </c>
      <c r="P73" t="s">
        <v>253</v>
      </c>
      <c r="Q73" t="s">
        <v>340</v>
      </c>
      <c r="R73">
        <v>2</v>
      </c>
      <c r="S73">
        <v>9</v>
      </c>
      <c r="T73" t="s">
        <v>740</v>
      </c>
      <c r="U73" t="s">
        <v>604</v>
      </c>
      <c r="V73" t="s">
        <v>707</v>
      </c>
      <c r="W73" t="s">
        <v>330</v>
      </c>
      <c r="X73" t="s">
        <v>731</v>
      </c>
      <c r="Y73">
        <v>1</v>
      </c>
      <c r="Z73" t="s">
        <v>307</v>
      </c>
      <c r="AA73" t="s">
        <v>741</v>
      </c>
      <c r="AB73" t="s">
        <v>608</v>
      </c>
      <c r="AC73" t="s">
        <v>710</v>
      </c>
      <c r="AD73" t="s">
        <v>741</v>
      </c>
      <c r="AE73" t="s">
        <v>307</v>
      </c>
      <c r="AF73" t="s">
        <v>609</v>
      </c>
      <c r="AG73" s="3" t="s">
        <v>114</v>
      </c>
      <c r="AH73" s="3">
        <v>17179</v>
      </c>
      <c r="AI73" s="3">
        <v>17015</v>
      </c>
      <c r="AJ73" s="7">
        <v>10552</v>
      </c>
      <c r="AK73" s="3">
        <v>10552</v>
      </c>
      <c r="AL73" s="5" t="s">
        <v>114</v>
      </c>
      <c r="AM73" s="5">
        <v>17179</v>
      </c>
      <c r="AN73" s="5">
        <v>16437</v>
      </c>
      <c r="AO73" s="5">
        <v>15857</v>
      </c>
      <c r="AP73" s="5">
        <v>15857</v>
      </c>
      <c r="AQ73" t="s">
        <v>114</v>
      </c>
      <c r="AR73">
        <v>17179</v>
      </c>
      <c r="AS73">
        <v>12272</v>
      </c>
      <c r="AT73">
        <v>12141</v>
      </c>
      <c r="AU73">
        <v>12141</v>
      </c>
      <c r="AV73">
        <f t="shared" si="4"/>
        <v>-1589</v>
      </c>
      <c r="AW73">
        <f t="shared" si="4"/>
        <v>-1589</v>
      </c>
      <c r="AX73">
        <f t="shared" si="5"/>
        <v>3716</v>
      </c>
      <c r="AY73">
        <f t="shared" si="5"/>
        <v>3716</v>
      </c>
    </row>
    <row r="74" spans="1:51">
      <c r="A74" t="s">
        <v>115</v>
      </c>
      <c r="B74" t="s">
        <v>254</v>
      </c>
      <c r="C74" t="s">
        <v>742</v>
      </c>
      <c r="D74" t="s">
        <v>306</v>
      </c>
      <c r="E74" t="s">
        <v>307</v>
      </c>
      <c r="F74" t="s">
        <v>308</v>
      </c>
      <c r="G74" t="s">
        <v>309</v>
      </c>
      <c r="H74" t="s">
        <v>308</v>
      </c>
      <c r="I74" t="s">
        <v>309</v>
      </c>
      <c r="J74" t="s">
        <v>308</v>
      </c>
      <c r="K74" t="s">
        <v>308</v>
      </c>
      <c r="L74" t="s">
        <v>308</v>
      </c>
      <c r="M74" t="s">
        <v>308</v>
      </c>
      <c r="N74" t="s">
        <v>308</v>
      </c>
      <c r="O74" t="s">
        <v>308</v>
      </c>
      <c r="P74" t="s">
        <v>254</v>
      </c>
      <c r="Q74" t="s">
        <v>340</v>
      </c>
      <c r="R74">
        <v>3</v>
      </c>
      <c r="S74">
        <v>9</v>
      </c>
      <c r="T74" t="s">
        <v>743</v>
      </c>
      <c r="U74" t="s">
        <v>612</v>
      </c>
      <c r="V74" t="s">
        <v>707</v>
      </c>
      <c r="W74" t="s">
        <v>330</v>
      </c>
      <c r="X74" t="s">
        <v>731</v>
      </c>
      <c r="Y74">
        <v>1</v>
      </c>
      <c r="Z74" t="s">
        <v>307</v>
      </c>
      <c r="AA74" t="s">
        <v>744</v>
      </c>
      <c r="AB74" t="s">
        <v>614</v>
      </c>
      <c r="AC74" t="s">
        <v>710</v>
      </c>
      <c r="AD74" t="s">
        <v>744</v>
      </c>
      <c r="AE74" t="s">
        <v>307</v>
      </c>
      <c r="AF74" t="s">
        <v>615</v>
      </c>
      <c r="AG74" s="3" t="s">
        <v>115</v>
      </c>
      <c r="AH74" s="3">
        <v>10781</v>
      </c>
      <c r="AI74" s="3">
        <v>10753</v>
      </c>
      <c r="AJ74" s="7">
        <v>5269</v>
      </c>
      <c r="AK74" s="3">
        <v>5269</v>
      </c>
      <c r="AL74" s="5" t="s">
        <v>115</v>
      </c>
      <c r="AM74" s="5">
        <v>10781</v>
      </c>
      <c r="AN74" s="5">
        <v>10533</v>
      </c>
      <c r="AO74" s="5">
        <v>10141</v>
      </c>
      <c r="AP74" s="5">
        <v>10113</v>
      </c>
      <c r="AQ74" t="s">
        <v>115</v>
      </c>
      <c r="AR74">
        <v>10781</v>
      </c>
      <c r="AS74">
        <v>7963</v>
      </c>
      <c r="AT74">
        <v>7792</v>
      </c>
      <c r="AU74">
        <v>7765</v>
      </c>
      <c r="AV74">
        <f t="shared" si="4"/>
        <v>-2523</v>
      </c>
      <c r="AW74">
        <f t="shared" si="4"/>
        <v>-2496</v>
      </c>
      <c r="AX74">
        <f t="shared" si="5"/>
        <v>2349</v>
      </c>
      <c r="AY74">
        <f t="shared" si="5"/>
        <v>2348</v>
      </c>
    </row>
    <row r="75" spans="1:51">
      <c r="A75" t="s">
        <v>116</v>
      </c>
      <c r="B75" t="s">
        <v>255</v>
      </c>
      <c r="C75" t="s">
        <v>745</v>
      </c>
      <c r="D75" t="s">
        <v>306</v>
      </c>
      <c r="E75" t="s">
        <v>307</v>
      </c>
      <c r="F75" t="s">
        <v>308</v>
      </c>
      <c r="G75" t="s">
        <v>309</v>
      </c>
      <c r="H75" t="s">
        <v>308</v>
      </c>
      <c r="I75" t="s">
        <v>309</v>
      </c>
      <c r="J75" t="s">
        <v>308</v>
      </c>
      <c r="K75" t="s">
        <v>308</v>
      </c>
      <c r="L75" t="s">
        <v>308</v>
      </c>
      <c r="M75" t="s">
        <v>308</v>
      </c>
      <c r="N75" t="s">
        <v>308</v>
      </c>
      <c r="O75" t="s">
        <v>308</v>
      </c>
      <c r="P75" t="s">
        <v>255</v>
      </c>
      <c r="Q75" t="s">
        <v>340</v>
      </c>
      <c r="R75">
        <v>4</v>
      </c>
      <c r="S75">
        <v>9</v>
      </c>
      <c r="T75" t="s">
        <v>746</v>
      </c>
      <c r="U75" t="s">
        <v>609</v>
      </c>
      <c r="V75" t="s">
        <v>707</v>
      </c>
      <c r="W75" t="s">
        <v>330</v>
      </c>
      <c r="X75" t="s">
        <v>731</v>
      </c>
      <c r="Y75">
        <v>1</v>
      </c>
      <c r="Z75" t="s">
        <v>307</v>
      </c>
      <c r="AA75" t="s">
        <v>747</v>
      </c>
      <c r="AB75" t="s">
        <v>619</v>
      </c>
      <c r="AC75" t="s">
        <v>710</v>
      </c>
      <c r="AD75" t="s">
        <v>747</v>
      </c>
      <c r="AE75" t="s">
        <v>307</v>
      </c>
      <c r="AF75" t="s">
        <v>620</v>
      </c>
      <c r="AG75" s="3" t="s">
        <v>116</v>
      </c>
      <c r="AH75" s="3">
        <v>18326</v>
      </c>
      <c r="AI75" s="3">
        <v>18066</v>
      </c>
      <c r="AJ75" s="7">
        <v>12115</v>
      </c>
      <c r="AK75" s="3">
        <v>12115</v>
      </c>
      <c r="AL75" s="5" t="s">
        <v>116</v>
      </c>
      <c r="AM75" s="5">
        <v>18326</v>
      </c>
      <c r="AN75" s="5">
        <v>17220</v>
      </c>
      <c r="AO75" s="5">
        <v>16706</v>
      </c>
      <c r="AP75" s="5">
        <v>16706</v>
      </c>
      <c r="AQ75" t="s">
        <v>116</v>
      </c>
      <c r="AR75">
        <v>18326</v>
      </c>
      <c r="AS75">
        <v>12917</v>
      </c>
      <c r="AT75">
        <v>12818</v>
      </c>
      <c r="AU75">
        <v>12818</v>
      </c>
      <c r="AV75">
        <f t="shared" si="4"/>
        <v>-703</v>
      </c>
      <c r="AW75">
        <f t="shared" si="4"/>
        <v>-703</v>
      </c>
      <c r="AX75">
        <f t="shared" si="5"/>
        <v>3888</v>
      </c>
      <c r="AY75">
        <f t="shared" si="5"/>
        <v>3888</v>
      </c>
    </row>
    <row r="76" spans="1:51">
      <c r="A76" t="s">
        <v>117</v>
      </c>
      <c r="B76" t="s">
        <v>256</v>
      </c>
      <c r="C76" t="s">
        <v>748</v>
      </c>
      <c r="D76" t="s">
        <v>306</v>
      </c>
      <c r="E76" t="s">
        <v>307</v>
      </c>
      <c r="F76" t="s">
        <v>308</v>
      </c>
      <c r="G76" t="s">
        <v>309</v>
      </c>
      <c r="H76" t="s">
        <v>308</v>
      </c>
      <c r="I76" t="s">
        <v>308</v>
      </c>
      <c r="J76" t="s">
        <v>308</v>
      </c>
      <c r="K76" t="s">
        <v>308</v>
      </c>
      <c r="L76" t="s">
        <v>308</v>
      </c>
      <c r="M76" t="s">
        <v>308</v>
      </c>
      <c r="N76" t="s">
        <v>308</v>
      </c>
      <c r="O76" t="s">
        <v>749</v>
      </c>
      <c r="P76" t="s">
        <v>256</v>
      </c>
      <c r="Q76" t="s">
        <v>393</v>
      </c>
      <c r="R76">
        <v>5</v>
      </c>
      <c r="S76">
        <v>9</v>
      </c>
      <c r="T76" t="s">
        <v>750</v>
      </c>
      <c r="U76" t="s">
        <v>751</v>
      </c>
      <c r="V76" t="s">
        <v>752</v>
      </c>
      <c r="W76" t="s">
        <v>330</v>
      </c>
      <c r="X76" t="s">
        <v>753</v>
      </c>
      <c r="Y76">
        <v>1</v>
      </c>
      <c r="Z76" t="s">
        <v>307</v>
      </c>
      <c r="AA76" t="s">
        <v>754</v>
      </c>
      <c r="AB76" t="s">
        <v>751</v>
      </c>
      <c r="AC76" t="s">
        <v>749</v>
      </c>
      <c r="AD76" t="s">
        <v>754</v>
      </c>
      <c r="AE76" t="s">
        <v>307</v>
      </c>
      <c r="AF76" t="s">
        <v>400</v>
      </c>
      <c r="AG76" s="3" t="s">
        <v>117</v>
      </c>
      <c r="AH76" s="3">
        <v>9121</v>
      </c>
      <c r="AI76" s="3">
        <v>8987</v>
      </c>
      <c r="AJ76" s="7">
        <v>4910</v>
      </c>
      <c r="AK76" s="3">
        <v>4910</v>
      </c>
      <c r="AL76" s="5" t="s">
        <v>117</v>
      </c>
      <c r="AM76" s="5">
        <v>9121</v>
      </c>
      <c r="AN76" s="5">
        <v>8858</v>
      </c>
      <c r="AO76" s="5">
        <v>8528</v>
      </c>
      <c r="AP76" s="5">
        <v>8528</v>
      </c>
      <c r="AQ76" t="s">
        <v>117</v>
      </c>
      <c r="AR76">
        <v>9121</v>
      </c>
      <c r="AS76">
        <v>6745</v>
      </c>
      <c r="AT76">
        <v>6720</v>
      </c>
      <c r="AU76">
        <v>6720</v>
      </c>
      <c r="AV76">
        <f t="shared" si="4"/>
        <v>-1810</v>
      </c>
      <c r="AW76">
        <f t="shared" si="4"/>
        <v>-1810</v>
      </c>
      <c r="AX76">
        <f t="shared" si="5"/>
        <v>1808</v>
      </c>
      <c r="AY76">
        <f t="shared" si="5"/>
        <v>1808</v>
      </c>
    </row>
    <row r="77" spans="1:51">
      <c r="A77" t="s">
        <v>118</v>
      </c>
      <c r="B77" t="s">
        <v>257</v>
      </c>
      <c r="C77" t="s">
        <v>755</v>
      </c>
      <c r="D77" t="s">
        <v>306</v>
      </c>
      <c r="E77" t="s">
        <v>307</v>
      </c>
      <c r="F77" t="s">
        <v>308</v>
      </c>
      <c r="G77" t="s">
        <v>309</v>
      </c>
      <c r="H77" t="s">
        <v>308</v>
      </c>
      <c r="I77" t="s">
        <v>308</v>
      </c>
      <c r="J77" t="s">
        <v>308</v>
      </c>
      <c r="K77" t="s">
        <v>308</v>
      </c>
      <c r="L77" t="s">
        <v>308</v>
      </c>
      <c r="M77" t="s">
        <v>308</v>
      </c>
      <c r="N77" t="s">
        <v>310</v>
      </c>
      <c r="O77" t="s">
        <v>310</v>
      </c>
      <c r="P77" t="s">
        <v>257</v>
      </c>
      <c r="Q77" t="s">
        <v>326</v>
      </c>
      <c r="R77">
        <v>7</v>
      </c>
      <c r="S77">
        <v>1</v>
      </c>
      <c r="T77" t="s">
        <v>756</v>
      </c>
      <c r="U77" t="s">
        <v>757</v>
      </c>
      <c r="V77" t="s">
        <v>314</v>
      </c>
      <c r="W77" t="s">
        <v>315</v>
      </c>
      <c r="X77" t="s">
        <v>314</v>
      </c>
      <c r="Y77">
        <v>1</v>
      </c>
      <c r="Z77" t="s">
        <v>307</v>
      </c>
      <c r="AA77" t="s">
        <v>758</v>
      </c>
      <c r="AB77" t="s">
        <v>757</v>
      </c>
      <c r="AC77" t="s">
        <v>310</v>
      </c>
      <c r="AD77" t="s">
        <v>758</v>
      </c>
      <c r="AE77" t="s">
        <v>307</v>
      </c>
      <c r="AF77" t="s">
        <v>759</v>
      </c>
      <c r="AG77" s="3" t="s">
        <v>118</v>
      </c>
      <c r="AH77" s="3">
        <v>136634</v>
      </c>
      <c r="AI77" s="3">
        <v>136308</v>
      </c>
      <c r="AJ77" s="7">
        <v>118312</v>
      </c>
      <c r="AK77" s="3">
        <v>118039</v>
      </c>
      <c r="AL77" s="5" t="s">
        <v>118</v>
      </c>
      <c r="AM77" s="5">
        <v>136634</v>
      </c>
      <c r="AN77" s="5">
        <v>136165</v>
      </c>
      <c r="AO77" s="5">
        <v>133523</v>
      </c>
      <c r="AP77" s="5">
        <v>133150</v>
      </c>
      <c r="AQ77" t="s">
        <v>118</v>
      </c>
      <c r="AR77">
        <v>136634</v>
      </c>
      <c r="AS77">
        <v>110579</v>
      </c>
      <c r="AT77">
        <v>110092</v>
      </c>
      <c r="AU77">
        <v>109674</v>
      </c>
      <c r="AV77">
        <f t="shared" si="4"/>
        <v>8220</v>
      </c>
      <c r="AW77">
        <f t="shared" si="4"/>
        <v>8365</v>
      </c>
      <c r="AX77">
        <f t="shared" si="5"/>
        <v>23431</v>
      </c>
      <c r="AY77">
        <f t="shared" si="5"/>
        <v>23476</v>
      </c>
    </row>
    <row r="78" spans="1:51">
      <c r="A78" t="s">
        <v>119</v>
      </c>
      <c r="B78" t="s">
        <v>258</v>
      </c>
      <c r="C78" t="s">
        <v>760</v>
      </c>
      <c r="D78" t="s">
        <v>306</v>
      </c>
      <c r="E78" t="s">
        <v>307</v>
      </c>
      <c r="F78" t="s">
        <v>308</v>
      </c>
      <c r="G78" t="s">
        <v>309</v>
      </c>
      <c r="H78" t="s">
        <v>308</v>
      </c>
      <c r="I78" t="s">
        <v>308</v>
      </c>
      <c r="J78" t="s">
        <v>308</v>
      </c>
      <c r="K78" t="s">
        <v>308</v>
      </c>
      <c r="L78" t="s">
        <v>308</v>
      </c>
      <c r="M78" t="s">
        <v>308</v>
      </c>
      <c r="N78" t="s">
        <v>308</v>
      </c>
      <c r="O78" t="s">
        <v>761</v>
      </c>
      <c r="P78" t="s">
        <v>258</v>
      </c>
      <c r="Q78" t="s">
        <v>393</v>
      </c>
      <c r="R78">
        <v>6</v>
      </c>
      <c r="S78">
        <v>9</v>
      </c>
      <c r="T78" t="s">
        <v>762</v>
      </c>
      <c r="U78" t="s">
        <v>751</v>
      </c>
      <c r="V78" t="s">
        <v>752</v>
      </c>
      <c r="W78" t="s">
        <v>330</v>
      </c>
      <c r="X78" t="s">
        <v>753</v>
      </c>
      <c r="Y78">
        <v>1</v>
      </c>
      <c r="Z78" t="s">
        <v>307</v>
      </c>
      <c r="AA78" t="s">
        <v>763</v>
      </c>
      <c r="AB78" t="s">
        <v>751</v>
      </c>
      <c r="AC78" t="s">
        <v>761</v>
      </c>
      <c r="AD78" t="s">
        <v>763</v>
      </c>
      <c r="AE78" t="s">
        <v>307</v>
      </c>
      <c r="AF78" t="s">
        <v>400</v>
      </c>
      <c r="AG78" s="3" t="s">
        <v>119</v>
      </c>
      <c r="AH78" s="3">
        <v>10352</v>
      </c>
      <c r="AI78" s="3">
        <v>8391</v>
      </c>
      <c r="AJ78" s="7">
        <v>4838</v>
      </c>
      <c r="AK78" s="3">
        <v>4838</v>
      </c>
      <c r="AL78" s="5" t="s">
        <v>119</v>
      </c>
      <c r="AM78" s="5">
        <v>10352</v>
      </c>
      <c r="AN78" s="5">
        <v>8160</v>
      </c>
      <c r="AO78" s="5">
        <v>7739</v>
      </c>
      <c r="AP78" s="5">
        <v>7694</v>
      </c>
      <c r="AQ78" t="s">
        <v>119</v>
      </c>
      <c r="AR78">
        <v>10352</v>
      </c>
      <c r="AS78">
        <v>5912</v>
      </c>
      <c r="AT78">
        <v>5818</v>
      </c>
      <c r="AU78">
        <v>5780</v>
      </c>
      <c r="AV78">
        <f t="shared" si="4"/>
        <v>-980</v>
      </c>
      <c r="AW78">
        <f t="shared" si="4"/>
        <v>-942</v>
      </c>
      <c r="AX78">
        <f t="shared" si="5"/>
        <v>1921</v>
      </c>
      <c r="AY78">
        <f t="shared" si="5"/>
        <v>1914</v>
      </c>
    </row>
    <row r="79" spans="1:51">
      <c r="A79" t="s">
        <v>120</v>
      </c>
      <c r="B79" t="s">
        <v>259</v>
      </c>
      <c r="C79" t="s">
        <v>764</v>
      </c>
      <c r="D79" t="s">
        <v>306</v>
      </c>
      <c r="E79" t="s">
        <v>307</v>
      </c>
      <c r="F79" t="s">
        <v>308</v>
      </c>
      <c r="G79" t="s">
        <v>309</v>
      </c>
      <c r="H79" t="s">
        <v>308</v>
      </c>
      <c r="I79" t="s">
        <v>308</v>
      </c>
      <c r="J79" t="s">
        <v>308</v>
      </c>
      <c r="K79" t="s">
        <v>308</v>
      </c>
      <c r="L79" t="s">
        <v>308</v>
      </c>
      <c r="M79" t="s">
        <v>308</v>
      </c>
      <c r="N79" t="s">
        <v>308</v>
      </c>
      <c r="O79" t="s">
        <v>761</v>
      </c>
      <c r="P79" t="s">
        <v>259</v>
      </c>
      <c r="Q79" t="s">
        <v>393</v>
      </c>
      <c r="R79">
        <v>7</v>
      </c>
      <c r="S79">
        <v>9</v>
      </c>
      <c r="T79" t="s">
        <v>765</v>
      </c>
      <c r="U79" t="s">
        <v>751</v>
      </c>
      <c r="V79" t="s">
        <v>752</v>
      </c>
      <c r="W79" t="s">
        <v>330</v>
      </c>
      <c r="X79" t="s">
        <v>753</v>
      </c>
      <c r="Y79">
        <v>1</v>
      </c>
      <c r="Z79" t="s">
        <v>307</v>
      </c>
      <c r="AA79" t="s">
        <v>766</v>
      </c>
      <c r="AB79" t="s">
        <v>751</v>
      </c>
      <c r="AC79" t="s">
        <v>761</v>
      </c>
      <c r="AD79" t="s">
        <v>766</v>
      </c>
      <c r="AE79" t="s">
        <v>307</v>
      </c>
      <c r="AF79" t="s">
        <v>400</v>
      </c>
      <c r="AG79" s="3" t="s">
        <v>120</v>
      </c>
      <c r="AH79" s="3">
        <v>7461</v>
      </c>
      <c r="AI79" s="3">
        <v>7238</v>
      </c>
      <c r="AJ79" s="7">
        <v>3039</v>
      </c>
      <c r="AK79" s="3">
        <v>3039</v>
      </c>
      <c r="AL79" s="5" t="s">
        <v>120</v>
      </c>
      <c r="AM79" s="5">
        <v>7461</v>
      </c>
      <c r="AN79" s="5">
        <v>7220</v>
      </c>
      <c r="AO79" s="5">
        <v>6938</v>
      </c>
      <c r="AP79" s="5">
        <v>6938</v>
      </c>
      <c r="AQ79" t="s">
        <v>120</v>
      </c>
      <c r="AR79">
        <v>7461</v>
      </c>
      <c r="AS79">
        <v>5478</v>
      </c>
      <c r="AT79">
        <v>5388</v>
      </c>
      <c r="AU79">
        <v>5388</v>
      </c>
      <c r="AV79">
        <f t="shared" si="4"/>
        <v>-2349</v>
      </c>
      <c r="AW79">
        <f t="shared" si="4"/>
        <v>-2349</v>
      </c>
      <c r="AX79">
        <f t="shared" si="5"/>
        <v>1550</v>
      </c>
      <c r="AY79">
        <f t="shared" si="5"/>
        <v>1550</v>
      </c>
    </row>
    <row r="80" spans="1:51">
      <c r="A80" t="s">
        <v>122</v>
      </c>
      <c r="B80" t="s">
        <v>260</v>
      </c>
      <c r="C80" t="s">
        <v>769</v>
      </c>
      <c r="D80" t="s">
        <v>306</v>
      </c>
      <c r="E80" t="s">
        <v>307</v>
      </c>
      <c r="F80" t="s">
        <v>308</v>
      </c>
      <c r="G80" t="s">
        <v>309</v>
      </c>
      <c r="H80" t="s">
        <v>308</v>
      </c>
      <c r="I80" t="s">
        <v>308</v>
      </c>
      <c r="J80" t="s">
        <v>308</v>
      </c>
      <c r="K80" t="s">
        <v>308</v>
      </c>
      <c r="L80" t="s">
        <v>308</v>
      </c>
      <c r="M80" t="s">
        <v>308</v>
      </c>
      <c r="N80" t="s">
        <v>308</v>
      </c>
      <c r="O80" t="s">
        <v>770</v>
      </c>
      <c r="P80" t="s">
        <v>260</v>
      </c>
      <c r="Q80" t="s">
        <v>311</v>
      </c>
      <c r="R80">
        <v>1</v>
      </c>
      <c r="S80">
        <v>10</v>
      </c>
      <c r="T80" t="s">
        <v>771</v>
      </c>
      <c r="U80" t="s">
        <v>313</v>
      </c>
      <c r="V80" t="s">
        <v>770</v>
      </c>
      <c r="W80" t="s">
        <v>330</v>
      </c>
      <c r="X80" t="s">
        <v>770</v>
      </c>
      <c r="Y80">
        <v>1</v>
      </c>
      <c r="Z80" t="s">
        <v>307</v>
      </c>
      <c r="AA80" t="s">
        <v>772</v>
      </c>
      <c r="AB80" t="s">
        <v>313</v>
      </c>
      <c r="AC80" t="s">
        <v>770</v>
      </c>
      <c r="AD80" t="s">
        <v>772</v>
      </c>
      <c r="AE80" t="s">
        <v>307</v>
      </c>
      <c r="AF80" t="s">
        <v>400</v>
      </c>
      <c r="AG80" s="3" t="s">
        <v>122</v>
      </c>
      <c r="AH80" s="3">
        <v>155618</v>
      </c>
      <c r="AI80" s="3">
        <v>155498</v>
      </c>
      <c r="AJ80" s="7">
        <v>141243</v>
      </c>
      <c r="AK80" s="3">
        <v>140591</v>
      </c>
      <c r="AL80" s="5" t="s">
        <v>122</v>
      </c>
      <c r="AM80" s="5">
        <v>155618</v>
      </c>
      <c r="AN80" s="5">
        <v>155404</v>
      </c>
      <c r="AO80" s="5">
        <v>149816</v>
      </c>
      <c r="AP80" s="5">
        <v>148177</v>
      </c>
      <c r="AQ80" t="s">
        <v>122</v>
      </c>
      <c r="AR80">
        <v>155618</v>
      </c>
      <c r="AS80">
        <v>121605</v>
      </c>
      <c r="AT80">
        <v>121062</v>
      </c>
      <c r="AU80">
        <v>119398</v>
      </c>
      <c r="AV80">
        <f t="shared" si="4"/>
        <v>20181</v>
      </c>
      <c r="AW80">
        <f t="shared" si="4"/>
        <v>21193</v>
      </c>
      <c r="AX80">
        <f t="shared" si="5"/>
        <v>28754</v>
      </c>
      <c r="AY80">
        <f t="shared" si="5"/>
        <v>28779</v>
      </c>
    </row>
    <row r="81" spans="1:51">
      <c r="A81" t="s">
        <v>123</v>
      </c>
      <c r="B81" t="s">
        <v>261</v>
      </c>
      <c r="C81" t="s">
        <v>773</v>
      </c>
      <c r="D81" t="s">
        <v>306</v>
      </c>
      <c r="E81" t="s">
        <v>307</v>
      </c>
      <c r="F81" t="s">
        <v>308</v>
      </c>
      <c r="G81" t="s">
        <v>309</v>
      </c>
      <c r="H81" t="s">
        <v>308</v>
      </c>
      <c r="I81" t="s">
        <v>308</v>
      </c>
      <c r="J81" t="s">
        <v>308</v>
      </c>
      <c r="K81" t="s">
        <v>308</v>
      </c>
      <c r="L81" t="s">
        <v>308</v>
      </c>
      <c r="M81" t="s">
        <v>308</v>
      </c>
      <c r="N81" t="s">
        <v>308</v>
      </c>
      <c r="O81" t="s">
        <v>770</v>
      </c>
      <c r="P81" t="s">
        <v>261</v>
      </c>
      <c r="Q81" t="s">
        <v>340</v>
      </c>
      <c r="R81">
        <v>2</v>
      </c>
      <c r="S81">
        <v>10</v>
      </c>
      <c r="T81" t="s">
        <v>774</v>
      </c>
      <c r="U81" t="s">
        <v>590</v>
      </c>
      <c r="V81" t="s">
        <v>770</v>
      </c>
      <c r="W81" t="s">
        <v>330</v>
      </c>
      <c r="X81" t="s">
        <v>770</v>
      </c>
      <c r="Y81">
        <v>1</v>
      </c>
      <c r="Z81" t="s">
        <v>307</v>
      </c>
      <c r="AA81" t="s">
        <v>775</v>
      </c>
      <c r="AB81" t="s">
        <v>590</v>
      </c>
      <c r="AC81" t="s">
        <v>770</v>
      </c>
      <c r="AD81" t="s">
        <v>775</v>
      </c>
      <c r="AE81" t="s">
        <v>307</v>
      </c>
      <c r="AF81" t="s">
        <v>400</v>
      </c>
      <c r="AG81" s="3" t="s">
        <v>123</v>
      </c>
      <c r="AH81" s="3">
        <v>11000</v>
      </c>
      <c r="AI81" s="3">
        <v>10983</v>
      </c>
      <c r="AJ81" s="7">
        <v>4707</v>
      </c>
      <c r="AK81" s="3">
        <v>4707</v>
      </c>
      <c r="AL81" s="5" t="s">
        <v>123</v>
      </c>
      <c r="AM81" s="5">
        <v>11000</v>
      </c>
      <c r="AN81" s="5">
        <v>10924</v>
      </c>
      <c r="AO81" s="5">
        <v>10149</v>
      </c>
      <c r="AP81" s="5">
        <v>10149</v>
      </c>
      <c r="AQ81" t="s">
        <v>123</v>
      </c>
      <c r="AR81">
        <v>11000</v>
      </c>
      <c r="AS81">
        <v>7679</v>
      </c>
      <c r="AT81">
        <v>7394</v>
      </c>
      <c r="AU81">
        <v>7394</v>
      </c>
      <c r="AV81">
        <f t="shared" si="4"/>
        <v>-2687</v>
      </c>
      <c r="AW81">
        <f t="shared" si="4"/>
        <v>-2687</v>
      </c>
      <c r="AX81">
        <f t="shared" si="5"/>
        <v>2755</v>
      </c>
      <c r="AY81">
        <f t="shared" si="5"/>
        <v>2755</v>
      </c>
    </row>
    <row r="82" spans="1:51">
      <c r="A82" t="s">
        <v>124</v>
      </c>
      <c r="B82" t="s">
        <v>262</v>
      </c>
      <c r="C82" t="s">
        <v>776</v>
      </c>
      <c r="D82" t="s">
        <v>306</v>
      </c>
      <c r="E82" t="s">
        <v>307</v>
      </c>
      <c r="F82" t="s">
        <v>308</v>
      </c>
      <c r="G82" t="s">
        <v>309</v>
      </c>
      <c r="H82" t="s">
        <v>308</v>
      </c>
      <c r="I82" t="s">
        <v>308</v>
      </c>
      <c r="J82" t="s">
        <v>308</v>
      </c>
      <c r="K82" t="s">
        <v>308</v>
      </c>
      <c r="L82" t="s">
        <v>308</v>
      </c>
      <c r="M82" t="s">
        <v>308</v>
      </c>
      <c r="N82" t="s">
        <v>308</v>
      </c>
      <c r="O82" t="s">
        <v>770</v>
      </c>
      <c r="P82" t="s">
        <v>262</v>
      </c>
      <c r="Q82" t="s">
        <v>311</v>
      </c>
      <c r="R82">
        <v>3</v>
      </c>
      <c r="S82">
        <v>10</v>
      </c>
      <c r="T82" t="s">
        <v>777</v>
      </c>
      <c r="U82" t="s">
        <v>603</v>
      </c>
      <c r="V82" t="s">
        <v>770</v>
      </c>
      <c r="W82" t="s">
        <v>330</v>
      </c>
      <c r="X82" t="s">
        <v>770</v>
      </c>
      <c r="Y82">
        <v>1</v>
      </c>
      <c r="Z82" t="s">
        <v>307</v>
      </c>
      <c r="AA82" t="s">
        <v>778</v>
      </c>
      <c r="AB82" t="s">
        <v>603</v>
      </c>
      <c r="AC82" t="s">
        <v>770</v>
      </c>
      <c r="AD82" t="s">
        <v>778</v>
      </c>
      <c r="AE82" t="s">
        <v>307</v>
      </c>
      <c r="AF82" t="s">
        <v>400</v>
      </c>
      <c r="AG82" s="3" t="s">
        <v>124</v>
      </c>
      <c r="AH82" s="3">
        <v>153187</v>
      </c>
      <c r="AI82" s="3">
        <v>153160</v>
      </c>
      <c r="AJ82" s="7">
        <v>143983</v>
      </c>
      <c r="AK82" s="3">
        <v>134710</v>
      </c>
      <c r="AL82" s="5" t="s">
        <v>124</v>
      </c>
      <c r="AM82" s="5">
        <v>153187</v>
      </c>
      <c r="AN82" s="5">
        <v>153086</v>
      </c>
      <c r="AO82" s="5">
        <v>143795</v>
      </c>
      <c r="AP82" s="5">
        <v>132856</v>
      </c>
      <c r="AQ82" t="s">
        <v>124</v>
      </c>
      <c r="AR82">
        <v>153187</v>
      </c>
      <c r="AS82">
        <v>120484</v>
      </c>
      <c r="AT82">
        <v>119131</v>
      </c>
      <c r="AU82">
        <v>109727</v>
      </c>
      <c r="AV82">
        <f t="shared" si="4"/>
        <v>24852</v>
      </c>
      <c r="AW82">
        <f t="shared" si="4"/>
        <v>24983</v>
      </c>
      <c r="AX82">
        <f t="shared" si="5"/>
        <v>24664</v>
      </c>
      <c r="AY82">
        <f t="shared" si="5"/>
        <v>23129</v>
      </c>
    </row>
    <row r="83" spans="1:51">
      <c r="A83" t="s">
        <v>125</v>
      </c>
      <c r="B83" t="s">
        <v>263</v>
      </c>
      <c r="C83" t="s">
        <v>779</v>
      </c>
      <c r="D83" t="s">
        <v>306</v>
      </c>
      <c r="E83" t="s">
        <v>307</v>
      </c>
      <c r="F83" t="s">
        <v>308</v>
      </c>
      <c r="G83" t="s">
        <v>309</v>
      </c>
      <c r="H83" t="s">
        <v>308</v>
      </c>
      <c r="I83" t="s">
        <v>308</v>
      </c>
      <c r="J83" t="s">
        <v>308</v>
      </c>
      <c r="K83" t="s">
        <v>308</v>
      </c>
      <c r="L83" t="s">
        <v>308</v>
      </c>
      <c r="M83" t="s">
        <v>308</v>
      </c>
      <c r="N83" t="s">
        <v>308</v>
      </c>
      <c r="O83" t="s">
        <v>770</v>
      </c>
      <c r="P83" t="s">
        <v>263</v>
      </c>
      <c r="Q83" t="s">
        <v>311</v>
      </c>
      <c r="R83">
        <v>4</v>
      </c>
      <c r="S83">
        <v>10</v>
      </c>
      <c r="T83" t="s">
        <v>780</v>
      </c>
      <c r="U83" t="s">
        <v>608</v>
      </c>
      <c r="V83" t="s">
        <v>770</v>
      </c>
      <c r="W83" t="s">
        <v>330</v>
      </c>
      <c r="X83" t="s">
        <v>770</v>
      </c>
      <c r="Y83">
        <v>1</v>
      </c>
      <c r="Z83" t="s">
        <v>307</v>
      </c>
      <c r="AA83" t="s">
        <v>781</v>
      </c>
      <c r="AB83" t="s">
        <v>608</v>
      </c>
      <c r="AC83" t="s">
        <v>770</v>
      </c>
      <c r="AD83" t="s">
        <v>781</v>
      </c>
      <c r="AE83" t="s">
        <v>307</v>
      </c>
      <c r="AF83" t="s">
        <v>400</v>
      </c>
      <c r="AG83" s="3" t="s">
        <v>125</v>
      </c>
      <c r="AH83" s="3">
        <v>205586</v>
      </c>
      <c r="AI83" s="3">
        <v>205219</v>
      </c>
      <c r="AJ83" s="7">
        <v>178229</v>
      </c>
      <c r="AK83" s="3">
        <v>178152</v>
      </c>
      <c r="AL83" s="5" t="s">
        <v>125</v>
      </c>
      <c r="AM83" s="5">
        <v>205586</v>
      </c>
      <c r="AN83" s="5">
        <v>205100</v>
      </c>
      <c r="AO83" s="5">
        <v>192590</v>
      </c>
      <c r="AP83" s="5">
        <v>192067</v>
      </c>
      <c r="AQ83" t="s">
        <v>125</v>
      </c>
      <c r="AR83">
        <v>205586</v>
      </c>
      <c r="AS83">
        <v>160055</v>
      </c>
      <c r="AT83">
        <v>159834</v>
      </c>
      <c r="AU83">
        <v>159344</v>
      </c>
      <c r="AV83">
        <f t="shared" si="4"/>
        <v>18395</v>
      </c>
      <c r="AW83">
        <f t="shared" si="4"/>
        <v>18808</v>
      </c>
      <c r="AX83">
        <f t="shared" si="5"/>
        <v>32756</v>
      </c>
      <c r="AY83">
        <f t="shared" si="5"/>
        <v>32723</v>
      </c>
    </row>
    <row r="84" spans="1:51">
      <c r="A84" t="s">
        <v>126</v>
      </c>
      <c r="B84" t="s">
        <v>264</v>
      </c>
      <c r="C84" t="s">
        <v>782</v>
      </c>
      <c r="D84" t="s">
        <v>306</v>
      </c>
      <c r="E84" t="s">
        <v>307</v>
      </c>
      <c r="F84" t="s">
        <v>308</v>
      </c>
      <c r="G84" t="s">
        <v>309</v>
      </c>
      <c r="H84" t="s">
        <v>308</v>
      </c>
      <c r="I84" t="s">
        <v>308</v>
      </c>
      <c r="J84" t="s">
        <v>308</v>
      </c>
      <c r="K84" t="s">
        <v>308</v>
      </c>
      <c r="L84" t="s">
        <v>308</v>
      </c>
      <c r="M84" t="s">
        <v>426</v>
      </c>
      <c r="N84" t="s">
        <v>308</v>
      </c>
      <c r="O84" t="s">
        <v>308</v>
      </c>
      <c r="P84" t="s">
        <v>264</v>
      </c>
      <c r="Q84" t="s">
        <v>311</v>
      </c>
      <c r="R84">
        <v>5</v>
      </c>
      <c r="S84">
        <v>10</v>
      </c>
      <c r="T84" t="s">
        <v>783</v>
      </c>
      <c r="U84" t="s">
        <v>317</v>
      </c>
      <c r="V84" t="s">
        <v>428</v>
      </c>
      <c r="W84" t="s">
        <v>315</v>
      </c>
      <c r="X84" t="s">
        <v>428</v>
      </c>
      <c r="Y84">
        <v>1</v>
      </c>
      <c r="Z84" t="s">
        <v>307</v>
      </c>
      <c r="AA84" t="s">
        <v>784</v>
      </c>
      <c r="AB84" t="s">
        <v>313</v>
      </c>
      <c r="AC84" t="s">
        <v>428</v>
      </c>
      <c r="AD84" t="s">
        <v>784</v>
      </c>
      <c r="AE84" t="s">
        <v>307</v>
      </c>
      <c r="AF84" t="s">
        <v>317</v>
      </c>
      <c r="AG84" s="3" t="s">
        <v>126</v>
      </c>
      <c r="AH84" s="3">
        <v>206812</v>
      </c>
      <c r="AI84" s="3">
        <v>206586</v>
      </c>
      <c r="AJ84" s="7">
        <v>45859</v>
      </c>
      <c r="AK84" s="3">
        <v>38460</v>
      </c>
      <c r="AL84" s="5" t="s">
        <v>126</v>
      </c>
      <c r="AM84" s="5">
        <v>206812</v>
      </c>
      <c r="AN84" s="5">
        <v>206491</v>
      </c>
      <c r="AO84" s="5">
        <v>201320</v>
      </c>
      <c r="AP84" s="5">
        <v>185558</v>
      </c>
      <c r="AQ84" t="s">
        <v>126</v>
      </c>
      <c r="AR84">
        <v>206812</v>
      </c>
      <c r="AS84">
        <v>161449</v>
      </c>
      <c r="AT84">
        <v>159855</v>
      </c>
      <c r="AU84">
        <v>147748</v>
      </c>
      <c r="AV84">
        <f t="shared" si="4"/>
        <v>-113996</v>
      </c>
      <c r="AW84">
        <f t="shared" si="4"/>
        <v>-109288</v>
      </c>
      <c r="AX84">
        <f t="shared" si="5"/>
        <v>41465</v>
      </c>
      <c r="AY84">
        <f t="shared" si="5"/>
        <v>37810</v>
      </c>
    </row>
    <row r="85" spans="1:51">
      <c r="A85" t="s">
        <v>128</v>
      </c>
      <c r="B85" t="s">
        <v>265</v>
      </c>
      <c r="C85" t="s">
        <v>787</v>
      </c>
      <c r="D85" t="s">
        <v>306</v>
      </c>
      <c r="E85" t="s">
        <v>307</v>
      </c>
      <c r="F85" t="s">
        <v>308</v>
      </c>
      <c r="G85" t="s">
        <v>309</v>
      </c>
      <c r="H85" t="s">
        <v>308</v>
      </c>
      <c r="I85" t="s">
        <v>308</v>
      </c>
      <c r="J85" t="s">
        <v>308</v>
      </c>
      <c r="K85" t="s">
        <v>308</v>
      </c>
      <c r="L85" t="s">
        <v>308</v>
      </c>
      <c r="M85" t="s">
        <v>426</v>
      </c>
      <c r="N85" t="s">
        <v>308</v>
      </c>
      <c r="O85" t="s">
        <v>308</v>
      </c>
      <c r="P85" t="s">
        <v>265</v>
      </c>
      <c r="Q85" t="s">
        <v>311</v>
      </c>
      <c r="R85">
        <v>7</v>
      </c>
      <c r="S85">
        <v>10</v>
      </c>
      <c r="T85" t="s">
        <v>788</v>
      </c>
      <c r="U85" t="s">
        <v>601</v>
      </c>
      <c r="V85" t="s">
        <v>428</v>
      </c>
      <c r="W85" t="s">
        <v>315</v>
      </c>
      <c r="X85" t="s">
        <v>428</v>
      </c>
      <c r="Y85">
        <v>1</v>
      </c>
      <c r="Z85" t="s">
        <v>307</v>
      </c>
      <c r="AA85" t="s">
        <v>789</v>
      </c>
      <c r="AB85" t="s">
        <v>603</v>
      </c>
      <c r="AC85" t="s">
        <v>428</v>
      </c>
      <c r="AD85" t="s">
        <v>789</v>
      </c>
      <c r="AE85" t="s">
        <v>307</v>
      </c>
      <c r="AF85" t="s">
        <v>604</v>
      </c>
      <c r="AG85" s="3" t="s">
        <v>128</v>
      </c>
      <c r="AH85" s="3">
        <v>215816</v>
      </c>
      <c r="AI85" s="3">
        <v>215777</v>
      </c>
      <c r="AJ85" s="7">
        <v>35979</v>
      </c>
      <c r="AK85" s="3">
        <v>32256</v>
      </c>
      <c r="AL85" s="5" t="s">
        <v>128</v>
      </c>
      <c r="AM85" s="5">
        <v>215816</v>
      </c>
      <c r="AN85" s="5">
        <v>215711</v>
      </c>
      <c r="AO85" s="5">
        <v>208363</v>
      </c>
      <c r="AP85" s="5">
        <v>191375</v>
      </c>
      <c r="AQ85" t="s">
        <v>128</v>
      </c>
      <c r="AR85">
        <v>215816</v>
      </c>
      <c r="AS85">
        <v>170387</v>
      </c>
      <c r="AT85">
        <v>167694</v>
      </c>
      <c r="AU85">
        <v>153983</v>
      </c>
      <c r="AV85">
        <f t="shared" si="4"/>
        <v>-131715</v>
      </c>
      <c r="AW85">
        <f t="shared" si="4"/>
        <v>-121727</v>
      </c>
      <c r="AX85">
        <f t="shared" si="5"/>
        <v>40669</v>
      </c>
      <c r="AY85">
        <f t="shared" si="5"/>
        <v>37392</v>
      </c>
    </row>
    <row r="86" spans="1:51">
      <c r="A86" t="s">
        <v>129</v>
      </c>
      <c r="B86" t="s">
        <v>266</v>
      </c>
      <c r="C86" t="s">
        <v>790</v>
      </c>
      <c r="D86" t="s">
        <v>306</v>
      </c>
      <c r="E86" t="s">
        <v>307</v>
      </c>
      <c r="F86" t="s">
        <v>308</v>
      </c>
      <c r="G86" t="s">
        <v>309</v>
      </c>
      <c r="H86" t="s">
        <v>308</v>
      </c>
      <c r="I86" t="s">
        <v>308</v>
      </c>
      <c r="J86" t="s">
        <v>308</v>
      </c>
      <c r="K86" t="s">
        <v>308</v>
      </c>
      <c r="L86" t="s">
        <v>308</v>
      </c>
      <c r="M86" t="s">
        <v>308</v>
      </c>
      <c r="N86" t="s">
        <v>310</v>
      </c>
      <c r="O86" t="s">
        <v>310</v>
      </c>
      <c r="P86" t="s">
        <v>266</v>
      </c>
      <c r="Q86" t="s">
        <v>311</v>
      </c>
      <c r="R86">
        <v>8</v>
      </c>
      <c r="S86">
        <v>1</v>
      </c>
      <c r="T86" t="s">
        <v>791</v>
      </c>
      <c r="U86" t="s">
        <v>614</v>
      </c>
      <c r="V86" t="s">
        <v>314</v>
      </c>
      <c r="W86" t="s">
        <v>315</v>
      </c>
      <c r="X86" t="s">
        <v>314</v>
      </c>
      <c r="Y86">
        <v>1</v>
      </c>
      <c r="Z86" t="s">
        <v>307</v>
      </c>
      <c r="AA86" t="s">
        <v>792</v>
      </c>
      <c r="AB86" t="s">
        <v>614</v>
      </c>
      <c r="AC86" t="s">
        <v>310</v>
      </c>
      <c r="AD86" t="s">
        <v>792</v>
      </c>
      <c r="AE86" t="s">
        <v>307</v>
      </c>
      <c r="AF86" t="s">
        <v>615</v>
      </c>
      <c r="AG86" s="3" t="s">
        <v>129</v>
      </c>
      <c r="AH86" s="3">
        <v>119927</v>
      </c>
      <c r="AI86" s="3">
        <v>112925</v>
      </c>
      <c r="AJ86" s="7">
        <v>94627</v>
      </c>
      <c r="AK86" s="3">
        <v>94627</v>
      </c>
      <c r="AL86" s="5" t="s">
        <v>129</v>
      </c>
      <c r="AM86" s="5">
        <v>119927</v>
      </c>
      <c r="AN86" s="5">
        <v>112697</v>
      </c>
      <c r="AO86" s="5">
        <v>110561</v>
      </c>
      <c r="AP86" s="5">
        <v>110522</v>
      </c>
      <c r="AQ86" t="s">
        <v>129</v>
      </c>
      <c r="AR86">
        <v>119927</v>
      </c>
      <c r="AS86">
        <v>90582</v>
      </c>
      <c r="AT86">
        <v>90383</v>
      </c>
      <c r="AU86">
        <v>90353</v>
      </c>
      <c r="AV86">
        <f t="shared" si="4"/>
        <v>4244</v>
      </c>
      <c r="AW86">
        <f t="shared" si="4"/>
        <v>4274</v>
      </c>
      <c r="AX86">
        <f t="shared" si="5"/>
        <v>20178</v>
      </c>
      <c r="AY86">
        <f t="shared" si="5"/>
        <v>20169</v>
      </c>
    </row>
    <row r="87" spans="1:51">
      <c r="A87" t="s">
        <v>130</v>
      </c>
      <c r="B87" t="s">
        <v>267</v>
      </c>
      <c r="C87" t="s">
        <v>793</v>
      </c>
      <c r="D87" t="s">
        <v>306</v>
      </c>
      <c r="E87" t="s">
        <v>307</v>
      </c>
      <c r="F87" t="s">
        <v>308</v>
      </c>
      <c r="G87" t="s">
        <v>309</v>
      </c>
      <c r="H87" t="s">
        <v>308</v>
      </c>
      <c r="I87" t="s">
        <v>308</v>
      </c>
      <c r="J87" t="s">
        <v>308</v>
      </c>
      <c r="K87" t="s">
        <v>308</v>
      </c>
      <c r="L87" t="s">
        <v>308</v>
      </c>
      <c r="M87" t="s">
        <v>426</v>
      </c>
      <c r="N87" t="s">
        <v>308</v>
      </c>
      <c r="O87" t="s">
        <v>308</v>
      </c>
      <c r="P87" t="s">
        <v>267</v>
      </c>
      <c r="Q87" t="s">
        <v>311</v>
      </c>
      <c r="R87">
        <v>8</v>
      </c>
      <c r="S87">
        <v>10</v>
      </c>
      <c r="T87" t="s">
        <v>794</v>
      </c>
      <c r="U87" t="s">
        <v>604</v>
      </c>
      <c r="V87" t="s">
        <v>428</v>
      </c>
      <c r="W87" t="s">
        <v>315</v>
      </c>
      <c r="X87" t="s">
        <v>428</v>
      </c>
      <c r="Y87">
        <v>1</v>
      </c>
      <c r="Z87" t="s">
        <v>307</v>
      </c>
      <c r="AA87" t="s">
        <v>795</v>
      </c>
      <c r="AB87" t="s">
        <v>608</v>
      </c>
      <c r="AC87" t="s">
        <v>428</v>
      </c>
      <c r="AD87" t="s">
        <v>795</v>
      </c>
      <c r="AE87" t="s">
        <v>307</v>
      </c>
      <c r="AF87" t="s">
        <v>609</v>
      </c>
      <c r="AG87" s="3" t="s">
        <v>130</v>
      </c>
      <c r="AH87" s="3">
        <v>178945</v>
      </c>
      <c r="AI87" s="3">
        <v>178847</v>
      </c>
      <c r="AJ87" s="7">
        <v>32039</v>
      </c>
      <c r="AK87" s="3">
        <v>29184</v>
      </c>
      <c r="AL87" s="5" t="s">
        <v>130</v>
      </c>
      <c r="AM87" s="5">
        <v>178945</v>
      </c>
      <c r="AN87" s="5">
        <v>178814</v>
      </c>
      <c r="AO87" s="5">
        <v>168422</v>
      </c>
      <c r="AP87" s="5">
        <v>151573</v>
      </c>
      <c r="AQ87" t="s">
        <v>130</v>
      </c>
      <c r="AR87">
        <v>178945</v>
      </c>
      <c r="AS87">
        <v>134251</v>
      </c>
      <c r="AT87">
        <v>132050</v>
      </c>
      <c r="AU87">
        <v>118712</v>
      </c>
      <c r="AV87">
        <f t="shared" si="4"/>
        <v>-100011</v>
      </c>
      <c r="AW87">
        <f t="shared" si="4"/>
        <v>-89528</v>
      </c>
      <c r="AX87">
        <f t="shared" si="5"/>
        <v>36372</v>
      </c>
      <c r="AY87">
        <f t="shared" si="5"/>
        <v>32861</v>
      </c>
    </row>
    <row r="88" spans="1:51">
      <c r="A88" t="s">
        <v>131</v>
      </c>
      <c r="B88" t="s">
        <v>268</v>
      </c>
      <c r="C88" t="s">
        <v>796</v>
      </c>
      <c r="D88" t="s">
        <v>306</v>
      </c>
      <c r="E88" t="s">
        <v>307</v>
      </c>
      <c r="F88" t="s">
        <v>308</v>
      </c>
      <c r="G88" t="s">
        <v>309</v>
      </c>
      <c r="H88" t="s">
        <v>308</v>
      </c>
      <c r="I88" t="s">
        <v>308</v>
      </c>
      <c r="J88" t="s">
        <v>308</v>
      </c>
      <c r="K88" t="s">
        <v>308</v>
      </c>
      <c r="L88" t="s">
        <v>308</v>
      </c>
      <c r="M88" t="s">
        <v>426</v>
      </c>
      <c r="N88" t="s">
        <v>308</v>
      </c>
      <c r="O88" t="s">
        <v>308</v>
      </c>
      <c r="P88" t="s">
        <v>268</v>
      </c>
      <c r="Q88" t="s">
        <v>311</v>
      </c>
      <c r="R88">
        <v>1</v>
      </c>
      <c r="S88">
        <v>11</v>
      </c>
      <c r="T88" t="s">
        <v>797</v>
      </c>
      <c r="U88" t="s">
        <v>612</v>
      </c>
      <c r="V88" t="s">
        <v>428</v>
      </c>
      <c r="W88" t="s">
        <v>315</v>
      </c>
      <c r="X88" t="s">
        <v>428</v>
      </c>
      <c r="Y88">
        <v>1</v>
      </c>
      <c r="Z88" t="s">
        <v>307</v>
      </c>
      <c r="AA88" t="s">
        <v>798</v>
      </c>
      <c r="AB88" t="s">
        <v>614</v>
      </c>
      <c r="AC88" t="s">
        <v>428</v>
      </c>
      <c r="AD88" t="s">
        <v>798</v>
      </c>
      <c r="AE88" t="s">
        <v>307</v>
      </c>
      <c r="AF88" t="s">
        <v>615</v>
      </c>
      <c r="AG88" s="3" t="s">
        <v>131</v>
      </c>
      <c r="AH88" s="3">
        <v>156195</v>
      </c>
      <c r="AI88" s="3">
        <v>156164</v>
      </c>
      <c r="AJ88" s="7">
        <v>35950</v>
      </c>
      <c r="AK88" s="3">
        <v>31682</v>
      </c>
      <c r="AL88" s="5" t="s">
        <v>131</v>
      </c>
      <c r="AM88" s="5">
        <v>156195</v>
      </c>
      <c r="AN88" s="5">
        <v>156119</v>
      </c>
      <c r="AO88" s="5">
        <v>151040</v>
      </c>
      <c r="AP88" s="5">
        <v>138414</v>
      </c>
      <c r="AQ88" t="s">
        <v>131</v>
      </c>
      <c r="AR88">
        <v>156195</v>
      </c>
      <c r="AS88">
        <v>124006</v>
      </c>
      <c r="AT88">
        <v>122422</v>
      </c>
      <c r="AU88">
        <v>112090</v>
      </c>
      <c r="AV88">
        <f t="shared" si="4"/>
        <v>-86472</v>
      </c>
      <c r="AW88">
        <f t="shared" si="4"/>
        <v>-80408</v>
      </c>
      <c r="AX88">
        <f t="shared" si="5"/>
        <v>28618</v>
      </c>
      <c r="AY88">
        <f t="shared" si="5"/>
        <v>26324</v>
      </c>
    </row>
    <row r="89" spans="1:51">
      <c r="A89" t="s">
        <v>132</v>
      </c>
      <c r="B89" t="s">
        <v>269</v>
      </c>
      <c r="C89" t="s">
        <v>799</v>
      </c>
      <c r="D89" t="s">
        <v>306</v>
      </c>
      <c r="E89" t="s">
        <v>308</v>
      </c>
      <c r="F89" t="s">
        <v>308</v>
      </c>
      <c r="G89" t="s">
        <v>308</v>
      </c>
      <c r="H89" t="s">
        <v>308</v>
      </c>
      <c r="I89" t="s">
        <v>308</v>
      </c>
      <c r="J89" t="s">
        <v>308</v>
      </c>
      <c r="K89" t="s">
        <v>308</v>
      </c>
      <c r="L89" t="s">
        <v>308</v>
      </c>
      <c r="M89" t="s">
        <v>308</v>
      </c>
      <c r="N89" t="s">
        <v>308</v>
      </c>
      <c r="O89" t="s">
        <v>308</v>
      </c>
      <c r="P89" t="s">
        <v>269</v>
      </c>
      <c r="Q89" t="s">
        <v>393</v>
      </c>
      <c r="R89">
        <v>2</v>
      </c>
      <c r="S89">
        <v>11</v>
      </c>
      <c r="T89" t="s">
        <v>800</v>
      </c>
      <c r="U89" t="s">
        <v>587</v>
      </c>
      <c r="V89" t="s">
        <v>329</v>
      </c>
      <c r="W89" t="s">
        <v>330</v>
      </c>
      <c r="X89" t="s">
        <v>801</v>
      </c>
      <c r="Y89">
        <v>1</v>
      </c>
      <c r="Z89" t="s">
        <v>507</v>
      </c>
      <c r="AA89" t="s">
        <v>802</v>
      </c>
      <c r="AB89" t="s">
        <v>586</v>
      </c>
      <c r="AC89" t="s">
        <v>329</v>
      </c>
      <c r="AD89" t="s">
        <v>802</v>
      </c>
      <c r="AE89" t="s">
        <v>509</v>
      </c>
      <c r="AF89" t="s">
        <v>587</v>
      </c>
      <c r="AG89" s="3" t="s">
        <v>132</v>
      </c>
      <c r="AH89" s="3">
        <v>9928</v>
      </c>
      <c r="AI89" s="3">
        <v>7876</v>
      </c>
      <c r="AJ89" s="7">
        <v>4264</v>
      </c>
      <c r="AK89" s="3">
        <v>4264</v>
      </c>
      <c r="AL89" s="5" t="s">
        <v>132</v>
      </c>
      <c r="AM89" s="5">
        <v>9928</v>
      </c>
      <c r="AN89" s="5">
        <v>7389</v>
      </c>
      <c r="AO89" s="5">
        <v>7069</v>
      </c>
      <c r="AP89" s="5">
        <v>7025</v>
      </c>
      <c r="AQ89" t="s">
        <v>132</v>
      </c>
      <c r="AR89">
        <v>9928</v>
      </c>
      <c r="AS89">
        <v>5223</v>
      </c>
      <c r="AT89">
        <v>5208</v>
      </c>
      <c r="AU89">
        <v>5178</v>
      </c>
      <c r="AV89">
        <f t="shared" si="4"/>
        <v>-944</v>
      </c>
      <c r="AW89">
        <f t="shared" si="4"/>
        <v>-914</v>
      </c>
      <c r="AX89">
        <f t="shared" si="5"/>
        <v>1861</v>
      </c>
      <c r="AY89">
        <f t="shared" si="5"/>
        <v>1847</v>
      </c>
    </row>
    <row r="90" spans="1:51">
      <c r="A90" t="s">
        <v>133</v>
      </c>
      <c r="B90" t="s">
        <v>270</v>
      </c>
      <c r="C90" t="s">
        <v>803</v>
      </c>
      <c r="D90" t="s">
        <v>306</v>
      </c>
      <c r="E90" t="s">
        <v>307</v>
      </c>
      <c r="F90" t="s">
        <v>308</v>
      </c>
      <c r="G90" t="s">
        <v>309</v>
      </c>
      <c r="H90" t="s">
        <v>308</v>
      </c>
      <c r="I90" t="s">
        <v>308</v>
      </c>
      <c r="J90" t="s">
        <v>308</v>
      </c>
      <c r="K90" t="s">
        <v>308</v>
      </c>
      <c r="L90" t="s">
        <v>308</v>
      </c>
      <c r="M90" t="s">
        <v>426</v>
      </c>
      <c r="N90" t="s">
        <v>308</v>
      </c>
      <c r="O90" t="s">
        <v>308</v>
      </c>
      <c r="P90" t="s">
        <v>270</v>
      </c>
      <c r="Q90" t="s">
        <v>311</v>
      </c>
      <c r="R90">
        <v>3</v>
      </c>
      <c r="S90">
        <v>11</v>
      </c>
      <c r="T90" t="s">
        <v>804</v>
      </c>
      <c r="U90" t="s">
        <v>317</v>
      </c>
      <c r="V90" t="s">
        <v>428</v>
      </c>
      <c r="W90" t="s">
        <v>315</v>
      </c>
      <c r="X90" t="s">
        <v>428</v>
      </c>
      <c r="Y90">
        <v>1</v>
      </c>
      <c r="Z90" t="s">
        <v>307</v>
      </c>
      <c r="AA90" t="s">
        <v>805</v>
      </c>
      <c r="AB90" t="s">
        <v>313</v>
      </c>
      <c r="AC90" t="s">
        <v>428</v>
      </c>
      <c r="AD90" t="s">
        <v>805</v>
      </c>
      <c r="AE90" t="s">
        <v>307</v>
      </c>
      <c r="AF90" t="s">
        <v>697</v>
      </c>
      <c r="AG90" s="3" t="s">
        <v>133</v>
      </c>
      <c r="AH90" s="3">
        <v>159910</v>
      </c>
      <c r="AI90" s="3">
        <v>159788</v>
      </c>
      <c r="AJ90" s="7">
        <v>149943</v>
      </c>
      <c r="AK90" s="3">
        <v>149943</v>
      </c>
      <c r="AL90" s="5" t="s">
        <v>133</v>
      </c>
      <c r="AM90" s="5">
        <v>159910</v>
      </c>
      <c r="AN90" s="5">
        <v>159740</v>
      </c>
      <c r="AO90" s="5">
        <v>153534</v>
      </c>
      <c r="AP90" s="5">
        <v>153533</v>
      </c>
      <c r="AQ90" t="s">
        <v>133</v>
      </c>
      <c r="AR90">
        <v>159910</v>
      </c>
      <c r="AS90">
        <v>126642</v>
      </c>
      <c r="AT90">
        <v>126571</v>
      </c>
      <c r="AU90">
        <v>126568</v>
      </c>
      <c r="AV90">
        <f t="shared" si="4"/>
        <v>23372</v>
      </c>
      <c r="AW90">
        <f t="shared" si="4"/>
        <v>23375</v>
      </c>
      <c r="AX90">
        <f t="shared" si="5"/>
        <v>26963</v>
      </c>
      <c r="AY90">
        <f t="shared" si="5"/>
        <v>26965</v>
      </c>
    </row>
    <row r="91" spans="1:51">
      <c r="A91" t="s">
        <v>134</v>
      </c>
      <c r="B91" t="s">
        <v>271</v>
      </c>
      <c r="C91" t="s">
        <v>806</v>
      </c>
      <c r="D91" t="s">
        <v>306</v>
      </c>
      <c r="E91" t="s">
        <v>307</v>
      </c>
      <c r="F91" t="s">
        <v>308</v>
      </c>
      <c r="G91" t="s">
        <v>309</v>
      </c>
      <c r="H91" t="s">
        <v>308</v>
      </c>
      <c r="I91" t="s">
        <v>308</v>
      </c>
      <c r="J91" t="s">
        <v>308</v>
      </c>
      <c r="K91" t="s">
        <v>308</v>
      </c>
      <c r="L91" t="s">
        <v>308</v>
      </c>
      <c r="M91" t="s">
        <v>426</v>
      </c>
      <c r="N91" t="s">
        <v>308</v>
      </c>
      <c r="O91" t="s">
        <v>308</v>
      </c>
      <c r="P91" t="s">
        <v>271</v>
      </c>
      <c r="Q91" t="s">
        <v>340</v>
      </c>
      <c r="R91">
        <v>4</v>
      </c>
      <c r="S91">
        <v>11</v>
      </c>
      <c r="T91" t="s">
        <v>807</v>
      </c>
      <c r="U91" t="s">
        <v>592</v>
      </c>
      <c r="V91" t="s">
        <v>428</v>
      </c>
      <c r="W91" t="s">
        <v>315</v>
      </c>
      <c r="X91" t="s">
        <v>428</v>
      </c>
      <c r="Y91">
        <v>1</v>
      </c>
      <c r="Z91" t="s">
        <v>307</v>
      </c>
      <c r="AA91" t="s">
        <v>808</v>
      </c>
      <c r="AB91" t="s">
        <v>590</v>
      </c>
      <c r="AC91" t="s">
        <v>428</v>
      </c>
      <c r="AD91" t="s">
        <v>808</v>
      </c>
      <c r="AE91" t="s">
        <v>307</v>
      </c>
      <c r="AF91" t="s">
        <v>664</v>
      </c>
      <c r="AG91" s="3" t="s">
        <v>134</v>
      </c>
      <c r="AH91" s="3">
        <v>26323</v>
      </c>
      <c r="AI91" s="3">
        <v>21950</v>
      </c>
      <c r="AJ91" s="7">
        <v>1787</v>
      </c>
      <c r="AK91" s="3">
        <v>1756</v>
      </c>
      <c r="AL91" s="5" t="s">
        <v>134</v>
      </c>
      <c r="AM91" s="5">
        <v>26323</v>
      </c>
      <c r="AN91" s="5">
        <v>21737</v>
      </c>
      <c r="AO91" s="5">
        <v>21455</v>
      </c>
      <c r="AP91" s="5">
        <v>21455</v>
      </c>
      <c r="AQ91" t="s">
        <v>134</v>
      </c>
      <c r="AR91">
        <v>26323</v>
      </c>
      <c r="AS91">
        <v>15953</v>
      </c>
      <c r="AT91">
        <v>15902</v>
      </c>
      <c r="AU91">
        <v>15902</v>
      </c>
      <c r="AV91">
        <f t="shared" si="4"/>
        <v>-14115</v>
      </c>
      <c r="AW91">
        <f t="shared" si="4"/>
        <v>-14146</v>
      </c>
      <c r="AX91">
        <f t="shared" si="5"/>
        <v>5553</v>
      </c>
      <c r="AY91">
        <f t="shared" si="5"/>
        <v>5553</v>
      </c>
    </row>
    <row r="92" spans="1:51">
      <c r="A92" t="s">
        <v>137</v>
      </c>
      <c r="B92" t="s">
        <v>272</v>
      </c>
      <c r="C92" t="s">
        <v>813</v>
      </c>
      <c r="D92" t="s">
        <v>306</v>
      </c>
      <c r="E92" t="s">
        <v>308</v>
      </c>
      <c r="F92" t="s">
        <v>308</v>
      </c>
      <c r="G92" t="s">
        <v>308</v>
      </c>
      <c r="H92" t="s">
        <v>308</v>
      </c>
      <c r="I92" t="s">
        <v>308</v>
      </c>
      <c r="J92" t="s">
        <v>308</v>
      </c>
      <c r="K92" t="s">
        <v>308</v>
      </c>
      <c r="L92" t="s">
        <v>308</v>
      </c>
      <c r="M92" t="s">
        <v>308</v>
      </c>
      <c r="N92" t="s">
        <v>308</v>
      </c>
      <c r="O92" t="s">
        <v>308</v>
      </c>
      <c r="P92" t="s">
        <v>272</v>
      </c>
      <c r="Q92" t="s">
        <v>393</v>
      </c>
      <c r="R92">
        <v>8</v>
      </c>
      <c r="S92">
        <v>11</v>
      </c>
      <c r="T92" t="s">
        <v>814</v>
      </c>
      <c r="U92" t="s">
        <v>510</v>
      </c>
      <c r="V92" t="s">
        <v>329</v>
      </c>
      <c r="W92" t="s">
        <v>330</v>
      </c>
      <c r="X92" t="s">
        <v>801</v>
      </c>
      <c r="Y92">
        <v>1</v>
      </c>
      <c r="Z92" t="s">
        <v>507</v>
      </c>
      <c r="AA92" t="s">
        <v>815</v>
      </c>
      <c r="AB92" t="s">
        <v>508</v>
      </c>
      <c r="AC92" t="s">
        <v>329</v>
      </c>
      <c r="AD92" t="s">
        <v>815</v>
      </c>
      <c r="AE92" t="s">
        <v>509</v>
      </c>
      <c r="AF92" t="s">
        <v>510</v>
      </c>
      <c r="AG92" s="3" t="s">
        <v>137</v>
      </c>
      <c r="AH92" s="3">
        <v>8992</v>
      </c>
      <c r="AI92" s="3">
        <v>8699</v>
      </c>
      <c r="AJ92" s="7">
        <v>3648</v>
      </c>
      <c r="AK92" s="3">
        <v>3648</v>
      </c>
      <c r="AL92" s="5" t="s">
        <v>137</v>
      </c>
      <c r="AM92" s="5">
        <v>8992</v>
      </c>
      <c r="AN92" s="5">
        <v>8503</v>
      </c>
      <c r="AO92" s="5">
        <v>8038</v>
      </c>
      <c r="AP92" s="5">
        <v>8038</v>
      </c>
      <c r="AQ92" t="s">
        <v>137</v>
      </c>
      <c r="AR92">
        <v>8992</v>
      </c>
      <c r="AS92">
        <v>6254</v>
      </c>
      <c r="AT92">
        <v>6146</v>
      </c>
      <c r="AU92">
        <v>6146</v>
      </c>
      <c r="AV92">
        <f t="shared" si="4"/>
        <v>-2498</v>
      </c>
      <c r="AW92">
        <f t="shared" si="4"/>
        <v>-2498</v>
      </c>
      <c r="AX92">
        <f t="shared" si="5"/>
        <v>1892</v>
      </c>
      <c r="AY92">
        <f t="shared" si="5"/>
        <v>1892</v>
      </c>
    </row>
    <row r="93" spans="1:51">
      <c r="A93" t="s">
        <v>138</v>
      </c>
      <c r="B93" t="s">
        <v>273</v>
      </c>
      <c r="C93" t="s">
        <v>816</v>
      </c>
      <c r="D93" t="s">
        <v>306</v>
      </c>
      <c r="E93" t="s">
        <v>307</v>
      </c>
      <c r="F93" t="s">
        <v>308</v>
      </c>
      <c r="G93" t="s">
        <v>309</v>
      </c>
      <c r="H93" t="s">
        <v>308</v>
      </c>
      <c r="I93" t="s">
        <v>308</v>
      </c>
      <c r="J93" t="s">
        <v>308</v>
      </c>
      <c r="K93" t="s">
        <v>308</v>
      </c>
      <c r="L93" t="s">
        <v>308</v>
      </c>
      <c r="M93" t="s">
        <v>308</v>
      </c>
      <c r="N93" t="s">
        <v>310</v>
      </c>
      <c r="O93" t="s">
        <v>310</v>
      </c>
      <c r="P93" t="s">
        <v>273</v>
      </c>
      <c r="Q93" t="s">
        <v>311</v>
      </c>
      <c r="R93">
        <v>1</v>
      </c>
      <c r="S93">
        <v>2</v>
      </c>
      <c r="T93" t="s">
        <v>817</v>
      </c>
      <c r="U93" t="s">
        <v>619</v>
      </c>
      <c r="V93" t="s">
        <v>314</v>
      </c>
      <c r="W93" t="s">
        <v>315</v>
      </c>
      <c r="X93" t="s">
        <v>314</v>
      </c>
      <c r="Y93">
        <v>1</v>
      </c>
      <c r="Z93" t="s">
        <v>307</v>
      </c>
      <c r="AA93" t="s">
        <v>792</v>
      </c>
      <c r="AB93" t="s">
        <v>619</v>
      </c>
      <c r="AC93" t="s">
        <v>310</v>
      </c>
      <c r="AD93" t="s">
        <v>321</v>
      </c>
      <c r="AE93" t="s">
        <v>307</v>
      </c>
      <c r="AF93" t="s">
        <v>620</v>
      </c>
      <c r="AG93" s="3" t="s">
        <v>138</v>
      </c>
      <c r="AH93" s="3">
        <v>100637</v>
      </c>
      <c r="AI93" s="3">
        <v>99288</v>
      </c>
      <c r="AJ93" s="7">
        <v>76179</v>
      </c>
      <c r="AK93" s="3">
        <v>75772</v>
      </c>
      <c r="AL93" s="5" t="s">
        <v>138</v>
      </c>
      <c r="AM93" s="5">
        <v>100637</v>
      </c>
      <c r="AN93" s="5">
        <v>99095</v>
      </c>
      <c r="AO93" s="5">
        <v>95392</v>
      </c>
      <c r="AP93" s="5">
        <v>94856</v>
      </c>
      <c r="AQ93" t="s">
        <v>138</v>
      </c>
      <c r="AR93">
        <v>100637</v>
      </c>
      <c r="AS93">
        <v>77609</v>
      </c>
      <c r="AT93">
        <v>76813</v>
      </c>
      <c r="AU93">
        <v>76369</v>
      </c>
      <c r="AV93">
        <f t="shared" si="4"/>
        <v>-634</v>
      </c>
      <c r="AW93">
        <f t="shared" si="4"/>
        <v>-597</v>
      </c>
      <c r="AX93">
        <f t="shared" si="5"/>
        <v>18579</v>
      </c>
      <c r="AY93">
        <f t="shared" si="5"/>
        <v>18487</v>
      </c>
    </row>
    <row r="94" spans="1:51">
      <c r="A94" t="s">
        <v>6</v>
      </c>
      <c r="B94" t="s">
        <v>152</v>
      </c>
      <c r="C94" t="s">
        <v>324</v>
      </c>
      <c r="D94" t="s">
        <v>306</v>
      </c>
      <c r="E94" t="s">
        <v>308</v>
      </c>
      <c r="F94" t="s">
        <v>325</v>
      </c>
      <c r="G94" t="s">
        <v>309</v>
      </c>
      <c r="H94" t="s">
        <v>309</v>
      </c>
      <c r="I94" t="s">
        <v>308</v>
      </c>
      <c r="J94" t="s">
        <v>309</v>
      </c>
      <c r="K94" t="s">
        <v>308</v>
      </c>
      <c r="L94" t="s">
        <v>308</v>
      </c>
      <c r="M94" t="s">
        <v>308</v>
      </c>
      <c r="N94" t="s">
        <v>308</v>
      </c>
      <c r="O94" t="s">
        <v>308</v>
      </c>
      <c r="P94" t="s">
        <v>152</v>
      </c>
      <c r="Q94" t="s">
        <v>326</v>
      </c>
      <c r="R94">
        <v>4</v>
      </c>
      <c r="S94">
        <v>1</v>
      </c>
      <c r="T94" t="s">
        <v>327</v>
      </c>
      <c r="U94" t="s">
        <v>328</v>
      </c>
      <c r="V94" t="s">
        <v>329</v>
      </c>
      <c r="W94" t="s">
        <v>330</v>
      </c>
      <c r="X94" t="s">
        <v>331</v>
      </c>
      <c r="Y94">
        <v>2</v>
      </c>
      <c r="Z94" t="s">
        <v>325</v>
      </c>
      <c r="AA94" t="s">
        <v>332</v>
      </c>
      <c r="AB94" t="s">
        <v>333</v>
      </c>
      <c r="AC94" t="s">
        <v>329</v>
      </c>
      <c r="AD94" t="s">
        <v>332</v>
      </c>
      <c r="AE94" t="s">
        <v>325</v>
      </c>
      <c r="AF94" t="s">
        <v>328</v>
      </c>
      <c r="AG94" s="3" t="s">
        <v>6</v>
      </c>
      <c r="AH94" s="3">
        <v>84332</v>
      </c>
      <c r="AI94" s="3">
        <v>84318</v>
      </c>
      <c r="AJ94" s="7">
        <v>12305</v>
      </c>
      <c r="AK94" s="3">
        <v>12305</v>
      </c>
      <c r="AL94" s="5" t="s">
        <v>6</v>
      </c>
      <c r="AM94" s="5">
        <v>84332</v>
      </c>
      <c r="AN94" s="5">
        <v>84280</v>
      </c>
      <c r="AO94" s="5">
        <v>82601</v>
      </c>
      <c r="AP94" s="5">
        <v>82597</v>
      </c>
      <c r="AQ94" t="s">
        <v>6</v>
      </c>
      <c r="AR94">
        <v>84332</v>
      </c>
      <c r="AS94">
        <v>66535</v>
      </c>
      <c r="AT94">
        <v>66069</v>
      </c>
      <c r="AU94">
        <v>66065</v>
      </c>
      <c r="AV94">
        <f t="shared" si="4"/>
        <v>-53764</v>
      </c>
      <c r="AW94">
        <f t="shared" si="4"/>
        <v>-53760</v>
      </c>
      <c r="AX94">
        <f t="shared" si="5"/>
        <v>16532</v>
      </c>
      <c r="AY94">
        <f t="shared" si="5"/>
        <v>16532</v>
      </c>
    </row>
    <row r="95" spans="1:51">
      <c r="A95" t="s">
        <v>7</v>
      </c>
      <c r="B95" t="s">
        <v>153</v>
      </c>
      <c r="C95" t="s">
        <v>334</v>
      </c>
      <c r="D95" t="s">
        <v>306</v>
      </c>
      <c r="E95" t="s">
        <v>308</v>
      </c>
      <c r="F95" t="s">
        <v>325</v>
      </c>
      <c r="G95" t="s">
        <v>309</v>
      </c>
      <c r="H95" t="s">
        <v>309</v>
      </c>
      <c r="I95" t="s">
        <v>308</v>
      </c>
      <c r="J95" t="s">
        <v>309</v>
      </c>
      <c r="K95" t="s">
        <v>308</v>
      </c>
      <c r="L95" t="s">
        <v>308</v>
      </c>
      <c r="M95" t="s">
        <v>308</v>
      </c>
      <c r="N95" t="s">
        <v>308</v>
      </c>
      <c r="O95" t="s">
        <v>308</v>
      </c>
      <c r="P95" t="s">
        <v>153</v>
      </c>
      <c r="Q95" t="s">
        <v>326</v>
      </c>
      <c r="R95">
        <v>5</v>
      </c>
      <c r="S95">
        <v>1</v>
      </c>
      <c r="T95" t="s">
        <v>335</v>
      </c>
      <c r="U95" t="s">
        <v>336</v>
      </c>
      <c r="V95" t="s">
        <v>329</v>
      </c>
      <c r="W95" t="s">
        <v>330</v>
      </c>
      <c r="X95" t="s">
        <v>331</v>
      </c>
      <c r="Y95">
        <v>2</v>
      </c>
      <c r="Z95" t="s">
        <v>325</v>
      </c>
      <c r="AA95" t="s">
        <v>337</v>
      </c>
      <c r="AB95" t="s">
        <v>338</v>
      </c>
      <c r="AC95" t="s">
        <v>329</v>
      </c>
      <c r="AD95" t="s">
        <v>337</v>
      </c>
      <c r="AE95" t="s">
        <v>325</v>
      </c>
      <c r="AF95" t="s">
        <v>336</v>
      </c>
      <c r="AG95" s="3" t="s">
        <v>7</v>
      </c>
      <c r="AH95" s="3">
        <v>91213</v>
      </c>
      <c r="AI95" s="3">
        <v>91071</v>
      </c>
      <c r="AJ95" s="7">
        <v>25480</v>
      </c>
      <c r="AK95" s="3">
        <v>25480</v>
      </c>
      <c r="AL95" s="5" t="s">
        <v>7</v>
      </c>
      <c r="AM95" s="5">
        <v>91213</v>
      </c>
      <c r="AN95" s="5">
        <v>91022</v>
      </c>
      <c r="AO95" s="5">
        <v>89447</v>
      </c>
      <c r="AP95" s="5">
        <v>89361</v>
      </c>
      <c r="AQ95" t="s">
        <v>7</v>
      </c>
      <c r="AR95">
        <v>91213</v>
      </c>
      <c r="AS95">
        <v>69760</v>
      </c>
      <c r="AT95">
        <v>69623</v>
      </c>
      <c r="AU95">
        <v>69561</v>
      </c>
      <c r="AV95">
        <f t="shared" si="4"/>
        <v>-44143</v>
      </c>
      <c r="AW95">
        <f t="shared" si="4"/>
        <v>-44081</v>
      </c>
      <c r="AX95">
        <f t="shared" si="5"/>
        <v>19824</v>
      </c>
      <c r="AY95">
        <f t="shared" si="5"/>
        <v>19800</v>
      </c>
    </row>
    <row r="96" spans="1:51">
      <c r="A96" t="s">
        <v>8</v>
      </c>
      <c r="B96" t="s">
        <v>154</v>
      </c>
      <c r="C96" t="s">
        <v>339</v>
      </c>
      <c r="D96" t="s">
        <v>306</v>
      </c>
      <c r="E96" t="s">
        <v>308</v>
      </c>
      <c r="F96" t="s">
        <v>325</v>
      </c>
      <c r="G96" t="s">
        <v>309</v>
      </c>
      <c r="H96" t="s">
        <v>309</v>
      </c>
      <c r="I96" t="s">
        <v>308</v>
      </c>
      <c r="J96" t="s">
        <v>309</v>
      </c>
      <c r="K96" t="s">
        <v>308</v>
      </c>
      <c r="L96" t="s">
        <v>308</v>
      </c>
      <c r="M96" t="s">
        <v>308</v>
      </c>
      <c r="N96" t="s">
        <v>308</v>
      </c>
      <c r="O96" t="s">
        <v>308</v>
      </c>
      <c r="P96" t="s">
        <v>154</v>
      </c>
      <c r="Q96" t="s">
        <v>340</v>
      </c>
      <c r="R96">
        <v>6</v>
      </c>
      <c r="S96">
        <v>1</v>
      </c>
      <c r="T96" t="s">
        <v>341</v>
      </c>
      <c r="U96" t="s">
        <v>342</v>
      </c>
      <c r="V96" t="s">
        <v>329</v>
      </c>
      <c r="W96" t="s">
        <v>330</v>
      </c>
      <c r="X96" t="s">
        <v>331</v>
      </c>
      <c r="Y96">
        <v>2</v>
      </c>
      <c r="Z96" t="s">
        <v>325</v>
      </c>
      <c r="AA96" t="s">
        <v>343</v>
      </c>
      <c r="AB96" t="s">
        <v>344</v>
      </c>
      <c r="AC96" t="s">
        <v>329</v>
      </c>
      <c r="AD96" t="s">
        <v>343</v>
      </c>
      <c r="AE96" t="s">
        <v>325</v>
      </c>
      <c r="AF96" t="s">
        <v>342</v>
      </c>
      <c r="AG96" s="3" t="s">
        <v>8</v>
      </c>
      <c r="AH96" s="3">
        <v>49550</v>
      </c>
      <c r="AI96" s="3">
        <v>49421</v>
      </c>
      <c r="AJ96" s="7">
        <v>18461</v>
      </c>
      <c r="AK96" s="3">
        <v>18450</v>
      </c>
      <c r="AL96" s="5" t="s">
        <v>8</v>
      </c>
      <c r="AM96" s="5">
        <v>49550</v>
      </c>
      <c r="AN96" s="5">
        <v>49382</v>
      </c>
      <c r="AO96" s="5">
        <v>47379</v>
      </c>
      <c r="AP96" s="5">
        <v>47379</v>
      </c>
      <c r="AQ96" t="s">
        <v>8</v>
      </c>
      <c r="AR96">
        <v>49550</v>
      </c>
      <c r="AS96">
        <v>38089</v>
      </c>
      <c r="AT96">
        <v>37671</v>
      </c>
      <c r="AU96">
        <v>37671</v>
      </c>
      <c r="AV96">
        <f t="shared" si="4"/>
        <v>-19210</v>
      </c>
      <c r="AW96">
        <f t="shared" si="4"/>
        <v>-19221</v>
      </c>
      <c r="AX96">
        <f t="shared" si="5"/>
        <v>9708</v>
      </c>
      <c r="AY96">
        <f t="shared" si="5"/>
        <v>9708</v>
      </c>
    </row>
    <row r="97" spans="1:52">
      <c r="A97" t="s">
        <v>9</v>
      </c>
      <c r="B97" t="s">
        <v>155</v>
      </c>
      <c r="C97" t="s">
        <v>345</v>
      </c>
      <c r="D97" t="s">
        <v>306</v>
      </c>
      <c r="E97" t="s">
        <v>308</v>
      </c>
      <c r="F97" t="s">
        <v>325</v>
      </c>
      <c r="G97" t="s">
        <v>309</v>
      </c>
      <c r="H97" t="s">
        <v>309</v>
      </c>
      <c r="I97" t="s">
        <v>308</v>
      </c>
      <c r="J97" t="s">
        <v>309</v>
      </c>
      <c r="K97" t="s">
        <v>308</v>
      </c>
      <c r="L97" t="s">
        <v>308</v>
      </c>
      <c r="M97" t="s">
        <v>308</v>
      </c>
      <c r="N97" t="s">
        <v>308</v>
      </c>
      <c r="O97" t="s">
        <v>308</v>
      </c>
      <c r="P97" t="s">
        <v>155</v>
      </c>
      <c r="Q97" t="s">
        <v>326</v>
      </c>
      <c r="R97">
        <v>7</v>
      </c>
      <c r="S97">
        <v>1</v>
      </c>
      <c r="T97" t="s">
        <v>346</v>
      </c>
      <c r="U97" t="s">
        <v>347</v>
      </c>
      <c r="V97" t="s">
        <v>329</v>
      </c>
      <c r="W97" t="s">
        <v>330</v>
      </c>
      <c r="X97" t="s">
        <v>331</v>
      </c>
      <c r="Y97">
        <v>2</v>
      </c>
      <c r="Z97" t="s">
        <v>325</v>
      </c>
      <c r="AA97" t="s">
        <v>348</v>
      </c>
      <c r="AB97" t="s">
        <v>349</v>
      </c>
      <c r="AC97" t="s">
        <v>329</v>
      </c>
      <c r="AD97" t="s">
        <v>348</v>
      </c>
      <c r="AE97" t="s">
        <v>325</v>
      </c>
      <c r="AF97" t="s">
        <v>350</v>
      </c>
      <c r="AG97" s="3" t="s">
        <v>9</v>
      </c>
      <c r="AH97" s="3">
        <v>63989</v>
      </c>
      <c r="AI97" s="3">
        <v>63733</v>
      </c>
      <c r="AJ97" s="7">
        <v>20789</v>
      </c>
      <c r="AK97" s="3">
        <v>20789</v>
      </c>
      <c r="AL97" s="5" t="s">
        <v>9</v>
      </c>
      <c r="AM97" s="5">
        <v>63989</v>
      </c>
      <c r="AN97" s="5">
        <v>63679</v>
      </c>
      <c r="AO97" s="5">
        <v>62660</v>
      </c>
      <c r="AP97" s="5">
        <v>62660</v>
      </c>
      <c r="AQ97" t="s">
        <v>9</v>
      </c>
      <c r="AR97">
        <v>63989</v>
      </c>
      <c r="AS97">
        <v>50458</v>
      </c>
      <c r="AT97">
        <v>50332</v>
      </c>
      <c r="AU97">
        <v>50332</v>
      </c>
      <c r="AV97">
        <f t="shared" si="4"/>
        <v>-29543</v>
      </c>
      <c r="AW97">
        <f t="shared" si="4"/>
        <v>-29543</v>
      </c>
      <c r="AX97">
        <f t="shared" si="5"/>
        <v>12328</v>
      </c>
      <c r="AY97">
        <f t="shared" si="5"/>
        <v>12328</v>
      </c>
    </row>
    <row r="98" spans="1:52">
      <c r="A98" t="s">
        <v>10</v>
      </c>
      <c r="B98" t="s">
        <v>156</v>
      </c>
      <c r="C98" t="s">
        <v>351</v>
      </c>
      <c r="D98" t="s">
        <v>306</v>
      </c>
      <c r="E98" t="s">
        <v>308</v>
      </c>
      <c r="F98" t="s">
        <v>325</v>
      </c>
      <c r="G98" t="s">
        <v>309</v>
      </c>
      <c r="H98" t="s">
        <v>309</v>
      </c>
      <c r="I98" t="s">
        <v>308</v>
      </c>
      <c r="J98" t="s">
        <v>309</v>
      </c>
      <c r="K98" t="s">
        <v>308</v>
      </c>
      <c r="L98" t="s">
        <v>308</v>
      </c>
      <c r="M98" t="s">
        <v>308</v>
      </c>
      <c r="N98" t="s">
        <v>308</v>
      </c>
      <c r="O98" t="s">
        <v>308</v>
      </c>
      <c r="P98" t="s">
        <v>156</v>
      </c>
      <c r="Q98" t="s">
        <v>340</v>
      </c>
      <c r="R98">
        <v>8</v>
      </c>
      <c r="S98">
        <v>1</v>
      </c>
      <c r="T98" t="s">
        <v>352</v>
      </c>
      <c r="U98" t="s">
        <v>353</v>
      </c>
      <c r="V98" t="s">
        <v>329</v>
      </c>
      <c r="W98" t="s">
        <v>330</v>
      </c>
      <c r="X98" t="s">
        <v>331</v>
      </c>
      <c r="Y98">
        <v>2</v>
      </c>
      <c r="Z98" t="s">
        <v>325</v>
      </c>
      <c r="AA98" t="s">
        <v>354</v>
      </c>
      <c r="AB98" t="s">
        <v>355</v>
      </c>
      <c r="AC98" t="s">
        <v>329</v>
      </c>
      <c r="AD98" t="s">
        <v>354</v>
      </c>
      <c r="AE98" t="s">
        <v>325</v>
      </c>
      <c r="AF98" t="s">
        <v>356</v>
      </c>
      <c r="AG98" s="3" t="s">
        <v>10</v>
      </c>
      <c r="AH98" s="3">
        <v>57705</v>
      </c>
      <c r="AI98" s="3">
        <v>57213</v>
      </c>
      <c r="AJ98" s="7">
        <v>9833</v>
      </c>
      <c r="AK98" s="3">
        <v>9833</v>
      </c>
      <c r="AL98" s="5" t="s">
        <v>10</v>
      </c>
      <c r="AM98" s="5">
        <v>57705</v>
      </c>
      <c r="AN98" s="5">
        <v>56934</v>
      </c>
      <c r="AO98" s="5">
        <v>55850</v>
      </c>
      <c r="AP98" s="5">
        <v>55850</v>
      </c>
      <c r="AQ98" t="s">
        <v>10</v>
      </c>
      <c r="AR98">
        <v>57705</v>
      </c>
      <c r="AS98">
        <v>44851</v>
      </c>
      <c r="AT98">
        <v>44730</v>
      </c>
      <c r="AU98">
        <v>44730</v>
      </c>
      <c r="AV98">
        <f t="shared" si="4"/>
        <v>-34897</v>
      </c>
      <c r="AW98">
        <f t="shared" si="4"/>
        <v>-34897</v>
      </c>
      <c r="AX98">
        <f t="shared" si="5"/>
        <v>11120</v>
      </c>
      <c r="AY98">
        <f t="shared" si="5"/>
        <v>11120</v>
      </c>
    </row>
    <row r="99" spans="1:52">
      <c r="A99" t="s">
        <v>11</v>
      </c>
      <c r="B99" t="s">
        <v>157</v>
      </c>
      <c r="C99" t="s">
        <v>357</v>
      </c>
      <c r="D99" t="s">
        <v>306</v>
      </c>
      <c r="E99" t="s">
        <v>308</v>
      </c>
      <c r="F99" t="s">
        <v>325</v>
      </c>
      <c r="G99" t="s">
        <v>309</v>
      </c>
      <c r="H99" t="s">
        <v>309</v>
      </c>
      <c r="I99" t="s">
        <v>308</v>
      </c>
      <c r="J99" t="s">
        <v>309</v>
      </c>
      <c r="K99" t="s">
        <v>308</v>
      </c>
      <c r="L99" t="s">
        <v>308</v>
      </c>
      <c r="M99" t="s">
        <v>308</v>
      </c>
      <c r="N99" t="s">
        <v>308</v>
      </c>
      <c r="O99" t="s">
        <v>308</v>
      </c>
      <c r="P99" t="s">
        <v>157</v>
      </c>
      <c r="Q99" t="s">
        <v>326</v>
      </c>
      <c r="R99">
        <v>1</v>
      </c>
      <c r="S99">
        <v>2</v>
      </c>
      <c r="T99" t="s">
        <v>358</v>
      </c>
      <c r="U99" t="s">
        <v>328</v>
      </c>
      <c r="V99" t="s">
        <v>329</v>
      </c>
      <c r="W99" t="s">
        <v>330</v>
      </c>
      <c r="X99" t="s">
        <v>331</v>
      </c>
      <c r="Y99">
        <v>2</v>
      </c>
      <c r="Z99" t="s">
        <v>325</v>
      </c>
      <c r="AA99" t="s">
        <v>359</v>
      </c>
      <c r="AB99" t="s">
        <v>333</v>
      </c>
      <c r="AC99" t="s">
        <v>329</v>
      </c>
      <c r="AD99" t="s">
        <v>359</v>
      </c>
      <c r="AE99" t="s">
        <v>325</v>
      </c>
      <c r="AF99" t="s">
        <v>328</v>
      </c>
      <c r="AG99" s="3" t="s">
        <v>11</v>
      </c>
      <c r="AH99" s="3">
        <v>71767</v>
      </c>
      <c r="AI99" s="3">
        <v>71137</v>
      </c>
      <c r="AJ99" s="7">
        <v>10617</v>
      </c>
      <c r="AK99" s="3">
        <v>10617</v>
      </c>
      <c r="AL99" s="5" t="s">
        <v>11</v>
      </c>
      <c r="AM99" s="5">
        <v>71767</v>
      </c>
      <c r="AN99" s="5">
        <v>71077</v>
      </c>
      <c r="AO99" s="5">
        <v>69810</v>
      </c>
      <c r="AP99" s="5">
        <v>69807</v>
      </c>
      <c r="AQ99" t="s">
        <v>11</v>
      </c>
      <c r="AR99">
        <v>71767</v>
      </c>
      <c r="AS99">
        <v>56932</v>
      </c>
      <c r="AT99">
        <v>56765</v>
      </c>
      <c r="AU99">
        <v>56762</v>
      </c>
      <c r="AV99">
        <f t="shared" ref="AV99:AW130" si="6">AJ99-AT99</f>
        <v>-46148</v>
      </c>
      <c r="AW99">
        <f t="shared" si="6"/>
        <v>-46145</v>
      </c>
      <c r="AX99">
        <f t="shared" ref="AX99:AY130" si="7">AO99-AT99</f>
        <v>13045</v>
      </c>
      <c r="AY99">
        <f t="shared" si="7"/>
        <v>13045</v>
      </c>
    </row>
    <row r="100" spans="1:52" s="1" customFormat="1">
      <c r="A100" t="s">
        <v>12</v>
      </c>
      <c r="B100" t="s">
        <v>158</v>
      </c>
      <c r="C100" t="s">
        <v>360</v>
      </c>
      <c r="D100" t="s">
        <v>306</v>
      </c>
      <c r="E100" t="s">
        <v>308</v>
      </c>
      <c r="F100" t="s">
        <v>325</v>
      </c>
      <c r="G100" t="s">
        <v>309</v>
      </c>
      <c r="H100" t="s">
        <v>309</v>
      </c>
      <c r="I100" t="s">
        <v>308</v>
      </c>
      <c r="J100" t="s">
        <v>309</v>
      </c>
      <c r="K100" t="s">
        <v>308</v>
      </c>
      <c r="L100" t="s">
        <v>308</v>
      </c>
      <c r="M100" t="s">
        <v>308</v>
      </c>
      <c r="N100" t="s">
        <v>308</v>
      </c>
      <c r="O100" t="s">
        <v>308</v>
      </c>
      <c r="P100" t="s">
        <v>158</v>
      </c>
      <c r="Q100" t="s">
        <v>340</v>
      </c>
      <c r="R100">
        <v>2</v>
      </c>
      <c r="S100">
        <v>2</v>
      </c>
      <c r="T100" t="s">
        <v>361</v>
      </c>
      <c r="U100" t="s">
        <v>336</v>
      </c>
      <c r="V100" t="s">
        <v>329</v>
      </c>
      <c r="W100" t="s">
        <v>330</v>
      </c>
      <c r="X100" t="s">
        <v>331</v>
      </c>
      <c r="Y100">
        <v>2</v>
      </c>
      <c r="Z100" t="s">
        <v>325</v>
      </c>
      <c r="AA100" t="s">
        <v>362</v>
      </c>
      <c r="AB100" t="s">
        <v>338</v>
      </c>
      <c r="AC100" t="s">
        <v>329</v>
      </c>
      <c r="AD100" t="s">
        <v>362</v>
      </c>
      <c r="AE100" t="s">
        <v>325</v>
      </c>
      <c r="AF100" t="s">
        <v>336</v>
      </c>
      <c r="AG100" s="3" t="s">
        <v>12</v>
      </c>
      <c r="AH100" s="3">
        <v>24645</v>
      </c>
      <c r="AI100" s="3">
        <v>23941</v>
      </c>
      <c r="AJ100" s="7">
        <v>6792</v>
      </c>
      <c r="AK100" s="3">
        <v>6792</v>
      </c>
      <c r="AL100" s="5" t="s">
        <v>12</v>
      </c>
      <c r="AM100" s="5">
        <v>24645</v>
      </c>
      <c r="AN100" s="5">
        <v>23886</v>
      </c>
      <c r="AO100" s="5">
        <v>23299</v>
      </c>
      <c r="AP100" s="5">
        <v>23299</v>
      </c>
      <c r="AQ100" t="s">
        <v>12</v>
      </c>
      <c r="AR100">
        <v>24645</v>
      </c>
      <c r="AS100">
        <v>18455</v>
      </c>
      <c r="AT100">
        <v>18368</v>
      </c>
      <c r="AU100">
        <v>18368</v>
      </c>
      <c r="AV100">
        <f t="shared" si="6"/>
        <v>-11576</v>
      </c>
      <c r="AW100">
        <f t="shared" si="6"/>
        <v>-11576</v>
      </c>
      <c r="AX100">
        <f t="shared" si="7"/>
        <v>4931</v>
      </c>
      <c r="AY100">
        <f t="shared" si="7"/>
        <v>4931</v>
      </c>
      <c r="AZ100" s="1" t="s">
        <v>148</v>
      </c>
    </row>
    <row r="101" spans="1:52" s="1" customFormat="1">
      <c r="A101" t="s">
        <v>13</v>
      </c>
      <c r="B101" t="s">
        <v>159</v>
      </c>
      <c r="C101" t="s">
        <v>363</v>
      </c>
      <c r="D101" t="s">
        <v>306</v>
      </c>
      <c r="E101" t="s">
        <v>308</v>
      </c>
      <c r="F101" t="s">
        <v>325</v>
      </c>
      <c r="G101" t="s">
        <v>309</v>
      </c>
      <c r="H101" t="s">
        <v>309</v>
      </c>
      <c r="I101" t="s">
        <v>308</v>
      </c>
      <c r="J101" t="s">
        <v>309</v>
      </c>
      <c r="K101" t="s">
        <v>308</v>
      </c>
      <c r="L101" t="s">
        <v>308</v>
      </c>
      <c r="M101" t="s">
        <v>308</v>
      </c>
      <c r="N101" t="s">
        <v>308</v>
      </c>
      <c r="O101" t="s">
        <v>308</v>
      </c>
      <c r="P101" t="s">
        <v>159</v>
      </c>
      <c r="Q101" t="s">
        <v>326</v>
      </c>
      <c r="R101">
        <v>3</v>
      </c>
      <c r="S101">
        <v>2</v>
      </c>
      <c r="T101" t="s">
        <v>364</v>
      </c>
      <c r="U101" t="s">
        <v>342</v>
      </c>
      <c r="V101" t="s">
        <v>329</v>
      </c>
      <c r="W101" t="s">
        <v>330</v>
      </c>
      <c r="X101" t="s">
        <v>331</v>
      </c>
      <c r="Y101">
        <v>2</v>
      </c>
      <c r="Z101" t="s">
        <v>325</v>
      </c>
      <c r="AA101" t="s">
        <v>365</v>
      </c>
      <c r="AB101" t="s">
        <v>344</v>
      </c>
      <c r="AC101" t="s">
        <v>329</v>
      </c>
      <c r="AD101" t="s">
        <v>365</v>
      </c>
      <c r="AE101" t="s">
        <v>325</v>
      </c>
      <c r="AF101" t="s">
        <v>342</v>
      </c>
      <c r="AG101" s="3" t="s">
        <v>13</v>
      </c>
      <c r="AH101" s="3">
        <v>91451</v>
      </c>
      <c r="AI101" s="3">
        <v>91254</v>
      </c>
      <c r="AJ101" s="7">
        <v>70287</v>
      </c>
      <c r="AK101" s="3">
        <v>70287</v>
      </c>
      <c r="AL101" s="5" t="s">
        <v>13</v>
      </c>
      <c r="AM101" s="5">
        <v>91451</v>
      </c>
      <c r="AN101" s="5">
        <v>91230</v>
      </c>
      <c r="AO101" s="5">
        <v>90073</v>
      </c>
      <c r="AP101" s="5">
        <v>89970</v>
      </c>
      <c r="AQ101" t="s">
        <v>13</v>
      </c>
      <c r="AR101">
        <v>91451</v>
      </c>
      <c r="AS101">
        <v>73683</v>
      </c>
      <c r="AT101">
        <v>73501</v>
      </c>
      <c r="AU101">
        <v>73421</v>
      </c>
      <c r="AV101">
        <f t="shared" si="6"/>
        <v>-3214</v>
      </c>
      <c r="AW101">
        <f t="shared" si="6"/>
        <v>-3134</v>
      </c>
      <c r="AX101">
        <f t="shared" si="7"/>
        <v>16572</v>
      </c>
      <c r="AY101">
        <f t="shared" si="7"/>
        <v>16549</v>
      </c>
      <c r="AZ101" s="1" t="s">
        <v>148</v>
      </c>
    </row>
    <row r="102" spans="1:52">
      <c r="A102" t="s">
        <v>14</v>
      </c>
      <c r="B102" t="s">
        <v>160</v>
      </c>
      <c r="C102" t="s">
        <v>366</v>
      </c>
      <c r="D102" t="s">
        <v>306</v>
      </c>
      <c r="E102" t="s">
        <v>308</v>
      </c>
      <c r="F102" t="s">
        <v>325</v>
      </c>
      <c r="G102" t="s">
        <v>309</v>
      </c>
      <c r="H102" t="s">
        <v>309</v>
      </c>
      <c r="I102" t="s">
        <v>308</v>
      </c>
      <c r="J102" t="s">
        <v>309</v>
      </c>
      <c r="K102" t="s">
        <v>308</v>
      </c>
      <c r="L102" t="s">
        <v>308</v>
      </c>
      <c r="M102" t="s">
        <v>308</v>
      </c>
      <c r="N102" t="s">
        <v>308</v>
      </c>
      <c r="O102" t="s">
        <v>308</v>
      </c>
      <c r="P102" t="s">
        <v>160</v>
      </c>
      <c r="Q102" t="s">
        <v>326</v>
      </c>
      <c r="R102">
        <v>4</v>
      </c>
      <c r="S102">
        <v>2</v>
      </c>
      <c r="T102" t="s">
        <v>367</v>
      </c>
      <c r="U102" t="s">
        <v>347</v>
      </c>
      <c r="V102" t="s">
        <v>329</v>
      </c>
      <c r="W102" t="s">
        <v>330</v>
      </c>
      <c r="X102" t="s">
        <v>331</v>
      </c>
      <c r="Y102">
        <v>2</v>
      </c>
      <c r="Z102" t="s">
        <v>325</v>
      </c>
      <c r="AA102" t="s">
        <v>368</v>
      </c>
      <c r="AB102" t="s">
        <v>349</v>
      </c>
      <c r="AC102" t="s">
        <v>329</v>
      </c>
      <c r="AD102" t="s">
        <v>368</v>
      </c>
      <c r="AE102" t="s">
        <v>325</v>
      </c>
      <c r="AF102" t="s">
        <v>350</v>
      </c>
      <c r="AG102" s="3" t="s">
        <v>14</v>
      </c>
      <c r="AH102" s="3">
        <v>81886</v>
      </c>
      <c r="AI102" s="3">
        <v>81699</v>
      </c>
      <c r="AJ102" s="7">
        <v>11133</v>
      </c>
      <c r="AK102" s="3">
        <v>11133</v>
      </c>
      <c r="AL102" s="5" t="s">
        <v>14</v>
      </c>
      <c r="AM102" s="5">
        <v>81886</v>
      </c>
      <c r="AN102" s="5">
        <v>81636</v>
      </c>
      <c r="AO102" s="5">
        <v>80409</v>
      </c>
      <c r="AP102" s="5">
        <v>80409</v>
      </c>
      <c r="AQ102" t="s">
        <v>14</v>
      </c>
      <c r="AR102">
        <v>81886</v>
      </c>
      <c r="AS102">
        <v>64808</v>
      </c>
      <c r="AT102">
        <v>64641</v>
      </c>
      <c r="AU102">
        <v>64641</v>
      </c>
      <c r="AV102">
        <f t="shared" si="6"/>
        <v>-53508</v>
      </c>
      <c r="AW102">
        <f t="shared" si="6"/>
        <v>-53508</v>
      </c>
      <c r="AX102">
        <f t="shared" si="7"/>
        <v>15768</v>
      </c>
      <c r="AY102">
        <f t="shared" si="7"/>
        <v>15768</v>
      </c>
    </row>
    <row r="103" spans="1:52">
      <c r="A103" t="s">
        <v>15</v>
      </c>
      <c r="B103" t="s">
        <v>161</v>
      </c>
      <c r="C103" t="s">
        <v>369</v>
      </c>
      <c r="D103" t="s">
        <v>306</v>
      </c>
      <c r="E103" t="s">
        <v>308</v>
      </c>
      <c r="F103" t="s">
        <v>325</v>
      </c>
      <c r="G103" t="s">
        <v>309</v>
      </c>
      <c r="H103" t="s">
        <v>309</v>
      </c>
      <c r="I103" t="s">
        <v>308</v>
      </c>
      <c r="J103" t="s">
        <v>309</v>
      </c>
      <c r="K103" t="s">
        <v>308</v>
      </c>
      <c r="L103" t="s">
        <v>308</v>
      </c>
      <c r="M103" t="s">
        <v>308</v>
      </c>
      <c r="N103" t="s">
        <v>308</v>
      </c>
      <c r="O103" t="s">
        <v>308</v>
      </c>
      <c r="P103" t="s">
        <v>161</v>
      </c>
      <c r="Q103" t="s">
        <v>311</v>
      </c>
      <c r="R103">
        <v>5</v>
      </c>
      <c r="S103">
        <v>2</v>
      </c>
      <c r="T103" t="s">
        <v>370</v>
      </c>
      <c r="U103" t="s">
        <v>353</v>
      </c>
      <c r="V103" t="s">
        <v>329</v>
      </c>
      <c r="W103" t="s">
        <v>330</v>
      </c>
      <c r="X103" t="s">
        <v>331</v>
      </c>
      <c r="Y103">
        <v>2</v>
      </c>
      <c r="Z103" t="s">
        <v>325</v>
      </c>
      <c r="AA103" t="s">
        <v>371</v>
      </c>
      <c r="AB103" t="s">
        <v>355</v>
      </c>
      <c r="AC103" t="s">
        <v>329</v>
      </c>
      <c r="AD103" t="s">
        <v>371</v>
      </c>
      <c r="AE103" t="s">
        <v>325</v>
      </c>
      <c r="AF103" t="s">
        <v>356</v>
      </c>
      <c r="AG103" s="3" t="s">
        <v>15</v>
      </c>
      <c r="AH103" s="3">
        <v>153137</v>
      </c>
      <c r="AI103" s="3">
        <v>152975</v>
      </c>
      <c r="AJ103" s="7">
        <v>34493</v>
      </c>
      <c r="AK103" s="3">
        <v>32896</v>
      </c>
      <c r="AL103" s="5" t="s">
        <v>15</v>
      </c>
      <c r="AM103" s="5">
        <v>153137</v>
      </c>
      <c r="AN103" s="5">
        <v>152854</v>
      </c>
      <c r="AO103" s="5">
        <v>150714</v>
      </c>
      <c r="AP103" s="5">
        <v>144614</v>
      </c>
      <c r="AQ103" t="s">
        <v>15</v>
      </c>
      <c r="AR103">
        <v>153137</v>
      </c>
      <c r="AS103">
        <v>117617</v>
      </c>
      <c r="AT103">
        <v>116722</v>
      </c>
      <c r="AU103">
        <v>112218</v>
      </c>
      <c r="AV103">
        <f t="shared" si="6"/>
        <v>-82229</v>
      </c>
      <c r="AW103">
        <f t="shared" si="6"/>
        <v>-79322</v>
      </c>
      <c r="AX103">
        <f t="shared" si="7"/>
        <v>33992</v>
      </c>
      <c r="AY103">
        <f t="shared" si="7"/>
        <v>32396</v>
      </c>
    </row>
    <row r="104" spans="1:52">
      <c r="A104" t="s">
        <v>16</v>
      </c>
      <c r="B104" t="s">
        <v>162</v>
      </c>
      <c r="C104" t="s">
        <v>372</v>
      </c>
      <c r="D104" t="s">
        <v>306</v>
      </c>
      <c r="E104" t="s">
        <v>308</v>
      </c>
      <c r="F104" t="s">
        <v>325</v>
      </c>
      <c r="G104" t="s">
        <v>309</v>
      </c>
      <c r="H104" t="s">
        <v>309</v>
      </c>
      <c r="I104" t="s">
        <v>308</v>
      </c>
      <c r="J104" t="s">
        <v>309</v>
      </c>
      <c r="K104" t="s">
        <v>308</v>
      </c>
      <c r="L104" t="s">
        <v>308</v>
      </c>
      <c r="M104" t="s">
        <v>308</v>
      </c>
      <c r="N104" t="s">
        <v>308</v>
      </c>
      <c r="O104" t="s">
        <v>308</v>
      </c>
      <c r="P104" t="s">
        <v>162</v>
      </c>
      <c r="Q104" t="s">
        <v>326</v>
      </c>
      <c r="R104">
        <v>6</v>
      </c>
      <c r="S104">
        <v>2</v>
      </c>
      <c r="T104" t="s">
        <v>373</v>
      </c>
      <c r="U104" t="s">
        <v>328</v>
      </c>
      <c r="V104" t="s">
        <v>329</v>
      </c>
      <c r="W104" t="s">
        <v>330</v>
      </c>
      <c r="X104" t="s">
        <v>331</v>
      </c>
      <c r="Y104">
        <v>2</v>
      </c>
      <c r="Z104" t="s">
        <v>325</v>
      </c>
      <c r="AA104" t="s">
        <v>374</v>
      </c>
      <c r="AB104" t="s">
        <v>333</v>
      </c>
      <c r="AC104" t="s">
        <v>329</v>
      </c>
      <c r="AD104" t="s">
        <v>374</v>
      </c>
      <c r="AE104" t="s">
        <v>325</v>
      </c>
      <c r="AF104" t="s">
        <v>328</v>
      </c>
      <c r="AG104" s="3" t="s">
        <v>16</v>
      </c>
      <c r="AH104" s="3">
        <v>101634</v>
      </c>
      <c r="AI104" s="3">
        <v>101593</v>
      </c>
      <c r="AJ104" s="7">
        <v>24461</v>
      </c>
      <c r="AK104" s="3">
        <v>23928</v>
      </c>
      <c r="AL104" s="5" t="s">
        <v>16</v>
      </c>
      <c r="AM104" s="5">
        <v>101634</v>
      </c>
      <c r="AN104" s="5">
        <v>101518</v>
      </c>
      <c r="AO104" s="5">
        <v>98743</v>
      </c>
      <c r="AP104" s="5">
        <v>97439</v>
      </c>
      <c r="AQ104" t="s">
        <v>16</v>
      </c>
      <c r="AR104">
        <v>101634</v>
      </c>
      <c r="AS104">
        <v>78846</v>
      </c>
      <c r="AT104">
        <v>78166</v>
      </c>
      <c r="AU104">
        <v>77098</v>
      </c>
      <c r="AV104">
        <f t="shared" si="6"/>
        <v>-53705</v>
      </c>
      <c r="AW104">
        <f t="shared" si="6"/>
        <v>-53170</v>
      </c>
      <c r="AX104">
        <f t="shared" si="7"/>
        <v>20577</v>
      </c>
      <c r="AY104">
        <f t="shared" si="7"/>
        <v>20341</v>
      </c>
    </row>
    <row r="105" spans="1:52">
      <c r="A105" t="s">
        <v>17</v>
      </c>
      <c r="B105" t="s">
        <v>163</v>
      </c>
      <c r="C105" t="s">
        <v>375</v>
      </c>
      <c r="D105" t="s">
        <v>306</v>
      </c>
      <c r="E105" t="s">
        <v>308</v>
      </c>
      <c r="F105" t="s">
        <v>325</v>
      </c>
      <c r="G105" t="s">
        <v>309</v>
      </c>
      <c r="H105" t="s">
        <v>309</v>
      </c>
      <c r="I105" t="s">
        <v>308</v>
      </c>
      <c r="J105" t="s">
        <v>309</v>
      </c>
      <c r="K105" t="s">
        <v>308</v>
      </c>
      <c r="L105" t="s">
        <v>308</v>
      </c>
      <c r="M105" t="s">
        <v>308</v>
      </c>
      <c r="N105" t="s">
        <v>308</v>
      </c>
      <c r="O105" t="s">
        <v>308</v>
      </c>
      <c r="P105" t="s">
        <v>163</v>
      </c>
      <c r="Q105" t="s">
        <v>340</v>
      </c>
      <c r="R105">
        <v>7</v>
      </c>
      <c r="S105">
        <v>2</v>
      </c>
      <c r="T105" t="s">
        <v>376</v>
      </c>
      <c r="U105" t="s">
        <v>336</v>
      </c>
      <c r="V105" t="s">
        <v>329</v>
      </c>
      <c r="W105" t="s">
        <v>330</v>
      </c>
      <c r="X105" t="s">
        <v>331</v>
      </c>
      <c r="Y105">
        <v>2</v>
      </c>
      <c r="Z105" t="s">
        <v>325</v>
      </c>
      <c r="AA105" t="s">
        <v>377</v>
      </c>
      <c r="AB105" t="s">
        <v>338</v>
      </c>
      <c r="AC105" t="s">
        <v>329</v>
      </c>
      <c r="AD105" t="s">
        <v>377</v>
      </c>
      <c r="AE105" t="s">
        <v>325</v>
      </c>
      <c r="AF105" t="s">
        <v>336</v>
      </c>
      <c r="AG105" s="3" t="s">
        <v>17</v>
      </c>
      <c r="AH105" s="3">
        <v>43361</v>
      </c>
      <c r="AI105" s="3">
        <v>43301</v>
      </c>
      <c r="AJ105" s="7">
        <v>9731</v>
      </c>
      <c r="AK105" s="3">
        <v>9731</v>
      </c>
      <c r="AL105" s="5" t="s">
        <v>17</v>
      </c>
      <c r="AM105" s="5">
        <v>43361</v>
      </c>
      <c r="AN105" s="5">
        <v>43213</v>
      </c>
      <c r="AO105" s="5">
        <v>42068</v>
      </c>
      <c r="AP105" s="5">
        <v>42068</v>
      </c>
      <c r="AQ105" t="s">
        <v>17</v>
      </c>
      <c r="AR105">
        <v>43361</v>
      </c>
      <c r="AS105">
        <v>33260</v>
      </c>
      <c r="AT105">
        <v>33102</v>
      </c>
      <c r="AU105">
        <v>33102</v>
      </c>
      <c r="AV105">
        <f t="shared" si="6"/>
        <v>-23371</v>
      </c>
      <c r="AW105">
        <f t="shared" si="6"/>
        <v>-23371</v>
      </c>
      <c r="AX105">
        <f t="shared" si="7"/>
        <v>8966</v>
      </c>
      <c r="AY105">
        <f t="shared" si="7"/>
        <v>8966</v>
      </c>
    </row>
    <row r="106" spans="1:52">
      <c r="A106" t="s">
        <v>18</v>
      </c>
      <c r="B106" t="s">
        <v>164</v>
      </c>
      <c r="C106" t="s">
        <v>378</v>
      </c>
      <c r="D106" t="s">
        <v>306</v>
      </c>
      <c r="E106" t="s">
        <v>308</v>
      </c>
      <c r="F106" t="s">
        <v>325</v>
      </c>
      <c r="G106" t="s">
        <v>309</v>
      </c>
      <c r="H106" t="s">
        <v>309</v>
      </c>
      <c r="I106" t="s">
        <v>308</v>
      </c>
      <c r="J106" t="s">
        <v>309</v>
      </c>
      <c r="K106" t="s">
        <v>308</v>
      </c>
      <c r="L106" t="s">
        <v>308</v>
      </c>
      <c r="M106" t="s">
        <v>308</v>
      </c>
      <c r="N106" t="s">
        <v>308</v>
      </c>
      <c r="O106" t="s">
        <v>308</v>
      </c>
      <c r="P106" t="s">
        <v>164</v>
      </c>
      <c r="Q106" t="s">
        <v>326</v>
      </c>
      <c r="R106">
        <v>8</v>
      </c>
      <c r="S106">
        <v>2</v>
      </c>
      <c r="T106" t="s">
        <v>379</v>
      </c>
      <c r="U106" t="s">
        <v>342</v>
      </c>
      <c r="V106" t="s">
        <v>329</v>
      </c>
      <c r="W106" t="s">
        <v>330</v>
      </c>
      <c r="X106" t="s">
        <v>331</v>
      </c>
      <c r="Y106">
        <v>2</v>
      </c>
      <c r="Z106" t="s">
        <v>325</v>
      </c>
      <c r="AA106" t="s">
        <v>380</v>
      </c>
      <c r="AB106" t="s">
        <v>344</v>
      </c>
      <c r="AC106" t="s">
        <v>329</v>
      </c>
      <c r="AD106" t="s">
        <v>380</v>
      </c>
      <c r="AE106" t="s">
        <v>325</v>
      </c>
      <c r="AF106" t="s">
        <v>342</v>
      </c>
      <c r="AG106" s="3" t="s">
        <v>18</v>
      </c>
      <c r="AH106" s="3">
        <v>87728</v>
      </c>
      <c r="AI106" s="3">
        <v>87494</v>
      </c>
      <c r="AJ106" s="7">
        <v>11579</v>
      </c>
      <c r="AK106" s="3">
        <v>11579</v>
      </c>
      <c r="AL106" s="5" t="s">
        <v>18</v>
      </c>
      <c r="AM106" s="5">
        <v>87728</v>
      </c>
      <c r="AN106" s="5">
        <v>87461</v>
      </c>
      <c r="AO106" s="5">
        <v>85786</v>
      </c>
      <c r="AP106" s="5">
        <v>85781</v>
      </c>
      <c r="AQ106" t="s">
        <v>18</v>
      </c>
      <c r="AR106">
        <v>87728</v>
      </c>
      <c r="AS106">
        <v>65106</v>
      </c>
      <c r="AT106">
        <v>64891</v>
      </c>
      <c r="AU106">
        <v>64886</v>
      </c>
      <c r="AV106">
        <f t="shared" si="6"/>
        <v>-53312</v>
      </c>
      <c r="AW106">
        <f t="shared" si="6"/>
        <v>-53307</v>
      </c>
      <c r="AX106">
        <f t="shared" si="7"/>
        <v>20895</v>
      </c>
      <c r="AY106">
        <f t="shared" si="7"/>
        <v>20895</v>
      </c>
    </row>
    <row r="107" spans="1:52">
      <c r="A107" t="s">
        <v>19</v>
      </c>
      <c r="B107" t="s">
        <v>165</v>
      </c>
      <c r="C107" t="s">
        <v>381</v>
      </c>
      <c r="D107" t="s">
        <v>306</v>
      </c>
      <c r="E107" t="s">
        <v>308</v>
      </c>
      <c r="F107" t="s">
        <v>325</v>
      </c>
      <c r="G107" t="s">
        <v>309</v>
      </c>
      <c r="H107" t="s">
        <v>309</v>
      </c>
      <c r="I107" t="s">
        <v>308</v>
      </c>
      <c r="J107" t="s">
        <v>309</v>
      </c>
      <c r="K107" t="s">
        <v>308</v>
      </c>
      <c r="L107" t="s">
        <v>308</v>
      </c>
      <c r="M107" t="s">
        <v>308</v>
      </c>
      <c r="N107" t="s">
        <v>308</v>
      </c>
      <c r="O107" t="s">
        <v>308</v>
      </c>
      <c r="P107" t="s">
        <v>165</v>
      </c>
      <c r="Q107" t="s">
        <v>340</v>
      </c>
      <c r="R107">
        <v>1</v>
      </c>
      <c r="S107">
        <v>3</v>
      </c>
      <c r="T107" t="s">
        <v>382</v>
      </c>
      <c r="U107" t="s">
        <v>347</v>
      </c>
      <c r="V107" t="s">
        <v>329</v>
      </c>
      <c r="W107" t="s">
        <v>330</v>
      </c>
      <c r="X107" t="s">
        <v>331</v>
      </c>
      <c r="Y107">
        <v>2</v>
      </c>
      <c r="Z107" t="s">
        <v>325</v>
      </c>
      <c r="AA107" t="s">
        <v>383</v>
      </c>
      <c r="AB107" t="s">
        <v>349</v>
      </c>
      <c r="AC107" t="s">
        <v>329</v>
      </c>
      <c r="AD107" t="s">
        <v>383</v>
      </c>
      <c r="AE107" t="s">
        <v>325</v>
      </c>
      <c r="AF107" t="s">
        <v>350</v>
      </c>
      <c r="AG107" s="3" t="s">
        <v>19</v>
      </c>
      <c r="AH107" s="3">
        <v>44602</v>
      </c>
      <c r="AI107" s="3">
        <v>44168</v>
      </c>
      <c r="AJ107" s="7">
        <v>8739</v>
      </c>
      <c r="AK107" s="3">
        <v>8739</v>
      </c>
      <c r="AL107" s="5" t="s">
        <v>19</v>
      </c>
      <c r="AM107" s="5">
        <v>44602</v>
      </c>
      <c r="AN107" s="5">
        <v>44016</v>
      </c>
      <c r="AO107" s="5">
        <v>43299</v>
      </c>
      <c r="AP107" s="5">
        <v>43299</v>
      </c>
      <c r="AQ107" t="s">
        <v>19</v>
      </c>
      <c r="AR107">
        <v>44602</v>
      </c>
      <c r="AS107">
        <v>35098</v>
      </c>
      <c r="AT107">
        <v>34974</v>
      </c>
      <c r="AU107">
        <v>34974</v>
      </c>
      <c r="AV107">
        <f t="shared" si="6"/>
        <v>-26235</v>
      </c>
      <c r="AW107">
        <f t="shared" si="6"/>
        <v>-26235</v>
      </c>
      <c r="AX107">
        <f t="shared" si="7"/>
        <v>8325</v>
      </c>
      <c r="AY107">
        <f t="shared" si="7"/>
        <v>8325</v>
      </c>
    </row>
    <row r="108" spans="1:52">
      <c r="A108" t="s">
        <v>20</v>
      </c>
      <c r="B108" t="s">
        <v>166</v>
      </c>
      <c r="C108" t="s">
        <v>384</v>
      </c>
      <c r="D108" t="s">
        <v>306</v>
      </c>
      <c r="E108" t="s">
        <v>308</v>
      </c>
      <c r="F108" t="s">
        <v>325</v>
      </c>
      <c r="G108" t="s">
        <v>309</v>
      </c>
      <c r="H108" t="s">
        <v>309</v>
      </c>
      <c r="I108" t="s">
        <v>308</v>
      </c>
      <c r="J108" t="s">
        <v>309</v>
      </c>
      <c r="K108" t="s">
        <v>308</v>
      </c>
      <c r="L108" t="s">
        <v>308</v>
      </c>
      <c r="M108" t="s">
        <v>308</v>
      </c>
      <c r="N108" t="s">
        <v>308</v>
      </c>
      <c r="O108" t="s">
        <v>308</v>
      </c>
      <c r="P108" t="s">
        <v>166</v>
      </c>
      <c r="Q108" t="s">
        <v>340</v>
      </c>
      <c r="R108">
        <v>2</v>
      </c>
      <c r="S108">
        <v>3</v>
      </c>
      <c r="T108" t="s">
        <v>385</v>
      </c>
      <c r="U108" t="s">
        <v>353</v>
      </c>
      <c r="V108" t="s">
        <v>329</v>
      </c>
      <c r="W108" t="s">
        <v>330</v>
      </c>
      <c r="X108" t="s">
        <v>331</v>
      </c>
      <c r="Y108">
        <v>2</v>
      </c>
      <c r="Z108" t="s">
        <v>325</v>
      </c>
      <c r="AA108" t="s">
        <v>386</v>
      </c>
      <c r="AB108" t="s">
        <v>355</v>
      </c>
      <c r="AC108" t="s">
        <v>329</v>
      </c>
      <c r="AD108" t="s">
        <v>386</v>
      </c>
      <c r="AE108" t="s">
        <v>325</v>
      </c>
      <c r="AF108" t="s">
        <v>356</v>
      </c>
      <c r="AG108" s="3" t="s">
        <v>20</v>
      </c>
      <c r="AH108" s="3">
        <v>14900</v>
      </c>
      <c r="AI108" s="3">
        <v>14803</v>
      </c>
      <c r="AJ108" s="7">
        <v>4415</v>
      </c>
      <c r="AK108" s="3">
        <v>4415</v>
      </c>
      <c r="AL108" s="5" t="s">
        <v>20</v>
      </c>
      <c r="AM108" s="5">
        <v>14900</v>
      </c>
      <c r="AN108" s="5">
        <v>14706</v>
      </c>
      <c r="AO108" s="5">
        <v>14430</v>
      </c>
      <c r="AP108" s="5">
        <v>14427</v>
      </c>
      <c r="AQ108" t="s">
        <v>20</v>
      </c>
      <c r="AR108">
        <v>14900</v>
      </c>
      <c r="AS108">
        <v>11165</v>
      </c>
      <c r="AT108">
        <v>11162</v>
      </c>
      <c r="AU108">
        <v>11159</v>
      </c>
      <c r="AV108">
        <f t="shared" si="6"/>
        <v>-6747</v>
      </c>
      <c r="AW108">
        <f t="shared" si="6"/>
        <v>-6744</v>
      </c>
      <c r="AX108">
        <f t="shared" si="7"/>
        <v>3268</v>
      </c>
      <c r="AY108">
        <f t="shared" si="7"/>
        <v>3268</v>
      </c>
    </row>
    <row r="109" spans="1:52">
      <c r="A109" t="s">
        <v>21</v>
      </c>
      <c r="B109" t="s">
        <v>167</v>
      </c>
      <c r="C109" t="s">
        <v>387</v>
      </c>
      <c r="D109" t="s">
        <v>306</v>
      </c>
      <c r="E109" t="s">
        <v>308</v>
      </c>
      <c r="F109" t="s">
        <v>325</v>
      </c>
      <c r="G109" t="s">
        <v>309</v>
      </c>
      <c r="H109" t="s">
        <v>309</v>
      </c>
      <c r="I109" t="s">
        <v>308</v>
      </c>
      <c r="J109" t="s">
        <v>309</v>
      </c>
      <c r="K109" t="s">
        <v>308</v>
      </c>
      <c r="L109" t="s">
        <v>308</v>
      </c>
      <c r="M109" t="s">
        <v>308</v>
      </c>
      <c r="N109" t="s">
        <v>308</v>
      </c>
      <c r="O109" t="s">
        <v>308</v>
      </c>
      <c r="P109" t="s">
        <v>167</v>
      </c>
      <c r="Q109" t="s">
        <v>340</v>
      </c>
      <c r="R109">
        <v>3</v>
      </c>
      <c r="S109">
        <v>3</v>
      </c>
      <c r="T109" t="s">
        <v>388</v>
      </c>
      <c r="U109" t="s">
        <v>328</v>
      </c>
      <c r="V109" t="s">
        <v>329</v>
      </c>
      <c r="W109" t="s">
        <v>330</v>
      </c>
      <c r="X109" t="s">
        <v>389</v>
      </c>
      <c r="Y109">
        <v>2</v>
      </c>
      <c r="Z109" t="s">
        <v>325</v>
      </c>
      <c r="AA109" t="s">
        <v>390</v>
      </c>
      <c r="AB109" t="s">
        <v>333</v>
      </c>
      <c r="AC109" t="s">
        <v>329</v>
      </c>
      <c r="AD109" t="s">
        <v>390</v>
      </c>
      <c r="AE109" t="s">
        <v>325</v>
      </c>
      <c r="AF109" t="s">
        <v>391</v>
      </c>
      <c r="AG109" s="3" t="s">
        <v>21</v>
      </c>
      <c r="AH109" s="3">
        <v>28404</v>
      </c>
      <c r="AI109" s="3">
        <v>24754</v>
      </c>
      <c r="AJ109" s="7">
        <v>16252</v>
      </c>
      <c r="AK109" s="3">
        <v>16178</v>
      </c>
      <c r="AL109" s="5" t="s">
        <v>21</v>
      </c>
      <c r="AM109" s="5">
        <v>28404</v>
      </c>
      <c r="AN109" s="5">
        <v>24694</v>
      </c>
      <c r="AO109" s="5">
        <v>23969</v>
      </c>
      <c r="AP109" s="5">
        <v>23858</v>
      </c>
      <c r="AQ109" t="s">
        <v>21</v>
      </c>
      <c r="AR109">
        <v>28404</v>
      </c>
      <c r="AS109">
        <v>18732</v>
      </c>
      <c r="AT109">
        <v>18545</v>
      </c>
      <c r="AU109">
        <v>18452</v>
      </c>
      <c r="AV109">
        <f t="shared" si="6"/>
        <v>-2293</v>
      </c>
      <c r="AW109">
        <f t="shared" si="6"/>
        <v>-2274</v>
      </c>
      <c r="AX109">
        <f t="shared" si="7"/>
        <v>5424</v>
      </c>
      <c r="AY109">
        <f t="shared" si="7"/>
        <v>5406</v>
      </c>
    </row>
    <row r="110" spans="1:52">
      <c r="A110" t="s">
        <v>22</v>
      </c>
      <c r="B110" t="s">
        <v>168</v>
      </c>
      <c r="C110" t="s">
        <v>392</v>
      </c>
      <c r="D110" t="s">
        <v>306</v>
      </c>
      <c r="E110" t="s">
        <v>308</v>
      </c>
      <c r="F110" t="s">
        <v>325</v>
      </c>
      <c r="G110" t="s">
        <v>309</v>
      </c>
      <c r="H110" t="s">
        <v>309</v>
      </c>
      <c r="I110" t="s">
        <v>308</v>
      </c>
      <c r="J110" t="s">
        <v>309</v>
      </c>
      <c r="K110" t="s">
        <v>308</v>
      </c>
      <c r="L110" t="s">
        <v>308</v>
      </c>
      <c r="M110" t="s">
        <v>308</v>
      </c>
      <c r="N110" t="s">
        <v>308</v>
      </c>
      <c r="O110" t="s">
        <v>308</v>
      </c>
      <c r="P110" t="s">
        <v>168</v>
      </c>
      <c r="Q110" t="s">
        <v>393</v>
      </c>
      <c r="R110">
        <v>6</v>
      </c>
      <c r="S110">
        <v>3</v>
      </c>
      <c r="T110" t="s">
        <v>394</v>
      </c>
      <c r="U110" t="s">
        <v>347</v>
      </c>
      <c r="V110" t="s">
        <v>329</v>
      </c>
      <c r="W110" t="s">
        <v>330</v>
      </c>
      <c r="X110" t="s">
        <v>389</v>
      </c>
      <c r="Y110">
        <v>2</v>
      </c>
      <c r="Z110" t="s">
        <v>325</v>
      </c>
      <c r="AA110" t="s">
        <v>395</v>
      </c>
      <c r="AB110" t="s">
        <v>349</v>
      </c>
      <c r="AC110" t="s">
        <v>329</v>
      </c>
      <c r="AD110" t="s">
        <v>395</v>
      </c>
      <c r="AE110" t="s">
        <v>325</v>
      </c>
      <c r="AF110" t="s">
        <v>396</v>
      </c>
      <c r="AG110" s="3" t="s">
        <v>22</v>
      </c>
      <c r="AH110" s="3">
        <v>10484</v>
      </c>
      <c r="AI110" s="3">
        <v>9350</v>
      </c>
      <c r="AJ110" s="7">
        <v>5664</v>
      </c>
      <c r="AK110" s="3">
        <v>5664</v>
      </c>
      <c r="AL110" s="5" t="s">
        <v>22</v>
      </c>
      <c r="AM110" s="5">
        <v>10484</v>
      </c>
      <c r="AN110" s="5">
        <v>9321</v>
      </c>
      <c r="AO110" s="5">
        <v>8607</v>
      </c>
      <c r="AP110" s="5">
        <v>8607</v>
      </c>
      <c r="AQ110" t="s">
        <v>22</v>
      </c>
      <c r="AR110">
        <v>10484</v>
      </c>
      <c r="AS110">
        <v>6919</v>
      </c>
      <c r="AT110">
        <v>6827</v>
      </c>
      <c r="AU110">
        <v>6827</v>
      </c>
      <c r="AV110">
        <f t="shared" si="6"/>
        <v>-1163</v>
      </c>
      <c r="AW110">
        <f t="shared" si="6"/>
        <v>-1163</v>
      </c>
      <c r="AX110">
        <f t="shared" si="7"/>
        <v>1780</v>
      </c>
      <c r="AY110">
        <f t="shared" si="7"/>
        <v>1780</v>
      </c>
    </row>
    <row r="111" spans="1:52">
      <c r="A111" t="s">
        <v>24</v>
      </c>
      <c r="B111" t="s">
        <v>169</v>
      </c>
      <c r="C111" t="s">
        <v>401</v>
      </c>
      <c r="D111" t="s">
        <v>306</v>
      </c>
      <c r="E111" t="s">
        <v>308</v>
      </c>
      <c r="F111" t="s">
        <v>325</v>
      </c>
      <c r="G111" t="s">
        <v>309</v>
      </c>
      <c r="H111" t="s">
        <v>309</v>
      </c>
      <c r="I111" t="s">
        <v>308</v>
      </c>
      <c r="J111" t="s">
        <v>309</v>
      </c>
      <c r="K111" t="s">
        <v>308</v>
      </c>
      <c r="L111" t="s">
        <v>308</v>
      </c>
      <c r="M111" t="s">
        <v>308</v>
      </c>
      <c r="N111" t="s">
        <v>308</v>
      </c>
      <c r="O111" t="s">
        <v>308</v>
      </c>
      <c r="P111" t="s">
        <v>169</v>
      </c>
      <c r="Q111" t="s">
        <v>340</v>
      </c>
      <c r="R111">
        <v>8</v>
      </c>
      <c r="S111">
        <v>3</v>
      </c>
      <c r="T111" t="s">
        <v>402</v>
      </c>
      <c r="U111" t="s">
        <v>328</v>
      </c>
      <c r="V111" t="s">
        <v>329</v>
      </c>
      <c r="W111" t="s">
        <v>330</v>
      </c>
      <c r="X111" t="s">
        <v>389</v>
      </c>
      <c r="Y111">
        <v>2</v>
      </c>
      <c r="Z111" t="s">
        <v>325</v>
      </c>
      <c r="AA111" t="s">
        <v>403</v>
      </c>
      <c r="AB111" t="s">
        <v>333</v>
      </c>
      <c r="AC111" t="s">
        <v>329</v>
      </c>
      <c r="AD111" t="s">
        <v>403</v>
      </c>
      <c r="AE111" t="s">
        <v>325</v>
      </c>
      <c r="AF111" t="s">
        <v>391</v>
      </c>
      <c r="AG111" s="3" t="s">
        <v>24</v>
      </c>
      <c r="AH111" s="3">
        <v>48379</v>
      </c>
      <c r="AI111" s="3">
        <v>48256</v>
      </c>
      <c r="AJ111" s="7">
        <v>26547</v>
      </c>
      <c r="AK111" s="3">
        <v>26254</v>
      </c>
      <c r="AL111" s="5" t="s">
        <v>24</v>
      </c>
      <c r="AM111" s="5">
        <v>48379</v>
      </c>
      <c r="AN111" s="5">
        <v>48170</v>
      </c>
      <c r="AO111" s="5">
        <v>45429</v>
      </c>
      <c r="AP111" s="5">
        <v>44717</v>
      </c>
      <c r="AQ111" t="s">
        <v>24</v>
      </c>
      <c r="AR111">
        <v>48379</v>
      </c>
      <c r="AS111">
        <v>36304</v>
      </c>
      <c r="AT111">
        <v>35334</v>
      </c>
      <c r="AU111">
        <v>34585</v>
      </c>
      <c r="AV111">
        <f t="shared" si="6"/>
        <v>-8787</v>
      </c>
      <c r="AW111">
        <f t="shared" si="6"/>
        <v>-8331</v>
      </c>
      <c r="AX111">
        <f t="shared" si="7"/>
        <v>10095</v>
      </c>
      <c r="AY111">
        <f t="shared" si="7"/>
        <v>10132</v>
      </c>
    </row>
    <row r="112" spans="1:52">
      <c r="A112" t="s">
        <v>25</v>
      </c>
      <c r="B112" t="s">
        <v>170</v>
      </c>
      <c r="C112" t="s">
        <v>404</v>
      </c>
      <c r="D112" t="s">
        <v>306</v>
      </c>
      <c r="E112" t="s">
        <v>308</v>
      </c>
      <c r="F112" t="s">
        <v>325</v>
      </c>
      <c r="G112" t="s">
        <v>309</v>
      </c>
      <c r="H112" t="s">
        <v>309</v>
      </c>
      <c r="I112" t="s">
        <v>308</v>
      </c>
      <c r="J112" t="s">
        <v>309</v>
      </c>
      <c r="K112" t="s">
        <v>308</v>
      </c>
      <c r="L112" t="s">
        <v>308</v>
      </c>
      <c r="M112" t="s">
        <v>308</v>
      </c>
      <c r="N112" t="s">
        <v>308</v>
      </c>
      <c r="O112" t="s">
        <v>308</v>
      </c>
      <c r="P112" t="s">
        <v>170</v>
      </c>
      <c r="Q112" t="s">
        <v>393</v>
      </c>
      <c r="R112">
        <v>2</v>
      </c>
      <c r="S112">
        <v>4</v>
      </c>
      <c r="T112" t="s">
        <v>405</v>
      </c>
      <c r="U112" t="s">
        <v>342</v>
      </c>
      <c r="V112" t="s">
        <v>329</v>
      </c>
      <c r="W112" t="s">
        <v>330</v>
      </c>
      <c r="X112" t="s">
        <v>389</v>
      </c>
      <c r="Y112">
        <v>2</v>
      </c>
      <c r="Z112" t="s">
        <v>325</v>
      </c>
      <c r="AA112" t="s">
        <v>406</v>
      </c>
      <c r="AB112" t="s">
        <v>344</v>
      </c>
      <c r="AC112" t="s">
        <v>329</v>
      </c>
      <c r="AD112" t="s">
        <v>406</v>
      </c>
      <c r="AE112" t="s">
        <v>325</v>
      </c>
      <c r="AF112" t="s">
        <v>407</v>
      </c>
      <c r="AG112" s="3" t="s">
        <v>25</v>
      </c>
      <c r="AH112" s="3">
        <v>6781</v>
      </c>
      <c r="AI112" s="3">
        <v>6509</v>
      </c>
      <c r="AJ112" s="7">
        <v>2927</v>
      </c>
      <c r="AK112" s="3">
        <v>2925</v>
      </c>
      <c r="AL112" s="5" t="s">
        <v>25</v>
      </c>
      <c r="AM112" s="5">
        <v>6781</v>
      </c>
      <c r="AN112" s="5">
        <v>6416</v>
      </c>
      <c r="AO112" s="5">
        <v>6215</v>
      </c>
      <c r="AP112" s="5">
        <v>6215</v>
      </c>
      <c r="AQ112" t="s">
        <v>25</v>
      </c>
      <c r="AR112">
        <v>6781</v>
      </c>
      <c r="AS112">
        <v>4786</v>
      </c>
      <c r="AT112">
        <v>4730</v>
      </c>
      <c r="AU112">
        <v>4730</v>
      </c>
      <c r="AV112">
        <f t="shared" si="6"/>
        <v>-1803</v>
      </c>
      <c r="AW112">
        <f t="shared" si="6"/>
        <v>-1805</v>
      </c>
      <c r="AX112">
        <f t="shared" si="7"/>
        <v>1485</v>
      </c>
      <c r="AY112">
        <f t="shared" si="7"/>
        <v>1485</v>
      </c>
    </row>
    <row r="113" spans="1:52">
      <c r="A113" t="s">
        <v>26</v>
      </c>
      <c r="B113" t="s">
        <v>171</v>
      </c>
      <c r="C113" t="s">
        <v>408</v>
      </c>
      <c r="D113" t="s">
        <v>306</v>
      </c>
      <c r="E113" t="s">
        <v>308</v>
      </c>
      <c r="F113" t="s">
        <v>325</v>
      </c>
      <c r="G113" t="s">
        <v>309</v>
      </c>
      <c r="H113" t="s">
        <v>309</v>
      </c>
      <c r="I113" t="s">
        <v>308</v>
      </c>
      <c r="J113" t="s">
        <v>309</v>
      </c>
      <c r="K113" t="s">
        <v>308</v>
      </c>
      <c r="L113" t="s">
        <v>308</v>
      </c>
      <c r="M113" t="s">
        <v>308</v>
      </c>
      <c r="N113" t="s">
        <v>308</v>
      </c>
      <c r="O113" t="s">
        <v>308</v>
      </c>
      <c r="P113" t="s">
        <v>171</v>
      </c>
      <c r="Q113" t="s">
        <v>340</v>
      </c>
      <c r="R113">
        <v>3</v>
      </c>
      <c r="S113">
        <v>4</v>
      </c>
      <c r="T113" t="s">
        <v>409</v>
      </c>
      <c r="U113" t="s">
        <v>347</v>
      </c>
      <c r="V113" t="s">
        <v>329</v>
      </c>
      <c r="W113" t="s">
        <v>330</v>
      </c>
      <c r="X113" t="s">
        <v>389</v>
      </c>
      <c r="Y113">
        <v>2</v>
      </c>
      <c r="Z113" t="s">
        <v>325</v>
      </c>
      <c r="AA113" t="s">
        <v>410</v>
      </c>
      <c r="AB113" t="s">
        <v>349</v>
      </c>
      <c r="AC113" t="s">
        <v>329</v>
      </c>
      <c r="AD113" t="s">
        <v>410</v>
      </c>
      <c r="AE113" t="s">
        <v>325</v>
      </c>
      <c r="AF113" t="s">
        <v>396</v>
      </c>
      <c r="AG113" s="3" t="s">
        <v>26</v>
      </c>
      <c r="AH113" s="3">
        <v>25510</v>
      </c>
      <c r="AI113" s="3">
        <v>23243</v>
      </c>
      <c r="AJ113" s="7">
        <v>10197</v>
      </c>
      <c r="AK113" s="3">
        <v>10197</v>
      </c>
      <c r="AL113" s="5" t="s">
        <v>26</v>
      </c>
      <c r="AM113" s="5">
        <v>25510</v>
      </c>
      <c r="AN113" s="5">
        <v>23204</v>
      </c>
      <c r="AO113" s="5">
        <v>22532</v>
      </c>
      <c r="AP113" s="5">
        <v>22532</v>
      </c>
      <c r="AQ113" t="s">
        <v>26</v>
      </c>
      <c r="AR113">
        <v>25510</v>
      </c>
      <c r="AS113">
        <v>17605</v>
      </c>
      <c r="AT113">
        <v>17450</v>
      </c>
      <c r="AU113">
        <v>17450</v>
      </c>
      <c r="AV113">
        <f t="shared" si="6"/>
        <v>-7253</v>
      </c>
      <c r="AW113">
        <f t="shared" si="6"/>
        <v>-7253</v>
      </c>
      <c r="AX113">
        <f t="shared" si="7"/>
        <v>5082</v>
      </c>
      <c r="AY113">
        <f t="shared" si="7"/>
        <v>5082</v>
      </c>
    </row>
    <row r="114" spans="1:52">
      <c r="A114" t="s">
        <v>27</v>
      </c>
      <c r="B114" t="s">
        <v>172</v>
      </c>
      <c r="C114" t="s">
        <v>411</v>
      </c>
      <c r="D114" t="s">
        <v>306</v>
      </c>
      <c r="E114" t="s">
        <v>308</v>
      </c>
      <c r="F114" t="s">
        <v>325</v>
      </c>
      <c r="G114" t="s">
        <v>309</v>
      </c>
      <c r="H114" t="s">
        <v>309</v>
      </c>
      <c r="I114" t="s">
        <v>308</v>
      </c>
      <c r="J114" t="s">
        <v>309</v>
      </c>
      <c r="K114" t="s">
        <v>308</v>
      </c>
      <c r="L114" t="s">
        <v>308</v>
      </c>
      <c r="M114" t="s">
        <v>308</v>
      </c>
      <c r="N114" t="s">
        <v>308</v>
      </c>
      <c r="O114" t="s">
        <v>308</v>
      </c>
      <c r="P114" t="s">
        <v>172</v>
      </c>
      <c r="Q114" t="s">
        <v>340</v>
      </c>
      <c r="R114">
        <v>5</v>
      </c>
      <c r="S114">
        <v>4</v>
      </c>
      <c r="T114" t="s">
        <v>412</v>
      </c>
      <c r="U114" t="s">
        <v>328</v>
      </c>
      <c r="V114" t="s">
        <v>329</v>
      </c>
      <c r="W114" t="s">
        <v>330</v>
      </c>
      <c r="X114" t="s">
        <v>389</v>
      </c>
      <c r="Y114">
        <v>2</v>
      </c>
      <c r="Z114" t="s">
        <v>325</v>
      </c>
      <c r="AA114" t="s">
        <v>413</v>
      </c>
      <c r="AB114" t="s">
        <v>333</v>
      </c>
      <c r="AC114" t="s">
        <v>329</v>
      </c>
      <c r="AD114" t="s">
        <v>413</v>
      </c>
      <c r="AE114" t="s">
        <v>325</v>
      </c>
      <c r="AF114" t="s">
        <v>391</v>
      </c>
      <c r="AG114" s="3" t="s">
        <v>27</v>
      </c>
      <c r="AH114" s="3">
        <v>19448</v>
      </c>
      <c r="AI114" s="3">
        <v>19209</v>
      </c>
      <c r="AJ114" s="7">
        <v>11201</v>
      </c>
      <c r="AK114" s="3">
        <v>11201</v>
      </c>
      <c r="AL114" s="5" t="s">
        <v>27</v>
      </c>
      <c r="AM114" s="5">
        <v>19448</v>
      </c>
      <c r="AN114" s="5">
        <v>19108</v>
      </c>
      <c r="AO114" s="5">
        <v>18590</v>
      </c>
      <c r="AP114" s="5">
        <v>18590</v>
      </c>
      <c r="AQ114" t="s">
        <v>27</v>
      </c>
      <c r="AR114">
        <v>19448</v>
      </c>
      <c r="AS114">
        <v>14406</v>
      </c>
      <c r="AT114">
        <v>14239</v>
      </c>
      <c r="AU114">
        <v>14239</v>
      </c>
      <c r="AV114">
        <f t="shared" si="6"/>
        <v>-3038</v>
      </c>
      <c r="AW114">
        <f t="shared" si="6"/>
        <v>-3038</v>
      </c>
      <c r="AX114">
        <f t="shared" si="7"/>
        <v>4351</v>
      </c>
      <c r="AY114">
        <f t="shared" si="7"/>
        <v>4351</v>
      </c>
    </row>
    <row r="115" spans="1:52">
      <c r="A115" t="s">
        <v>28</v>
      </c>
      <c r="B115" t="s">
        <v>173</v>
      </c>
      <c r="C115" t="s">
        <v>414</v>
      </c>
      <c r="D115" t="s">
        <v>306</v>
      </c>
      <c r="E115" t="s">
        <v>308</v>
      </c>
      <c r="F115" t="s">
        <v>325</v>
      </c>
      <c r="G115" t="s">
        <v>309</v>
      </c>
      <c r="H115" t="s">
        <v>309</v>
      </c>
      <c r="I115" t="s">
        <v>308</v>
      </c>
      <c r="J115" t="s">
        <v>309</v>
      </c>
      <c r="K115" t="s">
        <v>308</v>
      </c>
      <c r="L115" t="s">
        <v>308</v>
      </c>
      <c r="M115" t="s">
        <v>308</v>
      </c>
      <c r="N115" t="s">
        <v>308</v>
      </c>
      <c r="O115" t="s">
        <v>308</v>
      </c>
      <c r="P115" t="s">
        <v>173</v>
      </c>
      <c r="Q115" t="s">
        <v>340</v>
      </c>
      <c r="R115">
        <v>6</v>
      </c>
      <c r="S115">
        <v>4</v>
      </c>
      <c r="T115" t="s">
        <v>415</v>
      </c>
      <c r="U115" t="s">
        <v>336</v>
      </c>
      <c r="V115" t="s">
        <v>329</v>
      </c>
      <c r="W115" t="s">
        <v>330</v>
      </c>
      <c r="X115" t="s">
        <v>389</v>
      </c>
      <c r="Y115">
        <v>2</v>
      </c>
      <c r="Z115" t="s">
        <v>325</v>
      </c>
      <c r="AA115" t="s">
        <v>416</v>
      </c>
      <c r="AB115" t="s">
        <v>338</v>
      </c>
      <c r="AC115" t="s">
        <v>329</v>
      </c>
      <c r="AD115" t="s">
        <v>416</v>
      </c>
      <c r="AE115" t="s">
        <v>325</v>
      </c>
      <c r="AF115" t="s">
        <v>417</v>
      </c>
      <c r="AG115" s="3" t="s">
        <v>28</v>
      </c>
      <c r="AH115" s="3">
        <v>11627</v>
      </c>
      <c r="AI115" s="3">
        <v>9647</v>
      </c>
      <c r="AJ115" s="7">
        <v>5145</v>
      </c>
      <c r="AK115" s="3">
        <v>5145</v>
      </c>
      <c r="AL115" s="5" t="s">
        <v>28</v>
      </c>
      <c r="AM115" s="5">
        <v>11627</v>
      </c>
      <c r="AN115" s="5">
        <v>9556</v>
      </c>
      <c r="AO115" s="5">
        <v>8982</v>
      </c>
      <c r="AP115" s="5">
        <v>8982</v>
      </c>
      <c r="AQ115" t="s">
        <v>28</v>
      </c>
      <c r="AR115">
        <v>11627</v>
      </c>
      <c r="AS115">
        <v>6966</v>
      </c>
      <c r="AT115">
        <v>6777</v>
      </c>
      <c r="AU115">
        <v>6777</v>
      </c>
      <c r="AV115">
        <f t="shared" si="6"/>
        <v>-1632</v>
      </c>
      <c r="AW115">
        <f t="shared" si="6"/>
        <v>-1632</v>
      </c>
      <c r="AX115">
        <f t="shared" si="7"/>
        <v>2205</v>
      </c>
      <c r="AY115">
        <f t="shared" si="7"/>
        <v>2205</v>
      </c>
    </row>
    <row r="116" spans="1:52">
      <c r="A116" t="s">
        <v>30</v>
      </c>
      <c r="B116" t="s">
        <v>174</v>
      </c>
      <c r="C116" t="s">
        <v>420</v>
      </c>
      <c r="D116" t="s">
        <v>306</v>
      </c>
      <c r="E116" t="s">
        <v>308</v>
      </c>
      <c r="F116" t="s">
        <v>325</v>
      </c>
      <c r="G116" t="s">
        <v>309</v>
      </c>
      <c r="H116" t="s">
        <v>309</v>
      </c>
      <c r="I116" t="s">
        <v>308</v>
      </c>
      <c r="J116" t="s">
        <v>309</v>
      </c>
      <c r="K116" t="s">
        <v>308</v>
      </c>
      <c r="L116" t="s">
        <v>308</v>
      </c>
      <c r="M116" t="s">
        <v>308</v>
      </c>
      <c r="N116" t="s">
        <v>308</v>
      </c>
      <c r="O116" t="s">
        <v>308</v>
      </c>
      <c r="P116" t="s">
        <v>174</v>
      </c>
      <c r="Q116" t="s">
        <v>340</v>
      </c>
      <c r="R116">
        <v>8</v>
      </c>
      <c r="S116">
        <v>4</v>
      </c>
      <c r="T116" t="s">
        <v>421</v>
      </c>
      <c r="U116" t="s">
        <v>347</v>
      </c>
      <c r="V116" t="s">
        <v>329</v>
      </c>
      <c r="W116" t="s">
        <v>330</v>
      </c>
      <c r="X116" t="s">
        <v>389</v>
      </c>
      <c r="Y116">
        <v>2</v>
      </c>
      <c r="Z116" t="s">
        <v>325</v>
      </c>
      <c r="AA116" t="s">
        <v>422</v>
      </c>
      <c r="AB116" t="s">
        <v>349</v>
      </c>
      <c r="AC116" t="s">
        <v>329</v>
      </c>
      <c r="AD116" t="s">
        <v>422</v>
      </c>
      <c r="AE116" t="s">
        <v>325</v>
      </c>
      <c r="AF116" t="s">
        <v>396</v>
      </c>
      <c r="AG116" s="3" t="s">
        <v>30</v>
      </c>
      <c r="AH116" s="3">
        <v>23303</v>
      </c>
      <c r="AI116" s="3">
        <v>19010</v>
      </c>
      <c r="AJ116" s="7">
        <v>10522</v>
      </c>
      <c r="AK116" s="3">
        <v>10522</v>
      </c>
      <c r="AL116" s="5" t="s">
        <v>30</v>
      </c>
      <c r="AM116" s="5">
        <v>23303</v>
      </c>
      <c r="AN116" s="5">
        <v>18659</v>
      </c>
      <c r="AO116" s="5">
        <v>18050</v>
      </c>
      <c r="AP116" s="5">
        <v>18050</v>
      </c>
      <c r="AQ116" t="s">
        <v>30</v>
      </c>
      <c r="AR116">
        <v>23303</v>
      </c>
      <c r="AS116">
        <v>13428</v>
      </c>
      <c r="AT116">
        <v>13361</v>
      </c>
      <c r="AU116">
        <v>13361</v>
      </c>
      <c r="AV116">
        <f t="shared" si="6"/>
        <v>-2839</v>
      </c>
      <c r="AW116">
        <f t="shared" si="6"/>
        <v>-2839</v>
      </c>
      <c r="AX116">
        <f t="shared" si="7"/>
        <v>4689</v>
      </c>
      <c r="AY116">
        <f t="shared" si="7"/>
        <v>4689</v>
      </c>
    </row>
    <row r="117" spans="1:52">
      <c r="A117" t="s">
        <v>41</v>
      </c>
      <c r="B117" t="s">
        <v>183</v>
      </c>
      <c r="C117" t="s">
        <v>468</v>
      </c>
      <c r="D117" t="s">
        <v>306</v>
      </c>
      <c r="E117" t="s">
        <v>308</v>
      </c>
      <c r="F117" t="s">
        <v>325</v>
      </c>
      <c r="G117" t="s">
        <v>309</v>
      </c>
      <c r="H117" t="s">
        <v>309</v>
      </c>
      <c r="I117" t="s">
        <v>308</v>
      </c>
      <c r="J117" t="s">
        <v>309</v>
      </c>
      <c r="K117" t="s">
        <v>308</v>
      </c>
      <c r="L117" t="s">
        <v>308</v>
      </c>
      <c r="M117" t="s">
        <v>308</v>
      </c>
      <c r="N117" t="s">
        <v>308</v>
      </c>
      <c r="O117" t="s">
        <v>308</v>
      </c>
      <c r="P117" t="s">
        <v>183</v>
      </c>
      <c r="Q117" t="s">
        <v>326</v>
      </c>
      <c r="R117">
        <v>8</v>
      </c>
      <c r="S117">
        <v>8</v>
      </c>
      <c r="T117" t="s">
        <v>469</v>
      </c>
      <c r="U117" t="s">
        <v>470</v>
      </c>
      <c r="V117" t="s">
        <v>329</v>
      </c>
      <c r="W117" t="s">
        <v>330</v>
      </c>
      <c r="X117" t="s">
        <v>331</v>
      </c>
      <c r="Y117">
        <v>2</v>
      </c>
      <c r="Z117" t="s">
        <v>325</v>
      </c>
      <c r="AA117" t="s">
        <v>471</v>
      </c>
      <c r="AB117" t="s">
        <v>472</v>
      </c>
      <c r="AC117" t="s">
        <v>329</v>
      </c>
      <c r="AD117" t="s">
        <v>471</v>
      </c>
      <c r="AE117" t="s">
        <v>325</v>
      </c>
      <c r="AF117" t="s">
        <v>473</v>
      </c>
      <c r="AG117" s="3" t="s">
        <v>41</v>
      </c>
      <c r="AH117" s="3">
        <v>90257</v>
      </c>
      <c r="AI117" s="3">
        <v>86574</v>
      </c>
      <c r="AJ117" s="7">
        <v>16814</v>
      </c>
      <c r="AK117" s="3">
        <v>16814</v>
      </c>
      <c r="AL117" s="5" t="s">
        <v>41</v>
      </c>
      <c r="AM117" s="5">
        <v>90257</v>
      </c>
      <c r="AN117" s="5">
        <v>86488</v>
      </c>
      <c r="AO117" s="5">
        <v>84872</v>
      </c>
      <c r="AP117" s="5">
        <v>84856</v>
      </c>
      <c r="AQ117" t="s">
        <v>41</v>
      </c>
      <c r="AR117">
        <v>90257</v>
      </c>
      <c r="AS117">
        <v>67450</v>
      </c>
      <c r="AT117">
        <v>67306</v>
      </c>
      <c r="AU117">
        <v>67291</v>
      </c>
      <c r="AV117">
        <f t="shared" si="6"/>
        <v>-50492</v>
      </c>
      <c r="AW117">
        <f t="shared" si="6"/>
        <v>-50477</v>
      </c>
      <c r="AX117">
        <f t="shared" si="7"/>
        <v>17566</v>
      </c>
      <c r="AY117">
        <f t="shared" si="7"/>
        <v>17565</v>
      </c>
    </row>
    <row r="118" spans="1:52">
      <c r="A118" t="s">
        <v>42</v>
      </c>
      <c r="B118" t="s">
        <v>184</v>
      </c>
      <c r="C118" t="s">
        <v>474</v>
      </c>
      <c r="D118" t="s">
        <v>306</v>
      </c>
      <c r="E118" t="s">
        <v>308</v>
      </c>
      <c r="F118" t="s">
        <v>325</v>
      </c>
      <c r="G118" t="s">
        <v>309</v>
      </c>
      <c r="H118" t="s">
        <v>309</v>
      </c>
      <c r="I118" t="s">
        <v>308</v>
      </c>
      <c r="J118" t="s">
        <v>309</v>
      </c>
      <c r="K118" t="s">
        <v>308</v>
      </c>
      <c r="L118" t="s">
        <v>308</v>
      </c>
      <c r="M118" t="s">
        <v>308</v>
      </c>
      <c r="N118" t="s">
        <v>308</v>
      </c>
      <c r="O118" t="s">
        <v>308</v>
      </c>
      <c r="P118" t="s">
        <v>184</v>
      </c>
      <c r="Q118" t="s">
        <v>326</v>
      </c>
      <c r="R118">
        <v>1</v>
      </c>
      <c r="S118">
        <v>9</v>
      </c>
      <c r="T118" t="s">
        <v>475</v>
      </c>
      <c r="U118" t="s">
        <v>470</v>
      </c>
      <c r="V118" t="s">
        <v>329</v>
      </c>
      <c r="W118" t="s">
        <v>330</v>
      </c>
      <c r="X118" t="s">
        <v>331</v>
      </c>
      <c r="Y118">
        <v>2</v>
      </c>
      <c r="Z118" t="s">
        <v>325</v>
      </c>
      <c r="AA118" t="s">
        <v>476</v>
      </c>
      <c r="AB118" t="s">
        <v>472</v>
      </c>
      <c r="AC118" t="s">
        <v>329</v>
      </c>
      <c r="AD118" t="s">
        <v>476</v>
      </c>
      <c r="AE118" t="s">
        <v>325</v>
      </c>
      <c r="AF118" t="s">
        <v>473</v>
      </c>
      <c r="AG118" s="3" t="s">
        <v>42</v>
      </c>
      <c r="AH118" s="3">
        <v>43903</v>
      </c>
      <c r="AI118" s="3">
        <v>43401</v>
      </c>
      <c r="AJ118" s="7">
        <v>7200</v>
      </c>
      <c r="AK118" s="3">
        <v>7200</v>
      </c>
      <c r="AL118" s="5" t="s">
        <v>42</v>
      </c>
      <c r="AM118" s="5">
        <v>43903</v>
      </c>
      <c r="AN118" s="5">
        <v>43331</v>
      </c>
      <c r="AO118" s="5">
        <v>42507</v>
      </c>
      <c r="AP118" s="5">
        <v>42507</v>
      </c>
      <c r="AQ118" t="s">
        <v>42</v>
      </c>
      <c r="AR118">
        <v>43903</v>
      </c>
      <c r="AS118">
        <v>34217</v>
      </c>
      <c r="AT118">
        <v>34117</v>
      </c>
      <c r="AU118">
        <v>34117</v>
      </c>
      <c r="AV118">
        <f t="shared" si="6"/>
        <v>-26917</v>
      </c>
      <c r="AW118">
        <f t="shared" si="6"/>
        <v>-26917</v>
      </c>
      <c r="AX118">
        <f t="shared" si="7"/>
        <v>8390</v>
      </c>
      <c r="AY118">
        <f t="shared" si="7"/>
        <v>8390</v>
      </c>
    </row>
    <row r="119" spans="1:52">
      <c r="A119" t="s">
        <v>43</v>
      </c>
      <c r="B119" t="s">
        <v>185</v>
      </c>
      <c r="C119" t="s">
        <v>477</v>
      </c>
      <c r="D119" t="s">
        <v>306</v>
      </c>
      <c r="E119" t="s">
        <v>308</v>
      </c>
      <c r="F119" t="s">
        <v>325</v>
      </c>
      <c r="G119" t="s">
        <v>309</v>
      </c>
      <c r="H119" t="s">
        <v>309</v>
      </c>
      <c r="I119" t="s">
        <v>308</v>
      </c>
      <c r="J119" t="s">
        <v>309</v>
      </c>
      <c r="K119" t="s">
        <v>308</v>
      </c>
      <c r="L119" t="s">
        <v>308</v>
      </c>
      <c r="M119" t="s">
        <v>308</v>
      </c>
      <c r="N119" t="s">
        <v>308</v>
      </c>
      <c r="O119" t="s">
        <v>308</v>
      </c>
      <c r="P119" t="s">
        <v>185</v>
      </c>
      <c r="Q119" t="s">
        <v>340</v>
      </c>
      <c r="R119">
        <v>2</v>
      </c>
      <c r="S119">
        <v>9</v>
      </c>
      <c r="T119" t="s">
        <v>478</v>
      </c>
      <c r="U119" t="s">
        <v>470</v>
      </c>
      <c r="V119" t="s">
        <v>329</v>
      </c>
      <c r="W119" t="s">
        <v>330</v>
      </c>
      <c r="X119" t="s">
        <v>331</v>
      </c>
      <c r="Y119">
        <v>2</v>
      </c>
      <c r="Z119" t="s">
        <v>325</v>
      </c>
      <c r="AA119" t="s">
        <v>479</v>
      </c>
      <c r="AB119" t="s">
        <v>472</v>
      </c>
      <c r="AC119" t="s">
        <v>329</v>
      </c>
      <c r="AD119" t="s">
        <v>479</v>
      </c>
      <c r="AE119" t="s">
        <v>325</v>
      </c>
      <c r="AF119" t="s">
        <v>473</v>
      </c>
      <c r="AG119" s="3" t="s">
        <v>43</v>
      </c>
      <c r="AH119" s="3">
        <v>55249</v>
      </c>
      <c r="AI119" s="3">
        <v>54192</v>
      </c>
      <c r="AJ119" s="7">
        <v>9818</v>
      </c>
      <c r="AK119" s="3">
        <v>9818</v>
      </c>
      <c r="AL119" s="5" t="s">
        <v>43</v>
      </c>
      <c r="AM119" s="5">
        <v>55249</v>
      </c>
      <c r="AN119" s="5">
        <v>54107</v>
      </c>
      <c r="AO119" s="5">
        <v>53008</v>
      </c>
      <c r="AP119" s="5">
        <v>53008</v>
      </c>
      <c r="AQ119" t="s">
        <v>43</v>
      </c>
      <c r="AR119">
        <v>55249</v>
      </c>
      <c r="AS119">
        <v>42003</v>
      </c>
      <c r="AT119">
        <v>41911</v>
      </c>
      <c r="AU119">
        <v>41911</v>
      </c>
      <c r="AV119">
        <f t="shared" si="6"/>
        <v>-32093</v>
      </c>
      <c r="AW119">
        <f t="shared" si="6"/>
        <v>-32093</v>
      </c>
      <c r="AX119">
        <f t="shared" si="7"/>
        <v>11097</v>
      </c>
      <c r="AY119">
        <f t="shared" si="7"/>
        <v>11097</v>
      </c>
    </row>
    <row r="120" spans="1:52" s="1" customFormat="1">
      <c r="A120" t="s">
        <v>45</v>
      </c>
      <c r="B120" t="s">
        <v>186</v>
      </c>
      <c r="C120" t="s">
        <v>482</v>
      </c>
      <c r="D120" t="s">
        <v>306</v>
      </c>
      <c r="E120" t="s">
        <v>308</v>
      </c>
      <c r="F120" t="s">
        <v>325</v>
      </c>
      <c r="G120" t="s">
        <v>309</v>
      </c>
      <c r="H120" t="s">
        <v>309</v>
      </c>
      <c r="I120" t="s">
        <v>308</v>
      </c>
      <c r="J120" t="s">
        <v>309</v>
      </c>
      <c r="K120" t="s">
        <v>308</v>
      </c>
      <c r="L120" t="s">
        <v>308</v>
      </c>
      <c r="M120" t="s">
        <v>308</v>
      </c>
      <c r="N120" t="s">
        <v>308</v>
      </c>
      <c r="O120" t="s">
        <v>308</v>
      </c>
      <c r="P120" t="s">
        <v>186</v>
      </c>
      <c r="Q120" t="s">
        <v>340</v>
      </c>
      <c r="R120">
        <v>5</v>
      </c>
      <c r="S120">
        <v>9</v>
      </c>
      <c r="T120" t="s">
        <v>483</v>
      </c>
      <c r="U120" t="s">
        <v>470</v>
      </c>
      <c r="V120" t="s">
        <v>329</v>
      </c>
      <c r="W120" t="s">
        <v>330</v>
      </c>
      <c r="X120" t="s">
        <v>389</v>
      </c>
      <c r="Y120">
        <v>2</v>
      </c>
      <c r="Z120" t="s">
        <v>325</v>
      </c>
      <c r="AA120" t="s">
        <v>484</v>
      </c>
      <c r="AB120" t="s">
        <v>472</v>
      </c>
      <c r="AC120" t="s">
        <v>329</v>
      </c>
      <c r="AD120" t="s">
        <v>484</v>
      </c>
      <c r="AE120" t="s">
        <v>325</v>
      </c>
      <c r="AF120" t="s">
        <v>485</v>
      </c>
      <c r="AG120" s="3" t="s">
        <v>45</v>
      </c>
      <c r="AH120" s="3">
        <v>14152</v>
      </c>
      <c r="AI120" s="3">
        <v>10352</v>
      </c>
      <c r="AJ120" s="7">
        <v>4531</v>
      </c>
      <c r="AK120" s="3">
        <v>4531</v>
      </c>
      <c r="AL120" s="5" t="s">
        <v>45</v>
      </c>
      <c r="AM120" s="5">
        <v>14152</v>
      </c>
      <c r="AN120" s="5">
        <v>10311</v>
      </c>
      <c r="AO120" s="5">
        <v>9950</v>
      </c>
      <c r="AP120" s="5">
        <v>9950</v>
      </c>
      <c r="AQ120" t="s">
        <v>45</v>
      </c>
      <c r="AR120">
        <v>14152</v>
      </c>
      <c r="AS120">
        <v>7397</v>
      </c>
      <c r="AT120">
        <v>7330</v>
      </c>
      <c r="AU120">
        <v>7330</v>
      </c>
      <c r="AV120">
        <f t="shared" si="6"/>
        <v>-2799</v>
      </c>
      <c r="AW120">
        <f t="shared" si="6"/>
        <v>-2799</v>
      </c>
      <c r="AX120">
        <f t="shared" si="7"/>
        <v>2620</v>
      </c>
      <c r="AY120">
        <f t="shared" si="7"/>
        <v>2620</v>
      </c>
      <c r="AZ120" s="1" t="s">
        <v>148</v>
      </c>
    </row>
    <row r="121" spans="1:52">
      <c r="A121" t="s">
        <v>64</v>
      </c>
      <c r="B121" t="s">
        <v>205</v>
      </c>
      <c r="C121" t="s">
        <v>559</v>
      </c>
      <c r="D121" t="s">
        <v>306</v>
      </c>
      <c r="E121" t="s">
        <v>308</v>
      </c>
      <c r="F121" t="s">
        <v>325</v>
      </c>
      <c r="G121" t="s">
        <v>309</v>
      </c>
      <c r="H121" t="s">
        <v>309</v>
      </c>
      <c r="I121" t="s">
        <v>308</v>
      </c>
      <c r="J121" t="s">
        <v>309</v>
      </c>
      <c r="K121" t="s">
        <v>308</v>
      </c>
      <c r="L121" t="s">
        <v>308</v>
      </c>
      <c r="M121" t="s">
        <v>308</v>
      </c>
      <c r="N121" t="s">
        <v>308</v>
      </c>
      <c r="O121" t="s">
        <v>308</v>
      </c>
      <c r="P121" t="s">
        <v>205</v>
      </c>
      <c r="Q121" t="s">
        <v>340</v>
      </c>
      <c r="R121">
        <v>8</v>
      </c>
      <c r="S121">
        <v>11</v>
      </c>
      <c r="T121" t="s">
        <v>560</v>
      </c>
      <c r="U121" t="s">
        <v>328</v>
      </c>
      <c r="V121" t="s">
        <v>329</v>
      </c>
      <c r="W121" t="s">
        <v>330</v>
      </c>
      <c r="X121" t="s">
        <v>561</v>
      </c>
      <c r="Y121">
        <v>2</v>
      </c>
      <c r="Z121" t="s">
        <v>325</v>
      </c>
      <c r="AA121" t="s">
        <v>562</v>
      </c>
      <c r="AB121" t="s">
        <v>333</v>
      </c>
      <c r="AC121" t="s">
        <v>329</v>
      </c>
      <c r="AD121" t="s">
        <v>400</v>
      </c>
      <c r="AE121" t="s">
        <v>325</v>
      </c>
      <c r="AF121" t="s">
        <v>400</v>
      </c>
      <c r="AG121" s="3" t="s">
        <v>64</v>
      </c>
      <c r="AH121" s="3">
        <v>21692</v>
      </c>
      <c r="AI121" s="3">
        <v>21544</v>
      </c>
      <c r="AJ121" s="7">
        <v>8473</v>
      </c>
      <c r="AK121" s="3">
        <v>8459</v>
      </c>
      <c r="AL121" s="5" t="s">
        <v>64</v>
      </c>
      <c r="AM121" s="5">
        <v>21692</v>
      </c>
      <c r="AN121" s="5">
        <v>21512</v>
      </c>
      <c r="AO121" s="5">
        <v>20241</v>
      </c>
      <c r="AP121" s="5">
        <v>20241</v>
      </c>
      <c r="AQ121" t="s">
        <v>64</v>
      </c>
      <c r="AR121">
        <v>21692</v>
      </c>
      <c r="AS121">
        <v>15994</v>
      </c>
      <c r="AT121">
        <v>15895</v>
      </c>
      <c r="AU121">
        <v>15895</v>
      </c>
      <c r="AV121">
        <f t="shared" si="6"/>
        <v>-7422</v>
      </c>
      <c r="AW121">
        <f t="shared" si="6"/>
        <v>-7436</v>
      </c>
      <c r="AX121">
        <f t="shared" si="7"/>
        <v>4346</v>
      </c>
      <c r="AY121">
        <f t="shared" si="7"/>
        <v>4346</v>
      </c>
    </row>
    <row r="122" spans="1:52">
      <c r="A122" t="s">
        <v>65</v>
      </c>
      <c r="B122" t="s">
        <v>206</v>
      </c>
      <c r="C122" t="s">
        <v>563</v>
      </c>
      <c r="D122" t="s">
        <v>306</v>
      </c>
      <c r="E122" t="s">
        <v>308</v>
      </c>
      <c r="F122" t="s">
        <v>325</v>
      </c>
      <c r="G122" t="s">
        <v>309</v>
      </c>
      <c r="H122" t="s">
        <v>309</v>
      </c>
      <c r="I122" t="s">
        <v>308</v>
      </c>
      <c r="J122" t="s">
        <v>309</v>
      </c>
      <c r="K122" t="s">
        <v>308</v>
      </c>
      <c r="L122" t="s">
        <v>308</v>
      </c>
      <c r="M122" t="s">
        <v>308</v>
      </c>
      <c r="N122" t="s">
        <v>308</v>
      </c>
      <c r="O122" t="s">
        <v>308</v>
      </c>
      <c r="P122" t="s">
        <v>206</v>
      </c>
      <c r="Q122" t="s">
        <v>340</v>
      </c>
      <c r="R122">
        <v>1</v>
      </c>
      <c r="S122">
        <v>12</v>
      </c>
      <c r="T122" t="s">
        <v>564</v>
      </c>
      <c r="U122" t="s">
        <v>336</v>
      </c>
      <c r="V122" t="s">
        <v>329</v>
      </c>
      <c r="W122" t="s">
        <v>330</v>
      </c>
      <c r="X122" t="s">
        <v>561</v>
      </c>
      <c r="Y122">
        <v>2</v>
      </c>
      <c r="Z122" t="s">
        <v>325</v>
      </c>
      <c r="AA122" t="s">
        <v>565</v>
      </c>
      <c r="AB122" t="s">
        <v>338</v>
      </c>
      <c r="AC122" t="s">
        <v>329</v>
      </c>
      <c r="AD122" t="s">
        <v>400</v>
      </c>
      <c r="AE122" t="s">
        <v>325</v>
      </c>
      <c r="AF122" t="s">
        <v>400</v>
      </c>
      <c r="AG122" s="3" t="s">
        <v>65</v>
      </c>
      <c r="AH122" s="3">
        <v>16412</v>
      </c>
      <c r="AI122" s="3">
        <v>16363</v>
      </c>
      <c r="AJ122" s="7">
        <v>14075</v>
      </c>
      <c r="AK122" s="3">
        <v>13999</v>
      </c>
      <c r="AL122" s="5" t="s">
        <v>65</v>
      </c>
      <c r="AM122" s="5">
        <v>16412</v>
      </c>
      <c r="AN122" s="5">
        <v>15865</v>
      </c>
      <c r="AO122" s="5">
        <v>15600</v>
      </c>
      <c r="AP122" s="5">
        <v>15600</v>
      </c>
      <c r="AQ122" t="s">
        <v>65</v>
      </c>
      <c r="AR122">
        <v>16412</v>
      </c>
      <c r="AS122">
        <v>12275</v>
      </c>
      <c r="AT122">
        <v>12247</v>
      </c>
      <c r="AU122">
        <v>12247</v>
      </c>
      <c r="AV122">
        <f t="shared" si="6"/>
        <v>1828</v>
      </c>
      <c r="AW122">
        <f t="shared" si="6"/>
        <v>1752</v>
      </c>
      <c r="AX122">
        <f t="shared" si="7"/>
        <v>3353</v>
      </c>
      <c r="AY122">
        <f t="shared" si="7"/>
        <v>3353</v>
      </c>
    </row>
    <row r="123" spans="1:52">
      <c r="A123" t="s">
        <v>66</v>
      </c>
      <c r="B123" t="s">
        <v>207</v>
      </c>
      <c r="C123" t="s">
        <v>566</v>
      </c>
      <c r="D123" t="s">
        <v>306</v>
      </c>
      <c r="E123" t="s">
        <v>308</v>
      </c>
      <c r="F123" t="s">
        <v>325</v>
      </c>
      <c r="G123" t="s">
        <v>309</v>
      </c>
      <c r="H123" t="s">
        <v>309</v>
      </c>
      <c r="I123" t="s">
        <v>308</v>
      </c>
      <c r="J123" t="s">
        <v>309</v>
      </c>
      <c r="K123" t="s">
        <v>308</v>
      </c>
      <c r="L123" t="s">
        <v>308</v>
      </c>
      <c r="M123" t="s">
        <v>308</v>
      </c>
      <c r="N123" t="s">
        <v>308</v>
      </c>
      <c r="O123" t="s">
        <v>308</v>
      </c>
      <c r="P123" t="s">
        <v>207</v>
      </c>
      <c r="Q123" t="s">
        <v>340</v>
      </c>
      <c r="R123">
        <v>2</v>
      </c>
      <c r="S123">
        <v>12</v>
      </c>
      <c r="T123" t="s">
        <v>567</v>
      </c>
      <c r="U123" t="s">
        <v>342</v>
      </c>
      <c r="V123" t="s">
        <v>329</v>
      </c>
      <c r="W123" t="s">
        <v>330</v>
      </c>
      <c r="X123" t="s">
        <v>561</v>
      </c>
      <c r="Y123">
        <v>2</v>
      </c>
      <c r="Z123" t="s">
        <v>325</v>
      </c>
      <c r="AA123" t="s">
        <v>568</v>
      </c>
      <c r="AB123" t="s">
        <v>344</v>
      </c>
      <c r="AC123" t="s">
        <v>329</v>
      </c>
      <c r="AD123" t="s">
        <v>400</v>
      </c>
      <c r="AE123" t="s">
        <v>325</v>
      </c>
      <c r="AF123" t="s">
        <v>400</v>
      </c>
      <c r="AG123" s="3" t="s">
        <v>66</v>
      </c>
      <c r="AH123" s="3">
        <v>23496</v>
      </c>
      <c r="AI123" s="3">
        <v>22888</v>
      </c>
      <c r="AJ123" s="7">
        <v>7624</v>
      </c>
      <c r="AK123" s="3">
        <v>7624</v>
      </c>
      <c r="AL123" s="5" t="s">
        <v>66</v>
      </c>
      <c r="AM123" s="5">
        <v>23496</v>
      </c>
      <c r="AN123" s="5">
        <v>22688</v>
      </c>
      <c r="AO123" s="5">
        <v>22079</v>
      </c>
      <c r="AP123" s="5">
        <v>21668</v>
      </c>
      <c r="AQ123" t="s">
        <v>66</v>
      </c>
      <c r="AR123">
        <v>23496</v>
      </c>
      <c r="AS123">
        <v>17462</v>
      </c>
      <c r="AT123">
        <v>17378</v>
      </c>
      <c r="AU123">
        <v>17066</v>
      </c>
      <c r="AV123">
        <f t="shared" si="6"/>
        <v>-9754</v>
      </c>
      <c r="AW123">
        <f t="shared" si="6"/>
        <v>-9442</v>
      </c>
      <c r="AX123">
        <f t="shared" si="7"/>
        <v>4701</v>
      </c>
      <c r="AY123">
        <f t="shared" si="7"/>
        <v>4602</v>
      </c>
    </row>
    <row r="124" spans="1:52">
      <c r="A124" t="s">
        <v>67</v>
      </c>
      <c r="B124" t="s">
        <v>208</v>
      </c>
      <c r="C124" t="s">
        <v>569</v>
      </c>
      <c r="D124" t="s">
        <v>306</v>
      </c>
      <c r="E124" t="s">
        <v>308</v>
      </c>
      <c r="F124" t="s">
        <v>325</v>
      </c>
      <c r="G124" t="s">
        <v>309</v>
      </c>
      <c r="H124" t="s">
        <v>309</v>
      </c>
      <c r="I124" t="s">
        <v>308</v>
      </c>
      <c r="J124" t="s">
        <v>309</v>
      </c>
      <c r="K124" t="s">
        <v>308</v>
      </c>
      <c r="L124" t="s">
        <v>308</v>
      </c>
      <c r="M124" t="s">
        <v>308</v>
      </c>
      <c r="N124" t="s">
        <v>308</v>
      </c>
      <c r="O124" t="s">
        <v>308</v>
      </c>
      <c r="P124" t="s">
        <v>208</v>
      </c>
      <c r="Q124" t="s">
        <v>340</v>
      </c>
      <c r="R124">
        <v>3</v>
      </c>
      <c r="S124">
        <v>12</v>
      </c>
      <c r="T124" t="s">
        <v>570</v>
      </c>
      <c r="U124" t="s">
        <v>350</v>
      </c>
      <c r="V124" t="s">
        <v>329</v>
      </c>
      <c r="W124" t="s">
        <v>330</v>
      </c>
      <c r="X124" t="s">
        <v>561</v>
      </c>
      <c r="Y124">
        <v>2</v>
      </c>
      <c r="Z124" t="s">
        <v>325</v>
      </c>
      <c r="AA124" t="s">
        <v>571</v>
      </c>
      <c r="AB124" t="s">
        <v>349</v>
      </c>
      <c r="AC124" t="s">
        <v>329</v>
      </c>
      <c r="AD124" t="s">
        <v>400</v>
      </c>
      <c r="AE124" t="s">
        <v>325</v>
      </c>
      <c r="AF124" t="s">
        <v>400</v>
      </c>
      <c r="AG124" s="3" t="s">
        <v>67</v>
      </c>
      <c r="AH124" s="3">
        <v>54697</v>
      </c>
      <c r="AI124" s="3">
        <v>54234</v>
      </c>
      <c r="AJ124" s="7">
        <v>46473</v>
      </c>
      <c r="AK124" s="3">
        <v>46473</v>
      </c>
      <c r="AL124" s="5" t="s">
        <v>67</v>
      </c>
      <c r="AM124" s="5">
        <v>54697</v>
      </c>
      <c r="AN124" s="5">
        <v>54208</v>
      </c>
      <c r="AO124" s="5">
        <v>53516</v>
      </c>
      <c r="AP124" s="5">
        <v>53516</v>
      </c>
      <c r="AQ124" t="s">
        <v>67</v>
      </c>
      <c r="AR124">
        <v>54697</v>
      </c>
      <c r="AS124">
        <v>43137</v>
      </c>
      <c r="AT124">
        <v>43039</v>
      </c>
      <c r="AU124">
        <v>43039</v>
      </c>
      <c r="AV124">
        <f t="shared" si="6"/>
        <v>3434</v>
      </c>
      <c r="AW124">
        <f t="shared" si="6"/>
        <v>3434</v>
      </c>
      <c r="AX124">
        <f t="shared" si="7"/>
        <v>10477</v>
      </c>
      <c r="AY124">
        <f t="shared" si="7"/>
        <v>10477</v>
      </c>
    </row>
    <row r="125" spans="1:52">
      <c r="A125" t="s">
        <v>68</v>
      </c>
      <c r="B125" t="s">
        <v>209</v>
      </c>
      <c r="C125" t="s">
        <v>572</v>
      </c>
      <c r="D125" t="s">
        <v>306</v>
      </c>
      <c r="E125" t="s">
        <v>308</v>
      </c>
      <c r="F125" t="s">
        <v>325</v>
      </c>
      <c r="G125" t="s">
        <v>309</v>
      </c>
      <c r="H125" t="s">
        <v>309</v>
      </c>
      <c r="I125" t="s">
        <v>308</v>
      </c>
      <c r="J125" t="s">
        <v>309</v>
      </c>
      <c r="K125" t="s">
        <v>308</v>
      </c>
      <c r="L125" t="s">
        <v>308</v>
      </c>
      <c r="M125" t="s">
        <v>308</v>
      </c>
      <c r="N125" t="s">
        <v>308</v>
      </c>
      <c r="O125" t="s">
        <v>308</v>
      </c>
      <c r="P125" t="s">
        <v>209</v>
      </c>
      <c r="Q125" t="s">
        <v>340</v>
      </c>
      <c r="R125">
        <v>4</v>
      </c>
      <c r="S125">
        <v>12</v>
      </c>
      <c r="T125" t="s">
        <v>573</v>
      </c>
      <c r="U125" t="s">
        <v>356</v>
      </c>
      <c r="V125" t="s">
        <v>329</v>
      </c>
      <c r="W125" t="s">
        <v>330</v>
      </c>
      <c r="X125" t="s">
        <v>561</v>
      </c>
      <c r="Y125">
        <v>2</v>
      </c>
      <c r="Z125" t="s">
        <v>325</v>
      </c>
      <c r="AA125" t="s">
        <v>574</v>
      </c>
      <c r="AB125" t="s">
        <v>355</v>
      </c>
      <c r="AC125" t="s">
        <v>329</v>
      </c>
      <c r="AD125" t="s">
        <v>400</v>
      </c>
      <c r="AE125" t="s">
        <v>325</v>
      </c>
      <c r="AF125" t="s">
        <v>400</v>
      </c>
      <c r="AG125" s="3" t="s">
        <v>68</v>
      </c>
      <c r="AH125" s="3">
        <v>40289</v>
      </c>
      <c r="AI125" s="3">
        <v>40175</v>
      </c>
      <c r="AJ125" s="7">
        <v>23716</v>
      </c>
      <c r="AK125" s="3">
        <v>23463</v>
      </c>
      <c r="AL125" s="5" t="s">
        <v>68</v>
      </c>
      <c r="AM125" s="5">
        <v>40289</v>
      </c>
      <c r="AN125" s="5">
        <v>40103</v>
      </c>
      <c r="AO125" s="5">
        <v>39407</v>
      </c>
      <c r="AP125" s="5">
        <v>39407</v>
      </c>
      <c r="AQ125" t="s">
        <v>68</v>
      </c>
      <c r="AR125">
        <v>40289</v>
      </c>
      <c r="AS125">
        <v>30401</v>
      </c>
      <c r="AT125">
        <v>30323</v>
      </c>
      <c r="AU125">
        <v>30323</v>
      </c>
      <c r="AV125">
        <f t="shared" si="6"/>
        <v>-6607</v>
      </c>
      <c r="AW125">
        <f t="shared" si="6"/>
        <v>-6860</v>
      </c>
      <c r="AX125">
        <f t="shared" si="7"/>
        <v>9084</v>
      </c>
      <c r="AY125">
        <f t="shared" si="7"/>
        <v>9084</v>
      </c>
    </row>
    <row r="126" spans="1:52">
      <c r="A126" t="s">
        <v>69</v>
      </c>
      <c r="B126" t="s">
        <v>210</v>
      </c>
      <c r="C126" t="s">
        <v>575</v>
      </c>
      <c r="D126" t="s">
        <v>306</v>
      </c>
      <c r="E126" t="s">
        <v>308</v>
      </c>
      <c r="F126" t="s">
        <v>325</v>
      </c>
      <c r="G126" t="s">
        <v>309</v>
      </c>
      <c r="H126" t="s">
        <v>309</v>
      </c>
      <c r="I126" t="s">
        <v>308</v>
      </c>
      <c r="J126" t="s">
        <v>309</v>
      </c>
      <c r="K126" t="s">
        <v>308</v>
      </c>
      <c r="L126" t="s">
        <v>308</v>
      </c>
      <c r="M126" t="s">
        <v>308</v>
      </c>
      <c r="N126" t="s">
        <v>308</v>
      </c>
      <c r="O126" t="s">
        <v>308</v>
      </c>
      <c r="P126" t="s">
        <v>210</v>
      </c>
      <c r="Q126" t="s">
        <v>340</v>
      </c>
      <c r="R126">
        <v>5</v>
      </c>
      <c r="S126">
        <v>12</v>
      </c>
      <c r="T126" t="s">
        <v>576</v>
      </c>
      <c r="U126" t="s">
        <v>473</v>
      </c>
      <c r="V126" t="s">
        <v>329</v>
      </c>
      <c r="W126" t="s">
        <v>330</v>
      </c>
      <c r="X126" t="s">
        <v>561</v>
      </c>
      <c r="Y126">
        <v>2</v>
      </c>
      <c r="Z126" t="s">
        <v>325</v>
      </c>
      <c r="AA126" t="s">
        <v>577</v>
      </c>
      <c r="AB126" t="s">
        <v>472</v>
      </c>
      <c r="AC126" t="s">
        <v>329</v>
      </c>
      <c r="AD126" t="s">
        <v>400</v>
      </c>
      <c r="AE126" t="s">
        <v>325</v>
      </c>
      <c r="AF126" t="s">
        <v>400</v>
      </c>
      <c r="AG126" s="3" t="s">
        <v>69</v>
      </c>
      <c r="AH126" s="3">
        <v>17782</v>
      </c>
      <c r="AI126" s="3">
        <v>17654</v>
      </c>
      <c r="AJ126" s="7">
        <v>4353</v>
      </c>
      <c r="AK126" s="3">
        <v>4353</v>
      </c>
      <c r="AL126" s="5" t="s">
        <v>69</v>
      </c>
      <c r="AM126" s="5">
        <v>17782</v>
      </c>
      <c r="AN126" s="5">
        <v>17636</v>
      </c>
      <c r="AO126" s="5">
        <v>17167</v>
      </c>
      <c r="AP126" s="5">
        <v>17167</v>
      </c>
      <c r="AQ126" t="s">
        <v>69</v>
      </c>
      <c r="AR126">
        <v>17782</v>
      </c>
      <c r="AS126">
        <v>13587</v>
      </c>
      <c r="AT126">
        <v>13516</v>
      </c>
      <c r="AU126">
        <v>13516</v>
      </c>
      <c r="AV126">
        <f t="shared" si="6"/>
        <v>-9163</v>
      </c>
      <c r="AW126">
        <f t="shared" si="6"/>
        <v>-9163</v>
      </c>
      <c r="AX126">
        <f t="shared" si="7"/>
        <v>3651</v>
      </c>
      <c r="AY126">
        <f t="shared" si="7"/>
        <v>3651</v>
      </c>
    </row>
    <row r="127" spans="1:52">
      <c r="A127" s="1" t="s">
        <v>23</v>
      </c>
      <c r="B127" s="1" t="s">
        <v>397</v>
      </c>
      <c r="C127" s="1" t="s">
        <v>398</v>
      </c>
      <c r="D127" s="1" t="s">
        <v>399</v>
      </c>
      <c r="E127" s="1" t="s">
        <v>400</v>
      </c>
      <c r="F127" s="1" t="s">
        <v>400</v>
      </c>
      <c r="G127" s="1" t="s">
        <v>400</v>
      </c>
      <c r="H127" s="1" t="s">
        <v>400</v>
      </c>
      <c r="I127" s="1" t="s">
        <v>308</v>
      </c>
      <c r="J127" s="11" t="s">
        <v>309</v>
      </c>
      <c r="K127" s="1" t="s">
        <v>308</v>
      </c>
      <c r="L127" s="1" t="s">
        <v>308</v>
      </c>
      <c r="M127" s="1" t="s">
        <v>308</v>
      </c>
      <c r="N127" t="s">
        <v>308</v>
      </c>
      <c r="O127" t="s">
        <v>308</v>
      </c>
      <c r="P127" s="1" t="s">
        <v>400</v>
      </c>
      <c r="Q127" s="1" t="s">
        <v>400</v>
      </c>
      <c r="R127" s="1" t="s">
        <v>400</v>
      </c>
      <c r="S127" s="1" t="s">
        <v>400</v>
      </c>
      <c r="T127" s="1" t="s">
        <v>400</v>
      </c>
      <c r="U127" s="1" t="s">
        <v>400</v>
      </c>
      <c r="V127" s="1" t="s">
        <v>400</v>
      </c>
      <c r="W127" s="1" t="s">
        <v>400</v>
      </c>
      <c r="X127" t="s">
        <v>389</v>
      </c>
      <c r="Y127" s="1" t="s">
        <v>400</v>
      </c>
      <c r="Z127" s="12" t="s">
        <v>325</v>
      </c>
      <c r="AA127" s="1" t="s">
        <v>400</v>
      </c>
      <c r="AB127" s="18" t="s">
        <v>355</v>
      </c>
      <c r="AC127" s="1" t="s">
        <v>400</v>
      </c>
      <c r="AD127" s="1" t="s">
        <v>400</v>
      </c>
      <c r="AE127" s="1" t="s">
        <v>400</v>
      </c>
      <c r="AF127" s="1" t="s">
        <v>400</v>
      </c>
      <c r="AG127" s="2" t="s">
        <v>23</v>
      </c>
      <c r="AH127" s="2">
        <v>6375</v>
      </c>
      <c r="AI127" s="2">
        <v>4730</v>
      </c>
      <c r="AJ127" s="10">
        <v>2226</v>
      </c>
      <c r="AK127" s="2">
        <v>2226</v>
      </c>
      <c r="AL127" s="4" t="s">
        <v>23</v>
      </c>
      <c r="AM127" s="4">
        <v>6375</v>
      </c>
      <c r="AN127" s="4">
        <v>4620</v>
      </c>
      <c r="AO127" s="4">
        <v>4402</v>
      </c>
      <c r="AP127" s="4">
        <v>4402</v>
      </c>
      <c r="AQ127" s="1" t="s">
        <v>23</v>
      </c>
      <c r="AR127" s="1">
        <v>6375</v>
      </c>
      <c r="AS127" s="1">
        <v>3247</v>
      </c>
      <c r="AT127" s="1">
        <v>3198</v>
      </c>
      <c r="AU127" s="1">
        <v>3198</v>
      </c>
      <c r="AV127" s="1">
        <f t="shared" si="6"/>
        <v>-972</v>
      </c>
      <c r="AW127" s="1">
        <f t="shared" si="6"/>
        <v>-972</v>
      </c>
      <c r="AX127" s="1">
        <f t="shared" si="7"/>
        <v>1204</v>
      </c>
      <c r="AY127" s="1">
        <f t="shared" si="7"/>
        <v>1204</v>
      </c>
    </row>
    <row r="128" spans="1:52">
      <c r="A128" s="1" t="s">
        <v>29</v>
      </c>
      <c r="B128" s="1" t="s">
        <v>418</v>
      </c>
      <c r="C128" s="1" t="s">
        <v>419</v>
      </c>
      <c r="D128" s="1" t="s">
        <v>399</v>
      </c>
      <c r="E128" s="1" t="s">
        <v>400</v>
      </c>
      <c r="F128" s="1" t="s">
        <v>400</v>
      </c>
      <c r="G128" s="1" t="s">
        <v>400</v>
      </c>
      <c r="H128" s="1" t="s">
        <v>400</v>
      </c>
      <c r="I128" s="1" t="s">
        <v>308</v>
      </c>
      <c r="J128" s="11" t="s">
        <v>309</v>
      </c>
      <c r="K128" s="1" t="s">
        <v>308</v>
      </c>
      <c r="L128" s="1" t="s">
        <v>308</v>
      </c>
      <c r="M128" s="1" t="s">
        <v>308</v>
      </c>
      <c r="N128" t="s">
        <v>308</v>
      </c>
      <c r="O128" t="s">
        <v>308</v>
      </c>
      <c r="P128" s="1" t="s">
        <v>400</v>
      </c>
      <c r="Q128" s="1" t="s">
        <v>400</v>
      </c>
      <c r="R128" s="1" t="s">
        <v>400</v>
      </c>
      <c r="S128" s="1" t="s">
        <v>400</v>
      </c>
      <c r="T128" s="1" t="s">
        <v>400</v>
      </c>
      <c r="U128" s="1" t="s">
        <v>400</v>
      </c>
      <c r="V128" s="1" t="s">
        <v>400</v>
      </c>
      <c r="W128" s="1" t="s">
        <v>400</v>
      </c>
      <c r="X128" t="s">
        <v>389</v>
      </c>
      <c r="Y128" s="1" t="s">
        <v>400</v>
      </c>
      <c r="Z128" s="12" t="s">
        <v>325</v>
      </c>
      <c r="AA128" s="1" t="s">
        <v>400</v>
      </c>
      <c r="AB128" s="18" t="s">
        <v>344</v>
      </c>
      <c r="AC128" s="1" t="s">
        <v>400</v>
      </c>
      <c r="AD128" s="1" t="s">
        <v>400</v>
      </c>
      <c r="AE128" s="1" t="s">
        <v>400</v>
      </c>
      <c r="AF128" s="1" t="s">
        <v>400</v>
      </c>
      <c r="AG128" s="2" t="s">
        <v>29</v>
      </c>
      <c r="AH128" s="2">
        <v>7741</v>
      </c>
      <c r="AI128" s="2">
        <v>5791</v>
      </c>
      <c r="AJ128" s="10">
        <v>3041</v>
      </c>
      <c r="AK128" s="2">
        <v>3041</v>
      </c>
      <c r="AL128" s="4" t="s">
        <v>29</v>
      </c>
      <c r="AM128" s="4">
        <v>7741</v>
      </c>
      <c r="AN128" s="4">
        <v>5720</v>
      </c>
      <c r="AO128" s="4">
        <v>5474</v>
      </c>
      <c r="AP128" s="4">
        <v>5474</v>
      </c>
      <c r="AQ128" s="1" t="s">
        <v>29</v>
      </c>
      <c r="AR128" s="1">
        <v>7741</v>
      </c>
      <c r="AS128" s="1">
        <v>4126</v>
      </c>
      <c r="AT128" s="1">
        <v>4030</v>
      </c>
      <c r="AU128" s="1">
        <v>4030</v>
      </c>
      <c r="AV128" s="1">
        <f t="shared" si="6"/>
        <v>-989</v>
      </c>
      <c r="AW128" s="1">
        <f t="shared" si="6"/>
        <v>-989</v>
      </c>
      <c r="AX128" s="1">
        <f t="shared" si="7"/>
        <v>1444</v>
      </c>
      <c r="AY128" s="1">
        <f t="shared" si="7"/>
        <v>1444</v>
      </c>
    </row>
    <row r="129" spans="1:52">
      <c r="A129" t="s">
        <v>31</v>
      </c>
      <c r="B129" t="s">
        <v>423</v>
      </c>
      <c r="C129" t="s">
        <v>424</v>
      </c>
      <c r="D129" t="s">
        <v>399</v>
      </c>
      <c r="E129" t="s">
        <v>400</v>
      </c>
      <c r="F129" t="s">
        <v>400</v>
      </c>
      <c r="G129" t="s">
        <v>400</v>
      </c>
      <c r="H129" t="s">
        <v>400</v>
      </c>
      <c r="I129" t="s">
        <v>308</v>
      </c>
      <c r="J129" s="11" t="s">
        <v>309</v>
      </c>
      <c r="K129" t="s">
        <v>308</v>
      </c>
      <c r="L129" s="1" t="s">
        <v>308</v>
      </c>
      <c r="M129" t="s">
        <v>308</v>
      </c>
      <c r="N129" t="s">
        <v>308</v>
      </c>
      <c r="O129" t="s">
        <v>308</v>
      </c>
      <c r="P129" t="s">
        <v>400</v>
      </c>
      <c r="Q129" t="s">
        <v>400</v>
      </c>
      <c r="R129" t="s">
        <v>400</v>
      </c>
      <c r="S129" t="s">
        <v>400</v>
      </c>
      <c r="T129" t="s">
        <v>400</v>
      </c>
      <c r="U129" t="s">
        <v>400</v>
      </c>
      <c r="V129" t="s">
        <v>400</v>
      </c>
      <c r="W129" t="s">
        <v>400</v>
      </c>
      <c r="X129" t="s">
        <v>389</v>
      </c>
      <c r="Y129" t="s">
        <v>400</v>
      </c>
      <c r="Z129" s="12" t="s">
        <v>325</v>
      </c>
      <c r="AA129" t="s">
        <v>400</v>
      </c>
      <c r="AB129" s="18" t="s">
        <v>355</v>
      </c>
      <c r="AC129" t="s">
        <v>400</v>
      </c>
      <c r="AD129" t="s">
        <v>400</v>
      </c>
      <c r="AE129" t="s">
        <v>400</v>
      </c>
      <c r="AF129" t="s">
        <v>400</v>
      </c>
      <c r="AG129" s="3" t="s">
        <v>31</v>
      </c>
      <c r="AH129" s="3">
        <v>6356</v>
      </c>
      <c r="AI129" s="3">
        <v>6202</v>
      </c>
      <c r="AJ129" s="7">
        <v>4044</v>
      </c>
      <c r="AK129" s="3">
        <v>4044</v>
      </c>
      <c r="AL129" s="5" t="s">
        <v>31</v>
      </c>
      <c r="AM129" s="5">
        <v>6356</v>
      </c>
      <c r="AN129" s="5">
        <v>6097</v>
      </c>
      <c r="AO129" s="5">
        <v>5871</v>
      </c>
      <c r="AP129" s="5">
        <v>5871</v>
      </c>
      <c r="AQ129" t="s">
        <v>31</v>
      </c>
      <c r="AR129">
        <v>6356</v>
      </c>
      <c r="AS129">
        <v>4638</v>
      </c>
      <c r="AT129">
        <v>4629</v>
      </c>
      <c r="AU129">
        <v>4629</v>
      </c>
      <c r="AV129">
        <f t="shared" si="6"/>
        <v>-585</v>
      </c>
      <c r="AW129">
        <f t="shared" si="6"/>
        <v>-585</v>
      </c>
      <c r="AX129">
        <f t="shared" si="7"/>
        <v>1242</v>
      </c>
      <c r="AY129">
        <f t="shared" si="7"/>
        <v>1242</v>
      </c>
    </row>
    <row r="130" spans="1:52">
      <c r="A130" s="1" t="s">
        <v>33</v>
      </c>
      <c r="B130" s="1" t="s">
        <v>430</v>
      </c>
      <c r="C130" s="1" t="s">
        <v>431</v>
      </c>
      <c r="D130" s="1" t="s">
        <v>399</v>
      </c>
      <c r="E130" s="1" t="s">
        <v>400</v>
      </c>
      <c r="F130" s="1" t="s">
        <v>400</v>
      </c>
      <c r="G130" s="1" t="s">
        <v>400</v>
      </c>
      <c r="H130" s="1" t="s">
        <v>400</v>
      </c>
      <c r="I130" s="1" t="s">
        <v>308</v>
      </c>
      <c r="J130" s="21" t="s">
        <v>308</v>
      </c>
      <c r="K130" s="1" t="s">
        <v>308</v>
      </c>
      <c r="L130" s="1" t="s">
        <v>308</v>
      </c>
      <c r="M130" s="1" t="s">
        <v>426</v>
      </c>
      <c r="N130" t="s">
        <v>308</v>
      </c>
      <c r="O130" t="s">
        <v>308</v>
      </c>
      <c r="P130" s="1" t="s">
        <v>400</v>
      </c>
      <c r="Q130" s="1" t="s">
        <v>400</v>
      </c>
      <c r="R130" s="1" t="s">
        <v>400</v>
      </c>
      <c r="S130" s="1" t="s">
        <v>400</v>
      </c>
      <c r="T130" s="1" t="s">
        <v>400</v>
      </c>
      <c r="U130" s="1" t="s">
        <v>400</v>
      </c>
      <c r="V130" s="1" t="s">
        <v>400</v>
      </c>
      <c r="W130" s="1" t="s">
        <v>400</v>
      </c>
      <c r="X130" t="s">
        <v>389</v>
      </c>
      <c r="Y130" s="1" t="s">
        <v>400</v>
      </c>
      <c r="Z130" s="22" t="s">
        <v>325</v>
      </c>
      <c r="AA130" s="1" t="s">
        <v>400</v>
      </c>
      <c r="AB130" s="28" t="s">
        <v>333</v>
      </c>
      <c r="AC130" s="1" t="s">
        <v>400</v>
      </c>
      <c r="AD130" s="1" t="s">
        <v>400</v>
      </c>
      <c r="AE130" s="1" t="s">
        <v>400</v>
      </c>
      <c r="AF130" s="1" t="s">
        <v>400</v>
      </c>
      <c r="AG130" s="2" t="s">
        <v>33</v>
      </c>
      <c r="AH130" s="2">
        <v>12214</v>
      </c>
      <c r="AI130" s="2">
        <v>5828</v>
      </c>
      <c r="AJ130" s="10">
        <v>3962</v>
      </c>
      <c r="AK130" s="2">
        <v>3962</v>
      </c>
      <c r="AL130" s="4" t="s">
        <v>33</v>
      </c>
      <c r="AM130" s="4">
        <v>12214</v>
      </c>
      <c r="AN130" s="4">
        <v>5627</v>
      </c>
      <c r="AO130" s="4">
        <v>5428</v>
      </c>
      <c r="AP130" s="4">
        <v>5428</v>
      </c>
      <c r="AQ130" s="1" t="s">
        <v>33</v>
      </c>
      <c r="AR130" s="1">
        <v>12214</v>
      </c>
      <c r="AS130" s="1">
        <v>3751</v>
      </c>
      <c r="AT130" s="1">
        <v>3705</v>
      </c>
      <c r="AU130" s="1">
        <v>3705</v>
      </c>
      <c r="AV130" s="1">
        <f t="shared" si="6"/>
        <v>257</v>
      </c>
      <c r="AW130" s="1">
        <f t="shared" si="6"/>
        <v>257</v>
      </c>
      <c r="AX130" s="1">
        <f t="shared" si="7"/>
        <v>1723</v>
      </c>
      <c r="AY130" s="1">
        <f t="shared" si="7"/>
        <v>1723</v>
      </c>
    </row>
    <row r="131" spans="1:52">
      <c r="A131" s="1" t="s">
        <v>44</v>
      </c>
      <c r="B131" s="1" t="s">
        <v>480</v>
      </c>
      <c r="C131" s="1" t="s">
        <v>481</v>
      </c>
      <c r="D131" s="1" t="s">
        <v>399</v>
      </c>
      <c r="E131" s="1" t="s">
        <v>400</v>
      </c>
      <c r="F131" s="1" t="s">
        <v>400</v>
      </c>
      <c r="G131" s="1" t="s">
        <v>400</v>
      </c>
      <c r="H131" s="1" t="s">
        <v>400</v>
      </c>
      <c r="I131" s="1" t="s">
        <v>308</v>
      </c>
      <c r="J131" s="11" t="s">
        <v>309</v>
      </c>
      <c r="K131" s="1" t="s">
        <v>308</v>
      </c>
      <c r="L131" s="1" t="s">
        <v>308</v>
      </c>
      <c r="M131" s="1" t="s">
        <v>308</v>
      </c>
      <c r="N131" t="s">
        <v>308</v>
      </c>
      <c r="O131" t="s">
        <v>308</v>
      </c>
      <c r="P131" s="1" t="s">
        <v>400</v>
      </c>
      <c r="Q131" s="1" t="s">
        <v>400</v>
      </c>
      <c r="R131" s="1" t="s">
        <v>400</v>
      </c>
      <c r="S131" s="1" t="s">
        <v>400</v>
      </c>
      <c r="T131" s="1" t="s">
        <v>400</v>
      </c>
      <c r="U131" s="1" t="s">
        <v>400</v>
      </c>
      <c r="V131" s="1" t="s">
        <v>400</v>
      </c>
      <c r="W131" s="1" t="s">
        <v>400</v>
      </c>
      <c r="X131" t="s">
        <v>389</v>
      </c>
      <c r="Y131" s="1" t="s">
        <v>400</v>
      </c>
      <c r="Z131" s="12" t="s">
        <v>325</v>
      </c>
      <c r="AA131" s="1" t="s">
        <v>400</v>
      </c>
      <c r="AB131" s="16" t="s">
        <v>472</v>
      </c>
      <c r="AC131" s="1" t="s">
        <v>400</v>
      </c>
      <c r="AD131" s="1" t="s">
        <v>400</v>
      </c>
      <c r="AE131" s="1" t="s">
        <v>400</v>
      </c>
      <c r="AF131" s="1" t="s">
        <v>400</v>
      </c>
      <c r="AG131" s="2" t="s">
        <v>44</v>
      </c>
      <c r="AH131" s="2">
        <v>6164</v>
      </c>
      <c r="AI131" s="2">
        <v>5865</v>
      </c>
      <c r="AJ131" s="10">
        <v>3139</v>
      </c>
      <c r="AK131" s="2">
        <v>3139</v>
      </c>
      <c r="AL131" s="4" t="s">
        <v>44</v>
      </c>
      <c r="AM131" s="4">
        <v>6164</v>
      </c>
      <c r="AN131" s="4">
        <v>5782</v>
      </c>
      <c r="AO131" s="4">
        <v>5544</v>
      </c>
      <c r="AP131" s="4">
        <v>5544</v>
      </c>
      <c r="AQ131" s="1" t="s">
        <v>44</v>
      </c>
      <c r="AR131" s="1">
        <v>6164</v>
      </c>
      <c r="AS131" s="1">
        <v>4377</v>
      </c>
      <c r="AT131" s="1">
        <v>4347</v>
      </c>
      <c r="AU131" s="1">
        <v>4347</v>
      </c>
      <c r="AV131" s="1">
        <f t="shared" ref="AV131:AW137" si="8">AJ131-AT131</f>
        <v>-1208</v>
      </c>
      <c r="AW131" s="1">
        <f t="shared" si="8"/>
        <v>-1208</v>
      </c>
      <c r="AX131" s="1">
        <f t="shared" ref="AX131:AY137" si="9">AO131-AT131</f>
        <v>1197</v>
      </c>
      <c r="AY131" s="1">
        <f t="shared" si="9"/>
        <v>1197</v>
      </c>
    </row>
    <row r="132" spans="1:52">
      <c r="A132" s="1" t="s">
        <v>101</v>
      </c>
      <c r="B132" s="1" t="s">
        <v>698</v>
      </c>
      <c r="C132" s="1" t="s">
        <v>699</v>
      </c>
      <c r="D132" s="1" t="s">
        <v>399</v>
      </c>
      <c r="E132" s="1" t="s">
        <v>400</v>
      </c>
      <c r="F132" s="1" t="s">
        <v>400</v>
      </c>
      <c r="G132" s="1" t="s">
        <v>400</v>
      </c>
      <c r="H132" s="1" t="s">
        <v>400</v>
      </c>
      <c r="I132" s="1" t="s">
        <v>308</v>
      </c>
      <c r="J132" s="1" t="s">
        <v>308</v>
      </c>
      <c r="K132" s="11" t="s">
        <v>309</v>
      </c>
      <c r="L132" s="1" t="s">
        <v>308</v>
      </c>
      <c r="M132" s="1" t="s">
        <v>308</v>
      </c>
      <c r="N132" t="s">
        <v>308</v>
      </c>
      <c r="O132" t="s">
        <v>308</v>
      </c>
      <c r="P132" s="1" t="s">
        <v>400</v>
      </c>
      <c r="Q132" s="1" t="s">
        <v>400</v>
      </c>
      <c r="R132" s="1" t="s">
        <v>400</v>
      </c>
      <c r="S132" s="1" t="s">
        <v>400</v>
      </c>
      <c r="T132" s="1" t="s">
        <v>400</v>
      </c>
      <c r="U132" s="1" t="s">
        <v>400</v>
      </c>
      <c r="V132" s="1" t="s">
        <v>400</v>
      </c>
      <c r="W132" s="1" t="s">
        <v>400</v>
      </c>
      <c r="X132" t="s">
        <v>662</v>
      </c>
      <c r="Y132" s="1" t="s">
        <v>400</v>
      </c>
      <c r="Z132" s="12" t="s">
        <v>307</v>
      </c>
      <c r="AA132" s="1" t="s">
        <v>400</v>
      </c>
      <c r="AB132" s="18" t="s">
        <v>590</v>
      </c>
      <c r="AC132" s="1" t="s">
        <v>400</v>
      </c>
      <c r="AD132" s="1" t="s">
        <v>400</v>
      </c>
      <c r="AE132" s="1" t="s">
        <v>400</v>
      </c>
      <c r="AF132" s="1" t="s">
        <v>400</v>
      </c>
      <c r="AG132" s="2" t="s">
        <v>101</v>
      </c>
      <c r="AH132" s="2">
        <v>6665</v>
      </c>
      <c r="AI132" s="2">
        <v>6067</v>
      </c>
      <c r="AJ132" s="10">
        <v>3393</v>
      </c>
      <c r="AK132" s="2">
        <v>3393</v>
      </c>
      <c r="AL132" s="4" t="s">
        <v>101</v>
      </c>
      <c r="AM132" s="4">
        <v>6665</v>
      </c>
      <c r="AN132" s="4">
        <v>6037</v>
      </c>
      <c r="AO132" s="4">
        <v>5731</v>
      </c>
      <c r="AP132" s="4">
        <v>5730</v>
      </c>
      <c r="AQ132" s="1" t="s">
        <v>101</v>
      </c>
      <c r="AR132" s="1">
        <v>6665</v>
      </c>
      <c r="AS132" s="1">
        <v>4453</v>
      </c>
      <c r="AT132" s="1">
        <v>4349</v>
      </c>
      <c r="AU132" s="1">
        <v>4349</v>
      </c>
      <c r="AV132" s="1">
        <f t="shared" si="8"/>
        <v>-956</v>
      </c>
      <c r="AW132" s="1">
        <f t="shared" si="8"/>
        <v>-956</v>
      </c>
      <c r="AX132" s="1">
        <f t="shared" si="9"/>
        <v>1382</v>
      </c>
      <c r="AY132" s="1">
        <f t="shared" si="9"/>
        <v>1381</v>
      </c>
    </row>
    <row r="133" spans="1:52">
      <c r="A133" s="1" t="s">
        <v>102</v>
      </c>
      <c r="B133" s="1" t="s">
        <v>700</v>
      </c>
      <c r="C133" s="1" t="s">
        <v>701</v>
      </c>
      <c r="D133" s="1" t="s">
        <v>399</v>
      </c>
      <c r="E133" s="1" t="s">
        <v>400</v>
      </c>
      <c r="F133" s="1" t="s">
        <v>400</v>
      </c>
      <c r="G133" s="1" t="s">
        <v>400</v>
      </c>
      <c r="H133" s="1" t="s">
        <v>400</v>
      </c>
      <c r="I133" s="1" t="s">
        <v>308</v>
      </c>
      <c r="J133" s="1" t="s">
        <v>308</v>
      </c>
      <c r="K133" s="11" t="s">
        <v>309</v>
      </c>
      <c r="L133" s="1" t="s">
        <v>308</v>
      </c>
      <c r="M133" s="1" t="s">
        <v>308</v>
      </c>
      <c r="N133" t="s">
        <v>308</v>
      </c>
      <c r="O133" t="s">
        <v>308</v>
      </c>
      <c r="P133" s="1" t="s">
        <v>400</v>
      </c>
      <c r="Q133" s="1" t="s">
        <v>400</v>
      </c>
      <c r="R133" s="1" t="s">
        <v>400</v>
      </c>
      <c r="S133" s="1" t="s">
        <v>400</v>
      </c>
      <c r="T133" s="1" t="s">
        <v>400</v>
      </c>
      <c r="U133" s="1" t="s">
        <v>400</v>
      </c>
      <c r="V133" s="1" t="s">
        <v>400</v>
      </c>
      <c r="W133" s="1" t="s">
        <v>400</v>
      </c>
      <c r="X133" t="s">
        <v>662</v>
      </c>
      <c r="Y133" s="1" t="s">
        <v>400</v>
      </c>
      <c r="Z133" s="12" t="s">
        <v>307</v>
      </c>
      <c r="AA133" s="1" t="s">
        <v>400</v>
      </c>
      <c r="AB133" s="16" t="s">
        <v>608</v>
      </c>
      <c r="AC133" s="1" t="s">
        <v>400</v>
      </c>
      <c r="AD133" s="1" t="s">
        <v>400</v>
      </c>
      <c r="AE133" s="1" t="s">
        <v>400</v>
      </c>
      <c r="AF133" s="1" t="s">
        <v>400</v>
      </c>
      <c r="AG133" s="2" t="s">
        <v>102</v>
      </c>
      <c r="AH133" s="2">
        <v>7157</v>
      </c>
      <c r="AI133" s="2">
        <v>5592</v>
      </c>
      <c r="AJ133" s="10">
        <v>3652</v>
      </c>
      <c r="AK133" s="2">
        <v>3652</v>
      </c>
      <c r="AL133" s="4" t="s">
        <v>102</v>
      </c>
      <c r="AM133" s="4">
        <v>7157</v>
      </c>
      <c r="AN133" s="4">
        <v>5522</v>
      </c>
      <c r="AO133" s="4">
        <v>5214</v>
      </c>
      <c r="AP133" s="4">
        <v>5144</v>
      </c>
      <c r="AQ133" s="1" t="s">
        <v>102</v>
      </c>
      <c r="AR133" s="1">
        <v>7157</v>
      </c>
      <c r="AS133" s="1">
        <v>3849</v>
      </c>
      <c r="AT133" s="1">
        <v>3834</v>
      </c>
      <c r="AU133" s="1">
        <v>3780</v>
      </c>
      <c r="AV133" s="1">
        <f t="shared" si="8"/>
        <v>-182</v>
      </c>
      <c r="AW133" s="1">
        <f t="shared" si="8"/>
        <v>-128</v>
      </c>
      <c r="AX133" s="1">
        <f t="shared" si="9"/>
        <v>1380</v>
      </c>
      <c r="AY133" s="1">
        <f t="shared" si="9"/>
        <v>1364</v>
      </c>
    </row>
    <row r="134" spans="1:52" s="1" customFormat="1">
      <c r="A134" s="1" t="s">
        <v>121</v>
      </c>
      <c r="B134" s="1" t="s">
        <v>767</v>
      </c>
      <c r="C134" s="1" t="s">
        <v>768</v>
      </c>
      <c r="D134" s="1" t="s">
        <v>399</v>
      </c>
      <c r="E134" s="1" t="s">
        <v>400</v>
      </c>
      <c r="F134" s="1" t="s">
        <v>400</v>
      </c>
      <c r="G134" s="1" t="s">
        <v>400</v>
      </c>
      <c r="H134" s="1" t="s">
        <v>400</v>
      </c>
      <c r="I134" s="1" t="s">
        <v>308</v>
      </c>
      <c r="J134" s="1" t="s">
        <v>308</v>
      </c>
      <c r="K134" s="21" t="s">
        <v>308</v>
      </c>
      <c r="L134" s="1" t="s">
        <v>308</v>
      </c>
      <c r="M134" s="1" t="s">
        <v>426</v>
      </c>
      <c r="N134" t="s">
        <v>308</v>
      </c>
      <c r="O134" t="s">
        <v>308</v>
      </c>
      <c r="P134" s="1" t="s">
        <v>400</v>
      </c>
      <c r="Q134" s="1" t="s">
        <v>400</v>
      </c>
      <c r="R134" s="1" t="s">
        <v>400</v>
      </c>
      <c r="S134" s="1" t="s">
        <v>400</v>
      </c>
      <c r="T134" s="1" t="s">
        <v>400</v>
      </c>
      <c r="U134" s="1" t="s">
        <v>400</v>
      </c>
      <c r="V134" s="1" t="s">
        <v>400</v>
      </c>
      <c r="W134" s="1" t="s">
        <v>400</v>
      </c>
      <c r="X134" s="22" t="s">
        <v>400</v>
      </c>
      <c r="Y134" s="1" t="s">
        <v>400</v>
      </c>
      <c r="Z134" s="22" t="s">
        <v>307</v>
      </c>
      <c r="AA134" s="1" t="s">
        <v>400</v>
      </c>
      <c r="AB134" s="26" t="s">
        <v>400</v>
      </c>
      <c r="AC134" s="1" t="s">
        <v>400</v>
      </c>
      <c r="AD134" s="1" t="s">
        <v>400</v>
      </c>
      <c r="AE134" s="1" t="s">
        <v>400</v>
      </c>
      <c r="AF134" s="1" t="s">
        <v>400</v>
      </c>
      <c r="AG134" s="2" t="s">
        <v>121</v>
      </c>
      <c r="AH134" s="2">
        <v>22392</v>
      </c>
      <c r="AI134" s="2">
        <v>4351</v>
      </c>
      <c r="AJ134" s="10">
        <v>2294</v>
      </c>
      <c r="AK134" s="2">
        <v>2266</v>
      </c>
      <c r="AL134" s="4" t="s">
        <v>121</v>
      </c>
      <c r="AM134" s="4">
        <v>22392</v>
      </c>
      <c r="AN134" s="4">
        <v>3968</v>
      </c>
      <c r="AO134" s="4">
        <v>3785</v>
      </c>
      <c r="AP134" s="4">
        <v>3752</v>
      </c>
      <c r="AQ134" s="1" t="s">
        <v>121</v>
      </c>
      <c r="AR134" s="1">
        <v>22392</v>
      </c>
      <c r="AS134" s="1">
        <v>1318</v>
      </c>
      <c r="AT134" s="1">
        <v>1289</v>
      </c>
      <c r="AU134" s="1">
        <v>1264</v>
      </c>
      <c r="AV134" s="1">
        <f t="shared" si="8"/>
        <v>1005</v>
      </c>
      <c r="AW134" s="1">
        <f t="shared" si="8"/>
        <v>1002</v>
      </c>
      <c r="AX134" s="1">
        <f t="shared" si="9"/>
        <v>2496</v>
      </c>
      <c r="AY134" s="1">
        <f t="shared" si="9"/>
        <v>2488</v>
      </c>
      <c r="AZ134" s="1" t="s">
        <v>148</v>
      </c>
    </row>
    <row r="135" spans="1:52" s="1" customFormat="1">
      <c r="A135" t="s">
        <v>127</v>
      </c>
      <c r="B135" t="s">
        <v>785</v>
      </c>
      <c r="C135" t="s">
        <v>786</v>
      </c>
      <c r="D135" t="s">
        <v>399</v>
      </c>
      <c r="E135" t="s">
        <v>400</v>
      </c>
      <c r="F135" t="s">
        <v>400</v>
      </c>
      <c r="G135" t="s">
        <v>400</v>
      </c>
      <c r="H135" t="s">
        <v>400</v>
      </c>
      <c r="I135" t="s">
        <v>308</v>
      </c>
      <c r="J135" t="s">
        <v>308</v>
      </c>
      <c r="K135" s="35" t="s">
        <v>308</v>
      </c>
      <c r="L135" s="1" t="s">
        <v>308</v>
      </c>
      <c r="M135" t="s">
        <v>426</v>
      </c>
      <c r="N135" t="s">
        <v>308</v>
      </c>
      <c r="O135" t="s">
        <v>308</v>
      </c>
      <c r="P135" t="s">
        <v>400</v>
      </c>
      <c r="Q135" t="s">
        <v>400</v>
      </c>
      <c r="R135" t="s">
        <v>400</v>
      </c>
      <c r="S135" t="s">
        <v>400</v>
      </c>
      <c r="T135" t="s">
        <v>400</v>
      </c>
      <c r="U135" t="s">
        <v>400</v>
      </c>
      <c r="V135" t="s">
        <v>400</v>
      </c>
      <c r="W135" t="s">
        <v>400</v>
      </c>
      <c r="X135" s="6" t="s">
        <v>874</v>
      </c>
      <c r="Y135" t="s">
        <v>400</v>
      </c>
      <c r="Z135" s="6" t="s">
        <v>307</v>
      </c>
      <c r="AA135" t="s">
        <v>400</v>
      </c>
      <c r="AB135" s="39" t="s">
        <v>590</v>
      </c>
      <c r="AC135" t="s">
        <v>400</v>
      </c>
      <c r="AD135" t="s">
        <v>400</v>
      </c>
      <c r="AE135" t="s">
        <v>400</v>
      </c>
      <c r="AF135" t="s">
        <v>400</v>
      </c>
      <c r="AG135" s="3" t="s">
        <v>127</v>
      </c>
      <c r="AH135" s="3">
        <v>211803</v>
      </c>
      <c r="AI135" s="3">
        <v>211762</v>
      </c>
      <c r="AJ135" s="7">
        <v>31477</v>
      </c>
      <c r="AK135" s="3">
        <v>29894</v>
      </c>
      <c r="AL135" s="5" t="s">
        <v>127</v>
      </c>
      <c r="AM135" s="5">
        <v>211803</v>
      </c>
      <c r="AN135" s="5">
        <v>211708</v>
      </c>
      <c r="AO135" s="5">
        <v>207583</v>
      </c>
      <c r="AP135" s="5">
        <v>203787</v>
      </c>
      <c r="AQ135" t="s">
        <v>127</v>
      </c>
      <c r="AR135">
        <v>211803</v>
      </c>
      <c r="AS135">
        <v>167279</v>
      </c>
      <c r="AT135">
        <v>166535</v>
      </c>
      <c r="AU135">
        <v>163221</v>
      </c>
      <c r="AV135">
        <f t="shared" si="8"/>
        <v>-135058</v>
      </c>
      <c r="AW135">
        <f t="shared" si="8"/>
        <v>-133327</v>
      </c>
      <c r="AX135">
        <f t="shared" si="9"/>
        <v>41048</v>
      </c>
      <c r="AY135">
        <f t="shared" si="9"/>
        <v>40566</v>
      </c>
      <c r="AZ135" s="1" t="s">
        <v>148</v>
      </c>
    </row>
    <row r="136" spans="1:52">
      <c r="A136" s="1" t="s">
        <v>135</v>
      </c>
      <c r="B136" s="1" t="s">
        <v>809</v>
      </c>
      <c r="C136" s="1" t="s">
        <v>810</v>
      </c>
      <c r="D136" s="1" t="s">
        <v>399</v>
      </c>
      <c r="E136" s="1" t="s">
        <v>400</v>
      </c>
      <c r="F136" s="1" t="s">
        <v>400</v>
      </c>
      <c r="G136" s="1" t="s">
        <v>400</v>
      </c>
      <c r="H136" s="1" t="s">
        <v>400</v>
      </c>
      <c r="I136" s="1" t="s">
        <v>308</v>
      </c>
      <c r="J136" s="1" t="s">
        <v>308</v>
      </c>
      <c r="K136" s="21" t="s">
        <v>308</v>
      </c>
      <c r="L136" s="1" t="s">
        <v>308</v>
      </c>
      <c r="M136" s="1" t="s">
        <v>426</v>
      </c>
      <c r="N136" t="s">
        <v>308</v>
      </c>
      <c r="O136" t="s">
        <v>308</v>
      </c>
      <c r="P136" s="1" t="s">
        <v>400</v>
      </c>
      <c r="Q136" s="1" t="s">
        <v>400</v>
      </c>
      <c r="R136" s="1" t="s">
        <v>400</v>
      </c>
      <c r="S136" s="1" t="s">
        <v>400</v>
      </c>
      <c r="T136" s="1" t="s">
        <v>400</v>
      </c>
      <c r="U136" s="1" t="s">
        <v>400</v>
      </c>
      <c r="V136" s="1" t="s">
        <v>400</v>
      </c>
      <c r="W136" s="1" t="s">
        <v>400</v>
      </c>
      <c r="X136" t="s">
        <v>662</v>
      </c>
      <c r="Y136" s="1" t="s">
        <v>400</v>
      </c>
      <c r="Z136" s="22" t="s">
        <v>307</v>
      </c>
      <c r="AA136" s="1" t="s">
        <v>400</v>
      </c>
      <c r="AB136" s="26" t="s">
        <v>603</v>
      </c>
      <c r="AC136" s="1" t="s">
        <v>400</v>
      </c>
      <c r="AD136" s="1" t="s">
        <v>400</v>
      </c>
      <c r="AE136" s="1" t="s">
        <v>400</v>
      </c>
      <c r="AF136" s="1" t="s">
        <v>400</v>
      </c>
      <c r="AG136" s="2" t="s">
        <v>135</v>
      </c>
      <c r="AH136" s="2">
        <v>11777</v>
      </c>
      <c r="AI136" s="2">
        <v>4959</v>
      </c>
      <c r="AJ136" s="10">
        <v>2544</v>
      </c>
      <c r="AK136" s="2">
        <v>2544</v>
      </c>
      <c r="AL136" s="4" t="s">
        <v>135</v>
      </c>
      <c r="AM136" s="4">
        <v>11777</v>
      </c>
      <c r="AN136" s="4">
        <v>4872</v>
      </c>
      <c r="AO136" s="4">
        <v>3782</v>
      </c>
      <c r="AP136" s="4">
        <v>3780</v>
      </c>
      <c r="AQ136" s="1" t="s">
        <v>135</v>
      </c>
      <c r="AR136" s="1">
        <v>11777</v>
      </c>
      <c r="AS136" s="1">
        <v>2975</v>
      </c>
      <c r="AT136" s="1">
        <v>2926</v>
      </c>
      <c r="AU136" s="1">
        <v>2924</v>
      </c>
      <c r="AV136" s="1">
        <f t="shared" si="8"/>
        <v>-382</v>
      </c>
      <c r="AW136" s="1">
        <f t="shared" si="8"/>
        <v>-380</v>
      </c>
      <c r="AX136" s="1">
        <f t="shared" si="9"/>
        <v>856</v>
      </c>
      <c r="AY136" s="1">
        <f t="shared" si="9"/>
        <v>856</v>
      </c>
    </row>
    <row r="137" spans="1:52">
      <c r="A137" s="1" t="s">
        <v>136</v>
      </c>
      <c r="B137" s="1" t="s">
        <v>811</v>
      </c>
      <c r="C137" s="1" t="s">
        <v>812</v>
      </c>
      <c r="D137" s="1" t="s">
        <v>399</v>
      </c>
      <c r="E137" s="1" t="s">
        <v>400</v>
      </c>
      <c r="F137" s="1" t="s">
        <v>400</v>
      </c>
      <c r="G137" s="1" t="s">
        <v>400</v>
      </c>
      <c r="H137" s="1" t="s">
        <v>400</v>
      </c>
      <c r="I137" s="1" t="s">
        <v>308</v>
      </c>
      <c r="J137" s="1" t="s">
        <v>308</v>
      </c>
      <c r="K137" s="11" t="s">
        <v>308</v>
      </c>
      <c r="L137" s="1" t="s">
        <v>308</v>
      </c>
      <c r="M137" s="1" t="s">
        <v>426</v>
      </c>
      <c r="N137" t="s">
        <v>308</v>
      </c>
      <c r="O137" t="s">
        <v>308</v>
      </c>
      <c r="P137" s="1" t="s">
        <v>400</v>
      </c>
      <c r="Q137" s="1" t="s">
        <v>400</v>
      </c>
      <c r="R137" s="1" t="s">
        <v>400</v>
      </c>
      <c r="S137" s="1" t="s">
        <v>400</v>
      </c>
      <c r="T137" s="1" t="s">
        <v>400</v>
      </c>
      <c r="U137" s="1" t="s">
        <v>400</v>
      </c>
      <c r="V137" s="1" t="s">
        <v>400</v>
      </c>
      <c r="W137" s="1" t="s">
        <v>400</v>
      </c>
      <c r="X137" t="s">
        <v>662</v>
      </c>
      <c r="Y137" s="1" t="s">
        <v>400</v>
      </c>
      <c r="Z137" s="12" t="s">
        <v>307</v>
      </c>
      <c r="AA137" s="1" t="s">
        <v>400</v>
      </c>
      <c r="AB137" s="16" t="s">
        <v>614</v>
      </c>
      <c r="AC137" s="1" t="s">
        <v>400</v>
      </c>
      <c r="AD137" s="1" t="s">
        <v>400</v>
      </c>
      <c r="AE137" s="1" t="s">
        <v>400</v>
      </c>
      <c r="AF137" s="1" t="s">
        <v>400</v>
      </c>
      <c r="AG137" s="2" t="s">
        <v>136</v>
      </c>
      <c r="AH137" s="2">
        <v>9270</v>
      </c>
      <c r="AI137" s="2">
        <v>4611</v>
      </c>
      <c r="AJ137" s="10">
        <v>2111</v>
      </c>
      <c r="AK137" s="2">
        <v>2111</v>
      </c>
      <c r="AL137" s="4" t="s">
        <v>136</v>
      </c>
      <c r="AM137" s="4">
        <v>9270</v>
      </c>
      <c r="AN137" s="4">
        <v>4494</v>
      </c>
      <c r="AO137" s="4">
        <v>4116</v>
      </c>
      <c r="AP137" s="4">
        <v>4116</v>
      </c>
      <c r="AQ137" s="1" t="s">
        <v>136</v>
      </c>
      <c r="AR137" s="1">
        <v>9270</v>
      </c>
      <c r="AS137" s="1">
        <v>2857</v>
      </c>
      <c r="AT137" s="1">
        <v>2727</v>
      </c>
      <c r="AU137" s="1">
        <v>2727</v>
      </c>
      <c r="AV137" s="1">
        <f t="shared" si="8"/>
        <v>-616</v>
      </c>
      <c r="AW137" s="1">
        <f t="shared" si="8"/>
        <v>-616</v>
      </c>
      <c r="AX137" s="1">
        <f t="shared" si="9"/>
        <v>1389</v>
      </c>
      <c r="AY137" s="1">
        <f t="shared" si="9"/>
        <v>1389</v>
      </c>
    </row>
    <row r="138" spans="1:52">
      <c r="AG138" s="9" t="s">
        <v>149</v>
      </c>
    </row>
    <row r="139" spans="1:52">
      <c r="A139" t="s">
        <v>818</v>
      </c>
      <c r="B139">
        <v>4494</v>
      </c>
      <c r="C139">
        <v>512</v>
      </c>
      <c r="D139">
        <v>103</v>
      </c>
      <c r="E139" t="s">
        <v>400</v>
      </c>
      <c r="F139" t="s">
        <v>400</v>
      </c>
      <c r="G139">
        <v>3879</v>
      </c>
      <c r="H139" s="11" t="s">
        <v>329</v>
      </c>
      <c r="I139">
        <v>11.4</v>
      </c>
      <c r="J139">
        <v>2.2999999999999998</v>
      </c>
      <c r="K139" t="s">
        <v>400</v>
      </c>
      <c r="L139" t="s">
        <v>400</v>
      </c>
      <c r="M139">
        <v>86.3</v>
      </c>
      <c r="N139" s="12" t="s">
        <v>819</v>
      </c>
      <c r="O139" s="12" t="s">
        <v>820</v>
      </c>
      <c r="P139" s="13">
        <v>7</v>
      </c>
      <c r="Q139" s="12">
        <v>3</v>
      </c>
      <c r="R139" s="14" t="str">
        <f t="shared" ref="R139:R149" si="10">N139&amp;"_"&amp;AD139</f>
        <v>LW119_Extraction137</v>
      </c>
      <c r="S139" s="15" t="s">
        <v>821</v>
      </c>
      <c r="T139" s="13" t="s">
        <v>309</v>
      </c>
      <c r="U139" s="12" t="s">
        <v>353</v>
      </c>
      <c r="V139" s="18" t="s">
        <v>329</v>
      </c>
      <c r="W139" s="15" t="s">
        <v>330</v>
      </c>
      <c r="X139" s="12" t="s">
        <v>822</v>
      </c>
      <c r="Y139" s="16">
        <v>1</v>
      </c>
      <c r="Z139" s="16">
        <v>2</v>
      </c>
      <c r="AA139" s="12" t="s">
        <v>325</v>
      </c>
      <c r="AB139" s="12" t="s">
        <v>308</v>
      </c>
      <c r="AC139" s="17" t="s">
        <v>823</v>
      </c>
      <c r="AD139" s="17" t="s">
        <v>823</v>
      </c>
      <c r="AE139" s="17"/>
      <c r="AF139" s="18" t="s">
        <v>355</v>
      </c>
      <c r="AG139" s="18" t="s">
        <v>824</v>
      </c>
      <c r="AH139" s="18" t="s">
        <v>329</v>
      </c>
      <c r="AI139" s="17" t="s">
        <v>823</v>
      </c>
      <c r="AJ139" s="19">
        <v>42762</v>
      </c>
      <c r="AK139" s="18" t="s">
        <v>825</v>
      </c>
      <c r="AL139" s="18" t="s">
        <v>826</v>
      </c>
      <c r="AM139" s="17" t="s">
        <v>827</v>
      </c>
      <c r="AN139" s="12"/>
      <c r="AO139" s="12"/>
    </row>
    <row r="140" spans="1:52">
      <c r="A140" t="s">
        <v>828</v>
      </c>
      <c r="B140">
        <v>5538</v>
      </c>
      <c r="C140">
        <v>576</v>
      </c>
      <c r="D140">
        <v>69</v>
      </c>
      <c r="E140" t="s">
        <v>400</v>
      </c>
      <c r="F140" t="s">
        <v>400</v>
      </c>
      <c r="G140">
        <v>4893</v>
      </c>
      <c r="H140" s="11" t="s">
        <v>329</v>
      </c>
      <c r="I140">
        <v>10.4</v>
      </c>
      <c r="J140">
        <v>1.2</v>
      </c>
      <c r="K140" t="s">
        <v>400</v>
      </c>
      <c r="L140" t="s">
        <v>400</v>
      </c>
      <c r="M140">
        <v>88.4</v>
      </c>
      <c r="N140" s="12" t="s">
        <v>829</v>
      </c>
      <c r="O140" s="12" t="s">
        <v>820</v>
      </c>
      <c r="P140" s="13">
        <v>7</v>
      </c>
      <c r="Q140" s="20">
        <v>4</v>
      </c>
      <c r="R140" s="14" t="str">
        <f t="shared" si="10"/>
        <v>LW127_Extraction152</v>
      </c>
      <c r="S140" s="15" t="s">
        <v>830</v>
      </c>
      <c r="T140" s="13" t="s">
        <v>309</v>
      </c>
      <c r="U140" s="12" t="s">
        <v>342</v>
      </c>
      <c r="V140" s="18" t="s">
        <v>329</v>
      </c>
      <c r="W140" s="15" t="s">
        <v>330</v>
      </c>
      <c r="X140" s="12" t="s">
        <v>822</v>
      </c>
      <c r="Y140" s="16">
        <v>3</v>
      </c>
      <c r="Z140" s="16">
        <v>2</v>
      </c>
      <c r="AA140" s="12" t="s">
        <v>325</v>
      </c>
      <c r="AB140" s="12" t="s">
        <v>308</v>
      </c>
      <c r="AC140" s="17" t="s">
        <v>831</v>
      </c>
      <c r="AD140" s="17" t="s">
        <v>831</v>
      </c>
      <c r="AE140" s="17"/>
      <c r="AF140" s="18" t="s">
        <v>344</v>
      </c>
      <c r="AG140" s="18" t="s">
        <v>824</v>
      </c>
      <c r="AH140" s="18" t="s">
        <v>329</v>
      </c>
      <c r="AI140" s="17" t="s">
        <v>831</v>
      </c>
      <c r="AJ140" s="19">
        <v>42763</v>
      </c>
      <c r="AK140" s="18" t="s">
        <v>832</v>
      </c>
      <c r="AL140" s="18" t="s">
        <v>407</v>
      </c>
      <c r="AM140" s="17" t="s">
        <v>827</v>
      </c>
      <c r="AN140" s="12"/>
      <c r="AO140" s="12"/>
    </row>
    <row r="141" spans="1:52">
      <c r="A141" t="s">
        <v>833</v>
      </c>
      <c r="B141">
        <v>5995</v>
      </c>
      <c r="C141">
        <v>686</v>
      </c>
      <c r="D141">
        <v>15</v>
      </c>
      <c r="E141" t="s">
        <v>400</v>
      </c>
      <c r="F141" t="s">
        <v>400</v>
      </c>
      <c r="G141">
        <v>5294</v>
      </c>
      <c r="H141" s="11" t="s">
        <v>329</v>
      </c>
      <c r="I141">
        <v>11.4</v>
      </c>
      <c r="J141">
        <v>0.3</v>
      </c>
      <c r="K141" t="s">
        <v>400</v>
      </c>
      <c r="L141" t="s">
        <v>400</v>
      </c>
      <c r="M141">
        <v>88.3</v>
      </c>
      <c r="N141" s="12" t="s">
        <v>834</v>
      </c>
      <c r="O141" s="12" t="s">
        <v>820</v>
      </c>
      <c r="P141" s="13">
        <v>1</v>
      </c>
      <c r="Q141" s="12">
        <v>5</v>
      </c>
      <c r="R141" s="14" t="str">
        <f t="shared" si="10"/>
        <v>LW129_Extraction154</v>
      </c>
      <c r="S141" s="15" t="s">
        <v>835</v>
      </c>
      <c r="T141" s="13" t="s">
        <v>309</v>
      </c>
      <c r="U141" s="12" t="s">
        <v>353</v>
      </c>
      <c r="V141" s="18" t="s">
        <v>329</v>
      </c>
      <c r="W141" s="15" t="s">
        <v>330</v>
      </c>
      <c r="X141" s="12" t="s">
        <v>822</v>
      </c>
      <c r="Y141" s="16">
        <v>3</v>
      </c>
      <c r="Z141" s="16">
        <v>2</v>
      </c>
      <c r="AA141" s="12" t="s">
        <v>325</v>
      </c>
      <c r="AB141" s="12" t="s">
        <v>308</v>
      </c>
      <c r="AC141" s="17" t="s">
        <v>836</v>
      </c>
      <c r="AD141" s="17" t="s">
        <v>836</v>
      </c>
      <c r="AE141" s="17"/>
      <c r="AF141" s="18" t="s">
        <v>355</v>
      </c>
      <c r="AG141" s="18" t="s">
        <v>824</v>
      </c>
      <c r="AH141" s="18" t="s">
        <v>329</v>
      </c>
      <c r="AI141" s="17" t="s">
        <v>836</v>
      </c>
      <c r="AJ141" s="19">
        <v>42763</v>
      </c>
      <c r="AK141" s="18" t="s">
        <v>825</v>
      </c>
      <c r="AL141" s="18" t="s">
        <v>826</v>
      </c>
      <c r="AM141" s="17" t="s">
        <v>827</v>
      </c>
      <c r="AN141" s="12"/>
      <c r="AO141" s="12"/>
    </row>
    <row r="142" spans="1:52">
      <c r="A142" t="s">
        <v>837</v>
      </c>
      <c r="B142">
        <v>5046</v>
      </c>
      <c r="C142">
        <v>487</v>
      </c>
      <c r="D142">
        <v>93</v>
      </c>
      <c r="E142" t="s">
        <v>400</v>
      </c>
      <c r="F142" t="s">
        <v>400</v>
      </c>
      <c r="G142">
        <v>4466</v>
      </c>
      <c r="H142" s="21" t="s">
        <v>838</v>
      </c>
      <c r="I142">
        <v>9.6999999999999993</v>
      </c>
      <c r="J142">
        <v>1.8</v>
      </c>
      <c r="K142" t="s">
        <v>400</v>
      </c>
      <c r="L142" t="s">
        <v>400</v>
      </c>
      <c r="M142">
        <v>88.5</v>
      </c>
      <c r="N142" s="22" t="s">
        <v>839</v>
      </c>
      <c r="O142" s="22" t="s">
        <v>393</v>
      </c>
      <c r="P142" s="23">
        <v>5</v>
      </c>
      <c r="Q142" s="22">
        <v>5</v>
      </c>
      <c r="R142" s="24" t="str">
        <f t="shared" si="10"/>
        <v>LW133_Extraction147</v>
      </c>
      <c r="S142" s="25" t="s">
        <v>840</v>
      </c>
      <c r="T142" s="22" t="s">
        <v>309</v>
      </c>
      <c r="U142" s="22" t="s">
        <v>328</v>
      </c>
      <c r="V142" s="28" t="s">
        <v>838</v>
      </c>
      <c r="W142" s="25" t="s">
        <v>841</v>
      </c>
      <c r="X142" s="22" t="s">
        <v>822</v>
      </c>
      <c r="Y142" s="26" t="s">
        <v>400</v>
      </c>
      <c r="Z142" s="26">
        <v>2</v>
      </c>
      <c r="AA142" s="22" t="s">
        <v>325</v>
      </c>
      <c r="AB142" s="22" t="s">
        <v>308</v>
      </c>
      <c r="AC142" s="27" t="s">
        <v>842</v>
      </c>
      <c r="AD142" s="27" t="s">
        <v>842</v>
      </c>
      <c r="AE142" s="27"/>
      <c r="AF142" s="28" t="s">
        <v>333</v>
      </c>
      <c r="AG142" s="28" t="s">
        <v>824</v>
      </c>
      <c r="AH142" s="28" t="s">
        <v>838</v>
      </c>
      <c r="AI142" s="27" t="s">
        <v>842</v>
      </c>
      <c r="AJ142" s="29">
        <v>42762</v>
      </c>
      <c r="AK142" s="28" t="s">
        <v>843</v>
      </c>
      <c r="AL142" s="28" t="s">
        <v>391</v>
      </c>
      <c r="AM142" s="27" t="s">
        <v>844</v>
      </c>
      <c r="AN142" s="22"/>
      <c r="AO142" s="22"/>
    </row>
    <row r="143" spans="1:52">
      <c r="A143" t="s">
        <v>845</v>
      </c>
      <c r="B143">
        <v>5685</v>
      </c>
      <c r="C143">
        <v>504</v>
      </c>
      <c r="D143">
        <v>80</v>
      </c>
      <c r="E143" t="s">
        <v>400</v>
      </c>
      <c r="F143" t="s">
        <v>400</v>
      </c>
      <c r="G143">
        <v>5101</v>
      </c>
      <c r="H143" s="11" t="s">
        <v>329</v>
      </c>
      <c r="I143">
        <v>8.9</v>
      </c>
      <c r="J143">
        <v>1.4</v>
      </c>
      <c r="K143" t="s">
        <v>400</v>
      </c>
      <c r="L143" t="s">
        <v>400</v>
      </c>
      <c r="M143">
        <v>89.7</v>
      </c>
      <c r="N143" s="12" t="s">
        <v>846</v>
      </c>
      <c r="O143" s="12" t="s">
        <v>820</v>
      </c>
      <c r="P143" s="13">
        <v>3</v>
      </c>
      <c r="Q143" s="12">
        <v>9</v>
      </c>
      <c r="R143" s="14" t="str">
        <f t="shared" si="10"/>
        <v>LW163_Extraction138</v>
      </c>
      <c r="S143" s="15" t="s">
        <v>847</v>
      </c>
      <c r="T143" s="13" t="s">
        <v>309</v>
      </c>
      <c r="U143" s="12" t="s">
        <v>470</v>
      </c>
      <c r="V143" s="30" t="s">
        <v>329</v>
      </c>
      <c r="W143" s="15" t="s">
        <v>330</v>
      </c>
      <c r="X143" s="12" t="s">
        <v>822</v>
      </c>
      <c r="Y143" s="16">
        <v>1</v>
      </c>
      <c r="Z143" s="16">
        <v>2</v>
      </c>
      <c r="AA143" s="12" t="s">
        <v>325</v>
      </c>
      <c r="AB143" s="13" t="s">
        <v>308</v>
      </c>
      <c r="AC143" s="12" t="s">
        <v>848</v>
      </c>
      <c r="AD143" s="12" t="s">
        <v>848</v>
      </c>
      <c r="AE143" s="12" t="s">
        <v>849</v>
      </c>
      <c r="AF143" s="16" t="s">
        <v>472</v>
      </c>
      <c r="AG143" s="18" t="s">
        <v>824</v>
      </c>
      <c r="AH143" s="30" t="s">
        <v>329</v>
      </c>
      <c r="AI143" s="12" t="s">
        <v>848</v>
      </c>
      <c r="AJ143" s="19">
        <v>42762</v>
      </c>
      <c r="AK143" s="18" t="s">
        <v>850</v>
      </c>
      <c r="AL143" s="16" t="s">
        <v>485</v>
      </c>
      <c r="AM143" s="17" t="s">
        <v>827</v>
      </c>
      <c r="AN143" s="12"/>
      <c r="AO143" s="12"/>
    </row>
    <row r="144" spans="1:52">
      <c r="A144" t="s">
        <v>851</v>
      </c>
      <c r="B144">
        <v>5864</v>
      </c>
      <c r="C144">
        <v>645</v>
      </c>
      <c r="D144">
        <v>19</v>
      </c>
      <c r="E144" t="s">
        <v>400</v>
      </c>
      <c r="F144" t="s">
        <v>400</v>
      </c>
      <c r="G144">
        <v>5200</v>
      </c>
      <c r="H144" s="11" t="s">
        <v>329</v>
      </c>
      <c r="I144">
        <v>11</v>
      </c>
      <c r="J144">
        <v>0.3</v>
      </c>
      <c r="K144" t="s">
        <v>400</v>
      </c>
      <c r="L144" t="s">
        <v>400</v>
      </c>
      <c r="M144">
        <v>88.7</v>
      </c>
      <c r="N144" s="12" t="s">
        <v>852</v>
      </c>
      <c r="O144" s="12" t="s">
        <v>820</v>
      </c>
      <c r="P144" s="13">
        <v>4</v>
      </c>
      <c r="Q144" s="12">
        <v>7</v>
      </c>
      <c r="R144" s="14" t="str">
        <f t="shared" si="10"/>
        <v>LW52_Extraction77</v>
      </c>
      <c r="S144" s="15" t="s">
        <v>853</v>
      </c>
      <c r="T144" s="12" t="s">
        <v>309</v>
      </c>
      <c r="U144" s="12" t="s">
        <v>592</v>
      </c>
      <c r="V144" s="18" t="s">
        <v>329</v>
      </c>
      <c r="W144" s="15" t="s">
        <v>330</v>
      </c>
      <c r="X144" s="12" t="s">
        <v>854</v>
      </c>
      <c r="Y144" s="16">
        <v>3</v>
      </c>
      <c r="Z144" s="16">
        <v>1</v>
      </c>
      <c r="AA144" s="12" t="s">
        <v>307</v>
      </c>
      <c r="AB144" s="12" t="s">
        <v>308</v>
      </c>
      <c r="AC144" s="17" t="s">
        <v>855</v>
      </c>
      <c r="AD144" s="17" t="s">
        <v>855</v>
      </c>
      <c r="AE144" s="17"/>
      <c r="AF144" s="18" t="s">
        <v>590</v>
      </c>
      <c r="AG144" s="18" t="s">
        <v>856</v>
      </c>
      <c r="AH144" s="18" t="s">
        <v>329</v>
      </c>
      <c r="AI144" s="17" t="s">
        <v>855</v>
      </c>
      <c r="AJ144" s="19">
        <v>42753</v>
      </c>
      <c r="AK144" s="17" t="s">
        <v>857</v>
      </c>
      <c r="AL144" s="18" t="s">
        <v>664</v>
      </c>
      <c r="AM144" s="17" t="s">
        <v>827</v>
      </c>
      <c r="AN144" s="12"/>
      <c r="AO144" s="12"/>
    </row>
    <row r="145" spans="1:41">
      <c r="A145" t="s">
        <v>858</v>
      </c>
      <c r="B145">
        <v>5264</v>
      </c>
      <c r="C145">
        <v>699</v>
      </c>
      <c r="D145">
        <v>37</v>
      </c>
      <c r="E145" t="s">
        <v>400</v>
      </c>
      <c r="F145" t="s">
        <v>400</v>
      </c>
      <c r="G145">
        <v>4528</v>
      </c>
      <c r="H145" s="11" t="s">
        <v>329</v>
      </c>
      <c r="I145">
        <v>13.3</v>
      </c>
      <c r="J145">
        <v>0.7</v>
      </c>
      <c r="K145" t="s">
        <v>400</v>
      </c>
      <c r="L145" t="s">
        <v>400</v>
      </c>
      <c r="M145">
        <v>86</v>
      </c>
      <c r="N145" s="12" t="s">
        <v>859</v>
      </c>
      <c r="O145" s="12" t="s">
        <v>820</v>
      </c>
      <c r="P145" s="17">
        <v>6</v>
      </c>
      <c r="Q145" s="12">
        <v>7</v>
      </c>
      <c r="R145" s="14" t="str">
        <f t="shared" si="10"/>
        <v>LW54_Extraction81</v>
      </c>
      <c r="S145" s="15" t="s">
        <v>860</v>
      </c>
      <c r="T145" s="12" t="s">
        <v>309</v>
      </c>
      <c r="U145" s="12" t="s">
        <v>604</v>
      </c>
      <c r="V145" s="30" t="s">
        <v>329</v>
      </c>
      <c r="W145" s="15" t="s">
        <v>330</v>
      </c>
      <c r="X145" s="12" t="s">
        <v>854</v>
      </c>
      <c r="Y145" s="16">
        <v>3</v>
      </c>
      <c r="Z145" s="16">
        <v>1</v>
      </c>
      <c r="AA145" s="12" t="s">
        <v>307</v>
      </c>
      <c r="AB145" s="12" t="s">
        <v>308</v>
      </c>
      <c r="AC145" s="20" t="s">
        <v>861</v>
      </c>
      <c r="AD145" s="20" t="s">
        <v>861</v>
      </c>
      <c r="AE145" s="20"/>
      <c r="AF145" s="16" t="s">
        <v>608</v>
      </c>
      <c r="AG145" s="16" t="s">
        <v>856</v>
      </c>
      <c r="AH145" s="30" t="s">
        <v>329</v>
      </c>
      <c r="AI145" s="20" t="s">
        <v>861</v>
      </c>
      <c r="AJ145" s="31">
        <v>42753</v>
      </c>
      <c r="AK145" s="12" t="s">
        <v>862</v>
      </c>
      <c r="AL145" s="16" t="s">
        <v>672</v>
      </c>
      <c r="AM145" s="17" t="s">
        <v>827</v>
      </c>
      <c r="AN145" s="12"/>
      <c r="AO145" s="12"/>
    </row>
    <row r="146" spans="1:41">
      <c r="A146" t="s">
        <v>863</v>
      </c>
      <c r="B146">
        <v>2106</v>
      </c>
      <c r="C146">
        <v>373</v>
      </c>
      <c r="D146">
        <v>142</v>
      </c>
      <c r="E146" t="s">
        <v>400</v>
      </c>
      <c r="F146" t="s">
        <v>400</v>
      </c>
      <c r="G146">
        <v>1591</v>
      </c>
      <c r="H146" s="21" t="s">
        <v>864</v>
      </c>
      <c r="I146">
        <v>17.7</v>
      </c>
      <c r="J146">
        <v>6.7</v>
      </c>
      <c r="K146" t="s">
        <v>400</v>
      </c>
      <c r="L146" t="s">
        <v>400</v>
      </c>
      <c r="M146">
        <v>75.5</v>
      </c>
      <c r="N146" s="22" t="s">
        <v>865</v>
      </c>
      <c r="O146" s="22" t="s">
        <v>393</v>
      </c>
      <c r="P146" s="23">
        <v>8</v>
      </c>
      <c r="Q146" s="22">
        <v>9</v>
      </c>
      <c r="R146" s="24" t="str">
        <f t="shared" si="10"/>
        <v>LW72_Extraction99</v>
      </c>
      <c r="S146" s="25" t="s">
        <v>866</v>
      </c>
      <c r="T146" s="22" t="s">
        <v>309</v>
      </c>
      <c r="U146" s="22" t="s">
        <v>434</v>
      </c>
      <c r="V146" s="33" t="s">
        <v>864</v>
      </c>
      <c r="W146" s="25" t="s">
        <v>841</v>
      </c>
      <c r="X146" s="22" t="s">
        <v>400</v>
      </c>
      <c r="Y146" s="26" t="s">
        <v>400</v>
      </c>
      <c r="Z146" s="26">
        <v>1</v>
      </c>
      <c r="AA146" s="22" t="s">
        <v>307</v>
      </c>
      <c r="AB146" s="22" t="s">
        <v>308</v>
      </c>
      <c r="AC146" s="32" t="s">
        <v>867</v>
      </c>
      <c r="AD146" s="32" t="s">
        <v>867</v>
      </c>
      <c r="AE146" s="32"/>
      <c r="AF146" s="26" t="s">
        <v>400</v>
      </c>
      <c r="AG146" s="26" t="s">
        <v>400</v>
      </c>
      <c r="AH146" s="33" t="s">
        <v>864</v>
      </c>
      <c r="AI146" s="32" t="s">
        <v>867</v>
      </c>
      <c r="AJ146" s="34">
        <v>42753</v>
      </c>
      <c r="AK146" s="22" t="s">
        <v>868</v>
      </c>
      <c r="AL146" s="26" t="s">
        <v>400</v>
      </c>
      <c r="AM146" s="27" t="s">
        <v>869</v>
      </c>
      <c r="AN146" s="22"/>
      <c r="AO146" s="22"/>
    </row>
    <row r="147" spans="1:41">
      <c r="A147" t="s">
        <v>870</v>
      </c>
      <c r="B147">
        <v>210539</v>
      </c>
      <c r="C147">
        <v>10804</v>
      </c>
      <c r="D147">
        <v>4</v>
      </c>
      <c r="E147" t="s">
        <v>400</v>
      </c>
      <c r="F147" t="s">
        <v>400</v>
      </c>
      <c r="G147">
        <v>199731</v>
      </c>
      <c r="H147" s="35" t="s">
        <v>838</v>
      </c>
      <c r="I147">
        <v>5.0999999999999996</v>
      </c>
      <c r="J147">
        <v>0</v>
      </c>
      <c r="K147" t="s">
        <v>400</v>
      </c>
      <c r="L147" t="s">
        <v>400</v>
      </c>
      <c r="M147">
        <v>94.9</v>
      </c>
      <c r="N147" s="6" t="s">
        <v>871</v>
      </c>
      <c r="O147" s="6" t="s">
        <v>872</v>
      </c>
      <c r="P147" s="36">
        <v>6</v>
      </c>
      <c r="Q147" s="6">
        <v>10</v>
      </c>
      <c r="R147" s="37" t="str">
        <f t="shared" si="10"/>
        <v>LW78_Extraction88</v>
      </c>
      <c r="S147" s="38" t="s">
        <v>873</v>
      </c>
      <c r="T147" s="6" t="s">
        <v>309</v>
      </c>
      <c r="U147" s="6" t="s">
        <v>592</v>
      </c>
      <c r="V147" s="41" t="s">
        <v>838</v>
      </c>
      <c r="W147" s="38" t="s">
        <v>841</v>
      </c>
      <c r="X147" s="6" t="s">
        <v>874</v>
      </c>
      <c r="Y147" s="39" t="s">
        <v>400</v>
      </c>
      <c r="Z147" s="39">
        <v>1</v>
      </c>
      <c r="AA147" s="6" t="s">
        <v>307</v>
      </c>
      <c r="AB147" s="6" t="s">
        <v>308</v>
      </c>
      <c r="AC147" s="40" t="s">
        <v>875</v>
      </c>
      <c r="AD147" s="40" t="s">
        <v>875</v>
      </c>
      <c r="AE147" s="40"/>
      <c r="AF147" s="39" t="s">
        <v>590</v>
      </c>
      <c r="AG147" s="39" t="s">
        <v>874</v>
      </c>
      <c r="AH147" s="41" t="s">
        <v>838</v>
      </c>
      <c r="AI147" s="40" t="s">
        <v>875</v>
      </c>
      <c r="AJ147" s="42">
        <v>42753</v>
      </c>
      <c r="AK147" s="6" t="s">
        <v>876</v>
      </c>
      <c r="AL147" s="39" t="s">
        <v>592</v>
      </c>
      <c r="AM147" s="36" t="s">
        <v>844</v>
      </c>
      <c r="AN147" s="6"/>
      <c r="AO147" s="6"/>
    </row>
    <row r="148" spans="1:41">
      <c r="A148" t="s">
        <v>877</v>
      </c>
      <c r="B148">
        <v>4152</v>
      </c>
      <c r="C148">
        <v>524</v>
      </c>
      <c r="D148">
        <v>63</v>
      </c>
      <c r="E148" t="s">
        <v>400</v>
      </c>
      <c r="F148" t="s">
        <v>400</v>
      </c>
      <c r="G148">
        <v>3565</v>
      </c>
      <c r="H148" s="21" t="s">
        <v>838</v>
      </c>
      <c r="I148">
        <v>12.6</v>
      </c>
      <c r="J148">
        <v>1.5</v>
      </c>
      <c r="K148" t="s">
        <v>400</v>
      </c>
      <c r="L148" t="s">
        <v>400</v>
      </c>
      <c r="M148">
        <v>85.9</v>
      </c>
      <c r="N148" s="22" t="s">
        <v>878</v>
      </c>
      <c r="O148" s="22" t="s">
        <v>393</v>
      </c>
      <c r="P148" s="23">
        <v>5</v>
      </c>
      <c r="Q148" s="22">
        <v>11</v>
      </c>
      <c r="R148" s="24" t="str">
        <f t="shared" si="10"/>
        <v>LW85_Extraction95</v>
      </c>
      <c r="S148" s="25" t="s">
        <v>879</v>
      </c>
      <c r="T148" s="22" t="s">
        <v>309</v>
      </c>
      <c r="U148" s="22" t="s">
        <v>601</v>
      </c>
      <c r="V148" s="33" t="s">
        <v>838</v>
      </c>
      <c r="W148" s="25" t="s">
        <v>841</v>
      </c>
      <c r="X148" s="22" t="s">
        <v>854</v>
      </c>
      <c r="Y148" s="26" t="s">
        <v>400</v>
      </c>
      <c r="Z148" s="26">
        <v>1</v>
      </c>
      <c r="AA148" s="22" t="s">
        <v>307</v>
      </c>
      <c r="AB148" s="22" t="s">
        <v>308</v>
      </c>
      <c r="AC148" s="32" t="s">
        <v>880</v>
      </c>
      <c r="AD148" s="32" t="s">
        <v>880</v>
      </c>
      <c r="AE148" s="32"/>
      <c r="AF148" s="26" t="s">
        <v>603</v>
      </c>
      <c r="AG148" s="26" t="s">
        <v>856</v>
      </c>
      <c r="AH148" s="33" t="s">
        <v>838</v>
      </c>
      <c r="AI148" s="32" t="s">
        <v>880</v>
      </c>
      <c r="AJ148" s="34">
        <v>42753</v>
      </c>
      <c r="AK148" s="22" t="s">
        <v>881</v>
      </c>
      <c r="AL148" s="26" t="s">
        <v>668</v>
      </c>
      <c r="AM148" s="27" t="s">
        <v>844</v>
      </c>
      <c r="AN148" s="22"/>
      <c r="AO148" s="22"/>
    </row>
    <row r="149" spans="1:41">
      <c r="A149" t="s">
        <v>882</v>
      </c>
      <c r="B149">
        <v>3950</v>
      </c>
      <c r="C149">
        <v>534</v>
      </c>
      <c r="D149">
        <v>42</v>
      </c>
      <c r="E149" t="s">
        <v>400</v>
      </c>
      <c r="F149" t="s">
        <v>400</v>
      </c>
      <c r="G149">
        <v>3374</v>
      </c>
      <c r="H149" s="11" t="s">
        <v>838</v>
      </c>
      <c r="I149">
        <v>13.5</v>
      </c>
      <c r="J149">
        <v>1.1000000000000001</v>
      </c>
      <c r="K149" t="s">
        <v>400</v>
      </c>
      <c r="L149" t="s">
        <v>400</v>
      </c>
      <c r="M149">
        <v>85.4</v>
      </c>
      <c r="N149" s="12" t="s">
        <v>883</v>
      </c>
      <c r="O149" s="12" t="s">
        <v>820</v>
      </c>
      <c r="P149" s="13">
        <v>7</v>
      </c>
      <c r="Q149" s="12">
        <v>11</v>
      </c>
      <c r="R149" s="14" t="str">
        <f t="shared" si="10"/>
        <v>LW87_Extraction97</v>
      </c>
      <c r="S149" s="15" t="s">
        <v>884</v>
      </c>
      <c r="T149" s="12" t="s">
        <v>309</v>
      </c>
      <c r="U149" s="12" t="s">
        <v>612</v>
      </c>
      <c r="V149" s="30" t="s">
        <v>838</v>
      </c>
      <c r="W149" s="15" t="s">
        <v>841</v>
      </c>
      <c r="X149" s="12" t="s">
        <v>854</v>
      </c>
      <c r="Y149" s="16" t="s">
        <v>400</v>
      </c>
      <c r="Z149" s="16">
        <v>1</v>
      </c>
      <c r="AA149" s="12" t="s">
        <v>307</v>
      </c>
      <c r="AB149" s="12" t="s">
        <v>308</v>
      </c>
      <c r="AC149" s="20" t="s">
        <v>885</v>
      </c>
      <c r="AD149" s="20" t="s">
        <v>885</v>
      </c>
      <c r="AE149" s="20"/>
      <c r="AF149" s="16" t="s">
        <v>614</v>
      </c>
      <c r="AG149" s="16" t="s">
        <v>856</v>
      </c>
      <c r="AH149" s="30" t="s">
        <v>838</v>
      </c>
      <c r="AI149" s="20" t="s">
        <v>885</v>
      </c>
      <c r="AJ149" s="31">
        <v>42753</v>
      </c>
      <c r="AK149" s="12" t="s">
        <v>886</v>
      </c>
      <c r="AL149" s="16" t="s">
        <v>676</v>
      </c>
      <c r="AM149" s="17" t="s">
        <v>844</v>
      </c>
      <c r="AN149" s="12"/>
      <c r="AO14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2741-11DA-E946-A1D7-294E19DD2C58}">
  <dimension ref="A1:AZ138"/>
  <sheetViews>
    <sheetView tabSelected="1" workbookViewId="0">
      <selection sqref="A1:XFD1048576"/>
    </sheetView>
  </sheetViews>
  <sheetFormatPr baseColWidth="10" defaultRowHeight="16"/>
  <cols>
    <col min="7" max="7" width="17.83203125" bestFit="1" customWidth="1"/>
    <col min="8" max="8" width="18.83203125" bestFit="1" customWidth="1"/>
    <col min="11" max="11" width="12" bestFit="1" customWidth="1"/>
    <col min="13" max="13" width="13.83203125" bestFit="1" customWidth="1"/>
    <col min="14" max="14" width="12.83203125" bestFit="1" customWidth="1"/>
    <col min="15" max="15" width="21.5" bestFit="1" customWidth="1"/>
    <col min="36" max="36" width="10.83203125" style="8"/>
    <col min="48" max="48" width="21" bestFit="1" customWidth="1"/>
  </cols>
  <sheetData>
    <row r="1" spans="1:51">
      <c r="AG1" s="2" t="s">
        <v>140</v>
      </c>
      <c r="AH1" s="3"/>
      <c r="AI1" s="3"/>
      <c r="AJ1" s="7"/>
      <c r="AK1" s="3"/>
      <c r="AL1" s="4" t="s">
        <v>141</v>
      </c>
      <c r="AM1" s="5"/>
      <c r="AN1" s="5"/>
      <c r="AO1" s="5"/>
      <c r="AP1" s="5"/>
      <c r="AQ1" s="1" t="s">
        <v>142</v>
      </c>
    </row>
    <row r="2" spans="1:51">
      <c r="A2" t="s">
        <v>274</v>
      </c>
      <c r="B2" t="s">
        <v>275</v>
      </c>
      <c r="C2" t="s">
        <v>276</v>
      </c>
      <c r="D2" t="s">
        <v>277</v>
      </c>
      <c r="E2" t="s">
        <v>278</v>
      </c>
      <c r="F2" t="s">
        <v>279</v>
      </c>
      <c r="G2" t="s">
        <v>280</v>
      </c>
      <c r="H2" t="s">
        <v>281</v>
      </c>
      <c r="I2" t="s">
        <v>282</v>
      </c>
      <c r="J2" t="s">
        <v>283</v>
      </c>
      <c r="K2" t="s">
        <v>284</v>
      </c>
      <c r="L2" t="s">
        <v>285</v>
      </c>
      <c r="M2" t="s">
        <v>286</v>
      </c>
      <c r="N2" t="s">
        <v>287</v>
      </c>
      <c r="O2" t="s">
        <v>288</v>
      </c>
      <c r="P2" t="s">
        <v>289</v>
      </c>
      <c r="Q2" t="s">
        <v>290</v>
      </c>
      <c r="R2" t="s">
        <v>291</v>
      </c>
      <c r="S2" t="s">
        <v>292</v>
      </c>
      <c r="T2" t="s">
        <v>293</v>
      </c>
      <c r="U2" t="s">
        <v>294</v>
      </c>
      <c r="V2" t="s">
        <v>295</v>
      </c>
      <c r="W2" t="s">
        <v>296</v>
      </c>
      <c r="X2" t="s">
        <v>297</v>
      </c>
      <c r="Y2" t="s">
        <v>298</v>
      </c>
      <c r="Z2" t="s">
        <v>299</v>
      </c>
      <c r="AA2" t="s">
        <v>300</v>
      </c>
      <c r="AB2" t="s">
        <v>301</v>
      </c>
      <c r="AC2" t="s">
        <v>302</v>
      </c>
      <c r="AD2" t="s">
        <v>303</v>
      </c>
      <c r="AE2" t="s">
        <v>300</v>
      </c>
      <c r="AF2" t="s">
        <v>304</v>
      </c>
      <c r="AG2" s="3" t="s">
        <v>139</v>
      </c>
      <c r="AH2" s="3" t="s">
        <v>0</v>
      </c>
      <c r="AI2" s="3" t="s">
        <v>1</v>
      </c>
      <c r="AJ2" s="7" t="s">
        <v>2</v>
      </c>
      <c r="AK2" s="3" t="s">
        <v>3</v>
      </c>
      <c r="AL2" s="5" t="s">
        <v>139</v>
      </c>
      <c r="AM2" s="5" t="s">
        <v>0</v>
      </c>
      <c r="AN2" s="5" t="s">
        <v>1</v>
      </c>
      <c r="AO2" s="5" t="s">
        <v>2</v>
      </c>
      <c r="AP2" s="5" t="s">
        <v>3</v>
      </c>
      <c r="AQ2" s="6" t="s">
        <v>139</v>
      </c>
      <c r="AR2" t="s">
        <v>0</v>
      </c>
      <c r="AS2" t="s">
        <v>1</v>
      </c>
      <c r="AT2" t="s">
        <v>2</v>
      </c>
      <c r="AU2" t="s">
        <v>3</v>
      </c>
      <c r="AV2" t="s">
        <v>143</v>
      </c>
      <c r="AW2" t="s">
        <v>144</v>
      </c>
      <c r="AX2" t="s">
        <v>145</v>
      </c>
      <c r="AY2" t="s">
        <v>146</v>
      </c>
    </row>
    <row r="3" spans="1:51">
      <c r="A3" t="s">
        <v>4</v>
      </c>
      <c r="B3" t="s">
        <v>150</v>
      </c>
      <c r="C3" t="s">
        <v>305</v>
      </c>
      <c r="D3" t="s">
        <v>306</v>
      </c>
      <c r="E3" t="s">
        <v>307</v>
      </c>
      <c r="F3" t="s">
        <v>308</v>
      </c>
      <c r="G3" t="s">
        <v>309</v>
      </c>
      <c r="H3" t="s">
        <v>308</v>
      </c>
      <c r="I3" t="s">
        <v>308</v>
      </c>
      <c r="J3" t="s">
        <v>308</v>
      </c>
      <c r="K3" t="s">
        <v>308</v>
      </c>
      <c r="L3" t="s">
        <v>308</v>
      </c>
      <c r="M3" t="s">
        <v>308</v>
      </c>
      <c r="N3" t="s">
        <v>310</v>
      </c>
      <c r="O3" t="s">
        <v>310</v>
      </c>
      <c r="P3" t="s">
        <v>150</v>
      </c>
      <c r="Q3" t="s">
        <v>311</v>
      </c>
      <c r="R3">
        <v>1</v>
      </c>
      <c r="S3">
        <v>1</v>
      </c>
      <c r="T3" t="s">
        <v>312</v>
      </c>
      <c r="U3" t="s">
        <v>313</v>
      </c>
      <c r="V3" t="s">
        <v>314</v>
      </c>
      <c r="W3" t="s">
        <v>315</v>
      </c>
      <c r="X3" t="s">
        <v>314</v>
      </c>
      <c r="Y3">
        <v>1</v>
      </c>
      <c r="Z3" t="s">
        <v>307</v>
      </c>
      <c r="AA3" t="s">
        <v>316</v>
      </c>
      <c r="AB3" t="s">
        <v>313</v>
      </c>
      <c r="AC3" t="s">
        <v>310</v>
      </c>
      <c r="AD3" t="s">
        <v>316</v>
      </c>
      <c r="AE3" t="s">
        <v>307</v>
      </c>
      <c r="AF3" t="s">
        <v>317</v>
      </c>
      <c r="AG3" s="3" t="s">
        <v>4</v>
      </c>
      <c r="AH3" s="3">
        <v>157499</v>
      </c>
      <c r="AI3" s="3">
        <v>157021</v>
      </c>
      <c r="AJ3" s="7">
        <v>140277</v>
      </c>
      <c r="AK3" s="3">
        <v>139739</v>
      </c>
      <c r="AL3" s="5" t="s">
        <v>4</v>
      </c>
      <c r="AM3" s="5">
        <v>157499</v>
      </c>
      <c r="AN3" s="5">
        <v>156882</v>
      </c>
      <c r="AO3" s="5">
        <v>153597</v>
      </c>
      <c r="AP3" s="5">
        <v>152562</v>
      </c>
      <c r="AQ3" t="s">
        <v>4</v>
      </c>
      <c r="AR3">
        <v>157499</v>
      </c>
      <c r="AS3">
        <v>128727</v>
      </c>
      <c r="AT3">
        <v>127844</v>
      </c>
      <c r="AU3">
        <v>126917</v>
      </c>
      <c r="AV3">
        <f>AJ3-AT3</f>
        <v>12433</v>
      </c>
      <c r="AW3">
        <f>AK3-AU3</f>
        <v>12822</v>
      </c>
      <c r="AX3">
        <f>AO3-AT3</f>
        <v>25753</v>
      </c>
      <c r="AY3">
        <f>AP3-AU3</f>
        <v>25645</v>
      </c>
    </row>
    <row r="4" spans="1:51">
      <c r="A4" t="s">
        <v>5</v>
      </c>
      <c r="B4" t="s">
        <v>151</v>
      </c>
      <c r="C4" t="s">
        <v>318</v>
      </c>
      <c r="D4" t="s">
        <v>306</v>
      </c>
      <c r="E4" t="s">
        <v>307</v>
      </c>
      <c r="F4" t="s">
        <v>308</v>
      </c>
      <c r="G4" t="s">
        <v>309</v>
      </c>
      <c r="H4" t="s">
        <v>308</v>
      </c>
      <c r="I4" t="s">
        <v>308</v>
      </c>
      <c r="J4" t="s">
        <v>308</v>
      </c>
      <c r="K4" t="s">
        <v>308</v>
      </c>
      <c r="L4" t="s">
        <v>308</v>
      </c>
      <c r="M4" t="s">
        <v>308</v>
      </c>
      <c r="N4" t="s">
        <v>310</v>
      </c>
      <c r="O4" t="s">
        <v>310</v>
      </c>
      <c r="P4" t="s">
        <v>151</v>
      </c>
      <c r="Q4" t="s">
        <v>311</v>
      </c>
      <c r="R4">
        <v>2</v>
      </c>
      <c r="S4">
        <v>2</v>
      </c>
      <c r="T4" t="s">
        <v>319</v>
      </c>
      <c r="U4" t="s">
        <v>320</v>
      </c>
      <c r="V4" t="s">
        <v>314</v>
      </c>
      <c r="W4" t="s">
        <v>315</v>
      </c>
      <c r="X4" t="s">
        <v>314</v>
      </c>
      <c r="Y4">
        <v>1</v>
      </c>
      <c r="Z4" t="s">
        <v>307</v>
      </c>
      <c r="AA4" t="s">
        <v>321</v>
      </c>
      <c r="AB4" t="s">
        <v>320</v>
      </c>
      <c r="AC4" t="s">
        <v>310</v>
      </c>
      <c r="AD4" t="s">
        <v>322</v>
      </c>
      <c r="AE4" t="s">
        <v>307</v>
      </c>
      <c r="AF4" t="s">
        <v>323</v>
      </c>
      <c r="AG4" s="3" t="s">
        <v>5</v>
      </c>
      <c r="AH4" s="3">
        <v>145087</v>
      </c>
      <c r="AI4" s="3">
        <v>144667</v>
      </c>
      <c r="AJ4" s="7">
        <v>125125</v>
      </c>
      <c r="AK4" s="3">
        <v>124885</v>
      </c>
      <c r="AL4" s="5" t="s">
        <v>5</v>
      </c>
      <c r="AM4" s="5">
        <v>145087</v>
      </c>
      <c r="AN4" s="5">
        <v>144558</v>
      </c>
      <c r="AO4" s="5">
        <v>141043</v>
      </c>
      <c r="AP4" s="5">
        <v>140565</v>
      </c>
      <c r="AQ4" t="s">
        <v>5</v>
      </c>
      <c r="AR4">
        <v>145087</v>
      </c>
      <c r="AS4">
        <v>116980</v>
      </c>
      <c r="AT4">
        <v>115903</v>
      </c>
      <c r="AU4">
        <v>115504</v>
      </c>
      <c r="AV4">
        <f>AJ4-AT4</f>
        <v>9222</v>
      </c>
      <c r="AW4">
        <f>AK4-AU4</f>
        <v>9381</v>
      </c>
      <c r="AX4">
        <f>AO4-AT4</f>
        <v>25140</v>
      </c>
      <c r="AY4">
        <f>AP4-AU4</f>
        <v>25061</v>
      </c>
    </row>
    <row r="5" spans="1:51">
      <c r="A5" t="s">
        <v>6</v>
      </c>
      <c r="B5" t="s">
        <v>152</v>
      </c>
      <c r="C5" t="s">
        <v>324</v>
      </c>
      <c r="D5" t="s">
        <v>306</v>
      </c>
      <c r="E5" t="s">
        <v>308</v>
      </c>
      <c r="F5" t="s">
        <v>325</v>
      </c>
      <c r="G5" t="s">
        <v>309</v>
      </c>
      <c r="H5" t="s">
        <v>309</v>
      </c>
      <c r="I5" t="s">
        <v>308</v>
      </c>
      <c r="J5" t="s">
        <v>309</v>
      </c>
      <c r="K5" t="s">
        <v>308</v>
      </c>
      <c r="L5" t="s">
        <v>308</v>
      </c>
      <c r="M5" t="s">
        <v>308</v>
      </c>
      <c r="N5" t="s">
        <v>308</v>
      </c>
      <c r="O5" t="s">
        <v>308</v>
      </c>
      <c r="P5" t="s">
        <v>152</v>
      </c>
      <c r="Q5" t="s">
        <v>326</v>
      </c>
      <c r="R5">
        <v>4</v>
      </c>
      <c r="S5">
        <v>1</v>
      </c>
      <c r="T5" t="s">
        <v>327</v>
      </c>
      <c r="U5" t="s">
        <v>328</v>
      </c>
      <c r="V5" t="s">
        <v>329</v>
      </c>
      <c r="W5" t="s">
        <v>330</v>
      </c>
      <c r="X5" t="s">
        <v>331</v>
      </c>
      <c r="Y5">
        <v>2</v>
      </c>
      <c r="Z5" t="s">
        <v>325</v>
      </c>
      <c r="AA5" t="s">
        <v>332</v>
      </c>
      <c r="AB5" t="s">
        <v>333</v>
      </c>
      <c r="AC5" t="s">
        <v>329</v>
      </c>
      <c r="AD5" t="s">
        <v>332</v>
      </c>
      <c r="AE5" t="s">
        <v>325</v>
      </c>
      <c r="AF5" t="s">
        <v>328</v>
      </c>
      <c r="AG5" s="3" t="s">
        <v>6</v>
      </c>
      <c r="AH5" s="3">
        <v>84332</v>
      </c>
      <c r="AI5" s="3">
        <v>84318</v>
      </c>
      <c r="AJ5" s="7">
        <v>12305</v>
      </c>
      <c r="AK5" s="3">
        <v>12305</v>
      </c>
      <c r="AL5" s="5" t="s">
        <v>6</v>
      </c>
      <c r="AM5" s="5">
        <v>84332</v>
      </c>
      <c r="AN5" s="5">
        <v>84280</v>
      </c>
      <c r="AO5" s="5">
        <v>82601</v>
      </c>
      <c r="AP5" s="5">
        <v>82597</v>
      </c>
      <c r="AQ5" t="s">
        <v>6</v>
      </c>
      <c r="AR5">
        <v>84332</v>
      </c>
      <c r="AS5">
        <v>66535</v>
      </c>
      <c r="AT5">
        <v>66069</v>
      </c>
      <c r="AU5">
        <v>66065</v>
      </c>
      <c r="AV5">
        <f>AJ5-AT5</f>
        <v>-53764</v>
      </c>
      <c r="AW5">
        <f>AK5-AU5</f>
        <v>-53760</v>
      </c>
      <c r="AX5">
        <f>AO5-AT5</f>
        <v>16532</v>
      </c>
      <c r="AY5">
        <f>AP5-AU5</f>
        <v>16532</v>
      </c>
    </row>
    <row r="6" spans="1:51">
      <c r="A6" t="s">
        <v>7</v>
      </c>
      <c r="B6" t="s">
        <v>153</v>
      </c>
      <c r="C6" t="s">
        <v>334</v>
      </c>
      <c r="D6" t="s">
        <v>306</v>
      </c>
      <c r="E6" t="s">
        <v>308</v>
      </c>
      <c r="F6" t="s">
        <v>325</v>
      </c>
      <c r="G6" t="s">
        <v>309</v>
      </c>
      <c r="H6" t="s">
        <v>309</v>
      </c>
      <c r="I6" t="s">
        <v>308</v>
      </c>
      <c r="J6" t="s">
        <v>309</v>
      </c>
      <c r="K6" t="s">
        <v>308</v>
      </c>
      <c r="L6" t="s">
        <v>308</v>
      </c>
      <c r="M6" t="s">
        <v>308</v>
      </c>
      <c r="N6" t="s">
        <v>308</v>
      </c>
      <c r="O6" t="s">
        <v>308</v>
      </c>
      <c r="P6" t="s">
        <v>153</v>
      </c>
      <c r="Q6" t="s">
        <v>326</v>
      </c>
      <c r="R6">
        <v>5</v>
      </c>
      <c r="S6">
        <v>1</v>
      </c>
      <c r="T6" t="s">
        <v>335</v>
      </c>
      <c r="U6" t="s">
        <v>336</v>
      </c>
      <c r="V6" t="s">
        <v>329</v>
      </c>
      <c r="W6" t="s">
        <v>330</v>
      </c>
      <c r="X6" t="s">
        <v>331</v>
      </c>
      <c r="Y6">
        <v>2</v>
      </c>
      <c r="Z6" t="s">
        <v>325</v>
      </c>
      <c r="AA6" t="s">
        <v>337</v>
      </c>
      <c r="AB6" t="s">
        <v>338</v>
      </c>
      <c r="AC6" t="s">
        <v>329</v>
      </c>
      <c r="AD6" t="s">
        <v>337</v>
      </c>
      <c r="AE6" t="s">
        <v>325</v>
      </c>
      <c r="AF6" t="s">
        <v>336</v>
      </c>
      <c r="AG6" s="3" t="s">
        <v>7</v>
      </c>
      <c r="AH6" s="3">
        <v>91213</v>
      </c>
      <c r="AI6" s="3">
        <v>91071</v>
      </c>
      <c r="AJ6" s="7">
        <v>25480</v>
      </c>
      <c r="AK6" s="3">
        <v>25480</v>
      </c>
      <c r="AL6" s="5" t="s">
        <v>7</v>
      </c>
      <c r="AM6" s="5">
        <v>91213</v>
      </c>
      <c r="AN6" s="5">
        <v>91022</v>
      </c>
      <c r="AO6" s="5">
        <v>89447</v>
      </c>
      <c r="AP6" s="5">
        <v>89361</v>
      </c>
      <c r="AQ6" t="s">
        <v>7</v>
      </c>
      <c r="AR6">
        <v>91213</v>
      </c>
      <c r="AS6">
        <v>69760</v>
      </c>
      <c r="AT6">
        <v>69623</v>
      </c>
      <c r="AU6">
        <v>69561</v>
      </c>
      <c r="AV6">
        <f>AJ6-AT6</f>
        <v>-44143</v>
      </c>
      <c r="AW6">
        <f>AK6-AU6</f>
        <v>-44081</v>
      </c>
      <c r="AX6">
        <f>AO6-AT6</f>
        <v>19824</v>
      </c>
      <c r="AY6">
        <f>AP6-AU6</f>
        <v>19800</v>
      </c>
    </row>
    <row r="7" spans="1:51">
      <c r="A7" t="s">
        <v>8</v>
      </c>
      <c r="B7" t="s">
        <v>154</v>
      </c>
      <c r="C7" t="s">
        <v>339</v>
      </c>
      <c r="D7" t="s">
        <v>306</v>
      </c>
      <c r="E7" t="s">
        <v>308</v>
      </c>
      <c r="F7" t="s">
        <v>325</v>
      </c>
      <c r="G7" t="s">
        <v>309</v>
      </c>
      <c r="H7" t="s">
        <v>309</v>
      </c>
      <c r="I7" t="s">
        <v>308</v>
      </c>
      <c r="J7" t="s">
        <v>309</v>
      </c>
      <c r="K7" t="s">
        <v>308</v>
      </c>
      <c r="L7" t="s">
        <v>308</v>
      </c>
      <c r="M7" t="s">
        <v>308</v>
      </c>
      <c r="N7" t="s">
        <v>308</v>
      </c>
      <c r="O7" t="s">
        <v>308</v>
      </c>
      <c r="P7" t="s">
        <v>154</v>
      </c>
      <c r="Q7" t="s">
        <v>340</v>
      </c>
      <c r="R7">
        <v>6</v>
      </c>
      <c r="S7">
        <v>1</v>
      </c>
      <c r="T7" t="s">
        <v>341</v>
      </c>
      <c r="U7" t="s">
        <v>342</v>
      </c>
      <c r="V7" t="s">
        <v>329</v>
      </c>
      <c r="W7" t="s">
        <v>330</v>
      </c>
      <c r="X7" t="s">
        <v>331</v>
      </c>
      <c r="Y7">
        <v>2</v>
      </c>
      <c r="Z7" t="s">
        <v>325</v>
      </c>
      <c r="AA7" t="s">
        <v>343</v>
      </c>
      <c r="AB7" t="s">
        <v>344</v>
      </c>
      <c r="AC7" t="s">
        <v>329</v>
      </c>
      <c r="AD7" t="s">
        <v>343</v>
      </c>
      <c r="AE7" t="s">
        <v>325</v>
      </c>
      <c r="AF7" t="s">
        <v>342</v>
      </c>
      <c r="AG7" s="3" t="s">
        <v>8</v>
      </c>
      <c r="AH7" s="3">
        <v>49550</v>
      </c>
      <c r="AI7" s="3">
        <v>49421</v>
      </c>
      <c r="AJ7" s="7">
        <v>18461</v>
      </c>
      <c r="AK7" s="3">
        <v>18450</v>
      </c>
      <c r="AL7" s="5" t="s">
        <v>8</v>
      </c>
      <c r="AM7" s="5">
        <v>49550</v>
      </c>
      <c r="AN7" s="5">
        <v>49382</v>
      </c>
      <c r="AO7" s="5">
        <v>47379</v>
      </c>
      <c r="AP7" s="5">
        <v>47379</v>
      </c>
      <c r="AQ7" t="s">
        <v>8</v>
      </c>
      <c r="AR7">
        <v>49550</v>
      </c>
      <c r="AS7">
        <v>38089</v>
      </c>
      <c r="AT7">
        <v>37671</v>
      </c>
      <c r="AU7">
        <v>37671</v>
      </c>
      <c r="AV7">
        <f>AJ7-AT7</f>
        <v>-19210</v>
      </c>
      <c r="AW7">
        <f>AK7-AU7</f>
        <v>-19221</v>
      </c>
      <c r="AX7">
        <f>AO7-AT7</f>
        <v>9708</v>
      </c>
      <c r="AY7">
        <f>AP7-AU7</f>
        <v>9708</v>
      </c>
    </row>
    <row r="8" spans="1:51">
      <c r="A8" t="s">
        <v>9</v>
      </c>
      <c r="B8" t="s">
        <v>155</v>
      </c>
      <c r="C8" t="s">
        <v>345</v>
      </c>
      <c r="D8" t="s">
        <v>306</v>
      </c>
      <c r="E8" t="s">
        <v>308</v>
      </c>
      <c r="F8" t="s">
        <v>325</v>
      </c>
      <c r="G8" t="s">
        <v>309</v>
      </c>
      <c r="H8" t="s">
        <v>309</v>
      </c>
      <c r="I8" t="s">
        <v>308</v>
      </c>
      <c r="J8" t="s">
        <v>309</v>
      </c>
      <c r="K8" t="s">
        <v>308</v>
      </c>
      <c r="L8" t="s">
        <v>308</v>
      </c>
      <c r="M8" t="s">
        <v>308</v>
      </c>
      <c r="N8" t="s">
        <v>308</v>
      </c>
      <c r="O8" t="s">
        <v>308</v>
      </c>
      <c r="P8" t="s">
        <v>155</v>
      </c>
      <c r="Q8" t="s">
        <v>326</v>
      </c>
      <c r="R8">
        <v>7</v>
      </c>
      <c r="S8">
        <v>1</v>
      </c>
      <c r="T8" t="s">
        <v>346</v>
      </c>
      <c r="U8" t="s">
        <v>347</v>
      </c>
      <c r="V8" t="s">
        <v>329</v>
      </c>
      <c r="W8" t="s">
        <v>330</v>
      </c>
      <c r="X8" t="s">
        <v>331</v>
      </c>
      <c r="Y8">
        <v>2</v>
      </c>
      <c r="Z8" t="s">
        <v>325</v>
      </c>
      <c r="AA8" t="s">
        <v>348</v>
      </c>
      <c r="AB8" t="s">
        <v>349</v>
      </c>
      <c r="AC8" t="s">
        <v>329</v>
      </c>
      <c r="AD8" t="s">
        <v>348</v>
      </c>
      <c r="AE8" t="s">
        <v>325</v>
      </c>
      <c r="AF8" t="s">
        <v>350</v>
      </c>
      <c r="AG8" s="3" t="s">
        <v>9</v>
      </c>
      <c r="AH8" s="3">
        <v>63989</v>
      </c>
      <c r="AI8" s="3">
        <v>63733</v>
      </c>
      <c r="AJ8" s="7">
        <v>20789</v>
      </c>
      <c r="AK8" s="3">
        <v>20789</v>
      </c>
      <c r="AL8" s="5" t="s">
        <v>9</v>
      </c>
      <c r="AM8" s="5">
        <v>63989</v>
      </c>
      <c r="AN8" s="5">
        <v>63679</v>
      </c>
      <c r="AO8" s="5">
        <v>62660</v>
      </c>
      <c r="AP8" s="5">
        <v>62660</v>
      </c>
      <c r="AQ8" t="s">
        <v>9</v>
      </c>
      <c r="AR8">
        <v>63989</v>
      </c>
      <c r="AS8">
        <v>50458</v>
      </c>
      <c r="AT8">
        <v>50332</v>
      </c>
      <c r="AU8">
        <v>50332</v>
      </c>
      <c r="AV8">
        <f>AJ8-AT8</f>
        <v>-29543</v>
      </c>
      <c r="AW8">
        <f>AK8-AU8</f>
        <v>-29543</v>
      </c>
      <c r="AX8">
        <f>AO8-AT8</f>
        <v>12328</v>
      </c>
      <c r="AY8">
        <f>AP8-AU8</f>
        <v>12328</v>
      </c>
    </row>
    <row r="9" spans="1:51">
      <c r="A9" t="s">
        <v>10</v>
      </c>
      <c r="B9" t="s">
        <v>156</v>
      </c>
      <c r="C9" t="s">
        <v>351</v>
      </c>
      <c r="D9" t="s">
        <v>306</v>
      </c>
      <c r="E9" t="s">
        <v>308</v>
      </c>
      <c r="F9" t="s">
        <v>325</v>
      </c>
      <c r="G9" t="s">
        <v>309</v>
      </c>
      <c r="H9" t="s">
        <v>309</v>
      </c>
      <c r="I9" t="s">
        <v>308</v>
      </c>
      <c r="J9" t="s">
        <v>309</v>
      </c>
      <c r="K9" t="s">
        <v>308</v>
      </c>
      <c r="L9" t="s">
        <v>308</v>
      </c>
      <c r="M9" t="s">
        <v>308</v>
      </c>
      <c r="N9" t="s">
        <v>308</v>
      </c>
      <c r="O9" t="s">
        <v>308</v>
      </c>
      <c r="P9" t="s">
        <v>156</v>
      </c>
      <c r="Q9" t="s">
        <v>340</v>
      </c>
      <c r="R9">
        <v>8</v>
      </c>
      <c r="S9">
        <v>1</v>
      </c>
      <c r="T9" t="s">
        <v>352</v>
      </c>
      <c r="U9" t="s">
        <v>353</v>
      </c>
      <c r="V9" t="s">
        <v>329</v>
      </c>
      <c r="W9" t="s">
        <v>330</v>
      </c>
      <c r="X9" t="s">
        <v>331</v>
      </c>
      <c r="Y9">
        <v>2</v>
      </c>
      <c r="Z9" t="s">
        <v>325</v>
      </c>
      <c r="AA9" t="s">
        <v>354</v>
      </c>
      <c r="AB9" t="s">
        <v>355</v>
      </c>
      <c r="AC9" t="s">
        <v>329</v>
      </c>
      <c r="AD9" t="s">
        <v>354</v>
      </c>
      <c r="AE9" t="s">
        <v>325</v>
      </c>
      <c r="AF9" t="s">
        <v>356</v>
      </c>
      <c r="AG9" s="3" t="s">
        <v>10</v>
      </c>
      <c r="AH9" s="3">
        <v>57705</v>
      </c>
      <c r="AI9" s="3">
        <v>57213</v>
      </c>
      <c r="AJ9" s="7">
        <v>9833</v>
      </c>
      <c r="AK9" s="3">
        <v>9833</v>
      </c>
      <c r="AL9" s="5" t="s">
        <v>10</v>
      </c>
      <c r="AM9" s="5">
        <v>57705</v>
      </c>
      <c r="AN9" s="5">
        <v>56934</v>
      </c>
      <c r="AO9" s="5">
        <v>55850</v>
      </c>
      <c r="AP9" s="5">
        <v>55850</v>
      </c>
      <c r="AQ9" t="s">
        <v>10</v>
      </c>
      <c r="AR9">
        <v>57705</v>
      </c>
      <c r="AS9">
        <v>44851</v>
      </c>
      <c r="AT9">
        <v>44730</v>
      </c>
      <c r="AU9">
        <v>44730</v>
      </c>
      <c r="AV9">
        <f>AJ9-AT9</f>
        <v>-34897</v>
      </c>
      <c r="AW9">
        <f>AK9-AU9</f>
        <v>-34897</v>
      </c>
      <c r="AX9">
        <f>AO9-AT9</f>
        <v>11120</v>
      </c>
      <c r="AY9">
        <f>AP9-AU9</f>
        <v>11120</v>
      </c>
    </row>
    <row r="10" spans="1:51">
      <c r="A10" t="s">
        <v>11</v>
      </c>
      <c r="B10" t="s">
        <v>157</v>
      </c>
      <c r="C10" t="s">
        <v>357</v>
      </c>
      <c r="D10" t="s">
        <v>306</v>
      </c>
      <c r="E10" t="s">
        <v>308</v>
      </c>
      <c r="F10" t="s">
        <v>325</v>
      </c>
      <c r="G10" t="s">
        <v>309</v>
      </c>
      <c r="H10" t="s">
        <v>309</v>
      </c>
      <c r="I10" t="s">
        <v>308</v>
      </c>
      <c r="J10" t="s">
        <v>309</v>
      </c>
      <c r="K10" t="s">
        <v>308</v>
      </c>
      <c r="L10" t="s">
        <v>308</v>
      </c>
      <c r="M10" t="s">
        <v>308</v>
      </c>
      <c r="N10" t="s">
        <v>308</v>
      </c>
      <c r="O10" t="s">
        <v>308</v>
      </c>
      <c r="P10" t="s">
        <v>157</v>
      </c>
      <c r="Q10" t="s">
        <v>326</v>
      </c>
      <c r="R10">
        <v>1</v>
      </c>
      <c r="S10">
        <v>2</v>
      </c>
      <c r="T10" t="s">
        <v>358</v>
      </c>
      <c r="U10" t="s">
        <v>328</v>
      </c>
      <c r="V10" t="s">
        <v>329</v>
      </c>
      <c r="W10" t="s">
        <v>330</v>
      </c>
      <c r="X10" t="s">
        <v>331</v>
      </c>
      <c r="Y10">
        <v>2</v>
      </c>
      <c r="Z10" t="s">
        <v>325</v>
      </c>
      <c r="AA10" t="s">
        <v>359</v>
      </c>
      <c r="AB10" t="s">
        <v>333</v>
      </c>
      <c r="AC10" t="s">
        <v>329</v>
      </c>
      <c r="AD10" t="s">
        <v>359</v>
      </c>
      <c r="AE10" t="s">
        <v>325</v>
      </c>
      <c r="AF10" t="s">
        <v>328</v>
      </c>
      <c r="AG10" s="3" t="s">
        <v>11</v>
      </c>
      <c r="AH10" s="3">
        <v>71767</v>
      </c>
      <c r="AI10" s="3">
        <v>71137</v>
      </c>
      <c r="AJ10" s="7">
        <v>10617</v>
      </c>
      <c r="AK10" s="3">
        <v>10617</v>
      </c>
      <c r="AL10" s="5" t="s">
        <v>11</v>
      </c>
      <c r="AM10" s="5">
        <v>71767</v>
      </c>
      <c r="AN10" s="5">
        <v>71077</v>
      </c>
      <c r="AO10" s="5">
        <v>69810</v>
      </c>
      <c r="AP10" s="5">
        <v>69807</v>
      </c>
      <c r="AQ10" t="s">
        <v>11</v>
      </c>
      <c r="AR10">
        <v>71767</v>
      </c>
      <c r="AS10">
        <v>56932</v>
      </c>
      <c r="AT10">
        <v>56765</v>
      </c>
      <c r="AU10">
        <v>56762</v>
      </c>
      <c r="AV10">
        <f>AJ10-AT10</f>
        <v>-46148</v>
      </c>
      <c r="AW10">
        <f>AK10-AU10</f>
        <v>-46145</v>
      </c>
      <c r="AX10">
        <f>AO10-AT10</f>
        <v>13045</v>
      </c>
      <c r="AY10">
        <f>AP10-AU10</f>
        <v>13045</v>
      </c>
    </row>
    <row r="11" spans="1:51">
      <c r="A11" t="s">
        <v>12</v>
      </c>
      <c r="B11" t="s">
        <v>158</v>
      </c>
      <c r="C11" t="s">
        <v>360</v>
      </c>
      <c r="D11" t="s">
        <v>306</v>
      </c>
      <c r="E11" t="s">
        <v>308</v>
      </c>
      <c r="F11" t="s">
        <v>325</v>
      </c>
      <c r="G11" t="s">
        <v>309</v>
      </c>
      <c r="H11" t="s">
        <v>309</v>
      </c>
      <c r="I11" t="s">
        <v>308</v>
      </c>
      <c r="J11" t="s">
        <v>309</v>
      </c>
      <c r="K11" t="s">
        <v>308</v>
      </c>
      <c r="L11" t="s">
        <v>308</v>
      </c>
      <c r="M11" t="s">
        <v>308</v>
      </c>
      <c r="N11" t="s">
        <v>308</v>
      </c>
      <c r="O11" t="s">
        <v>308</v>
      </c>
      <c r="P11" t="s">
        <v>158</v>
      </c>
      <c r="Q11" t="s">
        <v>340</v>
      </c>
      <c r="R11">
        <v>2</v>
      </c>
      <c r="S11">
        <v>2</v>
      </c>
      <c r="T11" t="s">
        <v>361</v>
      </c>
      <c r="U11" t="s">
        <v>336</v>
      </c>
      <c r="V11" t="s">
        <v>329</v>
      </c>
      <c r="W11" t="s">
        <v>330</v>
      </c>
      <c r="X11" t="s">
        <v>331</v>
      </c>
      <c r="Y11">
        <v>2</v>
      </c>
      <c r="Z11" t="s">
        <v>325</v>
      </c>
      <c r="AA11" t="s">
        <v>362</v>
      </c>
      <c r="AB11" t="s">
        <v>338</v>
      </c>
      <c r="AC11" t="s">
        <v>329</v>
      </c>
      <c r="AD11" t="s">
        <v>362</v>
      </c>
      <c r="AE11" t="s">
        <v>325</v>
      </c>
      <c r="AF11" t="s">
        <v>336</v>
      </c>
      <c r="AG11" s="3" t="s">
        <v>12</v>
      </c>
      <c r="AH11" s="3">
        <v>24645</v>
      </c>
      <c r="AI11" s="3">
        <v>23941</v>
      </c>
      <c r="AJ11" s="7">
        <v>6792</v>
      </c>
      <c r="AK11" s="3">
        <v>6792</v>
      </c>
      <c r="AL11" s="5" t="s">
        <v>12</v>
      </c>
      <c r="AM11" s="5">
        <v>24645</v>
      </c>
      <c r="AN11" s="5">
        <v>23886</v>
      </c>
      <c r="AO11" s="5">
        <v>23299</v>
      </c>
      <c r="AP11" s="5">
        <v>23299</v>
      </c>
      <c r="AQ11" t="s">
        <v>12</v>
      </c>
      <c r="AR11">
        <v>24645</v>
      </c>
      <c r="AS11">
        <v>18455</v>
      </c>
      <c r="AT11">
        <v>18368</v>
      </c>
      <c r="AU11">
        <v>18368</v>
      </c>
      <c r="AV11">
        <f>AJ11-AT11</f>
        <v>-11576</v>
      </c>
      <c r="AW11">
        <f>AK11-AU11</f>
        <v>-11576</v>
      </c>
      <c r="AX11">
        <f>AO11-AT11</f>
        <v>4931</v>
      </c>
      <c r="AY11">
        <f>AP11-AU11</f>
        <v>4931</v>
      </c>
    </row>
    <row r="12" spans="1:51">
      <c r="A12" t="s">
        <v>13</v>
      </c>
      <c r="B12" t="s">
        <v>159</v>
      </c>
      <c r="C12" t="s">
        <v>363</v>
      </c>
      <c r="D12" t="s">
        <v>306</v>
      </c>
      <c r="E12" t="s">
        <v>308</v>
      </c>
      <c r="F12" t="s">
        <v>325</v>
      </c>
      <c r="G12" t="s">
        <v>309</v>
      </c>
      <c r="H12" t="s">
        <v>309</v>
      </c>
      <c r="I12" t="s">
        <v>308</v>
      </c>
      <c r="J12" t="s">
        <v>309</v>
      </c>
      <c r="K12" t="s">
        <v>308</v>
      </c>
      <c r="L12" t="s">
        <v>308</v>
      </c>
      <c r="M12" t="s">
        <v>308</v>
      </c>
      <c r="N12" t="s">
        <v>308</v>
      </c>
      <c r="O12" t="s">
        <v>308</v>
      </c>
      <c r="P12" t="s">
        <v>159</v>
      </c>
      <c r="Q12" t="s">
        <v>326</v>
      </c>
      <c r="R12">
        <v>3</v>
      </c>
      <c r="S12">
        <v>2</v>
      </c>
      <c r="T12" t="s">
        <v>364</v>
      </c>
      <c r="U12" t="s">
        <v>342</v>
      </c>
      <c r="V12" t="s">
        <v>329</v>
      </c>
      <c r="W12" t="s">
        <v>330</v>
      </c>
      <c r="X12" t="s">
        <v>331</v>
      </c>
      <c r="Y12">
        <v>2</v>
      </c>
      <c r="Z12" t="s">
        <v>325</v>
      </c>
      <c r="AA12" t="s">
        <v>365</v>
      </c>
      <c r="AB12" t="s">
        <v>344</v>
      </c>
      <c r="AC12" t="s">
        <v>329</v>
      </c>
      <c r="AD12" t="s">
        <v>365</v>
      </c>
      <c r="AE12" t="s">
        <v>325</v>
      </c>
      <c r="AF12" t="s">
        <v>342</v>
      </c>
      <c r="AG12" s="3" t="s">
        <v>13</v>
      </c>
      <c r="AH12" s="3">
        <v>91451</v>
      </c>
      <c r="AI12" s="3">
        <v>91254</v>
      </c>
      <c r="AJ12" s="7">
        <v>70287</v>
      </c>
      <c r="AK12" s="3">
        <v>70287</v>
      </c>
      <c r="AL12" s="5" t="s">
        <v>13</v>
      </c>
      <c r="AM12" s="5">
        <v>91451</v>
      </c>
      <c r="AN12" s="5">
        <v>91230</v>
      </c>
      <c r="AO12" s="5">
        <v>90073</v>
      </c>
      <c r="AP12" s="5">
        <v>89970</v>
      </c>
      <c r="AQ12" t="s">
        <v>13</v>
      </c>
      <c r="AR12">
        <v>91451</v>
      </c>
      <c r="AS12">
        <v>73683</v>
      </c>
      <c r="AT12">
        <v>73501</v>
      </c>
      <c r="AU12">
        <v>73421</v>
      </c>
      <c r="AV12">
        <f>AJ12-AT12</f>
        <v>-3214</v>
      </c>
      <c r="AW12">
        <f>AK12-AU12</f>
        <v>-3134</v>
      </c>
      <c r="AX12">
        <f>AO12-AT12</f>
        <v>16572</v>
      </c>
      <c r="AY12">
        <f>AP12-AU12</f>
        <v>16549</v>
      </c>
    </row>
    <row r="13" spans="1:51">
      <c r="A13" t="s">
        <v>14</v>
      </c>
      <c r="B13" t="s">
        <v>160</v>
      </c>
      <c r="C13" t="s">
        <v>366</v>
      </c>
      <c r="D13" t="s">
        <v>306</v>
      </c>
      <c r="E13" t="s">
        <v>308</v>
      </c>
      <c r="F13" t="s">
        <v>325</v>
      </c>
      <c r="G13" t="s">
        <v>309</v>
      </c>
      <c r="H13" t="s">
        <v>309</v>
      </c>
      <c r="I13" t="s">
        <v>308</v>
      </c>
      <c r="J13" t="s">
        <v>309</v>
      </c>
      <c r="K13" t="s">
        <v>308</v>
      </c>
      <c r="L13" t="s">
        <v>308</v>
      </c>
      <c r="M13" t="s">
        <v>308</v>
      </c>
      <c r="N13" t="s">
        <v>308</v>
      </c>
      <c r="O13" t="s">
        <v>308</v>
      </c>
      <c r="P13" t="s">
        <v>160</v>
      </c>
      <c r="Q13" t="s">
        <v>326</v>
      </c>
      <c r="R13">
        <v>4</v>
      </c>
      <c r="S13">
        <v>2</v>
      </c>
      <c r="T13" t="s">
        <v>367</v>
      </c>
      <c r="U13" t="s">
        <v>347</v>
      </c>
      <c r="V13" t="s">
        <v>329</v>
      </c>
      <c r="W13" t="s">
        <v>330</v>
      </c>
      <c r="X13" t="s">
        <v>331</v>
      </c>
      <c r="Y13">
        <v>2</v>
      </c>
      <c r="Z13" t="s">
        <v>325</v>
      </c>
      <c r="AA13" t="s">
        <v>368</v>
      </c>
      <c r="AB13" t="s">
        <v>349</v>
      </c>
      <c r="AC13" t="s">
        <v>329</v>
      </c>
      <c r="AD13" t="s">
        <v>368</v>
      </c>
      <c r="AE13" t="s">
        <v>325</v>
      </c>
      <c r="AF13" t="s">
        <v>350</v>
      </c>
      <c r="AG13" s="3" t="s">
        <v>14</v>
      </c>
      <c r="AH13" s="3">
        <v>81886</v>
      </c>
      <c r="AI13" s="3">
        <v>81699</v>
      </c>
      <c r="AJ13" s="7">
        <v>11133</v>
      </c>
      <c r="AK13" s="3">
        <v>11133</v>
      </c>
      <c r="AL13" s="5" t="s">
        <v>14</v>
      </c>
      <c r="AM13" s="5">
        <v>81886</v>
      </c>
      <c r="AN13" s="5">
        <v>81636</v>
      </c>
      <c r="AO13" s="5">
        <v>80409</v>
      </c>
      <c r="AP13" s="5">
        <v>80409</v>
      </c>
      <c r="AQ13" t="s">
        <v>14</v>
      </c>
      <c r="AR13">
        <v>81886</v>
      </c>
      <c r="AS13">
        <v>64808</v>
      </c>
      <c r="AT13">
        <v>64641</v>
      </c>
      <c r="AU13">
        <v>64641</v>
      </c>
      <c r="AV13">
        <f>AJ13-AT13</f>
        <v>-53508</v>
      </c>
      <c r="AW13">
        <f>AK13-AU13</f>
        <v>-53508</v>
      </c>
      <c r="AX13">
        <f>AO13-AT13</f>
        <v>15768</v>
      </c>
      <c r="AY13">
        <f>AP13-AU13</f>
        <v>15768</v>
      </c>
    </row>
    <row r="14" spans="1:51">
      <c r="A14" t="s">
        <v>15</v>
      </c>
      <c r="B14" t="s">
        <v>161</v>
      </c>
      <c r="C14" t="s">
        <v>369</v>
      </c>
      <c r="D14" t="s">
        <v>306</v>
      </c>
      <c r="E14" t="s">
        <v>308</v>
      </c>
      <c r="F14" t="s">
        <v>325</v>
      </c>
      <c r="G14" t="s">
        <v>309</v>
      </c>
      <c r="H14" t="s">
        <v>309</v>
      </c>
      <c r="I14" t="s">
        <v>308</v>
      </c>
      <c r="J14" t="s">
        <v>309</v>
      </c>
      <c r="K14" t="s">
        <v>308</v>
      </c>
      <c r="L14" t="s">
        <v>308</v>
      </c>
      <c r="M14" t="s">
        <v>308</v>
      </c>
      <c r="N14" t="s">
        <v>308</v>
      </c>
      <c r="O14" t="s">
        <v>308</v>
      </c>
      <c r="P14" t="s">
        <v>161</v>
      </c>
      <c r="Q14" t="s">
        <v>311</v>
      </c>
      <c r="R14">
        <v>5</v>
      </c>
      <c r="S14">
        <v>2</v>
      </c>
      <c r="T14" t="s">
        <v>370</v>
      </c>
      <c r="U14" t="s">
        <v>353</v>
      </c>
      <c r="V14" t="s">
        <v>329</v>
      </c>
      <c r="W14" t="s">
        <v>330</v>
      </c>
      <c r="X14" t="s">
        <v>331</v>
      </c>
      <c r="Y14">
        <v>2</v>
      </c>
      <c r="Z14" t="s">
        <v>325</v>
      </c>
      <c r="AA14" t="s">
        <v>371</v>
      </c>
      <c r="AB14" t="s">
        <v>355</v>
      </c>
      <c r="AC14" t="s">
        <v>329</v>
      </c>
      <c r="AD14" t="s">
        <v>371</v>
      </c>
      <c r="AE14" t="s">
        <v>325</v>
      </c>
      <c r="AF14" t="s">
        <v>356</v>
      </c>
      <c r="AG14" s="3" t="s">
        <v>15</v>
      </c>
      <c r="AH14" s="3">
        <v>153137</v>
      </c>
      <c r="AI14" s="3">
        <v>152975</v>
      </c>
      <c r="AJ14" s="7">
        <v>34493</v>
      </c>
      <c r="AK14" s="3">
        <v>32896</v>
      </c>
      <c r="AL14" s="5" t="s">
        <v>15</v>
      </c>
      <c r="AM14" s="5">
        <v>153137</v>
      </c>
      <c r="AN14" s="5">
        <v>152854</v>
      </c>
      <c r="AO14" s="5">
        <v>150714</v>
      </c>
      <c r="AP14" s="5">
        <v>144614</v>
      </c>
      <c r="AQ14" t="s">
        <v>15</v>
      </c>
      <c r="AR14">
        <v>153137</v>
      </c>
      <c r="AS14">
        <v>117617</v>
      </c>
      <c r="AT14">
        <v>116722</v>
      </c>
      <c r="AU14">
        <v>112218</v>
      </c>
      <c r="AV14">
        <f>AJ14-AT14</f>
        <v>-82229</v>
      </c>
      <c r="AW14">
        <f>AK14-AU14</f>
        <v>-79322</v>
      </c>
      <c r="AX14">
        <f>AO14-AT14</f>
        <v>33992</v>
      </c>
      <c r="AY14">
        <f>AP14-AU14</f>
        <v>32396</v>
      </c>
    </row>
    <row r="15" spans="1:51">
      <c r="A15" t="s">
        <v>16</v>
      </c>
      <c r="B15" t="s">
        <v>162</v>
      </c>
      <c r="C15" t="s">
        <v>372</v>
      </c>
      <c r="D15" t="s">
        <v>306</v>
      </c>
      <c r="E15" t="s">
        <v>308</v>
      </c>
      <c r="F15" t="s">
        <v>325</v>
      </c>
      <c r="G15" t="s">
        <v>309</v>
      </c>
      <c r="H15" t="s">
        <v>309</v>
      </c>
      <c r="I15" t="s">
        <v>308</v>
      </c>
      <c r="J15" t="s">
        <v>309</v>
      </c>
      <c r="K15" t="s">
        <v>308</v>
      </c>
      <c r="L15" t="s">
        <v>308</v>
      </c>
      <c r="M15" t="s">
        <v>308</v>
      </c>
      <c r="N15" t="s">
        <v>308</v>
      </c>
      <c r="O15" t="s">
        <v>308</v>
      </c>
      <c r="P15" t="s">
        <v>162</v>
      </c>
      <c r="Q15" t="s">
        <v>326</v>
      </c>
      <c r="R15">
        <v>6</v>
      </c>
      <c r="S15">
        <v>2</v>
      </c>
      <c r="T15" t="s">
        <v>373</v>
      </c>
      <c r="U15" t="s">
        <v>328</v>
      </c>
      <c r="V15" t="s">
        <v>329</v>
      </c>
      <c r="W15" t="s">
        <v>330</v>
      </c>
      <c r="X15" t="s">
        <v>331</v>
      </c>
      <c r="Y15">
        <v>2</v>
      </c>
      <c r="Z15" t="s">
        <v>325</v>
      </c>
      <c r="AA15" t="s">
        <v>374</v>
      </c>
      <c r="AB15" t="s">
        <v>333</v>
      </c>
      <c r="AC15" t="s">
        <v>329</v>
      </c>
      <c r="AD15" t="s">
        <v>374</v>
      </c>
      <c r="AE15" t="s">
        <v>325</v>
      </c>
      <c r="AF15" t="s">
        <v>328</v>
      </c>
      <c r="AG15" s="3" t="s">
        <v>16</v>
      </c>
      <c r="AH15" s="3">
        <v>101634</v>
      </c>
      <c r="AI15" s="3">
        <v>101593</v>
      </c>
      <c r="AJ15" s="7">
        <v>24461</v>
      </c>
      <c r="AK15" s="3">
        <v>23928</v>
      </c>
      <c r="AL15" s="5" t="s">
        <v>16</v>
      </c>
      <c r="AM15" s="5">
        <v>101634</v>
      </c>
      <c r="AN15" s="5">
        <v>101518</v>
      </c>
      <c r="AO15" s="5">
        <v>98743</v>
      </c>
      <c r="AP15" s="5">
        <v>97439</v>
      </c>
      <c r="AQ15" t="s">
        <v>16</v>
      </c>
      <c r="AR15">
        <v>101634</v>
      </c>
      <c r="AS15">
        <v>78846</v>
      </c>
      <c r="AT15">
        <v>78166</v>
      </c>
      <c r="AU15">
        <v>77098</v>
      </c>
      <c r="AV15">
        <f>AJ15-AT15</f>
        <v>-53705</v>
      </c>
      <c r="AW15">
        <f>AK15-AU15</f>
        <v>-53170</v>
      </c>
      <c r="AX15">
        <f>AO15-AT15</f>
        <v>20577</v>
      </c>
      <c r="AY15">
        <f>AP15-AU15</f>
        <v>20341</v>
      </c>
    </row>
    <row r="16" spans="1:51">
      <c r="A16" t="s">
        <v>17</v>
      </c>
      <c r="B16" t="s">
        <v>163</v>
      </c>
      <c r="C16" t="s">
        <v>375</v>
      </c>
      <c r="D16" t="s">
        <v>306</v>
      </c>
      <c r="E16" t="s">
        <v>308</v>
      </c>
      <c r="F16" t="s">
        <v>325</v>
      </c>
      <c r="G16" t="s">
        <v>309</v>
      </c>
      <c r="H16" t="s">
        <v>309</v>
      </c>
      <c r="I16" t="s">
        <v>308</v>
      </c>
      <c r="J16" t="s">
        <v>309</v>
      </c>
      <c r="K16" t="s">
        <v>308</v>
      </c>
      <c r="L16" t="s">
        <v>308</v>
      </c>
      <c r="M16" t="s">
        <v>308</v>
      </c>
      <c r="N16" t="s">
        <v>308</v>
      </c>
      <c r="O16" t="s">
        <v>308</v>
      </c>
      <c r="P16" t="s">
        <v>163</v>
      </c>
      <c r="Q16" t="s">
        <v>340</v>
      </c>
      <c r="R16">
        <v>7</v>
      </c>
      <c r="S16">
        <v>2</v>
      </c>
      <c r="T16" t="s">
        <v>376</v>
      </c>
      <c r="U16" t="s">
        <v>336</v>
      </c>
      <c r="V16" t="s">
        <v>329</v>
      </c>
      <c r="W16" t="s">
        <v>330</v>
      </c>
      <c r="X16" t="s">
        <v>331</v>
      </c>
      <c r="Y16">
        <v>2</v>
      </c>
      <c r="Z16" t="s">
        <v>325</v>
      </c>
      <c r="AA16" t="s">
        <v>377</v>
      </c>
      <c r="AB16" t="s">
        <v>338</v>
      </c>
      <c r="AC16" t="s">
        <v>329</v>
      </c>
      <c r="AD16" t="s">
        <v>377</v>
      </c>
      <c r="AE16" t="s">
        <v>325</v>
      </c>
      <c r="AF16" t="s">
        <v>336</v>
      </c>
      <c r="AG16" s="3" t="s">
        <v>17</v>
      </c>
      <c r="AH16" s="3">
        <v>43361</v>
      </c>
      <c r="AI16" s="3">
        <v>43301</v>
      </c>
      <c r="AJ16" s="7">
        <v>9731</v>
      </c>
      <c r="AK16" s="3">
        <v>9731</v>
      </c>
      <c r="AL16" s="5" t="s">
        <v>17</v>
      </c>
      <c r="AM16" s="5">
        <v>43361</v>
      </c>
      <c r="AN16" s="5">
        <v>43213</v>
      </c>
      <c r="AO16" s="5">
        <v>42068</v>
      </c>
      <c r="AP16" s="5">
        <v>42068</v>
      </c>
      <c r="AQ16" t="s">
        <v>17</v>
      </c>
      <c r="AR16">
        <v>43361</v>
      </c>
      <c r="AS16">
        <v>33260</v>
      </c>
      <c r="AT16">
        <v>33102</v>
      </c>
      <c r="AU16">
        <v>33102</v>
      </c>
      <c r="AV16">
        <f>AJ16-AT16</f>
        <v>-23371</v>
      </c>
      <c r="AW16">
        <f>AK16-AU16</f>
        <v>-23371</v>
      </c>
      <c r="AX16">
        <f>AO16-AT16</f>
        <v>8966</v>
      </c>
      <c r="AY16">
        <f>AP16-AU16</f>
        <v>8966</v>
      </c>
    </row>
    <row r="17" spans="1:52">
      <c r="A17" t="s">
        <v>18</v>
      </c>
      <c r="B17" t="s">
        <v>164</v>
      </c>
      <c r="C17" t="s">
        <v>378</v>
      </c>
      <c r="D17" t="s">
        <v>306</v>
      </c>
      <c r="E17" t="s">
        <v>308</v>
      </c>
      <c r="F17" t="s">
        <v>325</v>
      </c>
      <c r="G17" t="s">
        <v>309</v>
      </c>
      <c r="H17" t="s">
        <v>309</v>
      </c>
      <c r="I17" t="s">
        <v>308</v>
      </c>
      <c r="J17" t="s">
        <v>309</v>
      </c>
      <c r="K17" t="s">
        <v>308</v>
      </c>
      <c r="L17" t="s">
        <v>308</v>
      </c>
      <c r="M17" t="s">
        <v>308</v>
      </c>
      <c r="N17" t="s">
        <v>308</v>
      </c>
      <c r="O17" t="s">
        <v>308</v>
      </c>
      <c r="P17" t="s">
        <v>164</v>
      </c>
      <c r="Q17" t="s">
        <v>326</v>
      </c>
      <c r="R17">
        <v>8</v>
      </c>
      <c r="S17">
        <v>2</v>
      </c>
      <c r="T17" t="s">
        <v>379</v>
      </c>
      <c r="U17" t="s">
        <v>342</v>
      </c>
      <c r="V17" t="s">
        <v>329</v>
      </c>
      <c r="W17" t="s">
        <v>330</v>
      </c>
      <c r="X17" t="s">
        <v>331</v>
      </c>
      <c r="Y17">
        <v>2</v>
      </c>
      <c r="Z17" t="s">
        <v>325</v>
      </c>
      <c r="AA17" t="s">
        <v>380</v>
      </c>
      <c r="AB17" t="s">
        <v>344</v>
      </c>
      <c r="AC17" t="s">
        <v>329</v>
      </c>
      <c r="AD17" t="s">
        <v>380</v>
      </c>
      <c r="AE17" t="s">
        <v>325</v>
      </c>
      <c r="AF17" t="s">
        <v>342</v>
      </c>
      <c r="AG17" s="3" t="s">
        <v>18</v>
      </c>
      <c r="AH17" s="3">
        <v>87728</v>
      </c>
      <c r="AI17" s="3">
        <v>87494</v>
      </c>
      <c r="AJ17" s="7">
        <v>11579</v>
      </c>
      <c r="AK17" s="3">
        <v>11579</v>
      </c>
      <c r="AL17" s="5" t="s">
        <v>18</v>
      </c>
      <c r="AM17" s="5">
        <v>87728</v>
      </c>
      <c r="AN17" s="5">
        <v>87461</v>
      </c>
      <c r="AO17" s="5">
        <v>85786</v>
      </c>
      <c r="AP17" s="5">
        <v>85781</v>
      </c>
      <c r="AQ17" t="s">
        <v>18</v>
      </c>
      <c r="AR17">
        <v>87728</v>
      </c>
      <c r="AS17">
        <v>65106</v>
      </c>
      <c r="AT17">
        <v>64891</v>
      </c>
      <c r="AU17">
        <v>64886</v>
      </c>
      <c r="AV17">
        <f>AJ17-AT17</f>
        <v>-53312</v>
      </c>
      <c r="AW17">
        <f>AK17-AU17</f>
        <v>-53307</v>
      </c>
      <c r="AX17">
        <f>AO17-AT17</f>
        <v>20895</v>
      </c>
      <c r="AY17">
        <f>AP17-AU17</f>
        <v>20895</v>
      </c>
    </row>
    <row r="18" spans="1:52">
      <c r="A18" t="s">
        <v>19</v>
      </c>
      <c r="B18" t="s">
        <v>165</v>
      </c>
      <c r="C18" t="s">
        <v>381</v>
      </c>
      <c r="D18" t="s">
        <v>306</v>
      </c>
      <c r="E18" t="s">
        <v>308</v>
      </c>
      <c r="F18" t="s">
        <v>325</v>
      </c>
      <c r="G18" t="s">
        <v>309</v>
      </c>
      <c r="H18" t="s">
        <v>309</v>
      </c>
      <c r="I18" t="s">
        <v>308</v>
      </c>
      <c r="J18" t="s">
        <v>309</v>
      </c>
      <c r="K18" t="s">
        <v>308</v>
      </c>
      <c r="L18" t="s">
        <v>308</v>
      </c>
      <c r="M18" t="s">
        <v>308</v>
      </c>
      <c r="N18" t="s">
        <v>308</v>
      </c>
      <c r="O18" t="s">
        <v>308</v>
      </c>
      <c r="P18" t="s">
        <v>165</v>
      </c>
      <c r="Q18" t="s">
        <v>340</v>
      </c>
      <c r="R18">
        <v>1</v>
      </c>
      <c r="S18">
        <v>3</v>
      </c>
      <c r="T18" t="s">
        <v>382</v>
      </c>
      <c r="U18" t="s">
        <v>347</v>
      </c>
      <c r="V18" t="s">
        <v>329</v>
      </c>
      <c r="W18" t="s">
        <v>330</v>
      </c>
      <c r="X18" t="s">
        <v>331</v>
      </c>
      <c r="Y18">
        <v>2</v>
      </c>
      <c r="Z18" t="s">
        <v>325</v>
      </c>
      <c r="AA18" t="s">
        <v>383</v>
      </c>
      <c r="AB18" t="s">
        <v>349</v>
      </c>
      <c r="AC18" t="s">
        <v>329</v>
      </c>
      <c r="AD18" t="s">
        <v>383</v>
      </c>
      <c r="AE18" t="s">
        <v>325</v>
      </c>
      <c r="AF18" t="s">
        <v>350</v>
      </c>
      <c r="AG18" s="3" t="s">
        <v>19</v>
      </c>
      <c r="AH18" s="3">
        <v>44602</v>
      </c>
      <c r="AI18" s="3">
        <v>44168</v>
      </c>
      <c r="AJ18" s="7">
        <v>8739</v>
      </c>
      <c r="AK18" s="3">
        <v>8739</v>
      </c>
      <c r="AL18" s="5" t="s">
        <v>19</v>
      </c>
      <c r="AM18" s="5">
        <v>44602</v>
      </c>
      <c r="AN18" s="5">
        <v>44016</v>
      </c>
      <c r="AO18" s="5">
        <v>43299</v>
      </c>
      <c r="AP18" s="5">
        <v>43299</v>
      </c>
      <c r="AQ18" t="s">
        <v>19</v>
      </c>
      <c r="AR18">
        <v>44602</v>
      </c>
      <c r="AS18">
        <v>35098</v>
      </c>
      <c r="AT18">
        <v>34974</v>
      </c>
      <c r="AU18">
        <v>34974</v>
      </c>
      <c r="AV18">
        <f>AJ18-AT18</f>
        <v>-26235</v>
      </c>
      <c r="AW18">
        <f>AK18-AU18</f>
        <v>-26235</v>
      </c>
      <c r="AX18">
        <f>AO18-AT18</f>
        <v>8325</v>
      </c>
      <c r="AY18">
        <f>AP18-AU18</f>
        <v>8325</v>
      </c>
    </row>
    <row r="19" spans="1:52">
      <c r="A19" t="s">
        <v>20</v>
      </c>
      <c r="B19" t="s">
        <v>166</v>
      </c>
      <c r="C19" t="s">
        <v>384</v>
      </c>
      <c r="D19" t="s">
        <v>306</v>
      </c>
      <c r="E19" t="s">
        <v>308</v>
      </c>
      <c r="F19" t="s">
        <v>325</v>
      </c>
      <c r="G19" t="s">
        <v>309</v>
      </c>
      <c r="H19" t="s">
        <v>309</v>
      </c>
      <c r="I19" t="s">
        <v>308</v>
      </c>
      <c r="J19" t="s">
        <v>309</v>
      </c>
      <c r="K19" t="s">
        <v>308</v>
      </c>
      <c r="L19" t="s">
        <v>308</v>
      </c>
      <c r="M19" t="s">
        <v>308</v>
      </c>
      <c r="N19" t="s">
        <v>308</v>
      </c>
      <c r="O19" t="s">
        <v>308</v>
      </c>
      <c r="P19" t="s">
        <v>166</v>
      </c>
      <c r="Q19" t="s">
        <v>340</v>
      </c>
      <c r="R19">
        <v>2</v>
      </c>
      <c r="S19">
        <v>3</v>
      </c>
      <c r="T19" t="s">
        <v>385</v>
      </c>
      <c r="U19" t="s">
        <v>353</v>
      </c>
      <c r="V19" t="s">
        <v>329</v>
      </c>
      <c r="W19" t="s">
        <v>330</v>
      </c>
      <c r="X19" t="s">
        <v>331</v>
      </c>
      <c r="Y19">
        <v>2</v>
      </c>
      <c r="Z19" t="s">
        <v>325</v>
      </c>
      <c r="AA19" t="s">
        <v>386</v>
      </c>
      <c r="AB19" t="s">
        <v>355</v>
      </c>
      <c r="AC19" t="s">
        <v>329</v>
      </c>
      <c r="AD19" t="s">
        <v>386</v>
      </c>
      <c r="AE19" t="s">
        <v>325</v>
      </c>
      <c r="AF19" t="s">
        <v>356</v>
      </c>
      <c r="AG19" s="3" t="s">
        <v>20</v>
      </c>
      <c r="AH19" s="3">
        <v>14900</v>
      </c>
      <c r="AI19" s="3">
        <v>14803</v>
      </c>
      <c r="AJ19" s="7">
        <v>4415</v>
      </c>
      <c r="AK19" s="3">
        <v>4415</v>
      </c>
      <c r="AL19" s="5" t="s">
        <v>20</v>
      </c>
      <c r="AM19" s="5">
        <v>14900</v>
      </c>
      <c r="AN19" s="5">
        <v>14706</v>
      </c>
      <c r="AO19" s="5">
        <v>14430</v>
      </c>
      <c r="AP19" s="5">
        <v>14427</v>
      </c>
      <c r="AQ19" t="s">
        <v>20</v>
      </c>
      <c r="AR19">
        <v>14900</v>
      </c>
      <c r="AS19">
        <v>11165</v>
      </c>
      <c r="AT19">
        <v>11162</v>
      </c>
      <c r="AU19">
        <v>11159</v>
      </c>
      <c r="AV19">
        <f>AJ19-AT19</f>
        <v>-6747</v>
      </c>
      <c r="AW19">
        <f>AK19-AU19</f>
        <v>-6744</v>
      </c>
      <c r="AX19">
        <f>AO19-AT19</f>
        <v>3268</v>
      </c>
      <c r="AY19">
        <f>AP19-AU19</f>
        <v>3268</v>
      </c>
    </row>
    <row r="20" spans="1:52">
      <c r="A20" t="s">
        <v>21</v>
      </c>
      <c r="B20" t="s">
        <v>167</v>
      </c>
      <c r="C20" t="s">
        <v>387</v>
      </c>
      <c r="D20" t="s">
        <v>306</v>
      </c>
      <c r="E20" t="s">
        <v>308</v>
      </c>
      <c r="F20" t="s">
        <v>325</v>
      </c>
      <c r="G20" t="s">
        <v>309</v>
      </c>
      <c r="H20" t="s">
        <v>309</v>
      </c>
      <c r="I20" t="s">
        <v>308</v>
      </c>
      <c r="J20" t="s">
        <v>309</v>
      </c>
      <c r="K20" t="s">
        <v>308</v>
      </c>
      <c r="L20" t="s">
        <v>308</v>
      </c>
      <c r="M20" t="s">
        <v>308</v>
      </c>
      <c r="N20" t="s">
        <v>308</v>
      </c>
      <c r="O20" t="s">
        <v>308</v>
      </c>
      <c r="P20" t="s">
        <v>167</v>
      </c>
      <c r="Q20" t="s">
        <v>340</v>
      </c>
      <c r="R20">
        <v>3</v>
      </c>
      <c r="S20">
        <v>3</v>
      </c>
      <c r="T20" t="s">
        <v>388</v>
      </c>
      <c r="U20" t="s">
        <v>328</v>
      </c>
      <c r="V20" t="s">
        <v>329</v>
      </c>
      <c r="W20" t="s">
        <v>330</v>
      </c>
      <c r="X20" t="s">
        <v>389</v>
      </c>
      <c r="Y20">
        <v>2</v>
      </c>
      <c r="Z20" t="s">
        <v>325</v>
      </c>
      <c r="AA20" t="s">
        <v>390</v>
      </c>
      <c r="AB20" t="s">
        <v>333</v>
      </c>
      <c r="AC20" t="s">
        <v>329</v>
      </c>
      <c r="AD20" t="s">
        <v>390</v>
      </c>
      <c r="AE20" t="s">
        <v>325</v>
      </c>
      <c r="AF20" t="s">
        <v>391</v>
      </c>
      <c r="AG20" s="3" t="s">
        <v>21</v>
      </c>
      <c r="AH20" s="3">
        <v>28404</v>
      </c>
      <c r="AI20" s="3">
        <v>24754</v>
      </c>
      <c r="AJ20" s="7">
        <v>16252</v>
      </c>
      <c r="AK20" s="3">
        <v>16178</v>
      </c>
      <c r="AL20" s="5" t="s">
        <v>21</v>
      </c>
      <c r="AM20" s="5">
        <v>28404</v>
      </c>
      <c r="AN20" s="5">
        <v>24694</v>
      </c>
      <c r="AO20" s="5">
        <v>23969</v>
      </c>
      <c r="AP20" s="5">
        <v>23858</v>
      </c>
      <c r="AQ20" t="s">
        <v>21</v>
      </c>
      <c r="AR20">
        <v>28404</v>
      </c>
      <c r="AS20">
        <v>18732</v>
      </c>
      <c r="AT20">
        <v>18545</v>
      </c>
      <c r="AU20">
        <v>18452</v>
      </c>
      <c r="AV20">
        <f>AJ20-AT20</f>
        <v>-2293</v>
      </c>
      <c r="AW20">
        <f>AK20-AU20</f>
        <v>-2274</v>
      </c>
      <c r="AX20">
        <f>AO20-AT20</f>
        <v>5424</v>
      </c>
      <c r="AY20">
        <f>AP20-AU20</f>
        <v>5406</v>
      </c>
    </row>
    <row r="21" spans="1:52">
      <c r="A21" t="s">
        <v>22</v>
      </c>
      <c r="B21" t="s">
        <v>168</v>
      </c>
      <c r="C21" t="s">
        <v>392</v>
      </c>
      <c r="D21" t="s">
        <v>306</v>
      </c>
      <c r="E21" t="s">
        <v>308</v>
      </c>
      <c r="F21" t="s">
        <v>325</v>
      </c>
      <c r="G21" t="s">
        <v>309</v>
      </c>
      <c r="H21" t="s">
        <v>309</v>
      </c>
      <c r="I21" t="s">
        <v>308</v>
      </c>
      <c r="J21" t="s">
        <v>309</v>
      </c>
      <c r="K21" t="s">
        <v>308</v>
      </c>
      <c r="L21" t="s">
        <v>308</v>
      </c>
      <c r="M21" t="s">
        <v>308</v>
      </c>
      <c r="N21" t="s">
        <v>308</v>
      </c>
      <c r="O21" t="s">
        <v>308</v>
      </c>
      <c r="P21" t="s">
        <v>168</v>
      </c>
      <c r="Q21" t="s">
        <v>393</v>
      </c>
      <c r="R21">
        <v>6</v>
      </c>
      <c r="S21">
        <v>3</v>
      </c>
      <c r="T21" t="s">
        <v>394</v>
      </c>
      <c r="U21" t="s">
        <v>347</v>
      </c>
      <c r="V21" t="s">
        <v>329</v>
      </c>
      <c r="W21" t="s">
        <v>330</v>
      </c>
      <c r="X21" t="s">
        <v>389</v>
      </c>
      <c r="Y21">
        <v>2</v>
      </c>
      <c r="Z21" t="s">
        <v>325</v>
      </c>
      <c r="AA21" t="s">
        <v>395</v>
      </c>
      <c r="AB21" t="s">
        <v>349</v>
      </c>
      <c r="AC21" t="s">
        <v>329</v>
      </c>
      <c r="AD21" t="s">
        <v>395</v>
      </c>
      <c r="AE21" t="s">
        <v>325</v>
      </c>
      <c r="AF21" t="s">
        <v>396</v>
      </c>
      <c r="AG21" s="3" t="s">
        <v>22</v>
      </c>
      <c r="AH21" s="3">
        <v>10484</v>
      </c>
      <c r="AI21" s="3">
        <v>9350</v>
      </c>
      <c r="AJ21" s="7">
        <v>5664</v>
      </c>
      <c r="AK21" s="3">
        <v>5664</v>
      </c>
      <c r="AL21" s="5" t="s">
        <v>22</v>
      </c>
      <c r="AM21" s="5">
        <v>10484</v>
      </c>
      <c r="AN21" s="5">
        <v>9321</v>
      </c>
      <c r="AO21" s="5">
        <v>8607</v>
      </c>
      <c r="AP21" s="5">
        <v>8607</v>
      </c>
      <c r="AQ21" t="s">
        <v>22</v>
      </c>
      <c r="AR21">
        <v>10484</v>
      </c>
      <c r="AS21">
        <v>6919</v>
      </c>
      <c r="AT21">
        <v>6827</v>
      </c>
      <c r="AU21">
        <v>6827</v>
      </c>
      <c r="AV21">
        <f>AJ21-AT21</f>
        <v>-1163</v>
      </c>
      <c r="AW21">
        <f>AK21-AU21</f>
        <v>-1163</v>
      </c>
      <c r="AX21">
        <f>AO21-AT21</f>
        <v>1780</v>
      </c>
      <c r="AY21">
        <f>AP21-AU21</f>
        <v>1780</v>
      </c>
    </row>
    <row r="22" spans="1:52" s="1" customFormat="1">
      <c r="A22" t="s">
        <v>24</v>
      </c>
      <c r="B22" t="s">
        <v>169</v>
      </c>
      <c r="C22" t="s">
        <v>401</v>
      </c>
      <c r="D22" t="s">
        <v>306</v>
      </c>
      <c r="E22" t="s">
        <v>308</v>
      </c>
      <c r="F22" t="s">
        <v>325</v>
      </c>
      <c r="G22" t="s">
        <v>309</v>
      </c>
      <c r="H22" t="s">
        <v>309</v>
      </c>
      <c r="I22" t="s">
        <v>308</v>
      </c>
      <c r="J22" t="s">
        <v>309</v>
      </c>
      <c r="K22" t="s">
        <v>308</v>
      </c>
      <c r="L22" t="s">
        <v>308</v>
      </c>
      <c r="M22" t="s">
        <v>308</v>
      </c>
      <c r="N22" t="s">
        <v>308</v>
      </c>
      <c r="O22" t="s">
        <v>308</v>
      </c>
      <c r="P22" t="s">
        <v>169</v>
      </c>
      <c r="Q22" t="s">
        <v>340</v>
      </c>
      <c r="R22">
        <v>8</v>
      </c>
      <c r="S22">
        <v>3</v>
      </c>
      <c r="T22" t="s">
        <v>402</v>
      </c>
      <c r="U22" t="s">
        <v>328</v>
      </c>
      <c r="V22" t="s">
        <v>329</v>
      </c>
      <c r="W22" t="s">
        <v>330</v>
      </c>
      <c r="X22" t="s">
        <v>389</v>
      </c>
      <c r="Y22">
        <v>2</v>
      </c>
      <c r="Z22" t="s">
        <v>325</v>
      </c>
      <c r="AA22" t="s">
        <v>403</v>
      </c>
      <c r="AB22" t="s">
        <v>333</v>
      </c>
      <c r="AC22" t="s">
        <v>329</v>
      </c>
      <c r="AD22" t="s">
        <v>403</v>
      </c>
      <c r="AE22" t="s">
        <v>325</v>
      </c>
      <c r="AF22" t="s">
        <v>391</v>
      </c>
      <c r="AG22" s="3" t="s">
        <v>24</v>
      </c>
      <c r="AH22" s="3">
        <v>48379</v>
      </c>
      <c r="AI22" s="3">
        <v>48256</v>
      </c>
      <c r="AJ22" s="7">
        <v>26547</v>
      </c>
      <c r="AK22" s="3">
        <v>26254</v>
      </c>
      <c r="AL22" s="5" t="s">
        <v>24</v>
      </c>
      <c r="AM22" s="5">
        <v>48379</v>
      </c>
      <c r="AN22" s="5">
        <v>48170</v>
      </c>
      <c r="AO22" s="5">
        <v>45429</v>
      </c>
      <c r="AP22" s="5">
        <v>44717</v>
      </c>
      <c r="AQ22" t="s">
        <v>24</v>
      </c>
      <c r="AR22">
        <v>48379</v>
      </c>
      <c r="AS22">
        <v>36304</v>
      </c>
      <c r="AT22">
        <v>35334</v>
      </c>
      <c r="AU22">
        <v>34585</v>
      </c>
      <c r="AV22">
        <f>AJ22-AT22</f>
        <v>-8787</v>
      </c>
      <c r="AW22">
        <f>AK22-AU22</f>
        <v>-8331</v>
      </c>
      <c r="AX22">
        <f>AO22-AT22</f>
        <v>10095</v>
      </c>
      <c r="AY22">
        <f>AP22-AU22</f>
        <v>10132</v>
      </c>
      <c r="AZ22" s="1" t="s">
        <v>148</v>
      </c>
    </row>
    <row r="23" spans="1:52">
      <c r="A23" t="s">
        <v>25</v>
      </c>
      <c r="B23" t="s">
        <v>170</v>
      </c>
      <c r="C23" t="s">
        <v>404</v>
      </c>
      <c r="D23" t="s">
        <v>306</v>
      </c>
      <c r="E23" t="s">
        <v>308</v>
      </c>
      <c r="F23" t="s">
        <v>325</v>
      </c>
      <c r="G23" t="s">
        <v>309</v>
      </c>
      <c r="H23" t="s">
        <v>309</v>
      </c>
      <c r="I23" t="s">
        <v>308</v>
      </c>
      <c r="J23" t="s">
        <v>309</v>
      </c>
      <c r="K23" t="s">
        <v>308</v>
      </c>
      <c r="L23" t="s">
        <v>308</v>
      </c>
      <c r="M23" t="s">
        <v>308</v>
      </c>
      <c r="N23" t="s">
        <v>308</v>
      </c>
      <c r="O23" t="s">
        <v>308</v>
      </c>
      <c r="P23" t="s">
        <v>170</v>
      </c>
      <c r="Q23" t="s">
        <v>393</v>
      </c>
      <c r="R23">
        <v>2</v>
      </c>
      <c r="S23">
        <v>4</v>
      </c>
      <c r="T23" t="s">
        <v>405</v>
      </c>
      <c r="U23" t="s">
        <v>342</v>
      </c>
      <c r="V23" t="s">
        <v>329</v>
      </c>
      <c r="W23" t="s">
        <v>330</v>
      </c>
      <c r="X23" t="s">
        <v>389</v>
      </c>
      <c r="Y23">
        <v>2</v>
      </c>
      <c r="Z23" t="s">
        <v>325</v>
      </c>
      <c r="AA23" t="s">
        <v>406</v>
      </c>
      <c r="AB23" t="s">
        <v>344</v>
      </c>
      <c r="AC23" t="s">
        <v>329</v>
      </c>
      <c r="AD23" t="s">
        <v>406</v>
      </c>
      <c r="AE23" t="s">
        <v>325</v>
      </c>
      <c r="AF23" t="s">
        <v>407</v>
      </c>
      <c r="AG23" s="3" t="s">
        <v>25</v>
      </c>
      <c r="AH23" s="3">
        <v>6781</v>
      </c>
      <c r="AI23" s="3">
        <v>6509</v>
      </c>
      <c r="AJ23" s="7">
        <v>2927</v>
      </c>
      <c r="AK23" s="3">
        <v>2925</v>
      </c>
      <c r="AL23" s="5" t="s">
        <v>25</v>
      </c>
      <c r="AM23" s="5">
        <v>6781</v>
      </c>
      <c r="AN23" s="5">
        <v>6416</v>
      </c>
      <c r="AO23" s="5">
        <v>6215</v>
      </c>
      <c r="AP23" s="5">
        <v>6215</v>
      </c>
      <c r="AQ23" t="s">
        <v>25</v>
      </c>
      <c r="AR23">
        <v>6781</v>
      </c>
      <c r="AS23">
        <v>4786</v>
      </c>
      <c r="AT23">
        <v>4730</v>
      </c>
      <c r="AU23">
        <v>4730</v>
      </c>
      <c r="AV23">
        <f>AJ23-AT23</f>
        <v>-1803</v>
      </c>
      <c r="AW23">
        <f>AK23-AU23</f>
        <v>-1805</v>
      </c>
      <c r="AX23">
        <f>AO23-AT23</f>
        <v>1485</v>
      </c>
      <c r="AY23">
        <f>AP23-AU23</f>
        <v>1485</v>
      </c>
    </row>
    <row r="24" spans="1:52">
      <c r="A24" t="s">
        <v>26</v>
      </c>
      <c r="B24" t="s">
        <v>171</v>
      </c>
      <c r="C24" t="s">
        <v>408</v>
      </c>
      <c r="D24" t="s">
        <v>306</v>
      </c>
      <c r="E24" t="s">
        <v>308</v>
      </c>
      <c r="F24" t="s">
        <v>325</v>
      </c>
      <c r="G24" t="s">
        <v>309</v>
      </c>
      <c r="H24" t="s">
        <v>309</v>
      </c>
      <c r="I24" t="s">
        <v>308</v>
      </c>
      <c r="J24" t="s">
        <v>309</v>
      </c>
      <c r="K24" t="s">
        <v>308</v>
      </c>
      <c r="L24" t="s">
        <v>308</v>
      </c>
      <c r="M24" t="s">
        <v>308</v>
      </c>
      <c r="N24" t="s">
        <v>308</v>
      </c>
      <c r="O24" t="s">
        <v>308</v>
      </c>
      <c r="P24" t="s">
        <v>171</v>
      </c>
      <c r="Q24" t="s">
        <v>340</v>
      </c>
      <c r="R24">
        <v>3</v>
      </c>
      <c r="S24">
        <v>4</v>
      </c>
      <c r="T24" t="s">
        <v>409</v>
      </c>
      <c r="U24" t="s">
        <v>347</v>
      </c>
      <c r="V24" t="s">
        <v>329</v>
      </c>
      <c r="W24" t="s">
        <v>330</v>
      </c>
      <c r="X24" t="s">
        <v>389</v>
      </c>
      <c r="Y24">
        <v>2</v>
      </c>
      <c r="Z24" t="s">
        <v>325</v>
      </c>
      <c r="AA24" t="s">
        <v>410</v>
      </c>
      <c r="AB24" t="s">
        <v>349</v>
      </c>
      <c r="AC24" t="s">
        <v>329</v>
      </c>
      <c r="AD24" t="s">
        <v>410</v>
      </c>
      <c r="AE24" t="s">
        <v>325</v>
      </c>
      <c r="AF24" t="s">
        <v>396</v>
      </c>
      <c r="AG24" s="3" t="s">
        <v>26</v>
      </c>
      <c r="AH24" s="3">
        <v>25510</v>
      </c>
      <c r="AI24" s="3">
        <v>23243</v>
      </c>
      <c r="AJ24" s="7">
        <v>10197</v>
      </c>
      <c r="AK24" s="3">
        <v>10197</v>
      </c>
      <c r="AL24" s="5" t="s">
        <v>26</v>
      </c>
      <c r="AM24" s="5">
        <v>25510</v>
      </c>
      <c r="AN24" s="5">
        <v>23204</v>
      </c>
      <c r="AO24" s="5">
        <v>22532</v>
      </c>
      <c r="AP24" s="5">
        <v>22532</v>
      </c>
      <c r="AQ24" t="s">
        <v>26</v>
      </c>
      <c r="AR24">
        <v>25510</v>
      </c>
      <c r="AS24">
        <v>17605</v>
      </c>
      <c r="AT24">
        <v>17450</v>
      </c>
      <c r="AU24">
        <v>17450</v>
      </c>
      <c r="AV24">
        <f>AJ24-AT24</f>
        <v>-7253</v>
      </c>
      <c r="AW24">
        <f>AK24-AU24</f>
        <v>-7253</v>
      </c>
      <c r="AX24">
        <f>AO24-AT24</f>
        <v>5082</v>
      </c>
      <c r="AY24">
        <f>AP24-AU24</f>
        <v>5082</v>
      </c>
    </row>
    <row r="25" spans="1:52">
      <c r="A25" t="s">
        <v>27</v>
      </c>
      <c r="B25" t="s">
        <v>172</v>
      </c>
      <c r="C25" t="s">
        <v>411</v>
      </c>
      <c r="D25" t="s">
        <v>306</v>
      </c>
      <c r="E25" t="s">
        <v>308</v>
      </c>
      <c r="F25" t="s">
        <v>325</v>
      </c>
      <c r="G25" t="s">
        <v>309</v>
      </c>
      <c r="H25" t="s">
        <v>309</v>
      </c>
      <c r="I25" t="s">
        <v>308</v>
      </c>
      <c r="J25" t="s">
        <v>309</v>
      </c>
      <c r="K25" t="s">
        <v>308</v>
      </c>
      <c r="L25" t="s">
        <v>308</v>
      </c>
      <c r="M25" t="s">
        <v>308</v>
      </c>
      <c r="N25" t="s">
        <v>308</v>
      </c>
      <c r="O25" t="s">
        <v>308</v>
      </c>
      <c r="P25" t="s">
        <v>172</v>
      </c>
      <c r="Q25" t="s">
        <v>340</v>
      </c>
      <c r="R25">
        <v>5</v>
      </c>
      <c r="S25">
        <v>4</v>
      </c>
      <c r="T25" t="s">
        <v>412</v>
      </c>
      <c r="U25" t="s">
        <v>328</v>
      </c>
      <c r="V25" t="s">
        <v>329</v>
      </c>
      <c r="W25" t="s">
        <v>330</v>
      </c>
      <c r="X25" t="s">
        <v>389</v>
      </c>
      <c r="Y25">
        <v>2</v>
      </c>
      <c r="Z25" t="s">
        <v>325</v>
      </c>
      <c r="AA25" t="s">
        <v>413</v>
      </c>
      <c r="AB25" t="s">
        <v>333</v>
      </c>
      <c r="AC25" t="s">
        <v>329</v>
      </c>
      <c r="AD25" t="s">
        <v>413</v>
      </c>
      <c r="AE25" t="s">
        <v>325</v>
      </c>
      <c r="AF25" t="s">
        <v>391</v>
      </c>
      <c r="AG25" s="3" t="s">
        <v>27</v>
      </c>
      <c r="AH25" s="3">
        <v>19448</v>
      </c>
      <c r="AI25" s="3">
        <v>19209</v>
      </c>
      <c r="AJ25" s="7">
        <v>11201</v>
      </c>
      <c r="AK25" s="3">
        <v>11201</v>
      </c>
      <c r="AL25" s="5" t="s">
        <v>27</v>
      </c>
      <c r="AM25" s="5">
        <v>19448</v>
      </c>
      <c r="AN25" s="5">
        <v>19108</v>
      </c>
      <c r="AO25" s="5">
        <v>18590</v>
      </c>
      <c r="AP25" s="5">
        <v>18590</v>
      </c>
      <c r="AQ25" t="s">
        <v>27</v>
      </c>
      <c r="AR25">
        <v>19448</v>
      </c>
      <c r="AS25">
        <v>14406</v>
      </c>
      <c r="AT25">
        <v>14239</v>
      </c>
      <c r="AU25">
        <v>14239</v>
      </c>
      <c r="AV25">
        <f>AJ25-AT25</f>
        <v>-3038</v>
      </c>
      <c r="AW25">
        <f>AK25-AU25</f>
        <v>-3038</v>
      </c>
      <c r="AX25">
        <f>AO25-AT25</f>
        <v>4351</v>
      </c>
      <c r="AY25">
        <f>AP25-AU25</f>
        <v>4351</v>
      </c>
    </row>
    <row r="26" spans="1:52">
      <c r="A26" t="s">
        <v>28</v>
      </c>
      <c r="B26" t="s">
        <v>173</v>
      </c>
      <c r="C26" t="s">
        <v>414</v>
      </c>
      <c r="D26" t="s">
        <v>306</v>
      </c>
      <c r="E26" t="s">
        <v>308</v>
      </c>
      <c r="F26" t="s">
        <v>325</v>
      </c>
      <c r="G26" t="s">
        <v>309</v>
      </c>
      <c r="H26" t="s">
        <v>309</v>
      </c>
      <c r="I26" t="s">
        <v>308</v>
      </c>
      <c r="J26" t="s">
        <v>309</v>
      </c>
      <c r="K26" t="s">
        <v>308</v>
      </c>
      <c r="L26" t="s">
        <v>308</v>
      </c>
      <c r="M26" t="s">
        <v>308</v>
      </c>
      <c r="N26" t="s">
        <v>308</v>
      </c>
      <c r="O26" t="s">
        <v>308</v>
      </c>
      <c r="P26" t="s">
        <v>173</v>
      </c>
      <c r="Q26" t="s">
        <v>340</v>
      </c>
      <c r="R26">
        <v>6</v>
      </c>
      <c r="S26">
        <v>4</v>
      </c>
      <c r="T26" t="s">
        <v>415</v>
      </c>
      <c r="U26" t="s">
        <v>336</v>
      </c>
      <c r="V26" t="s">
        <v>329</v>
      </c>
      <c r="W26" t="s">
        <v>330</v>
      </c>
      <c r="X26" t="s">
        <v>389</v>
      </c>
      <c r="Y26">
        <v>2</v>
      </c>
      <c r="Z26" t="s">
        <v>325</v>
      </c>
      <c r="AA26" t="s">
        <v>416</v>
      </c>
      <c r="AB26" t="s">
        <v>338</v>
      </c>
      <c r="AC26" t="s">
        <v>329</v>
      </c>
      <c r="AD26" t="s">
        <v>416</v>
      </c>
      <c r="AE26" t="s">
        <v>325</v>
      </c>
      <c r="AF26" t="s">
        <v>417</v>
      </c>
      <c r="AG26" s="3" t="s">
        <v>28</v>
      </c>
      <c r="AH26" s="3">
        <v>11627</v>
      </c>
      <c r="AI26" s="3">
        <v>9647</v>
      </c>
      <c r="AJ26" s="7">
        <v>5145</v>
      </c>
      <c r="AK26" s="3">
        <v>5145</v>
      </c>
      <c r="AL26" s="5" t="s">
        <v>28</v>
      </c>
      <c r="AM26" s="5">
        <v>11627</v>
      </c>
      <c r="AN26" s="5">
        <v>9556</v>
      </c>
      <c r="AO26" s="5">
        <v>8982</v>
      </c>
      <c r="AP26" s="5">
        <v>8982</v>
      </c>
      <c r="AQ26" t="s">
        <v>28</v>
      </c>
      <c r="AR26">
        <v>11627</v>
      </c>
      <c r="AS26">
        <v>6966</v>
      </c>
      <c r="AT26">
        <v>6777</v>
      </c>
      <c r="AU26">
        <v>6777</v>
      </c>
      <c r="AV26">
        <f>AJ26-AT26</f>
        <v>-1632</v>
      </c>
      <c r="AW26">
        <f>AK26-AU26</f>
        <v>-1632</v>
      </c>
      <c r="AX26">
        <f>AO26-AT26</f>
        <v>2205</v>
      </c>
      <c r="AY26">
        <f>AP26-AU26</f>
        <v>2205</v>
      </c>
    </row>
    <row r="27" spans="1:52">
      <c r="A27" t="s">
        <v>30</v>
      </c>
      <c r="B27" t="s">
        <v>174</v>
      </c>
      <c r="C27" t="s">
        <v>420</v>
      </c>
      <c r="D27" t="s">
        <v>306</v>
      </c>
      <c r="E27" t="s">
        <v>308</v>
      </c>
      <c r="F27" t="s">
        <v>325</v>
      </c>
      <c r="G27" t="s">
        <v>309</v>
      </c>
      <c r="H27" t="s">
        <v>309</v>
      </c>
      <c r="I27" t="s">
        <v>308</v>
      </c>
      <c r="J27" t="s">
        <v>309</v>
      </c>
      <c r="K27" t="s">
        <v>308</v>
      </c>
      <c r="L27" t="s">
        <v>308</v>
      </c>
      <c r="M27" t="s">
        <v>308</v>
      </c>
      <c r="N27" t="s">
        <v>308</v>
      </c>
      <c r="O27" t="s">
        <v>308</v>
      </c>
      <c r="P27" t="s">
        <v>174</v>
      </c>
      <c r="Q27" t="s">
        <v>340</v>
      </c>
      <c r="R27">
        <v>8</v>
      </c>
      <c r="S27">
        <v>4</v>
      </c>
      <c r="T27" t="s">
        <v>421</v>
      </c>
      <c r="U27" t="s">
        <v>347</v>
      </c>
      <c r="V27" t="s">
        <v>329</v>
      </c>
      <c r="W27" t="s">
        <v>330</v>
      </c>
      <c r="X27" t="s">
        <v>389</v>
      </c>
      <c r="Y27">
        <v>2</v>
      </c>
      <c r="Z27" t="s">
        <v>325</v>
      </c>
      <c r="AA27" t="s">
        <v>422</v>
      </c>
      <c r="AB27" t="s">
        <v>349</v>
      </c>
      <c r="AC27" t="s">
        <v>329</v>
      </c>
      <c r="AD27" t="s">
        <v>422</v>
      </c>
      <c r="AE27" t="s">
        <v>325</v>
      </c>
      <c r="AF27" t="s">
        <v>396</v>
      </c>
      <c r="AG27" s="3" t="s">
        <v>30</v>
      </c>
      <c r="AH27" s="3">
        <v>23303</v>
      </c>
      <c r="AI27" s="3">
        <v>19010</v>
      </c>
      <c r="AJ27" s="7">
        <v>10522</v>
      </c>
      <c r="AK27" s="3">
        <v>10522</v>
      </c>
      <c r="AL27" s="5" t="s">
        <v>30</v>
      </c>
      <c r="AM27" s="5">
        <v>23303</v>
      </c>
      <c r="AN27" s="5">
        <v>18659</v>
      </c>
      <c r="AO27" s="5">
        <v>18050</v>
      </c>
      <c r="AP27" s="5">
        <v>18050</v>
      </c>
      <c r="AQ27" t="s">
        <v>30</v>
      </c>
      <c r="AR27">
        <v>23303</v>
      </c>
      <c r="AS27">
        <v>13428</v>
      </c>
      <c r="AT27">
        <v>13361</v>
      </c>
      <c r="AU27">
        <v>13361</v>
      </c>
      <c r="AV27">
        <f>AJ27-AT27</f>
        <v>-2839</v>
      </c>
      <c r="AW27">
        <f>AK27-AU27</f>
        <v>-2839</v>
      </c>
      <c r="AX27">
        <f>AO27-AT27</f>
        <v>4689</v>
      </c>
      <c r="AY27">
        <f>AP27-AU27</f>
        <v>4689</v>
      </c>
    </row>
    <row r="28" spans="1:52" s="1" customFormat="1">
      <c r="A28" t="s">
        <v>32</v>
      </c>
      <c r="B28" t="s">
        <v>175</v>
      </c>
      <c r="C28" t="s">
        <v>425</v>
      </c>
      <c r="D28" t="s">
        <v>306</v>
      </c>
      <c r="E28" t="s">
        <v>308</v>
      </c>
      <c r="F28" t="s">
        <v>325</v>
      </c>
      <c r="G28" t="s">
        <v>309</v>
      </c>
      <c r="H28" t="s">
        <v>308</v>
      </c>
      <c r="I28" t="s">
        <v>308</v>
      </c>
      <c r="J28" t="s">
        <v>308</v>
      </c>
      <c r="K28" t="s">
        <v>308</v>
      </c>
      <c r="L28" t="s">
        <v>308</v>
      </c>
      <c r="M28" t="s">
        <v>426</v>
      </c>
      <c r="N28" t="s">
        <v>308</v>
      </c>
      <c r="O28" t="s">
        <v>308</v>
      </c>
      <c r="P28" t="s">
        <v>175</v>
      </c>
      <c r="Q28" t="s">
        <v>340</v>
      </c>
      <c r="R28">
        <v>4</v>
      </c>
      <c r="S28">
        <v>5</v>
      </c>
      <c r="T28" t="s">
        <v>427</v>
      </c>
      <c r="U28" t="s">
        <v>342</v>
      </c>
      <c r="V28" t="s">
        <v>428</v>
      </c>
      <c r="W28" t="s">
        <v>315</v>
      </c>
      <c r="X28" t="s">
        <v>428</v>
      </c>
      <c r="Y28">
        <v>2</v>
      </c>
      <c r="Z28" t="s">
        <v>325</v>
      </c>
      <c r="AA28" t="s">
        <v>429</v>
      </c>
      <c r="AB28" t="s">
        <v>349</v>
      </c>
      <c r="AC28" t="s">
        <v>428</v>
      </c>
      <c r="AD28" t="s">
        <v>429</v>
      </c>
      <c r="AE28" t="s">
        <v>325</v>
      </c>
      <c r="AF28" t="s">
        <v>350</v>
      </c>
      <c r="AG28" s="3" t="s">
        <v>32</v>
      </c>
      <c r="AH28" s="3">
        <v>46250</v>
      </c>
      <c r="AI28" s="3">
        <v>43711</v>
      </c>
      <c r="AJ28" s="7">
        <v>12038</v>
      </c>
      <c r="AK28" s="3">
        <v>12038</v>
      </c>
      <c r="AL28" s="5" t="s">
        <v>32</v>
      </c>
      <c r="AM28" s="5">
        <v>46250</v>
      </c>
      <c r="AN28" s="5">
        <v>43615</v>
      </c>
      <c r="AO28" s="5">
        <v>42847</v>
      </c>
      <c r="AP28" s="5">
        <v>42847</v>
      </c>
      <c r="AQ28" t="s">
        <v>32</v>
      </c>
      <c r="AR28">
        <v>46250</v>
      </c>
      <c r="AS28">
        <v>33600</v>
      </c>
      <c r="AT28">
        <v>33531</v>
      </c>
      <c r="AU28">
        <v>33531</v>
      </c>
      <c r="AV28">
        <f>AJ28-AT28</f>
        <v>-21493</v>
      </c>
      <c r="AW28">
        <f>AK28-AU28</f>
        <v>-21493</v>
      </c>
      <c r="AX28">
        <f>AO28-AT28</f>
        <v>9316</v>
      </c>
      <c r="AY28">
        <f>AP28-AU28</f>
        <v>9316</v>
      </c>
      <c r="AZ28" s="1" t="s">
        <v>148</v>
      </c>
    </row>
    <row r="29" spans="1:52">
      <c r="A29" t="s">
        <v>34</v>
      </c>
      <c r="B29" t="s">
        <v>176</v>
      </c>
      <c r="C29" t="s">
        <v>432</v>
      </c>
      <c r="D29" t="s">
        <v>306</v>
      </c>
      <c r="E29" t="s">
        <v>308</v>
      </c>
      <c r="F29" t="s">
        <v>308</v>
      </c>
      <c r="G29" t="s">
        <v>308</v>
      </c>
      <c r="H29" t="s">
        <v>308</v>
      </c>
      <c r="I29" t="s">
        <v>308</v>
      </c>
      <c r="J29" t="s">
        <v>308</v>
      </c>
      <c r="K29" t="s">
        <v>308</v>
      </c>
      <c r="L29" t="s">
        <v>308</v>
      </c>
      <c r="M29" t="s">
        <v>426</v>
      </c>
      <c r="N29" t="s">
        <v>308</v>
      </c>
      <c r="O29" t="s">
        <v>308</v>
      </c>
      <c r="P29" t="s">
        <v>176</v>
      </c>
      <c r="Q29" t="s">
        <v>340</v>
      </c>
      <c r="R29">
        <v>7</v>
      </c>
      <c r="S29">
        <v>7</v>
      </c>
      <c r="T29" t="s">
        <v>433</v>
      </c>
      <c r="U29" t="s">
        <v>434</v>
      </c>
      <c r="V29" t="s">
        <v>435</v>
      </c>
      <c r="W29" t="s">
        <v>315</v>
      </c>
      <c r="X29" t="s">
        <v>436</v>
      </c>
      <c r="Y29">
        <v>2</v>
      </c>
      <c r="Z29" t="s">
        <v>437</v>
      </c>
      <c r="AA29" t="s">
        <v>438</v>
      </c>
      <c r="AB29" t="s">
        <v>400</v>
      </c>
      <c r="AC29" t="s">
        <v>436</v>
      </c>
      <c r="AD29" t="s">
        <v>438</v>
      </c>
      <c r="AE29" t="s">
        <v>439</v>
      </c>
      <c r="AF29" t="s">
        <v>400</v>
      </c>
      <c r="AG29" s="3" t="s">
        <v>34</v>
      </c>
      <c r="AH29" s="3">
        <v>24438</v>
      </c>
      <c r="AI29" s="3">
        <v>23469</v>
      </c>
      <c r="AJ29" s="7">
        <v>16034</v>
      </c>
      <c r="AK29" s="3">
        <v>15884</v>
      </c>
      <c r="AL29" s="5" t="s">
        <v>34</v>
      </c>
      <c r="AM29" s="5">
        <v>24438</v>
      </c>
      <c r="AN29" s="5">
        <v>23362</v>
      </c>
      <c r="AO29" s="5">
        <v>22485</v>
      </c>
      <c r="AP29" s="5">
        <v>22202</v>
      </c>
      <c r="AQ29" t="s">
        <v>34</v>
      </c>
      <c r="AR29">
        <v>24438</v>
      </c>
      <c r="AS29">
        <v>17696</v>
      </c>
      <c r="AT29">
        <v>17495</v>
      </c>
      <c r="AU29">
        <v>17312</v>
      </c>
      <c r="AV29">
        <f>AJ29-AT29</f>
        <v>-1461</v>
      </c>
      <c r="AW29">
        <f>AK29-AU29</f>
        <v>-1428</v>
      </c>
      <c r="AX29">
        <f>AO29-AT29</f>
        <v>4990</v>
      </c>
      <c r="AY29">
        <f>AP29-AU29</f>
        <v>4890</v>
      </c>
    </row>
    <row r="30" spans="1:52">
      <c r="A30" t="s">
        <v>35</v>
      </c>
      <c r="B30" t="s">
        <v>177</v>
      </c>
      <c r="C30" t="s">
        <v>440</v>
      </c>
      <c r="D30" t="s">
        <v>306</v>
      </c>
      <c r="E30" t="s">
        <v>308</v>
      </c>
      <c r="F30" t="s">
        <v>308</v>
      </c>
      <c r="G30" t="s">
        <v>308</v>
      </c>
      <c r="H30" t="s">
        <v>308</v>
      </c>
      <c r="I30" t="s">
        <v>308</v>
      </c>
      <c r="J30" t="s">
        <v>308</v>
      </c>
      <c r="K30" t="s">
        <v>308</v>
      </c>
      <c r="L30" t="s">
        <v>308</v>
      </c>
      <c r="M30" t="s">
        <v>308</v>
      </c>
      <c r="N30" t="s">
        <v>310</v>
      </c>
      <c r="O30" t="s">
        <v>310</v>
      </c>
      <c r="P30" t="s">
        <v>177</v>
      </c>
      <c r="Q30" t="s">
        <v>311</v>
      </c>
      <c r="R30">
        <v>2</v>
      </c>
      <c r="S30">
        <v>8</v>
      </c>
      <c r="T30" t="s">
        <v>441</v>
      </c>
      <c r="U30" t="s">
        <v>442</v>
      </c>
      <c r="V30" t="s">
        <v>310</v>
      </c>
      <c r="W30" t="s">
        <v>315</v>
      </c>
      <c r="X30" t="s">
        <v>314</v>
      </c>
      <c r="Y30">
        <v>2</v>
      </c>
      <c r="Z30" t="s">
        <v>437</v>
      </c>
      <c r="AA30" t="s">
        <v>443</v>
      </c>
      <c r="AB30" t="s">
        <v>442</v>
      </c>
      <c r="AC30" t="s">
        <v>310</v>
      </c>
      <c r="AD30" t="s">
        <v>443</v>
      </c>
      <c r="AE30" t="s">
        <v>439</v>
      </c>
      <c r="AF30" t="s">
        <v>444</v>
      </c>
      <c r="AG30" s="3" t="s">
        <v>35</v>
      </c>
      <c r="AH30" s="3">
        <v>115504</v>
      </c>
      <c r="AI30" s="3">
        <v>114629</v>
      </c>
      <c r="AJ30" s="7">
        <v>90257</v>
      </c>
      <c r="AK30" s="3">
        <v>90081</v>
      </c>
      <c r="AL30" s="5" t="s">
        <v>35</v>
      </c>
      <c r="AM30" s="5">
        <v>115504</v>
      </c>
      <c r="AN30" s="5">
        <v>114433</v>
      </c>
      <c r="AO30" s="5">
        <v>110326</v>
      </c>
      <c r="AP30" s="5">
        <v>109970</v>
      </c>
      <c r="AQ30" t="s">
        <v>35</v>
      </c>
      <c r="AR30">
        <v>115504</v>
      </c>
      <c r="AS30">
        <v>90191</v>
      </c>
      <c r="AT30">
        <v>89160</v>
      </c>
      <c r="AU30">
        <v>88909</v>
      </c>
      <c r="AV30">
        <f>AJ30-AT30</f>
        <v>1097</v>
      </c>
      <c r="AW30">
        <f>AK30-AU30</f>
        <v>1172</v>
      </c>
      <c r="AX30">
        <f>AO30-AT30</f>
        <v>21166</v>
      </c>
      <c r="AY30">
        <f>AP30-AU30</f>
        <v>21061</v>
      </c>
    </row>
    <row r="31" spans="1:52">
      <c r="A31" t="s">
        <v>36</v>
      </c>
      <c r="B31" t="s">
        <v>178</v>
      </c>
      <c r="C31" t="s">
        <v>445</v>
      </c>
      <c r="D31" t="s">
        <v>306</v>
      </c>
      <c r="E31" t="s">
        <v>308</v>
      </c>
      <c r="F31" t="s">
        <v>308</v>
      </c>
      <c r="G31" t="s">
        <v>308</v>
      </c>
      <c r="H31" t="s">
        <v>308</v>
      </c>
      <c r="I31" t="s">
        <v>308</v>
      </c>
      <c r="J31" t="s">
        <v>308</v>
      </c>
      <c r="K31" t="s">
        <v>308</v>
      </c>
      <c r="L31" t="s">
        <v>308</v>
      </c>
      <c r="M31" t="s">
        <v>308</v>
      </c>
      <c r="N31" t="s">
        <v>310</v>
      </c>
      <c r="O31" t="s">
        <v>310</v>
      </c>
      <c r="P31" t="s">
        <v>178</v>
      </c>
      <c r="Q31" t="s">
        <v>311</v>
      </c>
      <c r="R31">
        <v>3</v>
      </c>
      <c r="S31">
        <v>8</v>
      </c>
      <c r="T31" t="s">
        <v>446</v>
      </c>
      <c r="U31" t="s">
        <v>447</v>
      </c>
      <c r="V31" t="s">
        <v>310</v>
      </c>
      <c r="W31" t="s">
        <v>315</v>
      </c>
      <c r="X31" t="s">
        <v>314</v>
      </c>
      <c r="Y31">
        <v>2</v>
      </c>
      <c r="Z31" t="s">
        <v>437</v>
      </c>
      <c r="AA31" t="s">
        <v>448</v>
      </c>
      <c r="AB31" t="s">
        <v>447</v>
      </c>
      <c r="AC31" t="s">
        <v>310</v>
      </c>
      <c r="AD31" t="s">
        <v>448</v>
      </c>
      <c r="AE31" t="s">
        <v>439</v>
      </c>
      <c r="AF31" t="s">
        <v>449</v>
      </c>
      <c r="AG31" s="3" t="s">
        <v>36</v>
      </c>
      <c r="AH31" s="3">
        <v>204817</v>
      </c>
      <c r="AI31" s="3">
        <v>204439</v>
      </c>
      <c r="AJ31" s="7">
        <v>195385</v>
      </c>
      <c r="AK31" s="3">
        <v>193055</v>
      </c>
      <c r="AL31" s="5" t="s">
        <v>36</v>
      </c>
      <c r="AM31" s="5">
        <v>204817</v>
      </c>
      <c r="AN31" s="5">
        <v>204237</v>
      </c>
      <c r="AO31" s="5">
        <v>200924</v>
      </c>
      <c r="AP31" s="5">
        <v>198075</v>
      </c>
      <c r="AQ31" t="s">
        <v>36</v>
      </c>
      <c r="AR31">
        <v>204817</v>
      </c>
      <c r="AS31">
        <v>172227</v>
      </c>
      <c r="AT31">
        <v>170886</v>
      </c>
      <c r="AU31">
        <v>168331</v>
      </c>
      <c r="AV31">
        <f>AJ31-AT31</f>
        <v>24499</v>
      </c>
      <c r="AW31">
        <f>AK31-AU31</f>
        <v>24724</v>
      </c>
      <c r="AX31">
        <f>AO31-AT31</f>
        <v>30038</v>
      </c>
      <c r="AY31">
        <f>AP31-AU31</f>
        <v>29744</v>
      </c>
    </row>
    <row r="32" spans="1:52" s="1" customFormat="1">
      <c r="A32" t="s">
        <v>37</v>
      </c>
      <c r="B32" t="s">
        <v>179</v>
      </c>
      <c r="C32" t="s">
        <v>450</v>
      </c>
      <c r="D32" t="s">
        <v>306</v>
      </c>
      <c r="E32" t="s">
        <v>308</v>
      </c>
      <c r="F32" t="s">
        <v>308</v>
      </c>
      <c r="G32" t="s">
        <v>308</v>
      </c>
      <c r="H32" t="s">
        <v>308</v>
      </c>
      <c r="I32" t="s">
        <v>308</v>
      </c>
      <c r="J32" t="s">
        <v>308</v>
      </c>
      <c r="K32" t="s">
        <v>308</v>
      </c>
      <c r="L32" t="s">
        <v>308</v>
      </c>
      <c r="M32" t="s">
        <v>308</v>
      </c>
      <c r="N32" t="s">
        <v>310</v>
      </c>
      <c r="O32" t="s">
        <v>310</v>
      </c>
      <c r="P32" t="s">
        <v>179</v>
      </c>
      <c r="Q32" t="s">
        <v>311</v>
      </c>
      <c r="R32">
        <v>4</v>
      </c>
      <c r="S32">
        <v>8</v>
      </c>
      <c r="T32" t="s">
        <v>451</v>
      </c>
      <c r="U32" t="s">
        <v>452</v>
      </c>
      <c r="V32" t="s">
        <v>310</v>
      </c>
      <c r="W32" t="s">
        <v>315</v>
      </c>
      <c r="X32" t="s">
        <v>314</v>
      </c>
      <c r="Y32">
        <v>2</v>
      </c>
      <c r="Z32" t="s">
        <v>437</v>
      </c>
      <c r="AA32" t="s">
        <v>453</v>
      </c>
      <c r="AB32" t="s">
        <v>452</v>
      </c>
      <c r="AC32" t="s">
        <v>310</v>
      </c>
      <c r="AD32" t="s">
        <v>453</v>
      </c>
      <c r="AE32" t="s">
        <v>439</v>
      </c>
      <c r="AF32" t="s">
        <v>454</v>
      </c>
      <c r="AG32" s="3" t="s">
        <v>37</v>
      </c>
      <c r="AH32" s="3">
        <v>173134</v>
      </c>
      <c r="AI32" s="3">
        <v>172538</v>
      </c>
      <c r="AJ32" s="7">
        <v>152278</v>
      </c>
      <c r="AK32" s="3">
        <v>151898</v>
      </c>
      <c r="AL32" s="5" t="s">
        <v>37</v>
      </c>
      <c r="AM32" s="5">
        <v>173134</v>
      </c>
      <c r="AN32" s="5">
        <v>172382</v>
      </c>
      <c r="AO32" s="5">
        <v>167530</v>
      </c>
      <c r="AP32" s="5">
        <v>166754</v>
      </c>
      <c r="AQ32" t="s">
        <v>37</v>
      </c>
      <c r="AR32">
        <v>173134</v>
      </c>
      <c r="AS32">
        <v>139791</v>
      </c>
      <c r="AT32">
        <v>138105</v>
      </c>
      <c r="AU32">
        <v>137461</v>
      </c>
      <c r="AV32">
        <f>AJ32-AT32</f>
        <v>14173</v>
      </c>
      <c r="AW32">
        <f>AK32-AU32</f>
        <v>14437</v>
      </c>
      <c r="AX32">
        <f>AO32-AT32</f>
        <v>29425</v>
      </c>
      <c r="AY32">
        <f>AP32-AU32</f>
        <v>29293</v>
      </c>
      <c r="AZ32" s="1" t="s">
        <v>148</v>
      </c>
    </row>
    <row r="33" spans="1:52">
      <c r="A33" t="s">
        <v>38</v>
      </c>
      <c r="B33" t="s">
        <v>180</v>
      </c>
      <c r="C33" t="s">
        <v>455</v>
      </c>
      <c r="D33" t="s">
        <v>306</v>
      </c>
      <c r="E33" t="s">
        <v>308</v>
      </c>
      <c r="F33" t="s">
        <v>308</v>
      </c>
      <c r="G33" t="s">
        <v>308</v>
      </c>
      <c r="H33" t="s">
        <v>308</v>
      </c>
      <c r="I33" t="s">
        <v>308</v>
      </c>
      <c r="J33" t="s">
        <v>308</v>
      </c>
      <c r="K33" t="s">
        <v>308</v>
      </c>
      <c r="L33" t="s">
        <v>308</v>
      </c>
      <c r="M33" t="s">
        <v>308</v>
      </c>
      <c r="N33" t="s">
        <v>310</v>
      </c>
      <c r="O33" t="s">
        <v>310</v>
      </c>
      <c r="P33" t="s">
        <v>180</v>
      </c>
      <c r="Q33" t="s">
        <v>311</v>
      </c>
      <c r="R33">
        <v>5</v>
      </c>
      <c r="S33">
        <v>8</v>
      </c>
      <c r="T33" t="s">
        <v>456</v>
      </c>
      <c r="U33" t="s">
        <v>442</v>
      </c>
      <c r="V33" t="s">
        <v>457</v>
      </c>
      <c r="W33" t="s">
        <v>315</v>
      </c>
      <c r="X33" t="s">
        <v>314</v>
      </c>
      <c r="Y33">
        <v>2</v>
      </c>
      <c r="Z33" t="s">
        <v>437</v>
      </c>
      <c r="AA33" t="s">
        <v>458</v>
      </c>
      <c r="AB33" t="s">
        <v>459</v>
      </c>
      <c r="AC33" t="s">
        <v>310</v>
      </c>
      <c r="AD33" t="s">
        <v>458</v>
      </c>
      <c r="AE33" t="s">
        <v>439</v>
      </c>
      <c r="AF33" t="s">
        <v>444</v>
      </c>
      <c r="AG33" s="3" t="s">
        <v>38</v>
      </c>
      <c r="AH33" s="3">
        <v>136400</v>
      </c>
      <c r="AI33" s="3">
        <v>134527</v>
      </c>
      <c r="AJ33" s="7">
        <v>103426</v>
      </c>
      <c r="AK33" s="3">
        <v>103338</v>
      </c>
      <c r="AL33" s="5" t="s">
        <v>38</v>
      </c>
      <c r="AM33" s="5">
        <v>136400</v>
      </c>
      <c r="AN33" s="5">
        <v>134318</v>
      </c>
      <c r="AO33" s="5">
        <v>130252</v>
      </c>
      <c r="AP33" s="5">
        <v>129863</v>
      </c>
      <c r="AQ33" t="s">
        <v>38</v>
      </c>
      <c r="AR33">
        <v>136400</v>
      </c>
      <c r="AS33">
        <v>108354</v>
      </c>
      <c r="AT33">
        <v>107288</v>
      </c>
      <c r="AU33">
        <v>106991</v>
      </c>
      <c r="AV33">
        <f>AJ33-AT33</f>
        <v>-3862</v>
      </c>
      <c r="AW33">
        <f>AK33-AU33</f>
        <v>-3653</v>
      </c>
      <c r="AX33">
        <f>AO33-AT33</f>
        <v>22964</v>
      </c>
      <c r="AY33">
        <f>AP33-AU33</f>
        <v>22872</v>
      </c>
    </row>
    <row r="34" spans="1:52">
      <c r="A34" t="s">
        <v>39</v>
      </c>
      <c r="B34" t="s">
        <v>181</v>
      </c>
      <c r="C34" t="s">
        <v>460</v>
      </c>
      <c r="D34" t="s">
        <v>306</v>
      </c>
      <c r="E34" t="s">
        <v>308</v>
      </c>
      <c r="F34" t="s">
        <v>308</v>
      </c>
      <c r="G34" t="s">
        <v>308</v>
      </c>
      <c r="H34" t="s">
        <v>308</v>
      </c>
      <c r="I34" t="s">
        <v>308</v>
      </c>
      <c r="J34" t="s">
        <v>308</v>
      </c>
      <c r="K34" t="s">
        <v>308</v>
      </c>
      <c r="L34" t="s">
        <v>308</v>
      </c>
      <c r="M34" t="s">
        <v>308</v>
      </c>
      <c r="N34" t="s">
        <v>310</v>
      </c>
      <c r="O34" t="s">
        <v>310</v>
      </c>
      <c r="P34" t="s">
        <v>181</v>
      </c>
      <c r="Q34" t="s">
        <v>311</v>
      </c>
      <c r="R34">
        <v>6</v>
      </c>
      <c r="S34">
        <v>8</v>
      </c>
      <c r="T34" t="s">
        <v>461</v>
      </c>
      <c r="U34" t="s">
        <v>447</v>
      </c>
      <c r="V34" t="s">
        <v>457</v>
      </c>
      <c r="W34" t="s">
        <v>315</v>
      </c>
      <c r="X34" t="s">
        <v>314</v>
      </c>
      <c r="Y34">
        <v>2</v>
      </c>
      <c r="Z34" t="s">
        <v>437</v>
      </c>
      <c r="AA34" t="s">
        <v>462</v>
      </c>
      <c r="AB34" t="s">
        <v>463</v>
      </c>
      <c r="AC34" t="s">
        <v>310</v>
      </c>
      <c r="AD34" t="s">
        <v>462</v>
      </c>
      <c r="AE34" t="s">
        <v>439</v>
      </c>
      <c r="AF34" t="s">
        <v>449</v>
      </c>
      <c r="AG34" s="3" t="s">
        <v>39</v>
      </c>
      <c r="AH34" s="3">
        <v>263567</v>
      </c>
      <c r="AI34" s="3">
        <v>263139</v>
      </c>
      <c r="AJ34" s="7">
        <v>259752</v>
      </c>
      <c r="AK34" s="3">
        <v>259748</v>
      </c>
      <c r="AL34" s="5" t="s">
        <v>39</v>
      </c>
      <c r="AM34" s="5">
        <v>263567</v>
      </c>
      <c r="AN34" s="5">
        <v>262816</v>
      </c>
      <c r="AO34" s="5">
        <v>261399</v>
      </c>
      <c r="AP34" s="5">
        <v>261323</v>
      </c>
      <c r="AQ34" t="s">
        <v>39</v>
      </c>
      <c r="AR34">
        <v>263567</v>
      </c>
      <c r="AS34">
        <v>220547</v>
      </c>
      <c r="AT34">
        <v>219958</v>
      </c>
      <c r="AU34">
        <v>219877</v>
      </c>
      <c r="AV34">
        <f>AJ34-AT34</f>
        <v>39794</v>
      </c>
      <c r="AW34">
        <f>AK34-AU34</f>
        <v>39871</v>
      </c>
      <c r="AX34">
        <f>AO34-AT34</f>
        <v>41441</v>
      </c>
      <c r="AY34">
        <f>AP34-AU34</f>
        <v>41446</v>
      </c>
    </row>
    <row r="35" spans="1:52">
      <c r="A35" t="s">
        <v>40</v>
      </c>
      <c r="B35" t="s">
        <v>182</v>
      </c>
      <c r="C35" t="s">
        <v>464</v>
      </c>
      <c r="D35" t="s">
        <v>306</v>
      </c>
      <c r="E35" t="s">
        <v>308</v>
      </c>
      <c r="F35" t="s">
        <v>308</v>
      </c>
      <c r="G35" t="s">
        <v>308</v>
      </c>
      <c r="H35" t="s">
        <v>308</v>
      </c>
      <c r="I35" t="s">
        <v>308</v>
      </c>
      <c r="J35" t="s">
        <v>308</v>
      </c>
      <c r="K35" t="s">
        <v>308</v>
      </c>
      <c r="L35" t="s">
        <v>308</v>
      </c>
      <c r="M35" t="s">
        <v>308</v>
      </c>
      <c r="N35" t="s">
        <v>310</v>
      </c>
      <c r="O35" t="s">
        <v>310</v>
      </c>
      <c r="P35" t="s">
        <v>182</v>
      </c>
      <c r="Q35" t="s">
        <v>311</v>
      </c>
      <c r="R35">
        <v>7</v>
      </c>
      <c r="S35">
        <v>8</v>
      </c>
      <c r="T35" t="s">
        <v>465</v>
      </c>
      <c r="U35" t="s">
        <v>452</v>
      </c>
      <c r="V35" t="s">
        <v>457</v>
      </c>
      <c r="W35" t="s">
        <v>315</v>
      </c>
      <c r="X35" t="s">
        <v>314</v>
      </c>
      <c r="Y35">
        <v>2</v>
      </c>
      <c r="Z35" t="s">
        <v>437</v>
      </c>
      <c r="AA35" t="s">
        <v>466</v>
      </c>
      <c r="AB35" t="s">
        <v>467</v>
      </c>
      <c r="AC35" t="s">
        <v>310</v>
      </c>
      <c r="AD35" t="s">
        <v>466</v>
      </c>
      <c r="AE35" t="s">
        <v>439</v>
      </c>
      <c r="AF35" t="s">
        <v>454</v>
      </c>
      <c r="AG35" s="3" t="s">
        <v>40</v>
      </c>
      <c r="AH35" s="3">
        <v>224744</v>
      </c>
      <c r="AI35" s="3">
        <v>224389</v>
      </c>
      <c r="AJ35" s="7">
        <v>219045</v>
      </c>
      <c r="AK35" s="3">
        <v>218475</v>
      </c>
      <c r="AL35" s="5" t="s">
        <v>40</v>
      </c>
      <c r="AM35" s="5">
        <v>224744</v>
      </c>
      <c r="AN35" s="5">
        <v>224196</v>
      </c>
      <c r="AO35" s="5">
        <v>222430</v>
      </c>
      <c r="AP35" s="5">
        <v>221429</v>
      </c>
      <c r="AQ35" t="s">
        <v>40</v>
      </c>
      <c r="AR35">
        <v>224744</v>
      </c>
      <c r="AS35">
        <v>189124</v>
      </c>
      <c r="AT35">
        <v>188583</v>
      </c>
      <c r="AU35">
        <v>187721</v>
      </c>
      <c r="AV35">
        <f>AJ35-AT35</f>
        <v>30462</v>
      </c>
      <c r="AW35">
        <f>AK35-AU35</f>
        <v>30754</v>
      </c>
      <c r="AX35">
        <f>AO35-AT35</f>
        <v>33847</v>
      </c>
      <c r="AY35">
        <f>AP35-AU35</f>
        <v>33708</v>
      </c>
    </row>
    <row r="36" spans="1:52">
      <c r="A36" t="s">
        <v>41</v>
      </c>
      <c r="B36" t="s">
        <v>183</v>
      </c>
      <c r="C36" t="s">
        <v>468</v>
      </c>
      <c r="D36" t="s">
        <v>306</v>
      </c>
      <c r="E36" t="s">
        <v>308</v>
      </c>
      <c r="F36" t="s">
        <v>325</v>
      </c>
      <c r="G36" t="s">
        <v>309</v>
      </c>
      <c r="H36" t="s">
        <v>309</v>
      </c>
      <c r="I36" t="s">
        <v>308</v>
      </c>
      <c r="J36" t="s">
        <v>309</v>
      </c>
      <c r="K36" t="s">
        <v>308</v>
      </c>
      <c r="L36" t="s">
        <v>308</v>
      </c>
      <c r="M36" t="s">
        <v>308</v>
      </c>
      <c r="N36" t="s">
        <v>308</v>
      </c>
      <c r="O36" t="s">
        <v>308</v>
      </c>
      <c r="P36" t="s">
        <v>183</v>
      </c>
      <c r="Q36" t="s">
        <v>326</v>
      </c>
      <c r="R36">
        <v>8</v>
      </c>
      <c r="S36">
        <v>8</v>
      </c>
      <c r="T36" t="s">
        <v>469</v>
      </c>
      <c r="U36" t="s">
        <v>470</v>
      </c>
      <c r="V36" t="s">
        <v>329</v>
      </c>
      <c r="W36" t="s">
        <v>330</v>
      </c>
      <c r="X36" t="s">
        <v>331</v>
      </c>
      <c r="Y36">
        <v>2</v>
      </c>
      <c r="Z36" t="s">
        <v>325</v>
      </c>
      <c r="AA36" t="s">
        <v>471</v>
      </c>
      <c r="AB36" t="s">
        <v>472</v>
      </c>
      <c r="AC36" t="s">
        <v>329</v>
      </c>
      <c r="AD36" t="s">
        <v>471</v>
      </c>
      <c r="AE36" t="s">
        <v>325</v>
      </c>
      <c r="AF36" t="s">
        <v>473</v>
      </c>
      <c r="AG36" s="3" t="s">
        <v>41</v>
      </c>
      <c r="AH36" s="3">
        <v>90257</v>
      </c>
      <c r="AI36" s="3">
        <v>86574</v>
      </c>
      <c r="AJ36" s="7">
        <v>16814</v>
      </c>
      <c r="AK36" s="3">
        <v>16814</v>
      </c>
      <c r="AL36" s="5" t="s">
        <v>41</v>
      </c>
      <c r="AM36" s="5">
        <v>90257</v>
      </c>
      <c r="AN36" s="5">
        <v>86488</v>
      </c>
      <c r="AO36" s="5">
        <v>84872</v>
      </c>
      <c r="AP36" s="5">
        <v>84856</v>
      </c>
      <c r="AQ36" t="s">
        <v>41</v>
      </c>
      <c r="AR36">
        <v>90257</v>
      </c>
      <c r="AS36">
        <v>67450</v>
      </c>
      <c r="AT36">
        <v>67306</v>
      </c>
      <c r="AU36">
        <v>67291</v>
      </c>
      <c r="AV36">
        <f>AJ36-AT36</f>
        <v>-50492</v>
      </c>
      <c r="AW36">
        <f>AK36-AU36</f>
        <v>-50477</v>
      </c>
      <c r="AX36">
        <f>AO36-AT36</f>
        <v>17566</v>
      </c>
      <c r="AY36">
        <f>AP36-AU36</f>
        <v>17565</v>
      </c>
    </row>
    <row r="37" spans="1:52">
      <c r="A37" t="s">
        <v>42</v>
      </c>
      <c r="B37" t="s">
        <v>184</v>
      </c>
      <c r="C37" t="s">
        <v>474</v>
      </c>
      <c r="D37" t="s">
        <v>306</v>
      </c>
      <c r="E37" t="s">
        <v>308</v>
      </c>
      <c r="F37" t="s">
        <v>325</v>
      </c>
      <c r="G37" t="s">
        <v>309</v>
      </c>
      <c r="H37" t="s">
        <v>309</v>
      </c>
      <c r="I37" t="s">
        <v>308</v>
      </c>
      <c r="J37" t="s">
        <v>309</v>
      </c>
      <c r="K37" t="s">
        <v>308</v>
      </c>
      <c r="L37" t="s">
        <v>308</v>
      </c>
      <c r="M37" t="s">
        <v>308</v>
      </c>
      <c r="N37" t="s">
        <v>308</v>
      </c>
      <c r="O37" t="s">
        <v>308</v>
      </c>
      <c r="P37" t="s">
        <v>184</v>
      </c>
      <c r="Q37" t="s">
        <v>326</v>
      </c>
      <c r="R37">
        <v>1</v>
      </c>
      <c r="S37">
        <v>9</v>
      </c>
      <c r="T37" t="s">
        <v>475</v>
      </c>
      <c r="U37" t="s">
        <v>470</v>
      </c>
      <c r="V37" t="s">
        <v>329</v>
      </c>
      <c r="W37" t="s">
        <v>330</v>
      </c>
      <c r="X37" t="s">
        <v>331</v>
      </c>
      <c r="Y37">
        <v>2</v>
      </c>
      <c r="Z37" t="s">
        <v>325</v>
      </c>
      <c r="AA37" t="s">
        <v>476</v>
      </c>
      <c r="AB37" t="s">
        <v>472</v>
      </c>
      <c r="AC37" t="s">
        <v>329</v>
      </c>
      <c r="AD37" t="s">
        <v>476</v>
      </c>
      <c r="AE37" t="s">
        <v>325</v>
      </c>
      <c r="AF37" t="s">
        <v>473</v>
      </c>
      <c r="AG37" s="3" t="s">
        <v>42</v>
      </c>
      <c r="AH37" s="3">
        <v>43903</v>
      </c>
      <c r="AI37" s="3">
        <v>43401</v>
      </c>
      <c r="AJ37" s="7">
        <v>7200</v>
      </c>
      <c r="AK37" s="3">
        <v>7200</v>
      </c>
      <c r="AL37" s="5" t="s">
        <v>42</v>
      </c>
      <c r="AM37" s="5">
        <v>43903</v>
      </c>
      <c r="AN37" s="5">
        <v>43331</v>
      </c>
      <c r="AO37" s="5">
        <v>42507</v>
      </c>
      <c r="AP37" s="5">
        <v>42507</v>
      </c>
      <c r="AQ37" t="s">
        <v>42</v>
      </c>
      <c r="AR37">
        <v>43903</v>
      </c>
      <c r="AS37">
        <v>34217</v>
      </c>
      <c r="AT37">
        <v>34117</v>
      </c>
      <c r="AU37">
        <v>34117</v>
      </c>
      <c r="AV37">
        <f>AJ37-AT37</f>
        <v>-26917</v>
      </c>
      <c r="AW37">
        <f>AK37-AU37</f>
        <v>-26917</v>
      </c>
      <c r="AX37">
        <f>AO37-AT37</f>
        <v>8390</v>
      </c>
      <c r="AY37">
        <f>AP37-AU37</f>
        <v>8390</v>
      </c>
    </row>
    <row r="38" spans="1:52">
      <c r="A38" t="s">
        <v>43</v>
      </c>
      <c r="B38" t="s">
        <v>185</v>
      </c>
      <c r="C38" t="s">
        <v>477</v>
      </c>
      <c r="D38" t="s">
        <v>306</v>
      </c>
      <c r="E38" t="s">
        <v>308</v>
      </c>
      <c r="F38" t="s">
        <v>325</v>
      </c>
      <c r="G38" t="s">
        <v>309</v>
      </c>
      <c r="H38" t="s">
        <v>309</v>
      </c>
      <c r="I38" t="s">
        <v>308</v>
      </c>
      <c r="J38" t="s">
        <v>309</v>
      </c>
      <c r="K38" t="s">
        <v>308</v>
      </c>
      <c r="L38" t="s">
        <v>308</v>
      </c>
      <c r="M38" t="s">
        <v>308</v>
      </c>
      <c r="N38" t="s">
        <v>308</v>
      </c>
      <c r="O38" t="s">
        <v>308</v>
      </c>
      <c r="P38" t="s">
        <v>185</v>
      </c>
      <c r="Q38" t="s">
        <v>340</v>
      </c>
      <c r="R38">
        <v>2</v>
      </c>
      <c r="S38">
        <v>9</v>
      </c>
      <c r="T38" t="s">
        <v>478</v>
      </c>
      <c r="U38" t="s">
        <v>470</v>
      </c>
      <c r="V38" t="s">
        <v>329</v>
      </c>
      <c r="W38" t="s">
        <v>330</v>
      </c>
      <c r="X38" t="s">
        <v>331</v>
      </c>
      <c r="Y38">
        <v>2</v>
      </c>
      <c r="Z38" t="s">
        <v>325</v>
      </c>
      <c r="AA38" t="s">
        <v>479</v>
      </c>
      <c r="AB38" t="s">
        <v>472</v>
      </c>
      <c r="AC38" t="s">
        <v>329</v>
      </c>
      <c r="AD38" t="s">
        <v>479</v>
      </c>
      <c r="AE38" t="s">
        <v>325</v>
      </c>
      <c r="AF38" t="s">
        <v>473</v>
      </c>
      <c r="AG38" s="3" t="s">
        <v>43</v>
      </c>
      <c r="AH38" s="3">
        <v>55249</v>
      </c>
      <c r="AI38" s="3">
        <v>54192</v>
      </c>
      <c r="AJ38" s="7">
        <v>9818</v>
      </c>
      <c r="AK38" s="3">
        <v>9818</v>
      </c>
      <c r="AL38" s="5" t="s">
        <v>43</v>
      </c>
      <c r="AM38" s="5">
        <v>55249</v>
      </c>
      <c r="AN38" s="5">
        <v>54107</v>
      </c>
      <c r="AO38" s="5">
        <v>53008</v>
      </c>
      <c r="AP38" s="5">
        <v>53008</v>
      </c>
      <c r="AQ38" t="s">
        <v>43</v>
      </c>
      <c r="AR38">
        <v>55249</v>
      </c>
      <c r="AS38">
        <v>42003</v>
      </c>
      <c r="AT38">
        <v>41911</v>
      </c>
      <c r="AU38">
        <v>41911</v>
      </c>
      <c r="AV38">
        <f>AJ38-AT38</f>
        <v>-32093</v>
      </c>
      <c r="AW38">
        <f>AK38-AU38</f>
        <v>-32093</v>
      </c>
      <c r="AX38">
        <f>AO38-AT38</f>
        <v>11097</v>
      </c>
      <c r="AY38">
        <f>AP38-AU38</f>
        <v>11097</v>
      </c>
      <c r="AZ38" t="s">
        <v>147</v>
      </c>
    </row>
    <row r="39" spans="1:52">
      <c r="A39" t="s">
        <v>45</v>
      </c>
      <c r="B39" t="s">
        <v>186</v>
      </c>
      <c r="C39" t="s">
        <v>482</v>
      </c>
      <c r="D39" t="s">
        <v>306</v>
      </c>
      <c r="E39" t="s">
        <v>308</v>
      </c>
      <c r="F39" t="s">
        <v>325</v>
      </c>
      <c r="G39" t="s">
        <v>309</v>
      </c>
      <c r="H39" t="s">
        <v>309</v>
      </c>
      <c r="I39" t="s">
        <v>308</v>
      </c>
      <c r="J39" t="s">
        <v>309</v>
      </c>
      <c r="K39" t="s">
        <v>308</v>
      </c>
      <c r="L39" t="s">
        <v>308</v>
      </c>
      <c r="M39" t="s">
        <v>308</v>
      </c>
      <c r="N39" t="s">
        <v>308</v>
      </c>
      <c r="O39" t="s">
        <v>308</v>
      </c>
      <c r="P39" t="s">
        <v>186</v>
      </c>
      <c r="Q39" t="s">
        <v>340</v>
      </c>
      <c r="R39">
        <v>5</v>
      </c>
      <c r="S39">
        <v>9</v>
      </c>
      <c r="T39" t="s">
        <v>483</v>
      </c>
      <c r="U39" t="s">
        <v>470</v>
      </c>
      <c r="V39" t="s">
        <v>329</v>
      </c>
      <c r="W39" t="s">
        <v>330</v>
      </c>
      <c r="X39" t="s">
        <v>389</v>
      </c>
      <c r="Y39">
        <v>2</v>
      </c>
      <c r="Z39" t="s">
        <v>325</v>
      </c>
      <c r="AA39" t="s">
        <v>484</v>
      </c>
      <c r="AB39" t="s">
        <v>472</v>
      </c>
      <c r="AC39" t="s">
        <v>329</v>
      </c>
      <c r="AD39" t="s">
        <v>484</v>
      </c>
      <c r="AE39" t="s">
        <v>325</v>
      </c>
      <c r="AF39" t="s">
        <v>485</v>
      </c>
      <c r="AG39" s="3" t="s">
        <v>45</v>
      </c>
      <c r="AH39" s="3">
        <v>14152</v>
      </c>
      <c r="AI39" s="3">
        <v>10352</v>
      </c>
      <c r="AJ39" s="7">
        <v>4531</v>
      </c>
      <c r="AK39" s="3">
        <v>4531</v>
      </c>
      <c r="AL39" s="5" t="s">
        <v>45</v>
      </c>
      <c r="AM39" s="5">
        <v>14152</v>
      </c>
      <c r="AN39" s="5">
        <v>10311</v>
      </c>
      <c r="AO39" s="5">
        <v>9950</v>
      </c>
      <c r="AP39" s="5">
        <v>9950</v>
      </c>
      <c r="AQ39" t="s">
        <v>45</v>
      </c>
      <c r="AR39">
        <v>14152</v>
      </c>
      <c r="AS39">
        <v>7397</v>
      </c>
      <c r="AT39">
        <v>7330</v>
      </c>
      <c r="AU39">
        <v>7330</v>
      </c>
      <c r="AV39">
        <f>AJ39-AT39</f>
        <v>-2799</v>
      </c>
      <c r="AW39">
        <f>AK39-AU39</f>
        <v>-2799</v>
      </c>
      <c r="AX39">
        <f>AO39-AT39</f>
        <v>2620</v>
      </c>
      <c r="AY39">
        <f>AP39-AU39</f>
        <v>2620</v>
      </c>
    </row>
    <row r="40" spans="1:52">
      <c r="A40" t="s">
        <v>46</v>
      </c>
      <c r="B40" t="s">
        <v>187</v>
      </c>
      <c r="C40" t="s">
        <v>486</v>
      </c>
      <c r="D40" t="s">
        <v>306</v>
      </c>
      <c r="E40" t="s">
        <v>308</v>
      </c>
      <c r="F40" t="s">
        <v>325</v>
      </c>
      <c r="G40" t="s">
        <v>309</v>
      </c>
      <c r="H40" t="s">
        <v>308</v>
      </c>
      <c r="I40" t="s">
        <v>308</v>
      </c>
      <c r="J40" t="s">
        <v>308</v>
      </c>
      <c r="K40" t="s">
        <v>308</v>
      </c>
      <c r="L40" t="s">
        <v>308</v>
      </c>
      <c r="M40" t="s">
        <v>308</v>
      </c>
      <c r="N40" t="s">
        <v>310</v>
      </c>
      <c r="O40" t="s">
        <v>310</v>
      </c>
      <c r="P40" t="s">
        <v>187</v>
      </c>
      <c r="Q40" t="s">
        <v>326</v>
      </c>
      <c r="R40">
        <v>6</v>
      </c>
      <c r="S40">
        <v>9</v>
      </c>
      <c r="T40" t="s">
        <v>487</v>
      </c>
      <c r="U40" t="s">
        <v>488</v>
      </c>
      <c r="V40" t="s">
        <v>310</v>
      </c>
      <c r="W40" t="s">
        <v>315</v>
      </c>
      <c r="X40" t="s">
        <v>489</v>
      </c>
      <c r="Y40">
        <v>2</v>
      </c>
      <c r="Z40" t="s">
        <v>325</v>
      </c>
      <c r="AA40" t="s">
        <v>488</v>
      </c>
      <c r="AB40" t="s">
        <v>490</v>
      </c>
      <c r="AC40" t="s">
        <v>310</v>
      </c>
      <c r="AD40" t="s">
        <v>488</v>
      </c>
      <c r="AE40" t="s">
        <v>325</v>
      </c>
      <c r="AF40" t="s">
        <v>400</v>
      </c>
      <c r="AG40" s="3" t="s">
        <v>46</v>
      </c>
      <c r="AH40" s="3">
        <v>66290</v>
      </c>
      <c r="AI40" s="3">
        <v>65109</v>
      </c>
      <c r="AJ40" s="7">
        <v>39327</v>
      </c>
      <c r="AK40" s="3">
        <v>39288</v>
      </c>
      <c r="AL40" s="5" t="s">
        <v>46</v>
      </c>
      <c r="AM40" s="5">
        <v>66290</v>
      </c>
      <c r="AN40" s="5">
        <v>64842</v>
      </c>
      <c r="AO40" s="5">
        <v>62078</v>
      </c>
      <c r="AP40" s="5">
        <v>61974</v>
      </c>
      <c r="AQ40" t="s">
        <v>46</v>
      </c>
      <c r="AR40">
        <v>66290</v>
      </c>
      <c r="AS40">
        <v>47987</v>
      </c>
      <c r="AT40">
        <v>47593</v>
      </c>
      <c r="AU40">
        <v>47514</v>
      </c>
      <c r="AV40">
        <f>AJ40-AT40</f>
        <v>-8266</v>
      </c>
      <c r="AW40">
        <f>AK40-AU40</f>
        <v>-8226</v>
      </c>
      <c r="AX40">
        <f>AO40-AT40</f>
        <v>14485</v>
      </c>
      <c r="AY40">
        <f>AP40-AU40</f>
        <v>14460</v>
      </c>
    </row>
    <row r="41" spans="1:52">
      <c r="A41" t="s">
        <v>47</v>
      </c>
      <c r="B41" t="s">
        <v>188</v>
      </c>
      <c r="C41" t="s">
        <v>491</v>
      </c>
      <c r="D41" t="s">
        <v>306</v>
      </c>
      <c r="E41" t="s">
        <v>308</v>
      </c>
      <c r="F41" t="s">
        <v>325</v>
      </c>
      <c r="G41" t="s">
        <v>309</v>
      </c>
      <c r="H41" t="s">
        <v>308</v>
      </c>
      <c r="I41" t="s">
        <v>308</v>
      </c>
      <c r="J41" t="s">
        <v>308</v>
      </c>
      <c r="K41" t="s">
        <v>308</v>
      </c>
      <c r="L41" t="s">
        <v>308</v>
      </c>
      <c r="M41" t="s">
        <v>308</v>
      </c>
      <c r="N41" t="s">
        <v>310</v>
      </c>
      <c r="O41" t="s">
        <v>310</v>
      </c>
      <c r="P41" t="s">
        <v>188</v>
      </c>
      <c r="Q41" t="s">
        <v>340</v>
      </c>
      <c r="R41">
        <v>7</v>
      </c>
      <c r="S41">
        <v>9</v>
      </c>
      <c r="T41" t="s">
        <v>492</v>
      </c>
      <c r="U41" t="s">
        <v>493</v>
      </c>
      <c r="V41" t="s">
        <v>310</v>
      </c>
      <c r="W41" t="s">
        <v>315</v>
      </c>
      <c r="X41" t="s">
        <v>489</v>
      </c>
      <c r="Y41">
        <v>2</v>
      </c>
      <c r="Z41" t="s">
        <v>325</v>
      </c>
      <c r="AA41" t="s">
        <v>493</v>
      </c>
      <c r="AB41" t="s">
        <v>494</v>
      </c>
      <c r="AC41" t="s">
        <v>310</v>
      </c>
      <c r="AD41" t="s">
        <v>493</v>
      </c>
      <c r="AE41" t="s">
        <v>325</v>
      </c>
      <c r="AF41" t="s">
        <v>400</v>
      </c>
      <c r="AG41" s="3" t="s">
        <v>47</v>
      </c>
      <c r="AH41" s="3">
        <v>46300</v>
      </c>
      <c r="AI41" s="3">
        <v>45620</v>
      </c>
      <c r="AJ41" s="7">
        <v>29330</v>
      </c>
      <c r="AK41" s="3">
        <v>29330</v>
      </c>
      <c r="AL41" s="5" t="s">
        <v>47</v>
      </c>
      <c r="AM41" s="5">
        <v>46300</v>
      </c>
      <c r="AN41" s="5">
        <v>45393</v>
      </c>
      <c r="AO41" s="5">
        <v>43594</v>
      </c>
      <c r="AP41" s="5">
        <v>43363</v>
      </c>
      <c r="AQ41" t="s">
        <v>47</v>
      </c>
      <c r="AR41">
        <v>46300</v>
      </c>
      <c r="AS41">
        <v>34004</v>
      </c>
      <c r="AT41">
        <v>33503</v>
      </c>
      <c r="AU41">
        <v>33341</v>
      </c>
      <c r="AV41">
        <f>AJ41-AT41</f>
        <v>-4173</v>
      </c>
      <c r="AW41">
        <f>AK41-AU41</f>
        <v>-4011</v>
      </c>
      <c r="AX41">
        <f>AO41-AT41</f>
        <v>10091</v>
      </c>
      <c r="AY41">
        <f>AP41-AU41</f>
        <v>10022</v>
      </c>
    </row>
    <row r="42" spans="1:52">
      <c r="A42" t="s">
        <v>48</v>
      </c>
      <c r="B42" t="s">
        <v>189</v>
      </c>
      <c r="C42" t="s">
        <v>495</v>
      </c>
      <c r="D42" t="s">
        <v>306</v>
      </c>
      <c r="E42" t="s">
        <v>308</v>
      </c>
      <c r="F42" t="s">
        <v>325</v>
      </c>
      <c r="G42" t="s">
        <v>309</v>
      </c>
      <c r="H42" t="s">
        <v>308</v>
      </c>
      <c r="I42" t="s">
        <v>308</v>
      </c>
      <c r="J42" t="s">
        <v>308</v>
      </c>
      <c r="K42" t="s">
        <v>308</v>
      </c>
      <c r="L42" t="s">
        <v>308</v>
      </c>
      <c r="M42" t="s">
        <v>308</v>
      </c>
      <c r="N42" t="s">
        <v>310</v>
      </c>
      <c r="O42" t="s">
        <v>310</v>
      </c>
      <c r="P42" t="s">
        <v>189</v>
      </c>
      <c r="Q42" t="s">
        <v>340</v>
      </c>
      <c r="R42">
        <v>8</v>
      </c>
      <c r="S42">
        <v>9</v>
      </c>
      <c r="T42" t="s">
        <v>496</v>
      </c>
      <c r="U42" t="s">
        <v>497</v>
      </c>
      <c r="V42" t="s">
        <v>310</v>
      </c>
      <c r="W42" t="s">
        <v>315</v>
      </c>
      <c r="X42" t="s">
        <v>489</v>
      </c>
      <c r="Y42">
        <v>2</v>
      </c>
      <c r="Z42" t="s">
        <v>325</v>
      </c>
      <c r="AA42" t="s">
        <v>497</v>
      </c>
      <c r="AB42" t="s">
        <v>498</v>
      </c>
      <c r="AC42" t="s">
        <v>310</v>
      </c>
      <c r="AD42" t="s">
        <v>497</v>
      </c>
      <c r="AE42" t="s">
        <v>325</v>
      </c>
      <c r="AF42" t="s">
        <v>400</v>
      </c>
      <c r="AG42" s="3" t="s">
        <v>48</v>
      </c>
      <c r="AH42" s="3">
        <v>34601</v>
      </c>
      <c r="AI42" s="3">
        <v>28825</v>
      </c>
      <c r="AJ42" s="7">
        <v>16643</v>
      </c>
      <c r="AK42" s="3">
        <v>16643</v>
      </c>
      <c r="AL42" s="5" t="s">
        <v>48</v>
      </c>
      <c r="AM42" s="5">
        <v>34601</v>
      </c>
      <c r="AN42" s="5">
        <v>28716</v>
      </c>
      <c r="AO42" s="5">
        <v>27764</v>
      </c>
      <c r="AP42" s="5">
        <v>27672</v>
      </c>
      <c r="AQ42" t="s">
        <v>48</v>
      </c>
      <c r="AR42">
        <v>34601</v>
      </c>
      <c r="AS42">
        <v>21042</v>
      </c>
      <c r="AT42">
        <v>20944</v>
      </c>
      <c r="AU42">
        <v>20871</v>
      </c>
      <c r="AV42">
        <f>AJ42-AT42</f>
        <v>-4301</v>
      </c>
      <c r="AW42">
        <f>AK42-AU42</f>
        <v>-4228</v>
      </c>
      <c r="AX42">
        <f>AO42-AT42</f>
        <v>6820</v>
      </c>
      <c r="AY42">
        <f>AP42-AU42</f>
        <v>6801</v>
      </c>
    </row>
    <row r="43" spans="1:52" s="1" customFormat="1">
      <c r="A43" t="s">
        <v>49</v>
      </c>
      <c r="B43" t="s">
        <v>190</v>
      </c>
      <c r="C43" t="s">
        <v>499</v>
      </c>
      <c r="D43" t="s">
        <v>306</v>
      </c>
      <c r="E43" t="s">
        <v>308</v>
      </c>
      <c r="F43" t="s">
        <v>325</v>
      </c>
      <c r="G43" t="s">
        <v>309</v>
      </c>
      <c r="H43" t="s">
        <v>308</v>
      </c>
      <c r="I43" t="s">
        <v>308</v>
      </c>
      <c r="J43" t="s">
        <v>308</v>
      </c>
      <c r="K43" t="s">
        <v>308</v>
      </c>
      <c r="L43" t="s">
        <v>308</v>
      </c>
      <c r="M43" t="s">
        <v>308</v>
      </c>
      <c r="N43" t="s">
        <v>310</v>
      </c>
      <c r="O43" t="s">
        <v>310</v>
      </c>
      <c r="P43" t="s">
        <v>190</v>
      </c>
      <c r="Q43" t="s">
        <v>340</v>
      </c>
      <c r="R43">
        <v>1</v>
      </c>
      <c r="S43">
        <v>10</v>
      </c>
      <c r="T43" t="s">
        <v>500</v>
      </c>
      <c r="U43" t="s">
        <v>501</v>
      </c>
      <c r="V43" t="s">
        <v>310</v>
      </c>
      <c r="W43" t="s">
        <v>315</v>
      </c>
      <c r="X43" t="s">
        <v>489</v>
      </c>
      <c r="Y43">
        <v>2</v>
      </c>
      <c r="Z43" t="s">
        <v>325</v>
      </c>
      <c r="AA43" t="s">
        <v>501</v>
      </c>
      <c r="AB43" t="s">
        <v>502</v>
      </c>
      <c r="AC43" t="s">
        <v>310</v>
      </c>
      <c r="AD43" t="s">
        <v>501</v>
      </c>
      <c r="AE43" t="s">
        <v>325</v>
      </c>
      <c r="AF43" t="s">
        <v>400</v>
      </c>
      <c r="AG43" s="3" t="s">
        <v>49</v>
      </c>
      <c r="AH43" s="3">
        <v>29810</v>
      </c>
      <c r="AI43" s="3">
        <v>27128</v>
      </c>
      <c r="AJ43" s="7">
        <v>15456</v>
      </c>
      <c r="AK43" s="3">
        <v>15456</v>
      </c>
      <c r="AL43" s="5" t="s">
        <v>49</v>
      </c>
      <c r="AM43" s="5">
        <v>29810</v>
      </c>
      <c r="AN43" s="5">
        <v>26918</v>
      </c>
      <c r="AO43" s="5">
        <v>25551</v>
      </c>
      <c r="AP43" s="5">
        <v>25551</v>
      </c>
      <c r="AQ43" t="s">
        <v>49</v>
      </c>
      <c r="AR43">
        <v>29810</v>
      </c>
      <c r="AS43">
        <v>19805</v>
      </c>
      <c r="AT43">
        <v>19690</v>
      </c>
      <c r="AU43">
        <v>19690</v>
      </c>
      <c r="AV43">
        <f>AJ43-AT43</f>
        <v>-4234</v>
      </c>
      <c r="AW43">
        <f>AK43-AU43</f>
        <v>-4234</v>
      </c>
      <c r="AX43">
        <f>AO43-AT43</f>
        <v>5861</v>
      </c>
      <c r="AY43">
        <f>AP43-AU43</f>
        <v>5861</v>
      </c>
      <c r="AZ43" s="1" t="s">
        <v>148</v>
      </c>
    </row>
    <row r="44" spans="1:52">
      <c r="A44" t="s">
        <v>50</v>
      </c>
      <c r="B44" t="s">
        <v>191</v>
      </c>
      <c r="C44" t="s">
        <v>503</v>
      </c>
      <c r="D44" t="s">
        <v>306</v>
      </c>
      <c r="E44" t="s">
        <v>308</v>
      </c>
      <c r="F44" t="s">
        <v>308</v>
      </c>
      <c r="G44" t="s">
        <v>308</v>
      </c>
      <c r="H44" t="s">
        <v>308</v>
      </c>
      <c r="I44" t="s">
        <v>308</v>
      </c>
      <c r="J44" t="s">
        <v>308</v>
      </c>
      <c r="K44" t="s">
        <v>308</v>
      </c>
      <c r="L44" t="s">
        <v>308</v>
      </c>
      <c r="M44" t="s">
        <v>308</v>
      </c>
      <c r="N44" t="s">
        <v>310</v>
      </c>
      <c r="O44" t="s">
        <v>310</v>
      </c>
      <c r="P44" t="s">
        <v>191</v>
      </c>
      <c r="Q44" t="s">
        <v>311</v>
      </c>
      <c r="R44">
        <v>2</v>
      </c>
      <c r="S44">
        <v>10</v>
      </c>
      <c r="T44" t="s">
        <v>504</v>
      </c>
      <c r="U44" t="s">
        <v>505</v>
      </c>
      <c r="V44" t="s">
        <v>310</v>
      </c>
      <c r="W44" t="s">
        <v>315</v>
      </c>
      <c r="X44" t="s">
        <v>506</v>
      </c>
      <c r="Y44">
        <v>2</v>
      </c>
      <c r="Z44" t="s">
        <v>507</v>
      </c>
      <c r="AA44" t="s">
        <v>505</v>
      </c>
      <c r="AB44" t="s">
        <v>508</v>
      </c>
      <c r="AC44" t="s">
        <v>310</v>
      </c>
      <c r="AD44" t="s">
        <v>505</v>
      </c>
      <c r="AE44" t="s">
        <v>509</v>
      </c>
      <c r="AF44" t="s">
        <v>510</v>
      </c>
      <c r="AG44" s="3" t="s">
        <v>50</v>
      </c>
      <c r="AH44" s="3">
        <v>106085</v>
      </c>
      <c r="AI44" s="3">
        <v>105870</v>
      </c>
      <c r="AJ44" s="7">
        <v>73553</v>
      </c>
      <c r="AK44" s="3">
        <v>73276</v>
      </c>
      <c r="AL44" s="5" t="s">
        <v>50</v>
      </c>
      <c r="AM44" s="5">
        <v>106085</v>
      </c>
      <c r="AN44" s="5">
        <v>105792</v>
      </c>
      <c r="AO44" s="5">
        <v>98848</v>
      </c>
      <c r="AP44" s="5">
        <v>98016</v>
      </c>
      <c r="AQ44" t="s">
        <v>50</v>
      </c>
      <c r="AR44">
        <v>106085</v>
      </c>
      <c r="AS44">
        <v>80153</v>
      </c>
      <c r="AT44">
        <v>77629</v>
      </c>
      <c r="AU44">
        <v>77006</v>
      </c>
      <c r="AV44">
        <f>AJ44-AT44</f>
        <v>-4076</v>
      </c>
      <c r="AW44">
        <f>AK44-AU44</f>
        <v>-3730</v>
      </c>
      <c r="AX44">
        <f>AO44-AT44</f>
        <v>21219</v>
      </c>
      <c r="AY44">
        <f>AP44-AU44</f>
        <v>21010</v>
      </c>
    </row>
    <row r="45" spans="1:52">
      <c r="A45" t="s">
        <v>51</v>
      </c>
      <c r="B45" t="s">
        <v>192</v>
      </c>
      <c r="C45" t="s">
        <v>511</v>
      </c>
      <c r="D45" t="s">
        <v>306</v>
      </c>
      <c r="E45" t="s">
        <v>308</v>
      </c>
      <c r="F45" t="s">
        <v>325</v>
      </c>
      <c r="G45" t="s">
        <v>309</v>
      </c>
      <c r="H45" t="s">
        <v>308</v>
      </c>
      <c r="I45" t="s">
        <v>308</v>
      </c>
      <c r="J45" t="s">
        <v>308</v>
      </c>
      <c r="K45" t="s">
        <v>308</v>
      </c>
      <c r="L45" t="s">
        <v>308</v>
      </c>
      <c r="M45" t="s">
        <v>308</v>
      </c>
      <c r="N45" t="s">
        <v>310</v>
      </c>
      <c r="O45" t="s">
        <v>310</v>
      </c>
      <c r="P45" t="s">
        <v>192</v>
      </c>
      <c r="Q45" t="s">
        <v>326</v>
      </c>
      <c r="R45">
        <v>3</v>
      </c>
      <c r="S45">
        <v>10</v>
      </c>
      <c r="T45" t="s">
        <v>512</v>
      </c>
      <c r="U45" t="s">
        <v>513</v>
      </c>
      <c r="V45" t="s">
        <v>310</v>
      </c>
      <c r="W45" t="s">
        <v>315</v>
      </c>
      <c r="X45" t="s">
        <v>489</v>
      </c>
      <c r="Y45">
        <v>2</v>
      </c>
      <c r="Z45" t="s">
        <v>325</v>
      </c>
      <c r="AA45" t="s">
        <v>513</v>
      </c>
      <c r="AB45" t="s">
        <v>514</v>
      </c>
      <c r="AC45" t="s">
        <v>310</v>
      </c>
      <c r="AD45" t="s">
        <v>513</v>
      </c>
      <c r="AE45" t="s">
        <v>325</v>
      </c>
      <c r="AF45" t="s">
        <v>400</v>
      </c>
      <c r="AG45" s="3" t="s">
        <v>51</v>
      </c>
      <c r="AH45" s="3">
        <v>90165</v>
      </c>
      <c r="AI45" s="3">
        <v>89378</v>
      </c>
      <c r="AJ45" s="7">
        <v>72595</v>
      </c>
      <c r="AK45" s="3">
        <v>72510</v>
      </c>
      <c r="AL45" s="5" t="s">
        <v>51</v>
      </c>
      <c r="AM45" s="5">
        <v>90165</v>
      </c>
      <c r="AN45" s="5">
        <v>89052</v>
      </c>
      <c r="AO45" s="5">
        <v>87119</v>
      </c>
      <c r="AP45" s="5">
        <v>86984</v>
      </c>
      <c r="AQ45" t="s">
        <v>51</v>
      </c>
      <c r="AR45">
        <v>90165</v>
      </c>
      <c r="AS45">
        <v>71164</v>
      </c>
      <c r="AT45">
        <v>70788</v>
      </c>
      <c r="AU45">
        <v>70661</v>
      </c>
      <c r="AV45">
        <f>AJ45-AT45</f>
        <v>1807</v>
      </c>
      <c r="AW45">
        <f>AK45-AU45</f>
        <v>1849</v>
      </c>
      <c r="AX45">
        <f>AO45-AT45</f>
        <v>16331</v>
      </c>
      <c r="AY45">
        <f>AP45-AU45</f>
        <v>16323</v>
      </c>
    </row>
    <row r="46" spans="1:52">
      <c r="A46" t="s">
        <v>52</v>
      </c>
      <c r="B46" t="s">
        <v>193</v>
      </c>
      <c r="C46" t="s">
        <v>515</v>
      </c>
      <c r="D46" t="s">
        <v>306</v>
      </c>
      <c r="E46" t="s">
        <v>308</v>
      </c>
      <c r="F46" t="s">
        <v>325</v>
      </c>
      <c r="G46" t="s">
        <v>309</v>
      </c>
      <c r="H46" t="s">
        <v>308</v>
      </c>
      <c r="I46" t="s">
        <v>308</v>
      </c>
      <c r="J46" t="s">
        <v>308</v>
      </c>
      <c r="K46" t="s">
        <v>308</v>
      </c>
      <c r="L46" t="s">
        <v>308</v>
      </c>
      <c r="M46" t="s">
        <v>308</v>
      </c>
      <c r="N46" t="s">
        <v>310</v>
      </c>
      <c r="O46" t="s">
        <v>310</v>
      </c>
      <c r="P46" t="s">
        <v>193</v>
      </c>
      <c r="Q46" t="s">
        <v>311</v>
      </c>
      <c r="R46">
        <v>4</v>
      </c>
      <c r="S46">
        <v>10</v>
      </c>
      <c r="T46" t="s">
        <v>516</v>
      </c>
      <c r="U46" t="s">
        <v>400</v>
      </c>
      <c r="V46" t="s">
        <v>310</v>
      </c>
      <c r="W46" t="s">
        <v>315</v>
      </c>
      <c r="X46" t="s">
        <v>517</v>
      </c>
      <c r="Y46">
        <v>2</v>
      </c>
      <c r="Z46" t="s">
        <v>325</v>
      </c>
      <c r="AA46" t="s">
        <v>518</v>
      </c>
      <c r="AB46" t="s">
        <v>519</v>
      </c>
      <c r="AC46" t="s">
        <v>310</v>
      </c>
      <c r="AD46" t="s">
        <v>518</v>
      </c>
      <c r="AE46" t="s">
        <v>325</v>
      </c>
      <c r="AF46" t="s">
        <v>400</v>
      </c>
      <c r="AG46" s="3" t="s">
        <v>52</v>
      </c>
      <c r="AH46" s="3">
        <v>144032</v>
      </c>
      <c r="AI46" s="3">
        <v>143336</v>
      </c>
      <c r="AJ46" s="7">
        <v>104992</v>
      </c>
      <c r="AK46" s="3">
        <v>104716</v>
      </c>
      <c r="AL46" s="5" t="s">
        <v>52</v>
      </c>
      <c r="AM46" s="5">
        <v>144032</v>
      </c>
      <c r="AN46" s="5">
        <v>143138</v>
      </c>
      <c r="AO46" s="5">
        <v>138061</v>
      </c>
      <c r="AP46" s="5">
        <v>137333</v>
      </c>
      <c r="AQ46" t="s">
        <v>52</v>
      </c>
      <c r="AR46">
        <v>144032</v>
      </c>
      <c r="AS46">
        <v>109752</v>
      </c>
      <c r="AT46">
        <v>108855</v>
      </c>
      <c r="AU46">
        <v>108196</v>
      </c>
      <c r="AV46">
        <f>AJ46-AT46</f>
        <v>-3863</v>
      </c>
      <c r="AW46">
        <f>AK46-AU46</f>
        <v>-3480</v>
      </c>
      <c r="AX46">
        <f>AO46-AT46</f>
        <v>29206</v>
      </c>
      <c r="AY46">
        <f>AP46-AU46</f>
        <v>29137</v>
      </c>
    </row>
    <row r="47" spans="1:52">
      <c r="A47" t="s">
        <v>53</v>
      </c>
      <c r="B47" t="s">
        <v>194</v>
      </c>
      <c r="C47" t="s">
        <v>520</v>
      </c>
      <c r="D47" t="s">
        <v>306</v>
      </c>
      <c r="E47" t="s">
        <v>308</v>
      </c>
      <c r="F47" t="s">
        <v>325</v>
      </c>
      <c r="G47" t="s">
        <v>309</v>
      </c>
      <c r="H47" t="s">
        <v>308</v>
      </c>
      <c r="I47" t="s">
        <v>308</v>
      </c>
      <c r="J47" t="s">
        <v>308</v>
      </c>
      <c r="K47" t="s">
        <v>308</v>
      </c>
      <c r="L47" t="s">
        <v>308</v>
      </c>
      <c r="M47" t="s">
        <v>308</v>
      </c>
      <c r="N47" t="s">
        <v>310</v>
      </c>
      <c r="O47" t="s">
        <v>310</v>
      </c>
      <c r="P47" t="s">
        <v>194</v>
      </c>
      <c r="Q47" t="s">
        <v>311</v>
      </c>
      <c r="R47">
        <v>5</v>
      </c>
      <c r="S47">
        <v>10</v>
      </c>
      <c r="T47" t="s">
        <v>521</v>
      </c>
      <c r="U47" t="s">
        <v>400</v>
      </c>
      <c r="V47" t="s">
        <v>310</v>
      </c>
      <c r="W47" t="s">
        <v>315</v>
      </c>
      <c r="X47" t="s">
        <v>517</v>
      </c>
      <c r="Y47">
        <v>2</v>
      </c>
      <c r="Z47" t="s">
        <v>325</v>
      </c>
      <c r="AA47" t="s">
        <v>522</v>
      </c>
      <c r="AB47" t="s">
        <v>523</v>
      </c>
      <c r="AC47" t="s">
        <v>310</v>
      </c>
      <c r="AD47" t="s">
        <v>522</v>
      </c>
      <c r="AE47" t="s">
        <v>325</v>
      </c>
      <c r="AF47" t="s">
        <v>400</v>
      </c>
      <c r="AG47" s="3" t="s">
        <v>53</v>
      </c>
      <c r="AH47" s="3">
        <v>134847</v>
      </c>
      <c r="AI47" s="3">
        <v>133696</v>
      </c>
      <c r="AJ47" s="7">
        <v>104843</v>
      </c>
      <c r="AK47" s="3">
        <v>104759</v>
      </c>
      <c r="AL47" s="5" t="s">
        <v>53</v>
      </c>
      <c r="AM47" s="5">
        <v>134847</v>
      </c>
      <c r="AN47" s="5">
        <v>133413</v>
      </c>
      <c r="AO47" s="5">
        <v>130061</v>
      </c>
      <c r="AP47" s="5">
        <v>129825</v>
      </c>
      <c r="AQ47" t="s">
        <v>53</v>
      </c>
      <c r="AR47">
        <v>134847</v>
      </c>
      <c r="AS47">
        <v>104623</v>
      </c>
      <c r="AT47">
        <v>104077</v>
      </c>
      <c r="AU47">
        <v>103940</v>
      </c>
      <c r="AV47">
        <f>AJ47-AT47</f>
        <v>766</v>
      </c>
      <c r="AW47">
        <f>AK47-AU47</f>
        <v>819</v>
      </c>
      <c r="AX47">
        <f>AO47-AT47</f>
        <v>25984</v>
      </c>
      <c r="AY47">
        <f>AP47-AU47</f>
        <v>25885</v>
      </c>
    </row>
    <row r="48" spans="1:52">
      <c r="A48" t="s">
        <v>54</v>
      </c>
      <c r="B48" t="s">
        <v>195</v>
      </c>
      <c r="C48" t="s">
        <v>524</v>
      </c>
      <c r="D48" t="s">
        <v>306</v>
      </c>
      <c r="E48" t="s">
        <v>308</v>
      </c>
      <c r="F48" t="s">
        <v>325</v>
      </c>
      <c r="G48" t="s">
        <v>309</v>
      </c>
      <c r="H48" t="s">
        <v>308</v>
      </c>
      <c r="I48" t="s">
        <v>308</v>
      </c>
      <c r="J48" t="s">
        <v>308</v>
      </c>
      <c r="K48" t="s">
        <v>308</v>
      </c>
      <c r="L48" t="s">
        <v>308</v>
      </c>
      <c r="M48" t="s">
        <v>308</v>
      </c>
      <c r="N48" t="s">
        <v>310</v>
      </c>
      <c r="O48" t="s">
        <v>310</v>
      </c>
      <c r="P48" t="s">
        <v>195</v>
      </c>
      <c r="Q48" t="s">
        <v>311</v>
      </c>
      <c r="R48">
        <v>6</v>
      </c>
      <c r="S48">
        <v>10</v>
      </c>
      <c r="T48" t="s">
        <v>525</v>
      </c>
      <c r="U48" t="s">
        <v>400</v>
      </c>
      <c r="V48" t="s">
        <v>310</v>
      </c>
      <c r="W48" t="s">
        <v>315</v>
      </c>
      <c r="X48" t="s">
        <v>517</v>
      </c>
      <c r="Y48">
        <v>2</v>
      </c>
      <c r="Z48" t="s">
        <v>325</v>
      </c>
      <c r="AA48" t="s">
        <v>526</v>
      </c>
      <c r="AB48" t="s">
        <v>527</v>
      </c>
      <c r="AC48" t="s">
        <v>310</v>
      </c>
      <c r="AD48" t="s">
        <v>526</v>
      </c>
      <c r="AE48" t="s">
        <v>325</v>
      </c>
      <c r="AF48" t="s">
        <v>400</v>
      </c>
      <c r="AG48" s="3" t="s">
        <v>54</v>
      </c>
      <c r="AH48" s="3">
        <v>146165</v>
      </c>
      <c r="AI48" s="3">
        <v>145639</v>
      </c>
      <c r="AJ48" s="7">
        <v>120134</v>
      </c>
      <c r="AK48" s="3">
        <v>119802</v>
      </c>
      <c r="AL48" s="5" t="s">
        <v>54</v>
      </c>
      <c r="AM48" s="5">
        <v>146165</v>
      </c>
      <c r="AN48" s="5">
        <v>145495</v>
      </c>
      <c r="AO48" s="5">
        <v>141669</v>
      </c>
      <c r="AP48" s="5">
        <v>141411</v>
      </c>
      <c r="AQ48" t="s">
        <v>54</v>
      </c>
      <c r="AR48">
        <v>146165</v>
      </c>
      <c r="AS48">
        <v>112467</v>
      </c>
      <c r="AT48">
        <v>111976</v>
      </c>
      <c r="AU48">
        <v>111772</v>
      </c>
      <c r="AV48">
        <f>AJ48-AT48</f>
        <v>8158</v>
      </c>
      <c r="AW48">
        <f>AK48-AU48</f>
        <v>8030</v>
      </c>
      <c r="AX48">
        <f>AO48-AT48</f>
        <v>29693</v>
      </c>
      <c r="AY48">
        <f>AP48-AU48</f>
        <v>29639</v>
      </c>
    </row>
    <row r="49" spans="1:51">
      <c r="A49" t="s">
        <v>55</v>
      </c>
      <c r="B49" t="s">
        <v>196</v>
      </c>
      <c r="C49" t="s">
        <v>528</v>
      </c>
      <c r="D49" t="s">
        <v>306</v>
      </c>
      <c r="E49" t="s">
        <v>308</v>
      </c>
      <c r="F49" t="s">
        <v>325</v>
      </c>
      <c r="G49" t="s">
        <v>309</v>
      </c>
      <c r="H49" t="s">
        <v>308</v>
      </c>
      <c r="I49" t="s">
        <v>308</v>
      </c>
      <c r="J49" t="s">
        <v>308</v>
      </c>
      <c r="K49" t="s">
        <v>308</v>
      </c>
      <c r="L49" t="s">
        <v>308</v>
      </c>
      <c r="M49" t="s">
        <v>308</v>
      </c>
      <c r="N49" t="s">
        <v>310</v>
      </c>
      <c r="O49" t="s">
        <v>310</v>
      </c>
      <c r="P49" t="s">
        <v>196</v>
      </c>
      <c r="Q49" t="s">
        <v>311</v>
      </c>
      <c r="R49">
        <v>7</v>
      </c>
      <c r="S49">
        <v>10</v>
      </c>
      <c r="T49" t="s">
        <v>529</v>
      </c>
      <c r="U49" t="s">
        <v>400</v>
      </c>
      <c r="V49" t="s">
        <v>310</v>
      </c>
      <c r="W49" t="s">
        <v>315</v>
      </c>
      <c r="X49" t="s">
        <v>517</v>
      </c>
      <c r="Y49">
        <v>2</v>
      </c>
      <c r="Z49" t="s">
        <v>325</v>
      </c>
      <c r="AA49" t="s">
        <v>530</v>
      </c>
      <c r="AB49" t="s">
        <v>531</v>
      </c>
      <c r="AC49" t="s">
        <v>310</v>
      </c>
      <c r="AD49" t="s">
        <v>530</v>
      </c>
      <c r="AE49" t="s">
        <v>325</v>
      </c>
      <c r="AF49" t="s">
        <v>400</v>
      </c>
      <c r="AG49" s="3" t="s">
        <v>55</v>
      </c>
      <c r="AH49" s="3">
        <v>149375</v>
      </c>
      <c r="AI49" s="3">
        <v>148852</v>
      </c>
      <c r="AJ49" s="7">
        <v>124113</v>
      </c>
      <c r="AK49" s="3">
        <v>123732</v>
      </c>
      <c r="AL49" s="5" t="s">
        <v>55</v>
      </c>
      <c r="AM49" s="5">
        <v>149375</v>
      </c>
      <c r="AN49" s="5">
        <v>148662</v>
      </c>
      <c r="AO49" s="5">
        <v>145277</v>
      </c>
      <c r="AP49" s="5">
        <v>144777</v>
      </c>
      <c r="AQ49" t="s">
        <v>55</v>
      </c>
      <c r="AR49">
        <v>149375</v>
      </c>
      <c r="AS49">
        <v>117596</v>
      </c>
      <c r="AT49">
        <v>116878</v>
      </c>
      <c r="AU49">
        <v>116410</v>
      </c>
      <c r="AV49">
        <f>AJ49-AT49</f>
        <v>7235</v>
      </c>
      <c r="AW49">
        <f>AK49-AU49</f>
        <v>7322</v>
      </c>
      <c r="AX49">
        <f>AO49-AT49</f>
        <v>28399</v>
      </c>
      <c r="AY49">
        <f>AP49-AU49</f>
        <v>28367</v>
      </c>
    </row>
    <row r="50" spans="1:51">
      <c r="A50" t="s">
        <v>56</v>
      </c>
      <c r="B50" t="s">
        <v>197</v>
      </c>
      <c r="C50" t="s">
        <v>532</v>
      </c>
      <c r="D50" t="s">
        <v>306</v>
      </c>
      <c r="E50" t="s">
        <v>308</v>
      </c>
      <c r="F50" t="s">
        <v>325</v>
      </c>
      <c r="G50" t="s">
        <v>309</v>
      </c>
      <c r="H50" t="s">
        <v>308</v>
      </c>
      <c r="I50" t="s">
        <v>308</v>
      </c>
      <c r="J50" t="s">
        <v>308</v>
      </c>
      <c r="K50" t="s">
        <v>308</v>
      </c>
      <c r="L50" t="s">
        <v>308</v>
      </c>
      <c r="M50" t="s">
        <v>308</v>
      </c>
      <c r="N50" t="s">
        <v>310</v>
      </c>
      <c r="O50" t="s">
        <v>310</v>
      </c>
      <c r="P50" t="s">
        <v>197</v>
      </c>
      <c r="Q50" t="s">
        <v>311</v>
      </c>
      <c r="R50">
        <v>8</v>
      </c>
      <c r="S50">
        <v>10</v>
      </c>
      <c r="T50" t="s">
        <v>533</v>
      </c>
      <c r="U50" t="s">
        <v>534</v>
      </c>
      <c r="V50" t="s">
        <v>310</v>
      </c>
      <c r="W50" t="s">
        <v>315</v>
      </c>
      <c r="X50" t="s">
        <v>517</v>
      </c>
      <c r="Y50">
        <v>2</v>
      </c>
      <c r="Z50" t="s">
        <v>325</v>
      </c>
      <c r="AA50" t="s">
        <v>535</v>
      </c>
      <c r="AB50" t="s">
        <v>534</v>
      </c>
      <c r="AC50" t="s">
        <v>310</v>
      </c>
      <c r="AD50" t="s">
        <v>535</v>
      </c>
      <c r="AE50" t="s">
        <v>325</v>
      </c>
      <c r="AF50" t="s">
        <v>400</v>
      </c>
      <c r="AG50" s="3" t="s">
        <v>56</v>
      </c>
      <c r="AH50" s="3">
        <v>136273</v>
      </c>
      <c r="AI50" s="3">
        <v>134474</v>
      </c>
      <c r="AJ50" s="7">
        <v>103315</v>
      </c>
      <c r="AK50" s="3">
        <v>103128</v>
      </c>
      <c r="AL50" s="5" t="s">
        <v>56</v>
      </c>
      <c r="AM50" s="5">
        <v>136273</v>
      </c>
      <c r="AN50" s="5">
        <v>134315</v>
      </c>
      <c r="AO50" s="5">
        <v>130336</v>
      </c>
      <c r="AP50" s="5">
        <v>130093</v>
      </c>
      <c r="AQ50" t="s">
        <v>56</v>
      </c>
      <c r="AR50">
        <v>136273</v>
      </c>
      <c r="AS50">
        <v>103944</v>
      </c>
      <c r="AT50">
        <v>103356</v>
      </c>
      <c r="AU50">
        <v>103189</v>
      </c>
      <c r="AV50">
        <f>AJ50-AT50</f>
        <v>-41</v>
      </c>
      <c r="AW50">
        <f>AK50-AU50</f>
        <v>-61</v>
      </c>
      <c r="AX50">
        <f>AO50-AT50</f>
        <v>26980</v>
      </c>
      <c r="AY50">
        <f>AP50-AU50</f>
        <v>26904</v>
      </c>
    </row>
    <row r="51" spans="1:51">
      <c r="A51" t="s">
        <v>57</v>
      </c>
      <c r="B51" t="s">
        <v>198</v>
      </c>
      <c r="C51" t="s">
        <v>536</v>
      </c>
      <c r="D51" t="s">
        <v>306</v>
      </c>
      <c r="E51" t="s">
        <v>308</v>
      </c>
      <c r="F51" t="s">
        <v>325</v>
      </c>
      <c r="G51" t="s">
        <v>309</v>
      </c>
      <c r="H51" t="s">
        <v>308</v>
      </c>
      <c r="I51" t="s">
        <v>308</v>
      </c>
      <c r="J51" t="s">
        <v>308</v>
      </c>
      <c r="K51" t="s">
        <v>308</v>
      </c>
      <c r="L51" t="s">
        <v>308</v>
      </c>
      <c r="M51" t="s">
        <v>308</v>
      </c>
      <c r="N51" t="s">
        <v>310</v>
      </c>
      <c r="O51" t="s">
        <v>310</v>
      </c>
      <c r="P51" t="s">
        <v>198</v>
      </c>
      <c r="Q51" t="s">
        <v>326</v>
      </c>
      <c r="R51">
        <v>1</v>
      </c>
      <c r="S51">
        <v>11</v>
      </c>
      <c r="T51" t="s">
        <v>537</v>
      </c>
      <c r="U51" t="s">
        <v>538</v>
      </c>
      <c r="V51" t="s">
        <v>310</v>
      </c>
      <c r="W51" t="s">
        <v>315</v>
      </c>
      <c r="X51" t="s">
        <v>517</v>
      </c>
      <c r="Y51">
        <v>2</v>
      </c>
      <c r="Z51" t="s">
        <v>325</v>
      </c>
      <c r="AA51" t="s">
        <v>539</v>
      </c>
      <c r="AB51" t="s">
        <v>538</v>
      </c>
      <c r="AC51" t="s">
        <v>310</v>
      </c>
      <c r="AD51" t="s">
        <v>539</v>
      </c>
      <c r="AE51" t="s">
        <v>325</v>
      </c>
      <c r="AF51" t="s">
        <v>400</v>
      </c>
      <c r="AG51" s="3" t="s">
        <v>57</v>
      </c>
      <c r="AH51" s="3">
        <v>98686</v>
      </c>
      <c r="AI51" s="3">
        <v>98088</v>
      </c>
      <c r="AJ51" s="7">
        <v>79965</v>
      </c>
      <c r="AK51" s="3">
        <v>79961</v>
      </c>
      <c r="AL51" s="5" t="s">
        <v>57</v>
      </c>
      <c r="AM51" s="5">
        <v>98686</v>
      </c>
      <c r="AN51" s="5">
        <v>97924</v>
      </c>
      <c r="AO51" s="5">
        <v>95571</v>
      </c>
      <c r="AP51" s="5">
        <v>95570</v>
      </c>
      <c r="AQ51" t="s">
        <v>57</v>
      </c>
      <c r="AR51">
        <v>98686</v>
      </c>
      <c r="AS51">
        <v>78313</v>
      </c>
      <c r="AT51">
        <v>77979</v>
      </c>
      <c r="AU51">
        <v>77979</v>
      </c>
      <c r="AV51">
        <f>AJ51-AT51</f>
        <v>1986</v>
      </c>
      <c r="AW51">
        <f>AK51-AU51</f>
        <v>1982</v>
      </c>
      <c r="AX51">
        <f>AO51-AT51</f>
        <v>17592</v>
      </c>
      <c r="AY51">
        <f>AP51-AU51</f>
        <v>17591</v>
      </c>
    </row>
    <row r="52" spans="1:51">
      <c r="A52" t="s">
        <v>58</v>
      </c>
      <c r="B52" t="s">
        <v>199</v>
      </c>
      <c r="C52" t="s">
        <v>540</v>
      </c>
      <c r="D52" t="s">
        <v>306</v>
      </c>
      <c r="E52" t="s">
        <v>308</v>
      </c>
      <c r="F52" t="s">
        <v>325</v>
      </c>
      <c r="G52" t="s">
        <v>309</v>
      </c>
      <c r="H52" t="s">
        <v>308</v>
      </c>
      <c r="I52" t="s">
        <v>308</v>
      </c>
      <c r="J52" t="s">
        <v>308</v>
      </c>
      <c r="K52" t="s">
        <v>308</v>
      </c>
      <c r="L52" t="s">
        <v>308</v>
      </c>
      <c r="M52" t="s">
        <v>308</v>
      </c>
      <c r="N52" t="s">
        <v>310</v>
      </c>
      <c r="O52" t="s">
        <v>310</v>
      </c>
      <c r="P52" t="s">
        <v>199</v>
      </c>
      <c r="Q52" t="s">
        <v>311</v>
      </c>
      <c r="R52">
        <v>2</v>
      </c>
      <c r="S52">
        <v>11</v>
      </c>
      <c r="T52" t="s">
        <v>541</v>
      </c>
      <c r="U52" t="s">
        <v>333</v>
      </c>
      <c r="V52" t="s">
        <v>310</v>
      </c>
      <c r="W52" t="s">
        <v>315</v>
      </c>
      <c r="X52" t="s">
        <v>542</v>
      </c>
      <c r="Y52">
        <v>2</v>
      </c>
      <c r="Z52" t="s">
        <v>325</v>
      </c>
      <c r="AA52" t="s">
        <v>543</v>
      </c>
      <c r="AB52" t="s">
        <v>333</v>
      </c>
      <c r="AC52" t="s">
        <v>310</v>
      </c>
      <c r="AD52" t="s">
        <v>543</v>
      </c>
      <c r="AE52" t="s">
        <v>325</v>
      </c>
      <c r="AF52" t="s">
        <v>328</v>
      </c>
      <c r="AG52" s="3" t="s">
        <v>58</v>
      </c>
      <c r="AH52" s="3">
        <v>122034</v>
      </c>
      <c r="AI52" s="3">
        <v>121622</v>
      </c>
      <c r="AJ52" s="7">
        <v>99466</v>
      </c>
      <c r="AK52" s="3">
        <v>99463</v>
      </c>
      <c r="AL52" s="5" t="s">
        <v>58</v>
      </c>
      <c r="AM52" s="5">
        <v>122034</v>
      </c>
      <c r="AN52" s="5">
        <v>121417</v>
      </c>
      <c r="AO52" s="5">
        <v>118415</v>
      </c>
      <c r="AP52" s="5">
        <v>118399</v>
      </c>
      <c r="AQ52" t="s">
        <v>58</v>
      </c>
      <c r="AR52">
        <v>122034</v>
      </c>
      <c r="AS52">
        <v>97527</v>
      </c>
      <c r="AT52">
        <v>96716</v>
      </c>
      <c r="AU52">
        <v>96706</v>
      </c>
      <c r="AV52">
        <f>AJ52-AT52</f>
        <v>2750</v>
      </c>
      <c r="AW52">
        <f>AK52-AU52</f>
        <v>2757</v>
      </c>
      <c r="AX52">
        <f>AO52-AT52</f>
        <v>21699</v>
      </c>
      <c r="AY52">
        <f>AP52-AU52</f>
        <v>21693</v>
      </c>
    </row>
    <row r="53" spans="1:51">
      <c r="A53" t="s">
        <v>59</v>
      </c>
      <c r="B53" t="s">
        <v>200</v>
      </c>
      <c r="C53" t="s">
        <v>544</v>
      </c>
      <c r="D53" t="s">
        <v>306</v>
      </c>
      <c r="E53" t="s">
        <v>308</v>
      </c>
      <c r="F53" t="s">
        <v>325</v>
      </c>
      <c r="G53" t="s">
        <v>309</v>
      </c>
      <c r="H53" t="s">
        <v>308</v>
      </c>
      <c r="I53" t="s">
        <v>308</v>
      </c>
      <c r="J53" t="s">
        <v>308</v>
      </c>
      <c r="K53" t="s">
        <v>308</v>
      </c>
      <c r="L53" t="s">
        <v>308</v>
      </c>
      <c r="M53" t="s">
        <v>308</v>
      </c>
      <c r="N53" t="s">
        <v>310</v>
      </c>
      <c r="O53" t="s">
        <v>310</v>
      </c>
      <c r="P53" t="s">
        <v>200</v>
      </c>
      <c r="Q53" t="s">
        <v>311</v>
      </c>
      <c r="R53">
        <v>3</v>
      </c>
      <c r="S53">
        <v>11</v>
      </c>
      <c r="T53" t="s">
        <v>545</v>
      </c>
      <c r="U53" t="s">
        <v>338</v>
      </c>
      <c r="V53" t="s">
        <v>310</v>
      </c>
      <c r="W53" t="s">
        <v>315</v>
      </c>
      <c r="X53" t="s">
        <v>542</v>
      </c>
      <c r="Y53">
        <v>2</v>
      </c>
      <c r="Z53" t="s">
        <v>325</v>
      </c>
      <c r="AA53" t="s">
        <v>546</v>
      </c>
      <c r="AB53" t="s">
        <v>338</v>
      </c>
      <c r="AC53" t="s">
        <v>310</v>
      </c>
      <c r="AD53" t="s">
        <v>546</v>
      </c>
      <c r="AE53" t="s">
        <v>325</v>
      </c>
      <c r="AF53" t="s">
        <v>336</v>
      </c>
      <c r="AG53" s="3" t="s">
        <v>59</v>
      </c>
      <c r="AH53" s="3">
        <v>142925</v>
      </c>
      <c r="AI53" s="3">
        <v>142131</v>
      </c>
      <c r="AJ53" s="7">
        <v>123071</v>
      </c>
      <c r="AK53" s="3">
        <v>122999</v>
      </c>
      <c r="AL53" s="5" t="s">
        <v>59</v>
      </c>
      <c r="AM53" s="5">
        <v>142925</v>
      </c>
      <c r="AN53" s="5">
        <v>141863</v>
      </c>
      <c r="AO53" s="5">
        <v>139865</v>
      </c>
      <c r="AP53" s="5">
        <v>139643</v>
      </c>
      <c r="AQ53" t="s">
        <v>59</v>
      </c>
      <c r="AR53">
        <v>142925</v>
      </c>
      <c r="AS53">
        <v>117571</v>
      </c>
      <c r="AT53">
        <v>117043</v>
      </c>
      <c r="AU53">
        <v>116809</v>
      </c>
      <c r="AV53">
        <f>AJ53-AT53</f>
        <v>6028</v>
      </c>
      <c r="AW53">
        <f>AK53-AU53</f>
        <v>6190</v>
      </c>
      <c r="AX53">
        <f>AO53-AT53</f>
        <v>22822</v>
      </c>
      <c r="AY53">
        <f>AP53-AU53</f>
        <v>22834</v>
      </c>
    </row>
    <row r="54" spans="1:51">
      <c r="A54" t="s">
        <v>60</v>
      </c>
      <c r="B54" t="s">
        <v>201</v>
      </c>
      <c r="C54" t="s">
        <v>547</v>
      </c>
      <c r="D54" t="s">
        <v>306</v>
      </c>
      <c r="E54" t="s">
        <v>308</v>
      </c>
      <c r="F54" t="s">
        <v>325</v>
      </c>
      <c r="G54" t="s">
        <v>309</v>
      </c>
      <c r="H54" t="s">
        <v>308</v>
      </c>
      <c r="I54" t="s">
        <v>308</v>
      </c>
      <c r="J54" t="s">
        <v>308</v>
      </c>
      <c r="K54" t="s">
        <v>308</v>
      </c>
      <c r="L54" t="s">
        <v>308</v>
      </c>
      <c r="M54" t="s">
        <v>308</v>
      </c>
      <c r="N54" t="s">
        <v>310</v>
      </c>
      <c r="O54" t="s">
        <v>310</v>
      </c>
      <c r="P54" t="s">
        <v>201</v>
      </c>
      <c r="Q54" t="s">
        <v>326</v>
      </c>
      <c r="R54">
        <v>4</v>
      </c>
      <c r="S54">
        <v>11</v>
      </c>
      <c r="T54" t="s">
        <v>548</v>
      </c>
      <c r="U54" t="s">
        <v>344</v>
      </c>
      <c r="V54" t="s">
        <v>310</v>
      </c>
      <c r="W54" t="s">
        <v>315</v>
      </c>
      <c r="X54" t="s">
        <v>542</v>
      </c>
      <c r="Y54">
        <v>2</v>
      </c>
      <c r="Z54" t="s">
        <v>325</v>
      </c>
      <c r="AA54" t="s">
        <v>549</v>
      </c>
      <c r="AB54" t="s">
        <v>344</v>
      </c>
      <c r="AC54" t="s">
        <v>310</v>
      </c>
      <c r="AD54" t="s">
        <v>549</v>
      </c>
      <c r="AE54" t="s">
        <v>325</v>
      </c>
      <c r="AF54" t="s">
        <v>342</v>
      </c>
      <c r="AG54" s="3" t="s">
        <v>60</v>
      </c>
      <c r="AH54" s="3">
        <v>71265</v>
      </c>
      <c r="AI54" s="3">
        <v>70173</v>
      </c>
      <c r="AJ54" s="7">
        <v>59008</v>
      </c>
      <c r="AK54" s="3">
        <v>59008</v>
      </c>
      <c r="AL54" s="5" t="s">
        <v>60</v>
      </c>
      <c r="AM54" s="5">
        <v>71265</v>
      </c>
      <c r="AN54" s="5">
        <v>70027</v>
      </c>
      <c r="AO54" s="5">
        <v>68011</v>
      </c>
      <c r="AP54" s="5">
        <v>67859</v>
      </c>
      <c r="AQ54" t="s">
        <v>60</v>
      </c>
      <c r="AR54">
        <v>71265</v>
      </c>
      <c r="AS54">
        <v>53338</v>
      </c>
      <c r="AT54">
        <v>53131</v>
      </c>
      <c r="AU54">
        <v>53012</v>
      </c>
      <c r="AV54">
        <f>AJ54-AT54</f>
        <v>5877</v>
      </c>
      <c r="AW54">
        <f>AK54-AU54</f>
        <v>5996</v>
      </c>
      <c r="AX54">
        <f>AO54-AT54</f>
        <v>14880</v>
      </c>
      <c r="AY54">
        <f>AP54-AU54</f>
        <v>14847</v>
      </c>
    </row>
    <row r="55" spans="1:51">
      <c r="A55" t="s">
        <v>61</v>
      </c>
      <c r="B55" t="s">
        <v>202</v>
      </c>
      <c r="C55" t="s">
        <v>550</v>
      </c>
      <c r="D55" t="s">
        <v>306</v>
      </c>
      <c r="E55" t="s">
        <v>308</v>
      </c>
      <c r="F55" t="s">
        <v>325</v>
      </c>
      <c r="G55" t="s">
        <v>309</v>
      </c>
      <c r="H55" t="s">
        <v>308</v>
      </c>
      <c r="I55" t="s">
        <v>308</v>
      </c>
      <c r="J55" t="s">
        <v>308</v>
      </c>
      <c r="K55" t="s">
        <v>308</v>
      </c>
      <c r="L55" t="s">
        <v>308</v>
      </c>
      <c r="M55" t="s">
        <v>308</v>
      </c>
      <c r="N55" t="s">
        <v>310</v>
      </c>
      <c r="O55" t="s">
        <v>310</v>
      </c>
      <c r="P55" t="s">
        <v>202</v>
      </c>
      <c r="Q55" t="s">
        <v>311</v>
      </c>
      <c r="R55">
        <v>5</v>
      </c>
      <c r="S55">
        <v>11</v>
      </c>
      <c r="T55" t="s">
        <v>551</v>
      </c>
      <c r="U55" t="s">
        <v>349</v>
      </c>
      <c r="V55" t="s">
        <v>310</v>
      </c>
      <c r="W55" t="s">
        <v>315</v>
      </c>
      <c r="X55" t="s">
        <v>542</v>
      </c>
      <c r="Y55">
        <v>2</v>
      </c>
      <c r="Z55" t="s">
        <v>325</v>
      </c>
      <c r="AA55" t="s">
        <v>552</v>
      </c>
      <c r="AB55" t="s">
        <v>349</v>
      </c>
      <c r="AC55" t="s">
        <v>310</v>
      </c>
      <c r="AD55" t="s">
        <v>552</v>
      </c>
      <c r="AE55" t="s">
        <v>325</v>
      </c>
      <c r="AF55" t="s">
        <v>350</v>
      </c>
      <c r="AG55" s="3" t="s">
        <v>61</v>
      </c>
      <c r="AH55" s="3">
        <v>123360</v>
      </c>
      <c r="AI55" s="3">
        <v>121910</v>
      </c>
      <c r="AJ55" s="7">
        <v>101393</v>
      </c>
      <c r="AK55" s="3">
        <v>101262</v>
      </c>
      <c r="AL55" s="5" t="s">
        <v>61</v>
      </c>
      <c r="AM55" s="5">
        <v>123360</v>
      </c>
      <c r="AN55" s="5">
        <v>121640</v>
      </c>
      <c r="AO55" s="5">
        <v>119188</v>
      </c>
      <c r="AP55" s="5">
        <v>119007</v>
      </c>
      <c r="AQ55" t="s">
        <v>61</v>
      </c>
      <c r="AR55">
        <v>123360</v>
      </c>
      <c r="AS55">
        <v>100110</v>
      </c>
      <c r="AT55">
        <v>99510</v>
      </c>
      <c r="AU55">
        <v>99351</v>
      </c>
      <c r="AV55">
        <f>AJ55-AT55</f>
        <v>1883</v>
      </c>
      <c r="AW55">
        <f>AK55-AU55</f>
        <v>1911</v>
      </c>
      <c r="AX55">
        <f>AO55-AT55</f>
        <v>19678</v>
      </c>
      <c r="AY55">
        <f>AP55-AU55</f>
        <v>19656</v>
      </c>
    </row>
    <row r="56" spans="1:51">
      <c r="A56" t="s">
        <v>62</v>
      </c>
      <c r="B56" t="s">
        <v>203</v>
      </c>
      <c r="C56" t="s">
        <v>553</v>
      </c>
      <c r="D56" t="s">
        <v>306</v>
      </c>
      <c r="E56" t="s">
        <v>308</v>
      </c>
      <c r="F56" t="s">
        <v>325</v>
      </c>
      <c r="G56" t="s">
        <v>309</v>
      </c>
      <c r="H56" t="s">
        <v>308</v>
      </c>
      <c r="I56" t="s">
        <v>308</v>
      </c>
      <c r="J56" t="s">
        <v>308</v>
      </c>
      <c r="K56" t="s">
        <v>308</v>
      </c>
      <c r="L56" t="s">
        <v>308</v>
      </c>
      <c r="M56" t="s">
        <v>308</v>
      </c>
      <c r="N56" t="s">
        <v>310</v>
      </c>
      <c r="O56" t="s">
        <v>310</v>
      </c>
      <c r="P56" t="s">
        <v>203</v>
      </c>
      <c r="Q56" t="s">
        <v>340</v>
      </c>
      <c r="R56">
        <v>6</v>
      </c>
      <c r="S56">
        <v>11</v>
      </c>
      <c r="T56" t="s">
        <v>554</v>
      </c>
      <c r="U56" t="s">
        <v>355</v>
      </c>
      <c r="V56" t="s">
        <v>310</v>
      </c>
      <c r="W56" t="s">
        <v>315</v>
      </c>
      <c r="X56" t="s">
        <v>542</v>
      </c>
      <c r="Y56">
        <v>2</v>
      </c>
      <c r="Z56" t="s">
        <v>325</v>
      </c>
      <c r="AA56" t="s">
        <v>555</v>
      </c>
      <c r="AB56" t="s">
        <v>355</v>
      </c>
      <c r="AC56" t="s">
        <v>310</v>
      </c>
      <c r="AD56" t="s">
        <v>555</v>
      </c>
      <c r="AE56" t="s">
        <v>325</v>
      </c>
      <c r="AF56" t="s">
        <v>356</v>
      </c>
      <c r="AG56" s="3" t="s">
        <v>62</v>
      </c>
      <c r="AH56" s="3">
        <v>55562</v>
      </c>
      <c r="AI56" s="3">
        <v>54345</v>
      </c>
      <c r="AJ56" s="7">
        <v>46979</v>
      </c>
      <c r="AK56" s="3">
        <v>46979</v>
      </c>
      <c r="AL56" s="5" t="s">
        <v>62</v>
      </c>
      <c r="AM56" s="5">
        <v>55562</v>
      </c>
      <c r="AN56" s="5">
        <v>54186</v>
      </c>
      <c r="AO56" s="5">
        <v>52892</v>
      </c>
      <c r="AP56" s="5">
        <v>52892</v>
      </c>
      <c r="AQ56" t="s">
        <v>62</v>
      </c>
      <c r="AR56">
        <v>55562</v>
      </c>
      <c r="AS56">
        <v>42845</v>
      </c>
      <c r="AT56">
        <v>42702</v>
      </c>
      <c r="AU56">
        <v>42702</v>
      </c>
      <c r="AV56">
        <f>AJ56-AT56</f>
        <v>4277</v>
      </c>
      <c r="AW56">
        <f>AK56-AU56</f>
        <v>4277</v>
      </c>
      <c r="AX56">
        <f>AO56-AT56</f>
        <v>10190</v>
      </c>
      <c r="AY56">
        <f>AP56-AU56</f>
        <v>10190</v>
      </c>
    </row>
    <row r="57" spans="1:51">
      <c r="A57" t="s">
        <v>63</v>
      </c>
      <c r="B57" t="s">
        <v>204</v>
      </c>
      <c r="C57" t="s">
        <v>556</v>
      </c>
      <c r="D57" t="s">
        <v>306</v>
      </c>
      <c r="E57" t="s">
        <v>308</v>
      </c>
      <c r="F57" t="s">
        <v>325</v>
      </c>
      <c r="G57" t="s">
        <v>309</v>
      </c>
      <c r="H57" t="s">
        <v>308</v>
      </c>
      <c r="I57" t="s">
        <v>308</v>
      </c>
      <c r="J57" t="s">
        <v>308</v>
      </c>
      <c r="K57" t="s">
        <v>308</v>
      </c>
      <c r="L57" t="s">
        <v>308</v>
      </c>
      <c r="M57" t="s">
        <v>308</v>
      </c>
      <c r="N57" t="s">
        <v>310</v>
      </c>
      <c r="O57" t="s">
        <v>310</v>
      </c>
      <c r="P57" t="s">
        <v>204</v>
      </c>
      <c r="Q57" t="s">
        <v>340</v>
      </c>
      <c r="R57">
        <v>7</v>
      </c>
      <c r="S57">
        <v>11</v>
      </c>
      <c r="T57" t="s">
        <v>557</v>
      </c>
      <c r="U57" t="s">
        <v>472</v>
      </c>
      <c r="V57" t="s">
        <v>310</v>
      </c>
      <c r="W57" t="s">
        <v>315</v>
      </c>
      <c r="X57" t="s">
        <v>542</v>
      </c>
      <c r="Y57">
        <v>2</v>
      </c>
      <c r="Z57" t="s">
        <v>325</v>
      </c>
      <c r="AA57" t="s">
        <v>558</v>
      </c>
      <c r="AB57" t="s">
        <v>472</v>
      </c>
      <c r="AC57" t="s">
        <v>310</v>
      </c>
      <c r="AD57" t="s">
        <v>558</v>
      </c>
      <c r="AE57" t="s">
        <v>325</v>
      </c>
      <c r="AF57" t="s">
        <v>473</v>
      </c>
      <c r="AG57" s="3" t="s">
        <v>63</v>
      </c>
      <c r="AH57" s="3">
        <v>39737</v>
      </c>
      <c r="AI57" s="3">
        <v>38730</v>
      </c>
      <c r="AJ57" s="7">
        <v>25528</v>
      </c>
      <c r="AK57" s="3">
        <v>25528</v>
      </c>
      <c r="AL57" s="5" t="s">
        <v>63</v>
      </c>
      <c r="AM57" s="5">
        <v>39737</v>
      </c>
      <c r="AN57" s="5">
        <v>38563</v>
      </c>
      <c r="AO57" s="5">
        <v>37505</v>
      </c>
      <c r="AP57" s="5">
        <v>37502</v>
      </c>
      <c r="AQ57" t="s">
        <v>63</v>
      </c>
      <c r="AR57">
        <v>39737</v>
      </c>
      <c r="AS57">
        <v>28830</v>
      </c>
      <c r="AT57">
        <v>28524</v>
      </c>
      <c r="AU57">
        <v>28521</v>
      </c>
      <c r="AV57">
        <f>AJ57-AT57</f>
        <v>-2996</v>
      </c>
      <c r="AW57">
        <f>AK57-AU57</f>
        <v>-2993</v>
      </c>
      <c r="AX57">
        <f>AO57-AT57</f>
        <v>8981</v>
      </c>
      <c r="AY57">
        <f>AP57-AU57</f>
        <v>8981</v>
      </c>
    </row>
    <row r="58" spans="1:51">
      <c r="A58" t="s">
        <v>64</v>
      </c>
      <c r="B58" t="s">
        <v>205</v>
      </c>
      <c r="C58" t="s">
        <v>559</v>
      </c>
      <c r="D58" t="s">
        <v>306</v>
      </c>
      <c r="E58" t="s">
        <v>308</v>
      </c>
      <c r="F58" t="s">
        <v>325</v>
      </c>
      <c r="G58" t="s">
        <v>309</v>
      </c>
      <c r="H58" t="s">
        <v>309</v>
      </c>
      <c r="I58" t="s">
        <v>308</v>
      </c>
      <c r="J58" t="s">
        <v>309</v>
      </c>
      <c r="K58" t="s">
        <v>308</v>
      </c>
      <c r="L58" t="s">
        <v>308</v>
      </c>
      <c r="M58" t="s">
        <v>308</v>
      </c>
      <c r="N58" t="s">
        <v>308</v>
      </c>
      <c r="O58" t="s">
        <v>308</v>
      </c>
      <c r="P58" t="s">
        <v>205</v>
      </c>
      <c r="Q58" t="s">
        <v>340</v>
      </c>
      <c r="R58">
        <v>8</v>
      </c>
      <c r="S58">
        <v>11</v>
      </c>
      <c r="T58" t="s">
        <v>560</v>
      </c>
      <c r="U58" t="s">
        <v>328</v>
      </c>
      <c r="V58" t="s">
        <v>329</v>
      </c>
      <c r="W58" t="s">
        <v>330</v>
      </c>
      <c r="X58" t="s">
        <v>561</v>
      </c>
      <c r="Y58">
        <v>2</v>
      </c>
      <c r="Z58" t="s">
        <v>325</v>
      </c>
      <c r="AA58" t="s">
        <v>562</v>
      </c>
      <c r="AB58" t="s">
        <v>333</v>
      </c>
      <c r="AC58" t="s">
        <v>329</v>
      </c>
      <c r="AD58" t="s">
        <v>400</v>
      </c>
      <c r="AE58" t="s">
        <v>325</v>
      </c>
      <c r="AF58" t="s">
        <v>400</v>
      </c>
      <c r="AG58" s="3" t="s">
        <v>64</v>
      </c>
      <c r="AH58" s="3">
        <v>21692</v>
      </c>
      <c r="AI58" s="3">
        <v>21544</v>
      </c>
      <c r="AJ58" s="7">
        <v>8473</v>
      </c>
      <c r="AK58" s="3">
        <v>8459</v>
      </c>
      <c r="AL58" s="5" t="s">
        <v>64</v>
      </c>
      <c r="AM58" s="5">
        <v>21692</v>
      </c>
      <c r="AN58" s="5">
        <v>21512</v>
      </c>
      <c r="AO58" s="5">
        <v>20241</v>
      </c>
      <c r="AP58" s="5">
        <v>20241</v>
      </c>
      <c r="AQ58" t="s">
        <v>64</v>
      </c>
      <c r="AR58">
        <v>21692</v>
      </c>
      <c r="AS58">
        <v>15994</v>
      </c>
      <c r="AT58">
        <v>15895</v>
      </c>
      <c r="AU58">
        <v>15895</v>
      </c>
      <c r="AV58">
        <f>AJ58-AT58</f>
        <v>-7422</v>
      </c>
      <c r="AW58">
        <f>AK58-AU58</f>
        <v>-7436</v>
      </c>
      <c r="AX58">
        <f>AO58-AT58</f>
        <v>4346</v>
      </c>
      <c r="AY58">
        <f>AP58-AU58</f>
        <v>4346</v>
      </c>
    </row>
    <row r="59" spans="1:51">
      <c r="A59" t="s">
        <v>65</v>
      </c>
      <c r="B59" t="s">
        <v>206</v>
      </c>
      <c r="C59" t="s">
        <v>563</v>
      </c>
      <c r="D59" t="s">
        <v>306</v>
      </c>
      <c r="E59" t="s">
        <v>308</v>
      </c>
      <c r="F59" t="s">
        <v>325</v>
      </c>
      <c r="G59" t="s">
        <v>309</v>
      </c>
      <c r="H59" t="s">
        <v>309</v>
      </c>
      <c r="I59" t="s">
        <v>308</v>
      </c>
      <c r="J59" t="s">
        <v>309</v>
      </c>
      <c r="K59" t="s">
        <v>308</v>
      </c>
      <c r="L59" t="s">
        <v>308</v>
      </c>
      <c r="M59" t="s">
        <v>308</v>
      </c>
      <c r="N59" t="s">
        <v>308</v>
      </c>
      <c r="O59" t="s">
        <v>308</v>
      </c>
      <c r="P59" t="s">
        <v>206</v>
      </c>
      <c r="Q59" t="s">
        <v>340</v>
      </c>
      <c r="R59">
        <v>1</v>
      </c>
      <c r="S59">
        <v>12</v>
      </c>
      <c r="T59" t="s">
        <v>564</v>
      </c>
      <c r="U59" t="s">
        <v>336</v>
      </c>
      <c r="V59" t="s">
        <v>329</v>
      </c>
      <c r="W59" t="s">
        <v>330</v>
      </c>
      <c r="X59" t="s">
        <v>561</v>
      </c>
      <c r="Y59">
        <v>2</v>
      </c>
      <c r="Z59" t="s">
        <v>325</v>
      </c>
      <c r="AA59" t="s">
        <v>565</v>
      </c>
      <c r="AB59" t="s">
        <v>338</v>
      </c>
      <c r="AC59" t="s">
        <v>329</v>
      </c>
      <c r="AD59" t="s">
        <v>400</v>
      </c>
      <c r="AE59" t="s">
        <v>325</v>
      </c>
      <c r="AF59" t="s">
        <v>400</v>
      </c>
      <c r="AG59" s="3" t="s">
        <v>65</v>
      </c>
      <c r="AH59" s="3">
        <v>16412</v>
      </c>
      <c r="AI59" s="3">
        <v>16363</v>
      </c>
      <c r="AJ59" s="7">
        <v>14075</v>
      </c>
      <c r="AK59" s="3">
        <v>13999</v>
      </c>
      <c r="AL59" s="5" t="s">
        <v>65</v>
      </c>
      <c r="AM59" s="5">
        <v>16412</v>
      </c>
      <c r="AN59" s="5">
        <v>15865</v>
      </c>
      <c r="AO59" s="5">
        <v>15600</v>
      </c>
      <c r="AP59" s="5">
        <v>15600</v>
      </c>
      <c r="AQ59" t="s">
        <v>65</v>
      </c>
      <c r="AR59">
        <v>16412</v>
      </c>
      <c r="AS59">
        <v>12275</v>
      </c>
      <c r="AT59">
        <v>12247</v>
      </c>
      <c r="AU59">
        <v>12247</v>
      </c>
      <c r="AV59">
        <f>AJ59-AT59</f>
        <v>1828</v>
      </c>
      <c r="AW59">
        <f>AK59-AU59</f>
        <v>1752</v>
      </c>
      <c r="AX59">
        <f>AO59-AT59</f>
        <v>3353</v>
      </c>
      <c r="AY59">
        <f>AP59-AU59</f>
        <v>3353</v>
      </c>
    </row>
    <row r="60" spans="1:51">
      <c r="A60" t="s">
        <v>66</v>
      </c>
      <c r="B60" t="s">
        <v>207</v>
      </c>
      <c r="C60" t="s">
        <v>566</v>
      </c>
      <c r="D60" t="s">
        <v>306</v>
      </c>
      <c r="E60" t="s">
        <v>308</v>
      </c>
      <c r="F60" t="s">
        <v>325</v>
      </c>
      <c r="G60" t="s">
        <v>309</v>
      </c>
      <c r="H60" t="s">
        <v>309</v>
      </c>
      <c r="I60" t="s">
        <v>308</v>
      </c>
      <c r="J60" t="s">
        <v>309</v>
      </c>
      <c r="K60" t="s">
        <v>308</v>
      </c>
      <c r="L60" t="s">
        <v>308</v>
      </c>
      <c r="M60" t="s">
        <v>308</v>
      </c>
      <c r="N60" t="s">
        <v>308</v>
      </c>
      <c r="O60" t="s">
        <v>308</v>
      </c>
      <c r="P60" t="s">
        <v>207</v>
      </c>
      <c r="Q60" t="s">
        <v>340</v>
      </c>
      <c r="R60">
        <v>2</v>
      </c>
      <c r="S60">
        <v>12</v>
      </c>
      <c r="T60" t="s">
        <v>567</v>
      </c>
      <c r="U60" t="s">
        <v>342</v>
      </c>
      <c r="V60" t="s">
        <v>329</v>
      </c>
      <c r="W60" t="s">
        <v>330</v>
      </c>
      <c r="X60" t="s">
        <v>561</v>
      </c>
      <c r="Y60">
        <v>2</v>
      </c>
      <c r="Z60" t="s">
        <v>325</v>
      </c>
      <c r="AA60" t="s">
        <v>568</v>
      </c>
      <c r="AB60" t="s">
        <v>344</v>
      </c>
      <c r="AC60" t="s">
        <v>329</v>
      </c>
      <c r="AD60" t="s">
        <v>400</v>
      </c>
      <c r="AE60" t="s">
        <v>325</v>
      </c>
      <c r="AF60" t="s">
        <v>400</v>
      </c>
      <c r="AG60" s="3" t="s">
        <v>66</v>
      </c>
      <c r="AH60" s="3">
        <v>23496</v>
      </c>
      <c r="AI60" s="3">
        <v>22888</v>
      </c>
      <c r="AJ60" s="7">
        <v>7624</v>
      </c>
      <c r="AK60" s="3">
        <v>7624</v>
      </c>
      <c r="AL60" s="5" t="s">
        <v>66</v>
      </c>
      <c r="AM60" s="5">
        <v>23496</v>
      </c>
      <c r="AN60" s="5">
        <v>22688</v>
      </c>
      <c r="AO60" s="5">
        <v>22079</v>
      </c>
      <c r="AP60" s="5">
        <v>21668</v>
      </c>
      <c r="AQ60" t="s">
        <v>66</v>
      </c>
      <c r="AR60">
        <v>23496</v>
      </c>
      <c r="AS60">
        <v>17462</v>
      </c>
      <c r="AT60">
        <v>17378</v>
      </c>
      <c r="AU60">
        <v>17066</v>
      </c>
      <c r="AV60">
        <f>AJ60-AT60</f>
        <v>-9754</v>
      </c>
      <c r="AW60">
        <f>AK60-AU60</f>
        <v>-9442</v>
      </c>
      <c r="AX60">
        <f>AO60-AT60</f>
        <v>4701</v>
      </c>
      <c r="AY60">
        <f>AP60-AU60</f>
        <v>4602</v>
      </c>
    </row>
    <row r="61" spans="1:51">
      <c r="A61" t="s">
        <v>67</v>
      </c>
      <c r="B61" t="s">
        <v>208</v>
      </c>
      <c r="C61" t="s">
        <v>569</v>
      </c>
      <c r="D61" t="s">
        <v>306</v>
      </c>
      <c r="E61" t="s">
        <v>308</v>
      </c>
      <c r="F61" t="s">
        <v>325</v>
      </c>
      <c r="G61" t="s">
        <v>309</v>
      </c>
      <c r="H61" t="s">
        <v>309</v>
      </c>
      <c r="I61" t="s">
        <v>308</v>
      </c>
      <c r="J61" t="s">
        <v>309</v>
      </c>
      <c r="K61" t="s">
        <v>308</v>
      </c>
      <c r="L61" t="s">
        <v>308</v>
      </c>
      <c r="M61" t="s">
        <v>308</v>
      </c>
      <c r="N61" t="s">
        <v>308</v>
      </c>
      <c r="O61" t="s">
        <v>308</v>
      </c>
      <c r="P61" t="s">
        <v>208</v>
      </c>
      <c r="Q61" t="s">
        <v>340</v>
      </c>
      <c r="R61">
        <v>3</v>
      </c>
      <c r="S61">
        <v>12</v>
      </c>
      <c r="T61" t="s">
        <v>570</v>
      </c>
      <c r="U61" t="s">
        <v>350</v>
      </c>
      <c r="V61" t="s">
        <v>329</v>
      </c>
      <c r="W61" t="s">
        <v>330</v>
      </c>
      <c r="X61" t="s">
        <v>561</v>
      </c>
      <c r="Y61">
        <v>2</v>
      </c>
      <c r="Z61" t="s">
        <v>325</v>
      </c>
      <c r="AA61" t="s">
        <v>571</v>
      </c>
      <c r="AB61" t="s">
        <v>349</v>
      </c>
      <c r="AC61" t="s">
        <v>329</v>
      </c>
      <c r="AD61" t="s">
        <v>400</v>
      </c>
      <c r="AE61" t="s">
        <v>325</v>
      </c>
      <c r="AF61" t="s">
        <v>400</v>
      </c>
      <c r="AG61" s="3" t="s">
        <v>67</v>
      </c>
      <c r="AH61" s="3">
        <v>54697</v>
      </c>
      <c r="AI61" s="3">
        <v>54234</v>
      </c>
      <c r="AJ61" s="7">
        <v>46473</v>
      </c>
      <c r="AK61" s="3">
        <v>46473</v>
      </c>
      <c r="AL61" s="5" t="s">
        <v>67</v>
      </c>
      <c r="AM61" s="5">
        <v>54697</v>
      </c>
      <c r="AN61" s="5">
        <v>54208</v>
      </c>
      <c r="AO61" s="5">
        <v>53516</v>
      </c>
      <c r="AP61" s="5">
        <v>53516</v>
      </c>
      <c r="AQ61" t="s">
        <v>67</v>
      </c>
      <c r="AR61">
        <v>54697</v>
      </c>
      <c r="AS61">
        <v>43137</v>
      </c>
      <c r="AT61">
        <v>43039</v>
      </c>
      <c r="AU61">
        <v>43039</v>
      </c>
      <c r="AV61">
        <f>AJ61-AT61</f>
        <v>3434</v>
      </c>
      <c r="AW61">
        <f>AK61-AU61</f>
        <v>3434</v>
      </c>
      <c r="AX61">
        <f>AO61-AT61</f>
        <v>10477</v>
      </c>
      <c r="AY61">
        <f>AP61-AU61</f>
        <v>10477</v>
      </c>
    </row>
    <row r="62" spans="1:51">
      <c r="A62" t="s">
        <v>68</v>
      </c>
      <c r="B62" t="s">
        <v>209</v>
      </c>
      <c r="C62" t="s">
        <v>572</v>
      </c>
      <c r="D62" t="s">
        <v>306</v>
      </c>
      <c r="E62" t="s">
        <v>308</v>
      </c>
      <c r="F62" t="s">
        <v>325</v>
      </c>
      <c r="G62" t="s">
        <v>309</v>
      </c>
      <c r="H62" t="s">
        <v>309</v>
      </c>
      <c r="I62" t="s">
        <v>308</v>
      </c>
      <c r="J62" t="s">
        <v>309</v>
      </c>
      <c r="K62" t="s">
        <v>308</v>
      </c>
      <c r="L62" t="s">
        <v>308</v>
      </c>
      <c r="M62" t="s">
        <v>308</v>
      </c>
      <c r="N62" t="s">
        <v>308</v>
      </c>
      <c r="O62" t="s">
        <v>308</v>
      </c>
      <c r="P62" t="s">
        <v>209</v>
      </c>
      <c r="Q62" t="s">
        <v>340</v>
      </c>
      <c r="R62">
        <v>4</v>
      </c>
      <c r="S62">
        <v>12</v>
      </c>
      <c r="T62" t="s">
        <v>573</v>
      </c>
      <c r="U62" t="s">
        <v>356</v>
      </c>
      <c r="V62" t="s">
        <v>329</v>
      </c>
      <c r="W62" t="s">
        <v>330</v>
      </c>
      <c r="X62" t="s">
        <v>561</v>
      </c>
      <c r="Y62">
        <v>2</v>
      </c>
      <c r="Z62" t="s">
        <v>325</v>
      </c>
      <c r="AA62" t="s">
        <v>574</v>
      </c>
      <c r="AB62" t="s">
        <v>355</v>
      </c>
      <c r="AC62" t="s">
        <v>329</v>
      </c>
      <c r="AD62" t="s">
        <v>400</v>
      </c>
      <c r="AE62" t="s">
        <v>325</v>
      </c>
      <c r="AF62" t="s">
        <v>400</v>
      </c>
      <c r="AG62" s="3" t="s">
        <v>68</v>
      </c>
      <c r="AH62" s="3">
        <v>40289</v>
      </c>
      <c r="AI62" s="3">
        <v>40175</v>
      </c>
      <c r="AJ62" s="7">
        <v>23716</v>
      </c>
      <c r="AK62" s="3">
        <v>23463</v>
      </c>
      <c r="AL62" s="5" t="s">
        <v>68</v>
      </c>
      <c r="AM62" s="5">
        <v>40289</v>
      </c>
      <c r="AN62" s="5">
        <v>40103</v>
      </c>
      <c r="AO62" s="5">
        <v>39407</v>
      </c>
      <c r="AP62" s="5">
        <v>39407</v>
      </c>
      <c r="AQ62" t="s">
        <v>68</v>
      </c>
      <c r="AR62">
        <v>40289</v>
      </c>
      <c r="AS62">
        <v>30401</v>
      </c>
      <c r="AT62">
        <v>30323</v>
      </c>
      <c r="AU62">
        <v>30323</v>
      </c>
      <c r="AV62">
        <f>AJ62-AT62</f>
        <v>-6607</v>
      </c>
      <c r="AW62">
        <f>AK62-AU62</f>
        <v>-6860</v>
      </c>
      <c r="AX62">
        <f>AO62-AT62</f>
        <v>9084</v>
      </c>
      <c r="AY62">
        <f>AP62-AU62</f>
        <v>9084</v>
      </c>
    </row>
    <row r="63" spans="1:51">
      <c r="A63" t="s">
        <v>69</v>
      </c>
      <c r="B63" t="s">
        <v>210</v>
      </c>
      <c r="C63" t="s">
        <v>575</v>
      </c>
      <c r="D63" t="s">
        <v>306</v>
      </c>
      <c r="E63" t="s">
        <v>308</v>
      </c>
      <c r="F63" t="s">
        <v>325</v>
      </c>
      <c r="G63" t="s">
        <v>309</v>
      </c>
      <c r="H63" t="s">
        <v>309</v>
      </c>
      <c r="I63" t="s">
        <v>308</v>
      </c>
      <c r="J63" t="s">
        <v>309</v>
      </c>
      <c r="K63" t="s">
        <v>308</v>
      </c>
      <c r="L63" t="s">
        <v>308</v>
      </c>
      <c r="M63" t="s">
        <v>308</v>
      </c>
      <c r="N63" t="s">
        <v>308</v>
      </c>
      <c r="O63" t="s">
        <v>308</v>
      </c>
      <c r="P63" t="s">
        <v>210</v>
      </c>
      <c r="Q63" t="s">
        <v>340</v>
      </c>
      <c r="R63">
        <v>5</v>
      </c>
      <c r="S63">
        <v>12</v>
      </c>
      <c r="T63" t="s">
        <v>576</v>
      </c>
      <c r="U63" t="s">
        <v>473</v>
      </c>
      <c r="V63" t="s">
        <v>329</v>
      </c>
      <c r="W63" t="s">
        <v>330</v>
      </c>
      <c r="X63" t="s">
        <v>561</v>
      </c>
      <c r="Y63">
        <v>2</v>
      </c>
      <c r="Z63" t="s">
        <v>325</v>
      </c>
      <c r="AA63" t="s">
        <v>577</v>
      </c>
      <c r="AB63" t="s">
        <v>472</v>
      </c>
      <c r="AC63" t="s">
        <v>329</v>
      </c>
      <c r="AD63" t="s">
        <v>400</v>
      </c>
      <c r="AE63" t="s">
        <v>325</v>
      </c>
      <c r="AF63" t="s">
        <v>400</v>
      </c>
      <c r="AG63" s="3" t="s">
        <v>69</v>
      </c>
      <c r="AH63" s="3">
        <v>17782</v>
      </c>
      <c r="AI63" s="3">
        <v>17654</v>
      </c>
      <c r="AJ63" s="7">
        <v>4353</v>
      </c>
      <c r="AK63" s="3">
        <v>4353</v>
      </c>
      <c r="AL63" s="5" t="s">
        <v>69</v>
      </c>
      <c r="AM63" s="5">
        <v>17782</v>
      </c>
      <c r="AN63" s="5">
        <v>17636</v>
      </c>
      <c r="AO63" s="5">
        <v>17167</v>
      </c>
      <c r="AP63" s="5">
        <v>17167</v>
      </c>
      <c r="AQ63" t="s">
        <v>69</v>
      </c>
      <c r="AR63">
        <v>17782</v>
      </c>
      <c r="AS63">
        <v>13587</v>
      </c>
      <c r="AT63">
        <v>13516</v>
      </c>
      <c r="AU63">
        <v>13516</v>
      </c>
      <c r="AV63">
        <f>AJ63-AT63</f>
        <v>-9163</v>
      </c>
      <c r="AW63">
        <f>AK63-AU63</f>
        <v>-9163</v>
      </c>
      <c r="AX63">
        <f>AO63-AT63</f>
        <v>3651</v>
      </c>
      <c r="AY63">
        <f>AP63-AU63</f>
        <v>3651</v>
      </c>
    </row>
    <row r="64" spans="1:51">
      <c r="A64" t="s">
        <v>70</v>
      </c>
      <c r="B64" t="s">
        <v>211</v>
      </c>
      <c r="C64" t="s">
        <v>578</v>
      </c>
      <c r="D64" t="s">
        <v>306</v>
      </c>
      <c r="E64" t="s">
        <v>308</v>
      </c>
      <c r="F64" t="s">
        <v>308</v>
      </c>
      <c r="G64" t="s">
        <v>308</v>
      </c>
      <c r="H64" t="s">
        <v>308</v>
      </c>
      <c r="I64" t="s">
        <v>308</v>
      </c>
      <c r="J64" t="s">
        <v>308</v>
      </c>
      <c r="K64" t="s">
        <v>308</v>
      </c>
      <c r="L64" t="s">
        <v>308</v>
      </c>
      <c r="M64" t="s">
        <v>308</v>
      </c>
      <c r="N64" t="s">
        <v>310</v>
      </c>
      <c r="O64" t="s">
        <v>310</v>
      </c>
      <c r="P64" t="s">
        <v>211</v>
      </c>
      <c r="Q64" t="s">
        <v>311</v>
      </c>
      <c r="R64">
        <v>6</v>
      </c>
      <c r="S64">
        <v>12</v>
      </c>
      <c r="T64" t="s">
        <v>579</v>
      </c>
      <c r="U64" t="s">
        <v>580</v>
      </c>
      <c r="V64" t="s">
        <v>310</v>
      </c>
      <c r="W64" t="s">
        <v>315</v>
      </c>
      <c r="X64" t="s">
        <v>506</v>
      </c>
      <c r="Y64">
        <v>2</v>
      </c>
      <c r="Z64" t="s">
        <v>507</v>
      </c>
      <c r="AA64" t="s">
        <v>580</v>
      </c>
      <c r="AB64" t="s">
        <v>581</v>
      </c>
      <c r="AC64" t="s">
        <v>310</v>
      </c>
      <c r="AD64" t="s">
        <v>580</v>
      </c>
      <c r="AE64" t="s">
        <v>509</v>
      </c>
      <c r="AF64" t="s">
        <v>582</v>
      </c>
      <c r="AG64" s="3" t="s">
        <v>70</v>
      </c>
      <c r="AH64" s="3">
        <v>123626</v>
      </c>
      <c r="AI64" s="3">
        <v>123508</v>
      </c>
      <c r="AJ64" s="7">
        <v>80351</v>
      </c>
      <c r="AK64" s="3">
        <v>80233</v>
      </c>
      <c r="AL64" s="5" t="s">
        <v>70</v>
      </c>
      <c r="AM64" s="5">
        <v>123626</v>
      </c>
      <c r="AN64" s="5">
        <v>123416</v>
      </c>
      <c r="AO64" s="5">
        <v>115533</v>
      </c>
      <c r="AP64" s="5">
        <v>114857</v>
      </c>
      <c r="AQ64" t="s">
        <v>70</v>
      </c>
      <c r="AR64">
        <v>123626</v>
      </c>
      <c r="AS64">
        <v>93890</v>
      </c>
      <c r="AT64">
        <v>90900</v>
      </c>
      <c r="AU64">
        <v>90409</v>
      </c>
      <c r="AV64">
        <f>AJ64-AT64</f>
        <v>-10549</v>
      </c>
      <c r="AW64">
        <f>AK64-AU64</f>
        <v>-10176</v>
      </c>
      <c r="AX64">
        <f>AO64-AT64</f>
        <v>24633</v>
      </c>
      <c r="AY64">
        <f>AP64-AU64</f>
        <v>24448</v>
      </c>
    </row>
    <row r="65" spans="1:51">
      <c r="A65" t="s">
        <v>71</v>
      </c>
      <c r="B65" t="s">
        <v>212</v>
      </c>
      <c r="C65" t="s">
        <v>583</v>
      </c>
      <c r="D65" t="s">
        <v>306</v>
      </c>
      <c r="E65" t="s">
        <v>308</v>
      </c>
      <c r="F65" t="s">
        <v>308</v>
      </c>
      <c r="G65" t="s">
        <v>308</v>
      </c>
      <c r="H65" t="s">
        <v>308</v>
      </c>
      <c r="I65" t="s">
        <v>308</v>
      </c>
      <c r="J65" t="s">
        <v>308</v>
      </c>
      <c r="K65" t="s">
        <v>308</v>
      </c>
      <c r="L65" t="s">
        <v>308</v>
      </c>
      <c r="M65" t="s">
        <v>308</v>
      </c>
      <c r="N65" t="s">
        <v>310</v>
      </c>
      <c r="O65" t="s">
        <v>310</v>
      </c>
      <c r="P65" t="s">
        <v>212</v>
      </c>
      <c r="Q65" t="s">
        <v>311</v>
      </c>
      <c r="R65">
        <v>7</v>
      </c>
      <c r="S65">
        <v>12</v>
      </c>
      <c r="T65" t="s">
        <v>584</v>
      </c>
      <c r="U65" t="s">
        <v>585</v>
      </c>
      <c r="V65" t="s">
        <v>310</v>
      </c>
      <c r="W65" t="s">
        <v>315</v>
      </c>
      <c r="X65" t="s">
        <v>506</v>
      </c>
      <c r="Y65">
        <v>2</v>
      </c>
      <c r="Z65" t="s">
        <v>507</v>
      </c>
      <c r="AA65" t="s">
        <v>585</v>
      </c>
      <c r="AB65" t="s">
        <v>586</v>
      </c>
      <c r="AC65" t="s">
        <v>310</v>
      </c>
      <c r="AD65" t="s">
        <v>585</v>
      </c>
      <c r="AE65" t="s">
        <v>509</v>
      </c>
      <c r="AF65" t="s">
        <v>587</v>
      </c>
      <c r="AG65" s="3" t="s">
        <v>71</v>
      </c>
      <c r="AH65" s="3">
        <v>127706</v>
      </c>
      <c r="AI65" s="3">
        <v>127602</v>
      </c>
      <c r="AJ65" s="7">
        <v>88393</v>
      </c>
      <c r="AK65" s="3">
        <v>88182</v>
      </c>
      <c r="AL65" s="5" t="s">
        <v>71</v>
      </c>
      <c r="AM65" s="5">
        <v>127706</v>
      </c>
      <c r="AN65" s="5">
        <v>127551</v>
      </c>
      <c r="AO65" s="5">
        <v>120629</v>
      </c>
      <c r="AP65" s="5">
        <v>119968</v>
      </c>
      <c r="AQ65" t="s">
        <v>71</v>
      </c>
      <c r="AR65">
        <v>127706</v>
      </c>
      <c r="AS65">
        <v>98438</v>
      </c>
      <c r="AT65">
        <v>95669</v>
      </c>
      <c r="AU65">
        <v>95076</v>
      </c>
      <c r="AV65">
        <f>AJ65-AT65</f>
        <v>-7276</v>
      </c>
      <c r="AW65">
        <f>AK65-AU65</f>
        <v>-6894</v>
      </c>
      <c r="AX65">
        <f>AO65-AT65</f>
        <v>24960</v>
      </c>
      <c r="AY65">
        <f>AP65-AU65</f>
        <v>24892</v>
      </c>
    </row>
    <row r="66" spans="1:51">
      <c r="A66" t="s">
        <v>72</v>
      </c>
      <c r="B66" t="s">
        <v>213</v>
      </c>
      <c r="C66" t="s">
        <v>588</v>
      </c>
      <c r="D66" t="s">
        <v>306</v>
      </c>
      <c r="E66" t="s">
        <v>307</v>
      </c>
      <c r="F66" t="s">
        <v>308</v>
      </c>
      <c r="G66" t="s">
        <v>309</v>
      </c>
      <c r="H66" t="s">
        <v>308</v>
      </c>
      <c r="I66" t="s">
        <v>308</v>
      </c>
      <c r="J66" t="s">
        <v>308</v>
      </c>
      <c r="K66" t="s">
        <v>308</v>
      </c>
      <c r="L66" t="s">
        <v>308</v>
      </c>
      <c r="M66" t="s">
        <v>308</v>
      </c>
      <c r="N66" t="s">
        <v>310</v>
      </c>
      <c r="O66" t="s">
        <v>310</v>
      </c>
      <c r="P66" t="s">
        <v>213</v>
      </c>
      <c r="Q66" t="s">
        <v>311</v>
      </c>
      <c r="R66">
        <v>2</v>
      </c>
      <c r="S66">
        <v>1</v>
      </c>
      <c r="T66" t="s">
        <v>589</v>
      </c>
      <c r="U66" t="s">
        <v>590</v>
      </c>
      <c r="V66" t="s">
        <v>314</v>
      </c>
      <c r="W66" t="s">
        <v>315</v>
      </c>
      <c r="X66" t="s">
        <v>314</v>
      </c>
      <c r="Y66">
        <v>1</v>
      </c>
      <c r="Z66" t="s">
        <v>307</v>
      </c>
      <c r="AA66" t="s">
        <v>591</v>
      </c>
      <c r="AB66" t="s">
        <v>590</v>
      </c>
      <c r="AC66" t="s">
        <v>310</v>
      </c>
      <c r="AD66" t="s">
        <v>591</v>
      </c>
      <c r="AE66" t="s">
        <v>307</v>
      </c>
      <c r="AF66" t="s">
        <v>592</v>
      </c>
      <c r="AG66" s="3" t="s">
        <v>72</v>
      </c>
      <c r="AH66" s="3">
        <v>143680</v>
      </c>
      <c r="AI66" s="3">
        <v>143283</v>
      </c>
      <c r="AJ66" s="7">
        <v>100104</v>
      </c>
      <c r="AK66" s="3">
        <v>99267</v>
      </c>
      <c r="AL66" s="5" t="s">
        <v>72</v>
      </c>
      <c r="AM66" s="5">
        <v>143680</v>
      </c>
      <c r="AN66" s="5">
        <v>143138</v>
      </c>
      <c r="AO66" s="5">
        <v>137151</v>
      </c>
      <c r="AP66" s="5">
        <v>135852</v>
      </c>
      <c r="AQ66" t="s">
        <v>72</v>
      </c>
      <c r="AR66">
        <v>143680</v>
      </c>
      <c r="AS66">
        <v>110986</v>
      </c>
      <c r="AT66">
        <v>109416</v>
      </c>
      <c r="AU66">
        <v>108377</v>
      </c>
      <c r="AV66">
        <f>AJ66-AT66</f>
        <v>-9312</v>
      </c>
      <c r="AW66">
        <f>AK66-AU66</f>
        <v>-9110</v>
      </c>
      <c r="AX66">
        <f>AO66-AT66</f>
        <v>27735</v>
      </c>
      <c r="AY66">
        <f>AP66-AU66</f>
        <v>27475</v>
      </c>
    </row>
    <row r="67" spans="1:51">
      <c r="A67" t="s">
        <v>73</v>
      </c>
      <c r="B67" t="s">
        <v>214</v>
      </c>
      <c r="C67" t="s">
        <v>593</v>
      </c>
      <c r="D67" t="s">
        <v>306</v>
      </c>
      <c r="E67" t="s">
        <v>307</v>
      </c>
      <c r="F67" t="s">
        <v>308</v>
      </c>
      <c r="G67" t="s">
        <v>309</v>
      </c>
      <c r="H67" t="s">
        <v>309</v>
      </c>
      <c r="I67" t="s">
        <v>308</v>
      </c>
      <c r="J67" t="s">
        <v>308</v>
      </c>
      <c r="K67" t="s">
        <v>309</v>
      </c>
      <c r="L67" t="s">
        <v>308</v>
      </c>
      <c r="M67" t="s">
        <v>308</v>
      </c>
      <c r="N67" t="s">
        <v>308</v>
      </c>
      <c r="O67" t="s">
        <v>308</v>
      </c>
      <c r="P67" t="s">
        <v>214</v>
      </c>
      <c r="Q67" t="s">
        <v>340</v>
      </c>
      <c r="R67">
        <v>5</v>
      </c>
      <c r="S67">
        <v>3</v>
      </c>
      <c r="T67" t="s">
        <v>594</v>
      </c>
      <c r="U67" t="s">
        <v>317</v>
      </c>
      <c r="V67" t="s">
        <v>329</v>
      </c>
      <c r="W67" t="s">
        <v>330</v>
      </c>
      <c r="X67" t="s">
        <v>331</v>
      </c>
      <c r="Y67">
        <v>1</v>
      </c>
      <c r="Z67" t="s">
        <v>307</v>
      </c>
      <c r="AA67" t="s">
        <v>595</v>
      </c>
      <c r="AB67" t="s">
        <v>313</v>
      </c>
      <c r="AC67" t="s">
        <v>329</v>
      </c>
      <c r="AD67" t="s">
        <v>595</v>
      </c>
      <c r="AE67" t="s">
        <v>307</v>
      </c>
      <c r="AF67" t="s">
        <v>317</v>
      </c>
      <c r="AG67" s="3" t="s">
        <v>73</v>
      </c>
      <c r="AH67" s="3">
        <v>29419</v>
      </c>
      <c r="AI67" s="3">
        <v>27928</v>
      </c>
      <c r="AJ67" s="7">
        <v>7532</v>
      </c>
      <c r="AK67" s="3">
        <v>7532</v>
      </c>
      <c r="AL67" s="5" t="s">
        <v>73</v>
      </c>
      <c r="AM67" s="5">
        <v>29419</v>
      </c>
      <c r="AN67" s="5">
        <v>27579</v>
      </c>
      <c r="AO67" s="5">
        <v>27118</v>
      </c>
      <c r="AP67" s="5">
        <v>27118</v>
      </c>
      <c r="AQ67" t="s">
        <v>73</v>
      </c>
      <c r="AR67">
        <v>29419</v>
      </c>
      <c r="AS67">
        <v>21386</v>
      </c>
      <c r="AT67">
        <v>21315</v>
      </c>
      <c r="AU67">
        <v>21315</v>
      </c>
      <c r="AV67">
        <f>AJ67-AT67</f>
        <v>-13783</v>
      </c>
      <c r="AW67">
        <f>AK67-AU67</f>
        <v>-13783</v>
      </c>
      <c r="AX67">
        <f>AO67-AT67</f>
        <v>5803</v>
      </c>
      <c r="AY67">
        <f>AP67-AU67</f>
        <v>5803</v>
      </c>
    </row>
    <row r="68" spans="1:51">
      <c r="A68" t="s">
        <v>74</v>
      </c>
      <c r="B68" t="s">
        <v>215</v>
      </c>
      <c r="C68" t="s">
        <v>596</v>
      </c>
      <c r="D68" t="s">
        <v>306</v>
      </c>
      <c r="E68" t="s">
        <v>307</v>
      </c>
      <c r="F68" t="s">
        <v>308</v>
      </c>
      <c r="G68" t="s">
        <v>309</v>
      </c>
      <c r="H68" t="s">
        <v>309</v>
      </c>
      <c r="I68" t="s">
        <v>308</v>
      </c>
      <c r="J68" t="s">
        <v>308</v>
      </c>
      <c r="K68" t="s">
        <v>309</v>
      </c>
      <c r="L68" t="s">
        <v>308</v>
      </c>
      <c r="M68" t="s">
        <v>308</v>
      </c>
      <c r="N68" t="s">
        <v>308</v>
      </c>
      <c r="O68" t="s">
        <v>308</v>
      </c>
      <c r="P68" t="s">
        <v>215</v>
      </c>
      <c r="Q68" t="s">
        <v>326</v>
      </c>
      <c r="R68">
        <v>6</v>
      </c>
      <c r="S68">
        <v>3</v>
      </c>
      <c r="T68" t="s">
        <v>597</v>
      </c>
      <c r="U68" t="s">
        <v>592</v>
      </c>
      <c r="V68" t="s">
        <v>329</v>
      </c>
      <c r="W68" t="s">
        <v>330</v>
      </c>
      <c r="X68" t="s">
        <v>331</v>
      </c>
      <c r="Y68">
        <v>1</v>
      </c>
      <c r="Z68" t="s">
        <v>307</v>
      </c>
      <c r="AA68" t="s">
        <v>598</v>
      </c>
      <c r="AB68" t="s">
        <v>590</v>
      </c>
      <c r="AC68" t="s">
        <v>329</v>
      </c>
      <c r="AD68" t="s">
        <v>598</v>
      </c>
      <c r="AE68" t="s">
        <v>307</v>
      </c>
      <c r="AF68" t="s">
        <v>592</v>
      </c>
      <c r="AG68" s="3" t="s">
        <v>74</v>
      </c>
      <c r="AH68" s="3">
        <v>102404</v>
      </c>
      <c r="AI68" s="3">
        <v>102378</v>
      </c>
      <c r="AJ68" s="7">
        <v>15697</v>
      </c>
      <c r="AK68" s="3">
        <v>15697</v>
      </c>
      <c r="AL68" s="5" t="s">
        <v>74</v>
      </c>
      <c r="AM68" s="5">
        <v>102404</v>
      </c>
      <c r="AN68" s="5">
        <v>102345</v>
      </c>
      <c r="AO68" s="5">
        <v>100688</v>
      </c>
      <c r="AP68" s="5">
        <v>100488</v>
      </c>
      <c r="AQ68" t="s">
        <v>74</v>
      </c>
      <c r="AR68">
        <v>102404</v>
      </c>
      <c r="AS68">
        <v>81342</v>
      </c>
      <c r="AT68">
        <v>81085</v>
      </c>
      <c r="AU68">
        <v>80941</v>
      </c>
      <c r="AV68">
        <f>AJ68-AT68</f>
        <v>-65388</v>
      </c>
      <c r="AW68">
        <f>AK68-AU68</f>
        <v>-65244</v>
      </c>
      <c r="AX68">
        <f>AO68-AT68</f>
        <v>19603</v>
      </c>
      <c r="AY68">
        <f>AP68-AU68</f>
        <v>19547</v>
      </c>
    </row>
    <row r="69" spans="1:51">
      <c r="A69" t="s">
        <v>75</v>
      </c>
      <c r="B69" t="s">
        <v>216</v>
      </c>
      <c r="C69" t="s">
        <v>599</v>
      </c>
      <c r="D69" t="s">
        <v>306</v>
      </c>
      <c r="E69" t="s">
        <v>307</v>
      </c>
      <c r="F69" t="s">
        <v>308</v>
      </c>
      <c r="G69" t="s">
        <v>309</v>
      </c>
      <c r="H69" t="s">
        <v>309</v>
      </c>
      <c r="I69" t="s">
        <v>308</v>
      </c>
      <c r="J69" t="s">
        <v>308</v>
      </c>
      <c r="K69" t="s">
        <v>309</v>
      </c>
      <c r="L69" t="s">
        <v>308</v>
      </c>
      <c r="M69" t="s">
        <v>308</v>
      </c>
      <c r="N69" t="s">
        <v>308</v>
      </c>
      <c r="O69" t="s">
        <v>308</v>
      </c>
      <c r="P69" t="s">
        <v>216</v>
      </c>
      <c r="Q69" t="s">
        <v>340</v>
      </c>
      <c r="R69">
        <v>7</v>
      </c>
      <c r="S69">
        <v>3</v>
      </c>
      <c r="T69" t="s">
        <v>600</v>
      </c>
      <c r="U69" t="s">
        <v>601</v>
      </c>
      <c r="V69" t="s">
        <v>329</v>
      </c>
      <c r="W69" t="s">
        <v>330</v>
      </c>
      <c r="X69" t="s">
        <v>331</v>
      </c>
      <c r="Y69">
        <v>1</v>
      </c>
      <c r="Z69" t="s">
        <v>307</v>
      </c>
      <c r="AA69" t="s">
        <v>602</v>
      </c>
      <c r="AB69" t="s">
        <v>603</v>
      </c>
      <c r="AC69" t="s">
        <v>329</v>
      </c>
      <c r="AD69" t="s">
        <v>602</v>
      </c>
      <c r="AE69" t="s">
        <v>307</v>
      </c>
      <c r="AF69" t="s">
        <v>604</v>
      </c>
      <c r="AG69" s="3" t="s">
        <v>75</v>
      </c>
      <c r="AH69" s="3">
        <v>14679</v>
      </c>
      <c r="AI69" s="3">
        <v>13932</v>
      </c>
      <c r="AJ69" s="7">
        <v>8168</v>
      </c>
      <c r="AK69" s="3">
        <v>8168</v>
      </c>
      <c r="AL69" s="5" t="s">
        <v>75</v>
      </c>
      <c r="AM69" s="5">
        <v>14679</v>
      </c>
      <c r="AN69" s="5">
        <v>13808</v>
      </c>
      <c r="AO69" s="5">
        <v>13424</v>
      </c>
      <c r="AP69" s="5">
        <v>13408</v>
      </c>
      <c r="AQ69" t="s">
        <v>75</v>
      </c>
      <c r="AR69">
        <v>14679</v>
      </c>
      <c r="AS69">
        <v>10709</v>
      </c>
      <c r="AT69">
        <v>10699</v>
      </c>
      <c r="AU69">
        <v>10687</v>
      </c>
      <c r="AV69">
        <f>AJ69-AT69</f>
        <v>-2531</v>
      </c>
      <c r="AW69">
        <f>AK69-AU69</f>
        <v>-2519</v>
      </c>
      <c r="AX69">
        <f>AO69-AT69</f>
        <v>2725</v>
      </c>
      <c r="AY69">
        <f>AP69-AU69</f>
        <v>2721</v>
      </c>
    </row>
    <row r="70" spans="1:51">
      <c r="A70" t="s">
        <v>76</v>
      </c>
      <c r="B70" t="s">
        <v>217</v>
      </c>
      <c r="C70" t="s">
        <v>605</v>
      </c>
      <c r="D70" t="s">
        <v>306</v>
      </c>
      <c r="E70" t="s">
        <v>307</v>
      </c>
      <c r="F70" t="s">
        <v>308</v>
      </c>
      <c r="G70" t="s">
        <v>309</v>
      </c>
      <c r="H70" t="s">
        <v>309</v>
      </c>
      <c r="I70" t="s">
        <v>308</v>
      </c>
      <c r="J70" t="s">
        <v>308</v>
      </c>
      <c r="K70" t="s">
        <v>309</v>
      </c>
      <c r="L70" t="s">
        <v>308</v>
      </c>
      <c r="M70" t="s">
        <v>308</v>
      </c>
      <c r="N70" t="s">
        <v>308</v>
      </c>
      <c r="O70" t="s">
        <v>308</v>
      </c>
      <c r="P70" t="s">
        <v>217</v>
      </c>
      <c r="Q70" t="s">
        <v>326</v>
      </c>
      <c r="R70">
        <v>8</v>
      </c>
      <c r="S70">
        <v>3</v>
      </c>
      <c r="T70" t="s">
        <v>606</v>
      </c>
      <c r="U70" t="s">
        <v>604</v>
      </c>
      <c r="V70" t="s">
        <v>329</v>
      </c>
      <c r="W70" t="s">
        <v>330</v>
      </c>
      <c r="X70" t="s">
        <v>331</v>
      </c>
      <c r="Y70">
        <v>1</v>
      </c>
      <c r="Z70" t="s">
        <v>307</v>
      </c>
      <c r="AA70" t="s">
        <v>607</v>
      </c>
      <c r="AB70" t="s">
        <v>608</v>
      </c>
      <c r="AC70" t="s">
        <v>329</v>
      </c>
      <c r="AD70" t="s">
        <v>607</v>
      </c>
      <c r="AE70" t="s">
        <v>307</v>
      </c>
      <c r="AF70" t="s">
        <v>609</v>
      </c>
      <c r="AG70" s="3" t="s">
        <v>76</v>
      </c>
      <c r="AH70" s="3">
        <v>105243</v>
      </c>
      <c r="AI70" s="3">
        <v>105100</v>
      </c>
      <c r="AJ70" s="7">
        <v>18611</v>
      </c>
      <c r="AK70" s="3">
        <v>18611</v>
      </c>
      <c r="AL70" s="5" t="s">
        <v>76</v>
      </c>
      <c r="AM70" s="5">
        <v>105243</v>
      </c>
      <c r="AN70" s="5">
        <v>105045</v>
      </c>
      <c r="AO70" s="5">
        <v>103335</v>
      </c>
      <c r="AP70" s="5">
        <v>103286</v>
      </c>
      <c r="AQ70" t="s">
        <v>76</v>
      </c>
      <c r="AR70">
        <v>105243</v>
      </c>
      <c r="AS70">
        <v>84536</v>
      </c>
      <c r="AT70">
        <v>84160</v>
      </c>
      <c r="AU70">
        <v>84122</v>
      </c>
      <c r="AV70">
        <f>AJ70-AT70</f>
        <v>-65549</v>
      </c>
      <c r="AW70">
        <f>AK70-AU70</f>
        <v>-65511</v>
      </c>
      <c r="AX70">
        <f>AO70-AT70</f>
        <v>19175</v>
      </c>
      <c r="AY70">
        <f>AP70-AU70</f>
        <v>19164</v>
      </c>
    </row>
    <row r="71" spans="1:51">
      <c r="A71" t="s">
        <v>77</v>
      </c>
      <c r="B71" t="s">
        <v>218</v>
      </c>
      <c r="C71" t="s">
        <v>610</v>
      </c>
      <c r="D71" t="s">
        <v>306</v>
      </c>
      <c r="E71" t="s">
        <v>307</v>
      </c>
      <c r="F71" t="s">
        <v>308</v>
      </c>
      <c r="G71" t="s">
        <v>309</v>
      </c>
      <c r="H71" t="s">
        <v>309</v>
      </c>
      <c r="I71" t="s">
        <v>308</v>
      </c>
      <c r="J71" t="s">
        <v>308</v>
      </c>
      <c r="K71" t="s">
        <v>309</v>
      </c>
      <c r="L71" t="s">
        <v>308</v>
      </c>
      <c r="M71" t="s">
        <v>308</v>
      </c>
      <c r="N71" t="s">
        <v>308</v>
      </c>
      <c r="O71" t="s">
        <v>308</v>
      </c>
      <c r="P71" t="s">
        <v>218</v>
      </c>
      <c r="Q71" t="s">
        <v>326</v>
      </c>
      <c r="R71">
        <v>1</v>
      </c>
      <c r="S71">
        <v>4</v>
      </c>
      <c r="T71" t="s">
        <v>611</v>
      </c>
      <c r="U71" t="s">
        <v>612</v>
      </c>
      <c r="V71" t="s">
        <v>329</v>
      </c>
      <c r="W71" t="s">
        <v>330</v>
      </c>
      <c r="X71" t="s">
        <v>331</v>
      </c>
      <c r="Y71">
        <v>1</v>
      </c>
      <c r="Z71" t="s">
        <v>307</v>
      </c>
      <c r="AA71" t="s">
        <v>613</v>
      </c>
      <c r="AB71" t="s">
        <v>614</v>
      </c>
      <c r="AC71" t="s">
        <v>329</v>
      </c>
      <c r="AD71" t="s">
        <v>613</v>
      </c>
      <c r="AE71" t="s">
        <v>307</v>
      </c>
      <c r="AF71" t="s">
        <v>615</v>
      </c>
      <c r="AG71" s="3" t="s">
        <v>77</v>
      </c>
      <c r="AH71" s="3">
        <v>106047</v>
      </c>
      <c r="AI71" s="3">
        <v>105867</v>
      </c>
      <c r="AJ71" s="7">
        <v>22051</v>
      </c>
      <c r="AK71" s="3">
        <v>22036</v>
      </c>
      <c r="AL71" s="5" t="s">
        <v>77</v>
      </c>
      <c r="AM71" s="5">
        <v>106047</v>
      </c>
      <c r="AN71" s="5">
        <v>105742</v>
      </c>
      <c r="AO71" s="5">
        <v>103635</v>
      </c>
      <c r="AP71" s="5">
        <v>103523</v>
      </c>
      <c r="AQ71" t="s">
        <v>77</v>
      </c>
      <c r="AR71">
        <v>106047</v>
      </c>
      <c r="AS71">
        <v>83711</v>
      </c>
      <c r="AT71">
        <v>83475</v>
      </c>
      <c r="AU71">
        <v>83378</v>
      </c>
      <c r="AV71">
        <f>AJ71-AT71</f>
        <v>-61424</v>
      </c>
      <c r="AW71">
        <f>AK71-AU71</f>
        <v>-61342</v>
      </c>
      <c r="AX71">
        <f>AO71-AT71</f>
        <v>20160</v>
      </c>
      <c r="AY71">
        <f>AP71-AU71</f>
        <v>20145</v>
      </c>
    </row>
    <row r="72" spans="1:51">
      <c r="A72" t="s">
        <v>78</v>
      </c>
      <c r="B72" t="s">
        <v>219</v>
      </c>
      <c r="C72" t="s">
        <v>616</v>
      </c>
      <c r="D72" t="s">
        <v>306</v>
      </c>
      <c r="E72" t="s">
        <v>307</v>
      </c>
      <c r="F72" t="s">
        <v>308</v>
      </c>
      <c r="G72" t="s">
        <v>309</v>
      </c>
      <c r="H72" t="s">
        <v>309</v>
      </c>
      <c r="I72" t="s">
        <v>308</v>
      </c>
      <c r="J72" t="s">
        <v>308</v>
      </c>
      <c r="K72" t="s">
        <v>309</v>
      </c>
      <c r="L72" t="s">
        <v>308</v>
      </c>
      <c r="M72" t="s">
        <v>308</v>
      </c>
      <c r="N72" t="s">
        <v>308</v>
      </c>
      <c r="O72" t="s">
        <v>308</v>
      </c>
      <c r="P72" t="s">
        <v>219</v>
      </c>
      <c r="Q72" t="s">
        <v>326</v>
      </c>
      <c r="R72">
        <v>2</v>
      </c>
      <c r="S72">
        <v>4</v>
      </c>
      <c r="T72" t="s">
        <v>617</v>
      </c>
      <c r="U72" t="s">
        <v>609</v>
      </c>
      <c r="V72" t="s">
        <v>329</v>
      </c>
      <c r="W72" t="s">
        <v>330</v>
      </c>
      <c r="X72" t="s">
        <v>331</v>
      </c>
      <c r="Y72">
        <v>1</v>
      </c>
      <c r="Z72" t="s">
        <v>307</v>
      </c>
      <c r="AA72" t="s">
        <v>618</v>
      </c>
      <c r="AB72" t="s">
        <v>619</v>
      </c>
      <c r="AC72" t="s">
        <v>329</v>
      </c>
      <c r="AD72" t="s">
        <v>618</v>
      </c>
      <c r="AE72" t="s">
        <v>307</v>
      </c>
      <c r="AF72" t="s">
        <v>620</v>
      </c>
      <c r="AG72" s="3" t="s">
        <v>78</v>
      </c>
      <c r="AH72" s="3">
        <v>114009</v>
      </c>
      <c r="AI72" s="3">
        <v>113867</v>
      </c>
      <c r="AJ72" s="7">
        <v>16796</v>
      </c>
      <c r="AK72" s="3">
        <v>16796</v>
      </c>
      <c r="AL72" s="5" t="s">
        <v>78</v>
      </c>
      <c r="AM72" s="5">
        <v>114009</v>
      </c>
      <c r="AN72" s="5">
        <v>113778</v>
      </c>
      <c r="AO72" s="5">
        <v>111718</v>
      </c>
      <c r="AP72" s="5">
        <v>111713</v>
      </c>
      <c r="AQ72" t="s">
        <v>78</v>
      </c>
      <c r="AR72">
        <v>114009</v>
      </c>
      <c r="AS72">
        <v>89605</v>
      </c>
      <c r="AT72">
        <v>89355</v>
      </c>
      <c r="AU72">
        <v>89352</v>
      </c>
      <c r="AV72">
        <f>AJ72-AT72</f>
        <v>-72559</v>
      </c>
      <c r="AW72">
        <f>AK72-AU72</f>
        <v>-72556</v>
      </c>
      <c r="AX72">
        <f>AO72-AT72</f>
        <v>22363</v>
      </c>
      <c r="AY72">
        <f>AP72-AU72</f>
        <v>22361</v>
      </c>
    </row>
    <row r="73" spans="1:51">
      <c r="A73" t="s">
        <v>79</v>
      </c>
      <c r="B73" t="s">
        <v>220</v>
      </c>
      <c r="C73" t="s">
        <v>621</v>
      </c>
      <c r="D73" t="s">
        <v>306</v>
      </c>
      <c r="E73" t="s">
        <v>307</v>
      </c>
      <c r="F73" t="s">
        <v>308</v>
      </c>
      <c r="G73" t="s">
        <v>309</v>
      </c>
      <c r="H73" t="s">
        <v>309</v>
      </c>
      <c r="I73" t="s">
        <v>308</v>
      </c>
      <c r="J73" t="s">
        <v>308</v>
      </c>
      <c r="K73" t="s">
        <v>309</v>
      </c>
      <c r="L73" t="s">
        <v>308</v>
      </c>
      <c r="M73" t="s">
        <v>308</v>
      </c>
      <c r="N73" t="s">
        <v>308</v>
      </c>
      <c r="O73" t="s">
        <v>308</v>
      </c>
      <c r="P73" t="s">
        <v>220</v>
      </c>
      <c r="Q73" t="s">
        <v>340</v>
      </c>
      <c r="R73">
        <v>4</v>
      </c>
      <c r="S73">
        <v>4</v>
      </c>
      <c r="T73" t="s">
        <v>622</v>
      </c>
      <c r="U73" t="s">
        <v>592</v>
      </c>
      <c r="V73" t="s">
        <v>329</v>
      </c>
      <c r="W73" t="s">
        <v>330</v>
      </c>
      <c r="X73" t="s">
        <v>331</v>
      </c>
      <c r="Y73">
        <v>1</v>
      </c>
      <c r="Z73" t="s">
        <v>307</v>
      </c>
      <c r="AA73" t="s">
        <v>623</v>
      </c>
      <c r="AB73" t="s">
        <v>590</v>
      </c>
      <c r="AC73" t="s">
        <v>329</v>
      </c>
      <c r="AD73" t="s">
        <v>624</v>
      </c>
      <c r="AE73" t="s">
        <v>307</v>
      </c>
      <c r="AF73" t="s">
        <v>592</v>
      </c>
      <c r="AG73" s="3" t="s">
        <v>79</v>
      </c>
      <c r="AH73" s="3">
        <v>64857</v>
      </c>
      <c r="AI73" s="3">
        <v>64810</v>
      </c>
      <c r="AJ73" s="7">
        <v>11028</v>
      </c>
      <c r="AK73" s="3">
        <v>11028</v>
      </c>
      <c r="AL73" s="5" t="s">
        <v>79</v>
      </c>
      <c r="AM73" s="5">
        <v>64857</v>
      </c>
      <c r="AN73" s="5">
        <v>64780</v>
      </c>
      <c r="AO73" s="5">
        <v>63634</v>
      </c>
      <c r="AP73" s="5">
        <v>63634</v>
      </c>
      <c r="AQ73" t="s">
        <v>79</v>
      </c>
      <c r="AR73">
        <v>64857</v>
      </c>
      <c r="AS73">
        <v>50979</v>
      </c>
      <c r="AT73">
        <v>50869</v>
      </c>
      <c r="AU73">
        <v>50869</v>
      </c>
      <c r="AV73">
        <f>AJ73-AT73</f>
        <v>-39841</v>
      </c>
      <c r="AW73">
        <f>AK73-AU73</f>
        <v>-39841</v>
      </c>
      <c r="AX73">
        <f>AO73-AT73</f>
        <v>12765</v>
      </c>
      <c r="AY73">
        <f>AP73-AU73</f>
        <v>12765</v>
      </c>
    </row>
    <row r="74" spans="1:51">
      <c r="A74" t="s">
        <v>80</v>
      </c>
      <c r="B74" t="s">
        <v>221</v>
      </c>
      <c r="C74" t="s">
        <v>625</v>
      </c>
      <c r="D74" t="s">
        <v>306</v>
      </c>
      <c r="E74" t="s">
        <v>307</v>
      </c>
      <c r="F74" t="s">
        <v>308</v>
      </c>
      <c r="G74" t="s">
        <v>309</v>
      </c>
      <c r="H74" t="s">
        <v>309</v>
      </c>
      <c r="I74" t="s">
        <v>308</v>
      </c>
      <c r="J74" t="s">
        <v>308</v>
      </c>
      <c r="K74" t="s">
        <v>309</v>
      </c>
      <c r="L74" t="s">
        <v>308</v>
      </c>
      <c r="M74" t="s">
        <v>308</v>
      </c>
      <c r="N74" t="s">
        <v>308</v>
      </c>
      <c r="O74" t="s">
        <v>308</v>
      </c>
      <c r="P74" t="s">
        <v>221</v>
      </c>
      <c r="Q74" t="s">
        <v>326</v>
      </c>
      <c r="R74">
        <v>5</v>
      </c>
      <c r="S74">
        <v>4</v>
      </c>
      <c r="T74" t="s">
        <v>626</v>
      </c>
      <c r="U74" t="s">
        <v>601</v>
      </c>
      <c r="V74" t="s">
        <v>329</v>
      </c>
      <c r="W74" t="s">
        <v>330</v>
      </c>
      <c r="X74" t="s">
        <v>331</v>
      </c>
      <c r="Y74">
        <v>1</v>
      </c>
      <c r="Z74" t="s">
        <v>307</v>
      </c>
      <c r="AA74" t="s">
        <v>627</v>
      </c>
      <c r="AB74" t="s">
        <v>603</v>
      </c>
      <c r="AC74" t="s">
        <v>329</v>
      </c>
      <c r="AD74" t="s">
        <v>628</v>
      </c>
      <c r="AE74" t="s">
        <v>307</v>
      </c>
      <c r="AF74" t="s">
        <v>604</v>
      </c>
      <c r="AG74" s="3" t="s">
        <v>80</v>
      </c>
      <c r="AH74" s="3">
        <v>86633</v>
      </c>
      <c r="AI74" s="3">
        <v>86505</v>
      </c>
      <c r="AJ74" s="7">
        <v>20574</v>
      </c>
      <c r="AK74" s="3">
        <v>20574</v>
      </c>
      <c r="AL74" s="5" t="s">
        <v>80</v>
      </c>
      <c r="AM74" s="5">
        <v>86633</v>
      </c>
      <c r="AN74" s="5">
        <v>86475</v>
      </c>
      <c r="AO74" s="5">
        <v>81411</v>
      </c>
      <c r="AP74" s="5">
        <v>80289</v>
      </c>
      <c r="AQ74" t="s">
        <v>80</v>
      </c>
      <c r="AR74">
        <v>86633</v>
      </c>
      <c r="AS74">
        <v>53093</v>
      </c>
      <c r="AT74">
        <v>52653</v>
      </c>
      <c r="AU74">
        <v>51951</v>
      </c>
      <c r="AV74">
        <f>AJ74-AT74</f>
        <v>-32079</v>
      </c>
      <c r="AW74">
        <f>AK74-AU74</f>
        <v>-31377</v>
      </c>
      <c r="AX74">
        <f>AO74-AT74</f>
        <v>28758</v>
      </c>
      <c r="AY74">
        <f>AP74-AU74</f>
        <v>28338</v>
      </c>
    </row>
    <row r="75" spans="1:51">
      <c r="A75" t="s">
        <v>81</v>
      </c>
      <c r="B75" t="s">
        <v>222</v>
      </c>
      <c r="C75" t="s">
        <v>629</v>
      </c>
      <c r="D75" t="s">
        <v>306</v>
      </c>
      <c r="E75" t="s">
        <v>307</v>
      </c>
      <c r="F75" t="s">
        <v>308</v>
      </c>
      <c r="G75" t="s">
        <v>309</v>
      </c>
      <c r="H75" t="s">
        <v>308</v>
      </c>
      <c r="I75" t="s">
        <v>308</v>
      </c>
      <c r="J75" t="s">
        <v>308</v>
      </c>
      <c r="K75" t="s">
        <v>308</v>
      </c>
      <c r="L75" t="s">
        <v>308</v>
      </c>
      <c r="M75" t="s">
        <v>308</v>
      </c>
      <c r="N75" t="s">
        <v>310</v>
      </c>
      <c r="O75" t="s">
        <v>310</v>
      </c>
      <c r="P75" t="s">
        <v>222</v>
      </c>
      <c r="Q75" t="s">
        <v>311</v>
      </c>
      <c r="R75">
        <v>3</v>
      </c>
      <c r="S75">
        <v>1</v>
      </c>
      <c r="T75" t="s">
        <v>630</v>
      </c>
      <c r="U75" t="s">
        <v>631</v>
      </c>
      <c r="V75" t="s">
        <v>314</v>
      </c>
      <c r="W75" t="s">
        <v>315</v>
      </c>
      <c r="X75" t="s">
        <v>314</v>
      </c>
      <c r="Y75">
        <v>1</v>
      </c>
      <c r="Z75" t="s">
        <v>307</v>
      </c>
      <c r="AA75" t="s">
        <v>632</v>
      </c>
      <c r="AB75" t="s">
        <v>631</v>
      </c>
      <c r="AC75" t="s">
        <v>310</v>
      </c>
      <c r="AD75" t="s">
        <v>632</v>
      </c>
      <c r="AE75" t="s">
        <v>307</v>
      </c>
      <c r="AF75" t="s">
        <v>601</v>
      </c>
      <c r="AG75" s="3" t="s">
        <v>81</v>
      </c>
      <c r="AH75" s="3">
        <v>176235</v>
      </c>
      <c r="AI75" s="3">
        <v>175389</v>
      </c>
      <c r="AJ75" s="7">
        <v>120937</v>
      </c>
      <c r="AK75" s="3">
        <v>120386</v>
      </c>
      <c r="AL75" s="5" t="s">
        <v>81</v>
      </c>
      <c r="AM75" s="5">
        <v>176235</v>
      </c>
      <c r="AN75" s="5">
        <v>175233</v>
      </c>
      <c r="AO75" s="5">
        <v>168960</v>
      </c>
      <c r="AP75" s="5">
        <v>166168</v>
      </c>
      <c r="AQ75" t="s">
        <v>81</v>
      </c>
      <c r="AR75">
        <v>176235</v>
      </c>
      <c r="AS75">
        <v>137306</v>
      </c>
      <c r="AT75">
        <v>135708</v>
      </c>
      <c r="AU75">
        <v>133405</v>
      </c>
      <c r="AV75">
        <f>AJ75-AT75</f>
        <v>-14771</v>
      </c>
      <c r="AW75">
        <f>AK75-AU75</f>
        <v>-13019</v>
      </c>
      <c r="AX75">
        <f>AO75-AT75</f>
        <v>33252</v>
      </c>
      <c r="AY75">
        <f>AP75-AU75</f>
        <v>32763</v>
      </c>
    </row>
    <row r="76" spans="1:51">
      <c r="A76" t="s">
        <v>82</v>
      </c>
      <c r="B76" t="s">
        <v>223</v>
      </c>
      <c r="C76" t="s">
        <v>633</v>
      </c>
      <c r="D76" t="s">
        <v>306</v>
      </c>
      <c r="E76" t="s">
        <v>307</v>
      </c>
      <c r="F76" t="s">
        <v>308</v>
      </c>
      <c r="G76" t="s">
        <v>309</v>
      </c>
      <c r="H76" t="s">
        <v>309</v>
      </c>
      <c r="I76" t="s">
        <v>308</v>
      </c>
      <c r="J76" t="s">
        <v>308</v>
      </c>
      <c r="K76" t="s">
        <v>309</v>
      </c>
      <c r="L76" t="s">
        <v>308</v>
      </c>
      <c r="M76" t="s">
        <v>308</v>
      </c>
      <c r="N76" t="s">
        <v>308</v>
      </c>
      <c r="O76" t="s">
        <v>308</v>
      </c>
      <c r="P76" t="s">
        <v>223</v>
      </c>
      <c r="Q76" t="s">
        <v>311</v>
      </c>
      <c r="R76">
        <v>6</v>
      </c>
      <c r="S76">
        <v>4</v>
      </c>
      <c r="T76" t="s">
        <v>634</v>
      </c>
      <c r="U76" t="s">
        <v>604</v>
      </c>
      <c r="V76" t="s">
        <v>329</v>
      </c>
      <c r="W76" t="s">
        <v>330</v>
      </c>
      <c r="X76" t="s">
        <v>331</v>
      </c>
      <c r="Y76">
        <v>1</v>
      </c>
      <c r="Z76" t="s">
        <v>307</v>
      </c>
      <c r="AA76" t="s">
        <v>635</v>
      </c>
      <c r="AB76" t="s">
        <v>608</v>
      </c>
      <c r="AC76" t="s">
        <v>329</v>
      </c>
      <c r="AD76" t="s">
        <v>636</v>
      </c>
      <c r="AE76" t="s">
        <v>307</v>
      </c>
      <c r="AF76" t="s">
        <v>609</v>
      </c>
      <c r="AG76" s="3" t="s">
        <v>82</v>
      </c>
      <c r="AH76" s="3">
        <v>139940</v>
      </c>
      <c r="AI76" s="3">
        <v>139910</v>
      </c>
      <c r="AJ76" s="7">
        <v>36442</v>
      </c>
      <c r="AK76" s="3">
        <v>35979</v>
      </c>
      <c r="AL76" s="5" t="s">
        <v>82</v>
      </c>
      <c r="AM76" s="5">
        <v>139940</v>
      </c>
      <c r="AN76" s="5">
        <v>139866</v>
      </c>
      <c r="AO76" s="5">
        <v>136947</v>
      </c>
      <c r="AP76" s="5">
        <v>135494</v>
      </c>
      <c r="AQ76" t="s">
        <v>82</v>
      </c>
      <c r="AR76">
        <v>139940</v>
      </c>
      <c r="AS76">
        <v>109107</v>
      </c>
      <c r="AT76">
        <v>108646</v>
      </c>
      <c r="AU76">
        <v>107444</v>
      </c>
      <c r="AV76">
        <f>AJ76-AT76</f>
        <v>-72204</v>
      </c>
      <c r="AW76">
        <f>AK76-AU76</f>
        <v>-71465</v>
      </c>
      <c r="AX76">
        <f>AO76-AT76</f>
        <v>28301</v>
      </c>
      <c r="AY76">
        <f>AP76-AU76</f>
        <v>28050</v>
      </c>
    </row>
    <row r="77" spans="1:51">
      <c r="A77" t="s">
        <v>83</v>
      </c>
      <c r="B77" t="s">
        <v>224</v>
      </c>
      <c r="C77" t="s">
        <v>637</v>
      </c>
      <c r="D77" t="s">
        <v>306</v>
      </c>
      <c r="E77" t="s">
        <v>307</v>
      </c>
      <c r="F77" t="s">
        <v>308</v>
      </c>
      <c r="G77" t="s">
        <v>309</v>
      </c>
      <c r="H77" t="s">
        <v>309</v>
      </c>
      <c r="I77" t="s">
        <v>308</v>
      </c>
      <c r="J77" t="s">
        <v>308</v>
      </c>
      <c r="K77" t="s">
        <v>309</v>
      </c>
      <c r="L77" t="s">
        <v>308</v>
      </c>
      <c r="M77" t="s">
        <v>308</v>
      </c>
      <c r="N77" t="s">
        <v>308</v>
      </c>
      <c r="O77" t="s">
        <v>308</v>
      </c>
      <c r="P77" t="s">
        <v>224</v>
      </c>
      <c r="Q77" t="s">
        <v>393</v>
      </c>
      <c r="R77">
        <v>7</v>
      </c>
      <c r="S77">
        <v>4</v>
      </c>
      <c r="T77" t="s">
        <v>638</v>
      </c>
      <c r="U77" t="s">
        <v>612</v>
      </c>
      <c r="V77" t="s">
        <v>329</v>
      </c>
      <c r="W77" t="s">
        <v>330</v>
      </c>
      <c r="X77" t="s">
        <v>331</v>
      </c>
      <c r="Y77">
        <v>1</v>
      </c>
      <c r="Z77" t="s">
        <v>307</v>
      </c>
      <c r="AA77" t="s">
        <v>639</v>
      </c>
      <c r="AB77" t="s">
        <v>614</v>
      </c>
      <c r="AC77" t="s">
        <v>329</v>
      </c>
      <c r="AD77" t="s">
        <v>639</v>
      </c>
      <c r="AE77" t="s">
        <v>307</v>
      </c>
      <c r="AF77" t="s">
        <v>615</v>
      </c>
      <c r="AG77" s="3" t="s">
        <v>83</v>
      </c>
      <c r="AH77" s="3">
        <v>10422</v>
      </c>
      <c r="AI77" s="3">
        <v>10055</v>
      </c>
      <c r="AJ77" s="7">
        <v>3738</v>
      </c>
      <c r="AK77" s="3">
        <v>3738</v>
      </c>
      <c r="AL77" s="5" t="s">
        <v>83</v>
      </c>
      <c r="AM77" s="5">
        <v>10422</v>
      </c>
      <c r="AN77" s="5">
        <v>10031</v>
      </c>
      <c r="AO77" s="5">
        <v>9733</v>
      </c>
      <c r="AP77" s="5">
        <v>9733</v>
      </c>
      <c r="AQ77" t="s">
        <v>83</v>
      </c>
      <c r="AR77">
        <v>10422</v>
      </c>
      <c r="AS77">
        <v>7583</v>
      </c>
      <c r="AT77">
        <v>7549</v>
      </c>
      <c r="AU77">
        <v>7549</v>
      </c>
      <c r="AV77">
        <f>AJ77-AT77</f>
        <v>-3811</v>
      </c>
      <c r="AW77">
        <f>AK77-AU77</f>
        <v>-3811</v>
      </c>
      <c r="AX77">
        <f>AO77-AT77</f>
        <v>2184</v>
      </c>
      <c r="AY77">
        <f>AP77-AU77</f>
        <v>2184</v>
      </c>
    </row>
    <row r="78" spans="1:51">
      <c r="A78" t="s">
        <v>84</v>
      </c>
      <c r="B78" t="s">
        <v>225</v>
      </c>
      <c r="C78" t="s">
        <v>640</v>
      </c>
      <c r="D78" t="s">
        <v>306</v>
      </c>
      <c r="E78" t="s">
        <v>307</v>
      </c>
      <c r="F78" t="s">
        <v>308</v>
      </c>
      <c r="G78" t="s">
        <v>309</v>
      </c>
      <c r="H78" t="s">
        <v>309</v>
      </c>
      <c r="I78" t="s">
        <v>308</v>
      </c>
      <c r="J78" t="s">
        <v>308</v>
      </c>
      <c r="K78" t="s">
        <v>309</v>
      </c>
      <c r="L78" t="s">
        <v>308</v>
      </c>
      <c r="M78" t="s">
        <v>308</v>
      </c>
      <c r="N78" t="s">
        <v>308</v>
      </c>
      <c r="O78" t="s">
        <v>308</v>
      </c>
      <c r="P78" t="s">
        <v>225</v>
      </c>
      <c r="Q78" t="s">
        <v>340</v>
      </c>
      <c r="R78">
        <v>8</v>
      </c>
      <c r="S78">
        <v>4</v>
      </c>
      <c r="T78" t="s">
        <v>641</v>
      </c>
      <c r="U78" t="s">
        <v>609</v>
      </c>
      <c r="V78" t="s">
        <v>329</v>
      </c>
      <c r="W78" t="s">
        <v>330</v>
      </c>
      <c r="X78" t="s">
        <v>331</v>
      </c>
      <c r="Y78">
        <v>1</v>
      </c>
      <c r="Z78" t="s">
        <v>307</v>
      </c>
      <c r="AA78" t="s">
        <v>642</v>
      </c>
      <c r="AB78" t="s">
        <v>619</v>
      </c>
      <c r="AC78" t="s">
        <v>329</v>
      </c>
      <c r="AD78" t="s">
        <v>642</v>
      </c>
      <c r="AE78" t="s">
        <v>307</v>
      </c>
      <c r="AF78" t="s">
        <v>620</v>
      </c>
      <c r="AG78" s="3" t="s">
        <v>84</v>
      </c>
      <c r="AH78" s="3">
        <v>11590</v>
      </c>
      <c r="AI78" s="3">
        <v>11067</v>
      </c>
      <c r="AJ78" s="7">
        <v>6101</v>
      </c>
      <c r="AK78" s="3">
        <v>6101</v>
      </c>
      <c r="AL78" s="5" t="s">
        <v>84</v>
      </c>
      <c r="AM78" s="5">
        <v>11590</v>
      </c>
      <c r="AN78" s="5">
        <v>10918</v>
      </c>
      <c r="AO78" s="5">
        <v>10360</v>
      </c>
      <c r="AP78" s="5">
        <v>10360</v>
      </c>
      <c r="AQ78" t="s">
        <v>84</v>
      </c>
      <c r="AR78">
        <v>11590</v>
      </c>
      <c r="AS78">
        <v>8131</v>
      </c>
      <c r="AT78">
        <v>8036</v>
      </c>
      <c r="AU78">
        <v>8036</v>
      </c>
      <c r="AV78">
        <f>AJ78-AT78</f>
        <v>-1935</v>
      </c>
      <c r="AW78">
        <f>AK78-AU78</f>
        <v>-1935</v>
      </c>
      <c r="AX78">
        <f>AO78-AT78</f>
        <v>2324</v>
      </c>
      <c r="AY78">
        <f>AP78-AU78</f>
        <v>2324</v>
      </c>
    </row>
    <row r="79" spans="1:51">
      <c r="A79" t="s">
        <v>85</v>
      </c>
      <c r="B79" t="s">
        <v>226</v>
      </c>
      <c r="C79" t="s">
        <v>643</v>
      </c>
      <c r="D79" t="s">
        <v>306</v>
      </c>
      <c r="E79" t="s">
        <v>308</v>
      </c>
      <c r="F79" t="s">
        <v>325</v>
      </c>
      <c r="G79" t="s">
        <v>309</v>
      </c>
      <c r="H79" t="s">
        <v>308</v>
      </c>
      <c r="I79" t="s">
        <v>308</v>
      </c>
      <c r="J79" t="s">
        <v>308</v>
      </c>
      <c r="K79" t="s">
        <v>308</v>
      </c>
      <c r="L79" t="s">
        <v>308</v>
      </c>
      <c r="M79" t="s">
        <v>426</v>
      </c>
      <c r="N79" t="s">
        <v>308</v>
      </c>
      <c r="O79" t="s">
        <v>308</v>
      </c>
      <c r="P79" t="s">
        <v>226</v>
      </c>
      <c r="Q79" t="s">
        <v>340</v>
      </c>
      <c r="R79">
        <v>1</v>
      </c>
      <c r="S79">
        <v>5</v>
      </c>
      <c r="T79" t="s">
        <v>644</v>
      </c>
      <c r="U79" t="s">
        <v>325</v>
      </c>
      <c r="V79" t="s">
        <v>436</v>
      </c>
      <c r="W79" t="s">
        <v>315</v>
      </c>
      <c r="X79" t="s">
        <v>436</v>
      </c>
      <c r="Y79">
        <v>1</v>
      </c>
      <c r="Z79" t="s">
        <v>325</v>
      </c>
      <c r="AA79" t="s">
        <v>645</v>
      </c>
      <c r="AB79" t="s">
        <v>400</v>
      </c>
      <c r="AC79" t="s">
        <v>436</v>
      </c>
      <c r="AD79" t="s">
        <v>645</v>
      </c>
      <c r="AE79" t="s">
        <v>325</v>
      </c>
      <c r="AF79" t="s">
        <v>400</v>
      </c>
      <c r="AG79" s="3" t="s">
        <v>85</v>
      </c>
      <c r="AH79" s="3">
        <v>29022</v>
      </c>
      <c r="AI79" s="3">
        <v>22492</v>
      </c>
      <c r="AJ79" s="7">
        <v>11186</v>
      </c>
      <c r="AK79" s="3">
        <v>10976</v>
      </c>
      <c r="AL79" s="5" t="s">
        <v>85</v>
      </c>
      <c r="AM79" s="5">
        <v>29022</v>
      </c>
      <c r="AN79" s="5">
        <v>22096</v>
      </c>
      <c r="AO79" s="5">
        <v>21244</v>
      </c>
      <c r="AP79" s="5">
        <v>21029</v>
      </c>
      <c r="AQ79" t="s">
        <v>85</v>
      </c>
      <c r="AR79">
        <v>29022</v>
      </c>
      <c r="AS79">
        <v>16578</v>
      </c>
      <c r="AT79">
        <v>16418</v>
      </c>
      <c r="AU79">
        <v>16171</v>
      </c>
      <c r="AV79">
        <f>AJ79-AT79</f>
        <v>-5232</v>
      </c>
      <c r="AW79">
        <f>AK79-AU79</f>
        <v>-5195</v>
      </c>
      <c r="AX79">
        <f>AO79-AT79</f>
        <v>4826</v>
      </c>
      <c r="AY79">
        <f>AP79-AU79</f>
        <v>4858</v>
      </c>
    </row>
    <row r="80" spans="1:51">
      <c r="A80" t="s">
        <v>86</v>
      </c>
      <c r="B80" t="s">
        <v>227</v>
      </c>
      <c r="C80" t="s">
        <v>646</v>
      </c>
      <c r="D80" t="s">
        <v>306</v>
      </c>
      <c r="E80" t="s">
        <v>307</v>
      </c>
      <c r="F80" t="s">
        <v>308</v>
      </c>
      <c r="G80" t="s">
        <v>309</v>
      </c>
      <c r="H80" t="s">
        <v>309</v>
      </c>
      <c r="I80" t="s">
        <v>308</v>
      </c>
      <c r="J80" t="s">
        <v>308</v>
      </c>
      <c r="K80" t="s">
        <v>309</v>
      </c>
      <c r="L80" t="s">
        <v>308</v>
      </c>
      <c r="M80" t="s">
        <v>308</v>
      </c>
      <c r="N80" t="s">
        <v>308</v>
      </c>
      <c r="O80" t="s">
        <v>308</v>
      </c>
      <c r="P80" t="s">
        <v>227</v>
      </c>
      <c r="Q80" t="s">
        <v>340</v>
      </c>
      <c r="R80">
        <v>2</v>
      </c>
      <c r="S80">
        <v>5</v>
      </c>
      <c r="T80" t="s">
        <v>647</v>
      </c>
      <c r="U80" t="s">
        <v>592</v>
      </c>
      <c r="V80" t="s">
        <v>329</v>
      </c>
      <c r="W80" t="s">
        <v>330</v>
      </c>
      <c r="X80" t="s">
        <v>331</v>
      </c>
      <c r="Y80">
        <v>1</v>
      </c>
      <c r="Z80" t="s">
        <v>307</v>
      </c>
      <c r="AA80" t="s">
        <v>624</v>
      </c>
      <c r="AB80" t="s">
        <v>590</v>
      </c>
      <c r="AC80" t="s">
        <v>329</v>
      </c>
      <c r="AD80" t="s">
        <v>624</v>
      </c>
      <c r="AE80" t="s">
        <v>307</v>
      </c>
      <c r="AF80" t="s">
        <v>592</v>
      </c>
      <c r="AG80" s="3" t="s">
        <v>86</v>
      </c>
      <c r="AH80" s="3">
        <v>32023</v>
      </c>
      <c r="AI80" s="3">
        <v>17968</v>
      </c>
      <c r="AJ80" s="7">
        <v>5824</v>
      </c>
      <c r="AK80" s="3">
        <v>5824</v>
      </c>
      <c r="AL80" s="5" t="s">
        <v>86</v>
      </c>
      <c r="AM80" s="5">
        <v>32023</v>
      </c>
      <c r="AN80" s="5">
        <v>16616</v>
      </c>
      <c r="AO80" s="5">
        <v>16180</v>
      </c>
      <c r="AP80" s="5">
        <v>16180</v>
      </c>
      <c r="AQ80" t="s">
        <v>86</v>
      </c>
      <c r="AR80">
        <v>32023</v>
      </c>
      <c r="AS80">
        <v>11296</v>
      </c>
      <c r="AT80">
        <v>11266</v>
      </c>
      <c r="AU80">
        <v>11266</v>
      </c>
      <c r="AV80">
        <f>AJ80-AT80</f>
        <v>-5442</v>
      </c>
      <c r="AW80">
        <f>AK80-AU80</f>
        <v>-5442</v>
      </c>
      <c r="AX80">
        <f>AO80-AT80</f>
        <v>4914</v>
      </c>
      <c r="AY80">
        <f>AP80-AU80</f>
        <v>4914</v>
      </c>
    </row>
    <row r="81" spans="1:51">
      <c r="A81" t="s">
        <v>87</v>
      </c>
      <c r="B81" t="s">
        <v>228</v>
      </c>
      <c r="C81" t="s">
        <v>648</v>
      </c>
      <c r="D81" t="s">
        <v>306</v>
      </c>
      <c r="E81" t="s">
        <v>307</v>
      </c>
      <c r="F81" t="s">
        <v>308</v>
      </c>
      <c r="G81" t="s">
        <v>309</v>
      </c>
      <c r="H81" t="s">
        <v>309</v>
      </c>
      <c r="I81" t="s">
        <v>308</v>
      </c>
      <c r="J81" t="s">
        <v>308</v>
      </c>
      <c r="K81" t="s">
        <v>309</v>
      </c>
      <c r="L81" t="s">
        <v>308</v>
      </c>
      <c r="M81" t="s">
        <v>308</v>
      </c>
      <c r="N81" t="s">
        <v>308</v>
      </c>
      <c r="O81" t="s">
        <v>308</v>
      </c>
      <c r="P81" t="s">
        <v>228</v>
      </c>
      <c r="Q81" t="s">
        <v>340</v>
      </c>
      <c r="R81">
        <v>3</v>
      </c>
      <c r="S81">
        <v>5</v>
      </c>
      <c r="T81" t="s">
        <v>649</v>
      </c>
      <c r="U81" t="s">
        <v>601</v>
      </c>
      <c r="V81" t="s">
        <v>329</v>
      </c>
      <c r="W81" t="s">
        <v>330</v>
      </c>
      <c r="X81" t="s">
        <v>331</v>
      </c>
      <c r="Y81">
        <v>1</v>
      </c>
      <c r="Z81" t="s">
        <v>307</v>
      </c>
      <c r="AA81" t="s">
        <v>628</v>
      </c>
      <c r="AB81" t="s">
        <v>603</v>
      </c>
      <c r="AC81" t="s">
        <v>329</v>
      </c>
      <c r="AD81" t="s">
        <v>628</v>
      </c>
      <c r="AE81" t="s">
        <v>307</v>
      </c>
      <c r="AF81" t="s">
        <v>604</v>
      </c>
      <c r="AG81" s="3" t="s">
        <v>87</v>
      </c>
      <c r="AH81" s="3">
        <v>30571</v>
      </c>
      <c r="AI81" s="3">
        <v>30416</v>
      </c>
      <c r="AJ81" s="7">
        <v>9934</v>
      </c>
      <c r="AK81" s="3">
        <v>9934</v>
      </c>
      <c r="AL81" s="5" t="s">
        <v>87</v>
      </c>
      <c r="AM81" s="5">
        <v>30571</v>
      </c>
      <c r="AN81" s="5">
        <v>30317</v>
      </c>
      <c r="AO81" s="5">
        <v>30087</v>
      </c>
      <c r="AP81" s="5">
        <v>30073</v>
      </c>
      <c r="AQ81" t="s">
        <v>87</v>
      </c>
      <c r="AR81">
        <v>30571</v>
      </c>
      <c r="AS81">
        <v>23859</v>
      </c>
      <c r="AT81">
        <v>23840</v>
      </c>
      <c r="AU81">
        <v>23827</v>
      </c>
      <c r="AV81">
        <f>AJ81-AT81</f>
        <v>-13906</v>
      </c>
      <c r="AW81">
        <f>AK81-AU81</f>
        <v>-13893</v>
      </c>
      <c r="AX81">
        <f>AO81-AT81</f>
        <v>6247</v>
      </c>
      <c r="AY81">
        <f>AP81-AU81</f>
        <v>6246</v>
      </c>
    </row>
    <row r="82" spans="1:51">
      <c r="A82" t="s">
        <v>88</v>
      </c>
      <c r="B82" t="s">
        <v>229</v>
      </c>
      <c r="C82" t="s">
        <v>650</v>
      </c>
      <c r="D82" t="s">
        <v>306</v>
      </c>
      <c r="E82" t="s">
        <v>307</v>
      </c>
      <c r="F82" t="s">
        <v>308</v>
      </c>
      <c r="G82" t="s">
        <v>309</v>
      </c>
      <c r="H82" t="s">
        <v>309</v>
      </c>
      <c r="I82" t="s">
        <v>308</v>
      </c>
      <c r="J82" t="s">
        <v>308</v>
      </c>
      <c r="K82" t="s">
        <v>309</v>
      </c>
      <c r="L82" t="s">
        <v>308</v>
      </c>
      <c r="M82" t="s">
        <v>308</v>
      </c>
      <c r="N82" t="s">
        <v>308</v>
      </c>
      <c r="O82" t="s">
        <v>308</v>
      </c>
      <c r="P82" t="s">
        <v>229</v>
      </c>
      <c r="Q82" t="s">
        <v>340</v>
      </c>
      <c r="R82">
        <v>4</v>
      </c>
      <c r="S82">
        <v>5</v>
      </c>
      <c r="T82" t="s">
        <v>651</v>
      </c>
      <c r="U82" t="s">
        <v>604</v>
      </c>
      <c r="V82" t="s">
        <v>329</v>
      </c>
      <c r="W82" t="s">
        <v>330</v>
      </c>
      <c r="X82" t="s">
        <v>331</v>
      </c>
      <c r="Y82">
        <v>1</v>
      </c>
      <c r="Z82" t="s">
        <v>307</v>
      </c>
      <c r="AA82" t="s">
        <v>636</v>
      </c>
      <c r="AB82" t="s">
        <v>608</v>
      </c>
      <c r="AC82" t="s">
        <v>329</v>
      </c>
      <c r="AD82" t="s">
        <v>636</v>
      </c>
      <c r="AE82" t="s">
        <v>307</v>
      </c>
      <c r="AF82" t="s">
        <v>609</v>
      </c>
      <c r="AG82" s="3" t="s">
        <v>88</v>
      </c>
      <c r="AH82" s="3">
        <v>15414</v>
      </c>
      <c r="AI82" s="3">
        <v>13636</v>
      </c>
      <c r="AJ82" s="7">
        <v>5110</v>
      </c>
      <c r="AK82" s="3">
        <v>5110</v>
      </c>
      <c r="AL82" s="5" t="s">
        <v>88</v>
      </c>
      <c r="AM82" s="5">
        <v>15414</v>
      </c>
      <c r="AN82" s="5">
        <v>13413</v>
      </c>
      <c r="AO82" s="5">
        <v>13020</v>
      </c>
      <c r="AP82" s="5">
        <v>13020</v>
      </c>
      <c r="AQ82" t="s">
        <v>88</v>
      </c>
      <c r="AR82">
        <v>15414</v>
      </c>
      <c r="AS82">
        <v>10167</v>
      </c>
      <c r="AT82">
        <v>10084</v>
      </c>
      <c r="AU82">
        <v>10084</v>
      </c>
      <c r="AV82">
        <f>AJ82-AT82</f>
        <v>-4974</v>
      </c>
      <c r="AW82">
        <f>AK82-AU82</f>
        <v>-4974</v>
      </c>
      <c r="AX82">
        <f>AO82-AT82</f>
        <v>2936</v>
      </c>
      <c r="AY82">
        <f>AP82-AU82</f>
        <v>2936</v>
      </c>
    </row>
    <row r="83" spans="1:51">
      <c r="A83" t="s">
        <v>89</v>
      </c>
      <c r="B83" t="s">
        <v>230</v>
      </c>
      <c r="C83" t="s">
        <v>652</v>
      </c>
      <c r="D83" t="s">
        <v>306</v>
      </c>
      <c r="E83" t="s">
        <v>308</v>
      </c>
      <c r="F83" t="s">
        <v>308</v>
      </c>
      <c r="G83" t="s">
        <v>308</v>
      </c>
      <c r="H83" t="s">
        <v>308</v>
      </c>
      <c r="I83" t="s">
        <v>308</v>
      </c>
      <c r="J83" t="s">
        <v>308</v>
      </c>
      <c r="K83" t="s">
        <v>308</v>
      </c>
      <c r="L83" t="s">
        <v>308</v>
      </c>
      <c r="M83" t="s">
        <v>308</v>
      </c>
      <c r="N83" t="s">
        <v>310</v>
      </c>
      <c r="O83" t="s">
        <v>310</v>
      </c>
      <c r="P83" t="s">
        <v>230</v>
      </c>
      <c r="Q83" t="s">
        <v>340</v>
      </c>
      <c r="R83">
        <v>5</v>
      </c>
      <c r="S83">
        <v>5</v>
      </c>
      <c r="T83" t="s">
        <v>653</v>
      </c>
      <c r="U83" t="s">
        <v>654</v>
      </c>
      <c r="V83" t="s">
        <v>314</v>
      </c>
      <c r="W83" t="s">
        <v>315</v>
      </c>
      <c r="X83" t="s">
        <v>506</v>
      </c>
      <c r="Y83">
        <v>1</v>
      </c>
      <c r="Z83" t="s">
        <v>507</v>
      </c>
      <c r="AA83" t="s">
        <v>655</v>
      </c>
      <c r="AB83" t="s">
        <v>654</v>
      </c>
      <c r="AC83" t="s">
        <v>310</v>
      </c>
      <c r="AD83" t="s">
        <v>655</v>
      </c>
      <c r="AE83" t="s">
        <v>509</v>
      </c>
      <c r="AF83" t="s">
        <v>656</v>
      </c>
      <c r="AG83" s="3" t="s">
        <v>89</v>
      </c>
      <c r="AH83" s="3">
        <v>24506</v>
      </c>
      <c r="AI83" s="3">
        <v>13188</v>
      </c>
      <c r="AJ83" s="7">
        <v>7157</v>
      </c>
      <c r="AK83" s="3">
        <v>7157</v>
      </c>
      <c r="AL83" s="5" t="s">
        <v>89</v>
      </c>
      <c r="AM83" s="5">
        <v>24506</v>
      </c>
      <c r="AN83" s="5">
        <v>12972</v>
      </c>
      <c r="AO83" s="5">
        <v>11281</v>
      </c>
      <c r="AP83" s="5">
        <v>11281</v>
      </c>
      <c r="AQ83" t="s">
        <v>89</v>
      </c>
      <c r="AR83">
        <v>24506</v>
      </c>
      <c r="AS83">
        <v>9003</v>
      </c>
      <c r="AT83">
        <v>8967</v>
      </c>
      <c r="AU83">
        <v>8967</v>
      </c>
      <c r="AV83">
        <f>AJ83-AT83</f>
        <v>-1810</v>
      </c>
      <c r="AW83">
        <f>AK83-AU83</f>
        <v>-1810</v>
      </c>
      <c r="AX83">
        <f>AO83-AT83</f>
        <v>2314</v>
      </c>
      <c r="AY83">
        <f>AP83-AU83</f>
        <v>2314</v>
      </c>
    </row>
    <row r="84" spans="1:51">
      <c r="A84" t="s">
        <v>90</v>
      </c>
      <c r="B84" t="s">
        <v>231</v>
      </c>
      <c r="C84" t="s">
        <v>657</v>
      </c>
      <c r="D84" t="s">
        <v>306</v>
      </c>
      <c r="E84" t="s">
        <v>307</v>
      </c>
      <c r="F84" t="s">
        <v>308</v>
      </c>
      <c r="G84" t="s">
        <v>309</v>
      </c>
      <c r="H84" t="s">
        <v>308</v>
      </c>
      <c r="I84" t="s">
        <v>308</v>
      </c>
      <c r="J84" t="s">
        <v>308</v>
      </c>
      <c r="K84" t="s">
        <v>308</v>
      </c>
      <c r="L84" t="s">
        <v>308</v>
      </c>
      <c r="M84" t="s">
        <v>308</v>
      </c>
      <c r="N84" t="s">
        <v>310</v>
      </c>
      <c r="O84" t="s">
        <v>310</v>
      </c>
      <c r="P84" t="s">
        <v>231</v>
      </c>
      <c r="Q84" t="s">
        <v>311</v>
      </c>
      <c r="R84">
        <v>4</v>
      </c>
      <c r="S84">
        <v>1</v>
      </c>
      <c r="T84" t="s">
        <v>658</v>
      </c>
      <c r="U84" t="s">
        <v>603</v>
      </c>
      <c r="V84" t="s">
        <v>314</v>
      </c>
      <c r="W84" t="s">
        <v>315</v>
      </c>
      <c r="X84" t="s">
        <v>314</v>
      </c>
      <c r="Y84">
        <v>1</v>
      </c>
      <c r="Z84" t="s">
        <v>307</v>
      </c>
      <c r="AA84" t="s">
        <v>659</v>
      </c>
      <c r="AB84" t="s">
        <v>603</v>
      </c>
      <c r="AC84" t="s">
        <v>310</v>
      </c>
      <c r="AD84" t="s">
        <v>659</v>
      </c>
      <c r="AE84" t="s">
        <v>307</v>
      </c>
      <c r="AF84" t="s">
        <v>604</v>
      </c>
      <c r="AG84" s="3" t="s">
        <v>90</v>
      </c>
      <c r="AH84" s="3">
        <v>145637</v>
      </c>
      <c r="AI84" s="3">
        <v>144858</v>
      </c>
      <c r="AJ84" s="7">
        <v>115471</v>
      </c>
      <c r="AK84" s="3">
        <v>115292</v>
      </c>
      <c r="AL84" s="5" t="s">
        <v>90</v>
      </c>
      <c r="AM84" s="5">
        <v>145637</v>
      </c>
      <c r="AN84" s="5">
        <v>144708</v>
      </c>
      <c r="AO84" s="5">
        <v>140296</v>
      </c>
      <c r="AP84" s="5">
        <v>140011</v>
      </c>
      <c r="AQ84" t="s">
        <v>90</v>
      </c>
      <c r="AR84">
        <v>145637</v>
      </c>
      <c r="AS84">
        <v>114331</v>
      </c>
      <c r="AT84">
        <v>113517</v>
      </c>
      <c r="AU84">
        <v>113208</v>
      </c>
      <c r="AV84">
        <f>AJ84-AT84</f>
        <v>1954</v>
      </c>
      <c r="AW84">
        <f>AK84-AU84</f>
        <v>2084</v>
      </c>
      <c r="AX84">
        <f>AO84-AT84</f>
        <v>26779</v>
      </c>
      <c r="AY84">
        <f>AP84-AU84</f>
        <v>26803</v>
      </c>
    </row>
    <row r="85" spans="1:51">
      <c r="A85" t="s">
        <v>91</v>
      </c>
      <c r="B85" t="s">
        <v>232</v>
      </c>
      <c r="C85" t="s">
        <v>660</v>
      </c>
      <c r="D85" t="s">
        <v>306</v>
      </c>
      <c r="E85" t="s">
        <v>307</v>
      </c>
      <c r="F85" t="s">
        <v>308</v>
      </c>
      <c r="G85" t="s">
        <v>309</v>
      </c>
      <c r="H85" t="s">
        <v>309</v>
      </c>
      <c r="I85" t="s">
        <v>308</v>
      </c>
      <c r="J85" t="s">
        <v>308</v>
      </c>
      <c r="K85" t="s">
        <v>309</v>
      </c>
      <c r="L85" t="s">
        <v>308</v>
      </c>
      <c r="M85" t="s">
        <v>308</v>
      </c>
      <c r="N85" t="s">
        <v>308</v>
      </c>
      <c r="O85" t="s">
        <v>308</v>
      </c>
      <c r="P85" t="s">
        <v>232</v>
      </c>
      <c r="Q85" t="s">
        <v>340</v>
      </c>
      <c r="R85">
        <v>8</v>
      </c>
      <c r="S85">
        <v>5</v>
      </c>
      <c r="T85" t="s">
        <v>661</v>
      </c>
      <c r="U85" t="s">
        <v>592</v>
      </c>
      <c r="V85" t="s">
        <v>329</v>
      </c>
      <c r="W85" t="s">
        <v>330</v>
      </c>
      <c r="X85" t="s">
        <v>662</v>
      </c>
      <c r="Y85">
        <v>1</v>
      </c>
      <c r="Z85" t="s">
        <v>307</v>
      </c>
      <c r="AA85" t="s">
        <v>663</v>
      </c>
      <c r="AB85" t="s">
        <v>590</v>
      </c>
      <c r="AC85" t="s">
        <v>329</v>
      </c>
      <c r="AD85" t="s">
        <v>663</v>
      </c>
      <c r="AE85" t="s">
        <v>307</v>
      </c>
      <c r="AF85" t="s">
        <v>664</v>
      </c>
      <c r="AG85" s="3" t="s">
        <v>91</v>
      </c>
      <c r="AH85" s="3">
        <v>15734</v>
      </c>
      <c r="AI85" s="3">
        <v>12047</v>
      </c>
      <c r="AJ85" s="7">
        <v>7864</v>
      </c>
      <c r="AK85" s="3">
        <v>7864</v>
      </c>
      <c r="AL85" s="5" t="s">
        <v>91</v>
      </c>
      <c r="AM85" s="5">
        <v>15734</v>
      </c>
      <c r="AN85" s="5">
        <v>11753</v>
      </c>
      <c r="AO85" s="5">
        <v>11459</v>
      </c>
      <c r="AP85" s="5">
        <v>11424</v>
      </c>
      <c r="AQ85" t="s">
        <v>91</v>
      </c>
      <c r="AR85">
        <v>15734</v>
      </c>
      <c r="AS85">
        <v>8697</v>
      </c>
      <c r="AT85">
        <v>8665</v>
      </c>
      <c r="AU85">
        <v>8632</v>
      </c>
      <c r="AV85">
        <f>AJ85-AT85</f>
        <v>-801</v>
      </c>
      <c r="AW85">
        <f>AK85-AU85</f>
        <v>-768</v>
      </c>
      <c r="AX85">
        <f>AO85-AT85</f>
        <v>2794</v>
      </c>
      <c r="AY85">
        <f>AP85-AU85</f>
        <v>2792</v>
      </c>
    </row>
    <row r="86" spans="1:51">
      <c r="A86" t="s">
        <v>92</v>
      </c>
      <c r="B86" t="s">
        <v>233</v>
      </c>
      <c r="C86" t="s">
        <v>665</v>
      </c>
      <c r="D86" t="s">
        <v>306</v>
      </c>
      <c r="E86" t="s">
        <v>307</v>
      </c>
      <c r="F86" t="s">
        <v>308</v>
      </c>
      <c r="G86" t="s">
        <v>309</v>
      </c>
      <c r="H86" t="s">
        <v>309</v>
      </c>
      <c r="I86" t="s">
        <v>308</v>
      </c>
      <c r="J86" t="s">
        <v>308</v>
      </c>
      <c r="K86" t="s">
        <v>309</v>
      </c>
      <c r="L86" t="s">
        <v>308</v>
      </c>
      <c r="M86" t="s">
        <v>308</v>
      </c>
      <c r="N86" t="s">
        <v>308</v>
      </c>
      <c r="O86" t="s">
        <v>308</v>
      </c>
      <c r="P86" t="s">
        <v>233</v>
      </c>
      <c r="Q86" t="s">
        <v>340</v>
      </c>
      <c r="R86">
        <v>1</v>
      </c>
      <c r="S86">
        <v>6</v>
      </c>
      <c r="T86" t="s">
        <v>666</v>
      </c>
      <c r="U86" t="s">
        <v>601</v>
      </c>
      <c r="V86" t="s">
        <v>329</v>
      </c>
      <c r="W86" t="s">
        <v>330</v>
      </c>
      <c r="X86" t="s">
        <v>662</v>
      </c>
      <c r="Y86">
        <v>1</v>
      </c>
      <c r="Z86" t="s">
        <v>307</v>
      </c>
      <c r="AA86" t="s">
        <v>667</v>
      </c>
      <c r="AB86" t="s">
        <v>603</v>
      </c>
      <c r="AC86" t="s">
        <v>329</v>
      </c>
      <c r="AD86" t="s">
        <v>667</v>
      </c>
      <c r="AE86" t="s">
        <v>307</v>
      </c>
      <c r="AF86" t="s">
        <v>668</v>
      </c>
      <c r="AG86" s="3" t="s">
        <v>92</v>
      </c>
      <c r="AH86" s="3">
        <v>10546</v>
      </c>
      <c r="AI86" s="3">
        <v>9971</v>
      </c>
      <c r="AJ86" s="7">
        <v>5127</v>
      </c>
      <c r="AK86" s="3">
        <v>5127</v>
      </c>
      <c r="AL86" s="5" t="s">
        <v>92</v>
      </c>
      <c r="AM86" s="5">
        <v>10546</v>
      </c>
      <c r="AN86" s="5">
        <v>9627</v>
      </c>
      <c r="AO86" s="5">
        <v>9326</v>
      </c>
      <c r="AP86" s="5">
        <v>9326</v>
      </c>
      <c r="AQ86" t="s">
        <v>92</v>
      </c>
      <c r="AR86">
        <v>10546</v>
      </c>
      <c r="AS86">
        <v>7330</v>
      </c>
      <c r="AT86">
        <v>7241</v>
      </c>
      <c r="AU86">
        <v>7241</v>
      </c>
      <c r="AV86">
        <f>AJ86-AT86</f>
        <v>-2114</v>
      </c>
      <c r="AW86">
        <f>AK86-AU86</f>
        <v>-2114</v>
      </c>
      <c r="AX86">
        <f>AO86-AT86</f>
        <v>2085</v>
      </c>
      <c r="AY86">
        <f>AP86-AU86</f>
        <v>2085</v>
      </c>
    </row>
    <row r="87" spans="1:51">
      <c r="A87" t="s">
        <v>93</v>
      </c>
      <c r="B87" t="s">
        <v>234</v>
      </c>
      <c r="C87" t="s">
        <v>669</v>
      </c>
      <c r="D87" t="s">
        <v>306</v>
      </c>
      <c r="E87" t="s">
        <v>307</v>
      </c>
      <c r="F87" t="s">
        <v>308</v>
      </c>
      <c r="G87" t="s">
        <v>309</v>
      </c>
      <c r="H87" t="s">
        <v>309</v>
      </c>
      <c r="I87" t="s">
        <v>308</v>
      </c>
      <c r="J87" t="s">
        <v>308</v>
      </c>
      <c r="K87" t="s">
        <v>309</v>
      </c>
      <c r="L87" t="s">
        <v>308</v>
      </c>
      <c r="M87" t="s">
        <v>308</v>
      </c>
      <c r="N87" t="s">
        <v>308</v>
      </c>
      <c r="O87" t="s">
        <v>308</v>
      </c>
      <c r="P87" t="s">
        <v>234</v>
      </c>
      <c r="Q87" t="s">
        <v>393</v>
      </c>
      <c r="R87">
        <v>2</v>
      </c>
      <c r="S87">
        <v>6</v>
      </c>
      <c r="T87" t="s">
        <v>670</v>
      </c>
      <c r="U87" t="s">
        <v>604</v>
      </c>
      <c r="V87" t="s">
        <v>329</v>
      </c>
      <c r="W87" t="s">
        <v>330</v>
      </c>
      <c r="X87" t="s">
        <v>662</v>
      </c>
      <c r="Y87">
        <v>1</v>
      </c>
      <c r="Z87" t="s">
        <v>307</v>
      </c>
      <c r="AA87" t="s">
        <v>671</v>
      </c>
      <c r="AB87" t="s">
        <v>608</v>
      </c>
      <c r="AC87" t="s">
        <v>329</v>
      </c>
      <c r="AD87" t="s">
        <v>671</v>
      </c>
      <c r="AE87" t="s">
        <v>307</v>
      </c>
      <c r="AF87" t="s">
        <v>672</v>
      </c>
      <c r="AG87" s="3" t="s">
        <v>93</v>
      </c>
      <c r="AH87" s="3">
        <v>8565</v>
      </c>
      <c r="AI87" s="3">
        <v>7154</v>
      </c>
      <c r="AJ87" s="7">
        <v>4102</v>
      </c>
      <c r="AK87" s="3">
        <v>4102</v>
      </c>
      <c r="AL87" s="5" t="s">
        <v>93</v>
      </c>
      <c r="AM87" s="5">
        <v>8565</v>
      </c>
      <c r="AN87" s="5">
        <v>6458</v>
      </c>
      <c r="AO87" s="5">
        <v>6281</v>
      </c>
      <c r="AP87" s="5">
        <v>6281</v>
      </c>
      <c r="AQ87" t="s">
        <v>93</v>
      </c>
      <c r="AR87">
        <v>8565</v>
      </c>
      <c r="AS87">
        <v>4577</v>
      </c>
      <c r="AT87">
        <v>4539</v>
      </c>
      <c r="AU87">
        <v>4539</v>
      </c>
      <c r="AV87">
        <f>AJ87-AT87</f>
        <v>-437</v>
      </c>
      <c r="AW87">
        <f>AK87-AU87</f>
        <v>-437</v>
      </c>
      <c r="AX87">
        <f>AO87-AT87</f>
        <v>1742</v>
      </c>
      <c r="AY87">
        <f>AP87-AU87</f>
        <v>1742</v>
      </c>
    </row>
    <row r="88" spans="1:51">
      <c r="A88" t="s">
        <v>94</v>
      </c>
      <c r="B88" t="s">
        <v>235</v>
      </c>
      <c r="C88" t="s">
        <v>673</v>
      </c>
      <c r="D88" t="s">
        <v>306</v>
      </c>
      <c r="E88" t="s">
        <v>307</v>
      </c>
      <c r="F88" t="s">
        <v>308</v>
      </c>
      <c r="G88" t="s">
        <v>309</v>
      </c>
      <c r="H88" t="s">
        <v>309</v>
      </c>
      <c r="I88" t="s">
        <v>308</v>
      </c>
      <c r="J88" t="s">
        <v>308</v>
      </c>
      <c r="K88" t="s">
        <v>309</v>
      </c>
      <c r="L88" t="s">
        <v>308</v>
      </c>
      <c r="M88" t="s">
        <v>308</v>
      </c>
      <c r="N88" t="s">
        <v>308</v>
      </c>
      <c r="O88" t="s">
        <v>308</v>
      </c>
      <c r="P88" t="s">
        <v>235</v>
      </c>
      <c r="Q88" t="s">
        <v>340</v>
      </c>
      <c r="R88">
        <v>3</v>
      </c>
      <c r="S88">
        <v>6</v>
      </c>
      <c r="T88" t="s">
        <v>674</v>
      </c>
      <c r="U88" t="s">
        <v>612</v>
      </c>
      <c r="V88" t="s">
        <v>329</v>
      </c>
      <c r="W88" t="s">
        <v>330</v>
      </c>
      <c r="X88" t="s">
        <v>662</v>
      </c>
      <c r="Y88">
        <v>1</v>
      </c>
      <c r="Z88" t="s">
        <v>307</v>
      </c>
      <c r="AA88" t="s">
        <v>675</v>
      </c>
      <c r="AB88" t="s">
        <v>614</v>
      </c>
      <c r="AC88" t="s">
        <v>329</v>
      </c>
      <c r="AD88" t="s">
        <v>675</v>
      </c>
      <c r="AE88" t="s">
        <v>307</v>
      </c>
      <c r="AF88" t="s">
        <v>676</v>
      </c>
      <c r="AG88" s="3" t="s">
        <v>94</v>
      </c>
      <c r="AH88" s="3">
        <v>13680</v>
      </c>
      <c r="AI88" s="3">
        <v>12222</v>
      </c>
      <c r="AJ88" s="7">
        <v>7933</v>
      </c>
      <c r="AK88" s="3">
        <v>7933</v>
      </c>
      <c r="AL88" s="5" t="s">
        <v>94</v>
      </c>
      <c r="AM88" s="5">
        <v>13680</v>
      </c>
      <c r="AN88" s="5">
        <v>11789</v>
      </c>
      <c r="AO88" s="5">
        <v>11444</v>
      </c>
      <c r="AP88" s="5">
        <v>11444</v>
      </c>
      <c r="AQ88" t="s">
        <v>94</v>
      </c>
      <c r="AR88">
        <v>13680</v>
      </c>
      <c r="AS88">
        <v>9041</v>
      </c>
      <c r="AT88">
        <v>8950</v>
      </c>
      <c r="AU88">
        <v>8950</v>
      </c>
      <c r="AV88">
        <f>AJ88-AT88</f>
        <v>-1017</v>
      </c>
      <c r="AW88">
        <f>AK88-AU88</f>
        <v>-1017</v>
      </c>
      <c r="AX88">
        <f>AO88-AT88</f>
        <v>2494</v>
      </c>
      <c r="AY88">
        <f>AP88-AU88</f>
        <v>2494</v>
      </c>
    </row>
    <row r="89" spans="1:51">
      <c r="A89" t="s">
        <v>95</v>
      </c>
      <c r="B89" t="s">
        <v>236</v>
      </c>
      <c r="C89" t="s">
        <v>677</v>
      </c>
      <c r="D89" t="s">
        <v>306</v>
      </c>
      <c r="E89" t="s">
        <v>307</v>
      </c>
      <c r="F89" t="s">
        <v>308</v>
      </c>
      <c r="G89" t="s">
        <v>309</v>
      </c>
      <c r="H89" t="s">
        <v>309</v>
      </c>
      <c r="I89" t="s">
        <v>308</v>
      </c>
      <c r="J89" t="s">
        <v>308</v>
      </c>
      <c r="K89" t="s">
        <v>309</v>
      </c>
      <c r="L89" t="s">
        <v>308</v>
      </c>
      <c r="M89" t="s">
        <v>308</v>
      </c>
      <c r="N89" t="s">
        <v>308</v>
      </c>
      <c r="O89" t="s">
        <v>308</v>
      </c>
      <c r="P89" t="s">
        <v>236</v>
      </c>
      <c r="Q89" t="s">
        <v>340</v>
      </c>
      <c r="R89">
        <v>4</v>
      </c>
      <c r="S89">
        <v>6</v>
      </c>
      <c r="T89" t="s">
        <v>678</v>
      </c>
      <c r="U89" t="s">
        <v>609</v>
      </c>
      <c r="V89" t="s">
        <v>329</v>
      </c>
      <c r="W89" t="s">
        <v>330</v>
      </c>
      <c r="X89" t="s">
        <v>662</v>
      </c>
      <c r="Y89">
        <v>1</v>
      </c>
      <c r="Z89" t="s">
        <v>307</v>
      </c>
      <c r="AA89" t="s">
        <v>679</v>
      </c>
      <c r="AB89" t="s">
        <v>619</v>
      </c>
      <c r="AC89" t="s">
        <v>329</v>
      </c>
      <c r="AD89" t="s">
        <v>679</v>
      </c>
      <c r="AE89" t="s">
        <v>307</v>
      </c>
      <c r="AF89" t="s">
        <v>680</v>
      </c>
      <c r="AG89" s="3" t="s">
        <v>95</v>
      </c>
      <c r="AH89" s="3">
        <v>14469</v>
      </c>
      <c r="AI89" s="3">
        <v>14301</v>
      </c>
      <c r="AJ89" s="7">
        <v>7152</v>
      </c>
      <c r="AK89" s="3">
        <v>7152</v>
      </c>
      <c r="AL89" s="5" t="s">
        <v>95</v>
      </c>
      <c r="AM89" s="5">
        <v>14469</v>
      </c>
      <c r="AN89" s="5">
        <v>13615</v>
      </c>
      <c r="AO89" s="5">
        <v>13168</v>
      </c>
      <c r="AP89" s="5">
        <v>13168</v>
      </c>
      <c r="AQ89" t="s">
        <v>95</v>
      </c>
      <c r="AR89">
        <v>14469</v>
      </c>
      <c r="AS89">
        <v>10243</v>
      </c>
      <c r="AT89">
        <v>10188</v>
      </c>
      <c r="AU89">
        <v>10188</v>
      </c>
      <c r="AV89">
        <f>AJ89-AT89</f>
        <v>-3036</v>
      </c>
      <c r="AW89">
        <f>AK89-AU89</f>
        <v>-3036</v>
      </c>
      <c r="AX89">
        <f>AO89-AT89</f>
        <v>2980</v>
      </c>
      <c r="AY89">
        <f>AP89-AU89</f>
        <v>2980</v>
      </c>
    </row>
    <row r="90" spans="1:51">
      <c r="A90" t="s">
        <v>96</v>
      </c>
      <c r="B90" t="s">
        <v>237</v>
      </c>
      <c r="C90" t="s">
        <v>681</v>
      </c>
      <c r="D90" t="s">
        <v>306</v>
      </c>
      <c r="E90" t="s">
        <v>307</v>
      </c>
      <c r="F90" t="s">
        <v>308</v>
      </c>
      <c r="G90" t="s">
        <v>309</v>
      </c>
      <c r="H90" t="s">
        <v>309</v>
      </c>
      <c r="I90" t="s">
        <v>308</v>
      </c>
      <c r="J90" t="s">
        <v>308</v>
      </c>
      <c r="K90" t="s">
        <v>309</v>
      </c>
      <c r="L90" t="s">
        <v>308</v>
      </c>
      <c r="M90" t="s">
        <v>308</v>
      </c>
      <c r="N90" t="s">
        <v>308</v>
      </c>
      <c r="O90" t="s">
        <v>308</v>
      </c>
      <c r="P90" t="s">
        <v>237</v>
      </c>
      <c r="Q90" t="s">
        <v>340</v>
      </c>
      <c r="R90">
        <v>7</v>
      </c>
      <c r="S90">
        <v>6</v>
      </c>
      <c r="T90" t="s">
        <v>682</v>
      </c>
      <c r="U90" t="s">
        <v>601</v>
      </c>
      <c r="V90" t="s">
        <v>329</v>
      </c>
      <c r="W90" t="s">
        <v>330</v>
      </c>
      <c r="X90" t="s">
        <v>662</v>
      </c>
      <c r="Y90">
        <v>1</v>
      </c>
      <c r="Z90" t="s">
        <v>307</v>
      </c>
      <c r="AA90" t="s">
        <v>683</v>
      </c>
      <c r="AB90" t="s">
        <v>603</v>
      </c>
      <c r="AC90" t="s">
        <v>329</v>
      </c>
      <c r="AD90" t="s">
        <v>683</v>
      </c>
      <c r="AE90" t="s">
        <v>307</v>
      </c>
      <c r="AF90" t="s">
        <v>668</v>
      </c>
      <c r="AG90" s="3" t="s">
        <v>96</v>
      </c>
      <c r="AH90" s="3">
        <v>14053</v>
      </c>
      <c r="AI90" s="3">
        <v>13579</v>
      </c>
      <c r="AJ90" s="7">
        <v>6256</v>
      </c>
      <c r="AK90" s="3">
        <v>6256</v>
      </c>
      <c r="AL90" s="5" t="s">
        <v>96</v>
      </c>
      <c r="AM90" s="5">
        <v>14053</v>
      </c>
      <c r="AN90" s="5">
        <v>13508</v>
      </c>
      <c r="AO90" s="5">
        <v>13064</v>
      </c>
      <c r="AP90" s="5">
        <v>13064</v>
      </c>
      <c r="AQ90" t="s">
        <v>96</v>
      </c>
      <c r="AR90">
        <v>14053</v>
      </c>
      <c r="AS90">
        <v>10226</v>
      </c>
      <c r="AT90">
        <v>10143</v>
      </c>
      <c r="AU90">
        <v>10143</v>
      </c>
      <c r="AV90">
        <f>AJ90-AT90</f>
        <v>-3887</v>
      </c>
      <c r="AW90">
        <f>AK90-AU90</f>
        <v>-3887</v>
      </c>
      <c r="AX90">
        <f>AO90-AT90</f>
        <v>2921</v>
      </c>
      <c r="AY90">
        <f>AP90-AU90</f>
        <v>2921</v>
      </c>
    </row>
    <row r="91" spans="1:51">
      <c r="A91" t="s">
        <v>97</v>
      </c>
      <c r="B91" t="s">
        <v>238</v>
      </c>
      <c r="C91" t="s">
        <v>684</v>
      </c>
      <c r="D91" t="s">
        <v>306</v>
      </c>
      <c r="E91" t="s">
        <v>307</v>
      </c>
      <c r="F91" t="s">
        <v>308</v>
      </c>
      <c r="G91" t="s">
        <v>309</v>
      </c>
      <c r="H91" t="s">
        <v>309</v>
      </c>
      <c r="I91" t="s">
        <v>308</v>
      </c>
      <c r="J91" t="s">
        <v>308</v>
      </c>
      <c r="K91" t="s">
        <v>309</v>
      </c>
      <c r="L91" t="s">
        <v>308</v>
      </c>
      <c r="M91" t="s">
        <v>308</v>
      </c>
      <c r="N91" t="s">
        <v>308</v>
      </c>
      <c r="O91" t="s">
        <v>308</v>
      </c>
      <c r="P91" t="s">
        <v>238</v>
      </c>
      <c r="Q91" t="s">
        <v>393</v>
      </c>
      <c r="R91">
        <v>8</v>
      </c>
      <c r="S91">
        <v>6</v>
      </c>
      <c r="T91" t="s">
        <v>685</v>
      </c>
      <c r="U91" t="s">
        <v>604</v>
      </c>
      <c r="V91" t="s">
        <v>329</v>
      </c>
      <c r="W91" t="s">
        <v>330</v>
      </c>
      <c r="X91" t="s">
        <v>662</v>
      </c>
      <c r="Y91">
        <v>1</v>
      </c>
      <c r="Z91" t="s">
        <v>307</v>
      </c>
      <c r="AA91" t="s">
        <v>686</v>
      </c>
      <c r="AB91" t="s">
        <v>608</v>
      </c>
      <c r="AC91" t="s">
        <v>329</v>
      </c>
      <c r="AD91" t="s">
        <v>686</v>
      </c>
      <c r="AE91" t="s">
        <v>307</v>
      </c>
      <c r="AF91" t="s">
        <v>672</v>
      </c>
      <c r="AG91" s="3" t="s">
        <v>97</v>
      </c>
      <c r="AH91" s="3">
        <v>10825</v>
      </c>
      <c r="AI91" s="3">
        <v>8984</v>
      </c>
      <c r="AJ91" s="7">
        <v>4186</v>
      </c>
      <c r="AK91" s="3">
        <v>4110</v>
      </c>
      <c r="AL91" s="5" t="s">
        <v>97</v>
      </c>
      <c r="AM91" s="5">
        <v>10825</v>
      </c>
      <c r="AN91" s="5">
        <v>8641</v>
      </c>
      <c r="AO91" s="5">
        <v>8405</v>
      </c>
      <c r="AP91" s="5">
        <v>8405</v>
      </c>
      <c r="AQ91" t="s">
        <v>97</v>
      </c>
      <c r="AR91">
        <v>10825</v>
      </c>
      <c r="AS91">
        <v>6420</v>
      </c>
      <c r="AT91">
        <v>6396</v>
      </c>
      <c r="AU91">
        <v>6396</v>
      </c>
      <c r="AV91">
        <f>AJ91-AT91</f>
        <v>-2210</v>
      </c>
      <c r="AW91">
        <f>AK91-AU91</f>
        <v>-2286</v>
      </c>
      <c r="AX91">
        <f>AO91-AT91</f>
        <v>2009</v>
      </c>
      <c r="AY91">
        <f>AP91-AU91</f>
        <v>2009</v>
      </c>
    </row>
    <row r="92" spans="1:51">
      <c r="A92" t="s">
        <v>98</v>
      </c>
      <c r="B92" t="s">
        <v>239</v>
      </c>
      <c r="C92" t="s">
        <v>687</v>
      </c>
      <c r="D92" t="s">
        <v>306</v>
      </c>
      <c r="E92" t="s">
        <v>307</v>
      </c>
      <c r="F92" t="s">
        <v>308</v>
      </c>
      <c r="G92" t="s">
        <v>309</v>
      </c>
      <c r="H92" t="s">
        <v>308</v>
      </c>
      <c r="I92" t="s">
        <v>308</v>
      </c>
      <c r="J92" t="s">
        <v>308</v>
      </c>
      <c r="K92" t="s">
        <v>308</v>
      </c>
      <c r="L92" t="s">
        <v>308</v>
      </c>
      <c r="M92" t="s">
        <v>308</v>
      </c>
      <c r="N92" t="s">
        <v>310</v>
      </c>
      <c r="O92" t="s">
        <v>310</v>
      </c>
      <c r="P92" t="s">
        <v>239</v>
      </c>
      <c r="Q92" t="s">
        <v>311</v>
      </c>
      <c r="R92">
        <v>5</v>
      </c>
      <c r="S92">
        <v>1</v>
      </c>
      <c r="T92" t="s">
        <v>688</v>
      </c>
      <c r="U92" t="s">
        <v>689</v>
      </c>
      <c r="V92" t="s">
        <v>314</v>
      </c>
      <c r="W92" t="s">
        <v>315</v>
      </c>
      <c r="X92" t="s">
        <v>314</v>
      </c>
      <c r="Y92">
        <v>1</v>
      </c>
      <c r="Z92" t="s">
        <v>307</v>
      </c>
      <c r="AA92" t="s">
        <v>690</v>
      </c>
      <c r="AB92" t="s">
        <v>689</v>
      </c>
      <c r="AC92" t="s">
        <v>310</v>
      </c>
      <c r="AD92" t="s">
        <v>690</v>
      </c>
      <c r="AE92" t="s">
        <v>307</v>
      </c>
      <c r="AF92" t="s">
        <v>612</v>
      </c>
      <c r="AG92" s="3" t="s">
        <v>98</v>
      </c>
      <c r="AH92" s="3">
        <v>129533</v>
      </c>
      <c r="AI92" s="3">
        <v>128605</v>
      </c>
      <c r="AJ92" s="7">
        <v>100239</v>
      </c>
      <c r="AK92" s="3">
        <v>100091</v>
      </c>
      <c r="AL92" s="5" t="s">
        <v>98</v>
      </c>
      <c r="AM92" s="5">
        <v>129533</v>
      </c>
      <c r="AN92" s="5">
        <v>128383</v>
      </c>
      <c r="AO92" s="5">
        <v>124798</v>
      </c>
      <c r="AP92" s="5">
        <v>124386</v>
      </c>
      <c r="AQ92" t="s">
        <v>98</v>
      </c>
      <c r="AR92">
        <v>129533</v>
      </c>
      <c r="AS92">
        <v>102655</v>
      </c>
      <c r="AT92">
        <v>101737</v>
      </c>
      <c r="AU92">
        <v>101319</v>
      </c>
      <c r="AV92">
        <f>AJ92-AT92</f>
        <v>-1498</v>
      </c>
      <c r="AW92">
        <f>AK92-AU92</f>
        <v>-1228</v>
      </c>
      <c r="AX92">
        <f>AO92-AT92</f>
        <v>23061</v>
      </c>
      <c r="AY92">
        <f>AP92-AU92</f>
        <v>23067</v>
      </c>
    </row>
    <row r="93" spans="1:51">
      <c r="A93" t="s">
        <v>99</v>
      </c>
      <c r="B93" t="s">
        <v>240</v>
      </c>
      <c r="C93" t="s">
        <v>691</v>
      </c>
      <c r="D93" t="s">
        <v>306</v>
      </c>
      <c r="E93" t="s">
        <v>307</v>
      </c>
      <c r="F93" t="s">
        <v>308</v>
      </c>
      <c r="G93" t="s">
        <v>309</v>
      </c>
      <c r="H93" t="s">
        <v>309</v>
      </c>
      <c r="I93" t="s">
        <v>308</v>
      </c>
      <c r="J93" t="s">
        <v>308</v>
      </c>
      <c r="K93" t="s">
        <v>309</v>
      </c>
      <c r="L93" t="s">
        <v>308</v>
      </c>
      <c r="M93" t="s">
        <v>308</v>
      </c>
      <c r="N93" t="s">
        <v>308</v>
      </c>
      <c r="O93" t="s">
        <v>308</v>
      </c>
      <c r="P93" t="s">
        <v>240</v>
      </c>
      <c r="Q93" t="s">
        <v>393</v>
      </c>
      <c r="R93">
        <v>2</v>
      </c>
      <c r="S93">
        <v>7</v>
      </c>
      <c r="T93" t="s">
        <v>692</v>
      </c>
      <c r="U93" t="s">
        <v>609</v>
      </c>
      <c r="V93" t="s">
        <v>329</v>
      </c>
      <c r="W93" t="s">
        <v>330</v>
      </c>
      <c r="X93" t="s">
        <v>662</v>
      </c>
      <c r="Y93">
        <v>1</v>
      </c>
      <c r="Z93" t="s">
        <v>307</v>
      </c>
      <c r="AA93" t="s">
        <v>693</v>
      </c>
      <c r="AB93" t="s">
        <v>619</v>
      </c>
      <c r="AC93" t="s">
        <v>329</v>
      </c>
      <c r="AD93" t="s">
        <v>693</v>
      </c>
      <c r="AE93" t="s">
        <v>307</v>
      </c>
      <c r="AF93" t="s">
        <v>680</v>
      </c>
      <c r="AG93" s="3" t="s">
        <v>99</v>
      </c>
      <c r="AH93" s="3">
        <v>11060</v>
      </c>
      <c r="AI93" s="3">
        <v>8608</v>
      </c>
      <c r="AJ93" s="7">
        <v>4778</v>
      </c>
      <c r="AK93" s="3">
        <v>4736</v>
      </c>
      <c r="AL93" s="5" t="s">
        <v>99</v>
      </c>
      <c r="AM93" s="5">
        <v>11060</v>
      </c>
      <c r="AN93" s="5">
        <v>8285</v>
      </c>
      <c r="AO93" s="5">
        <v>7872</v>
      </c>
      <c r="AP93" s="5">
        <v>7872</v>
      </c>
      <c r="AQ93" t="s">
        <v>99</v>
      </c>
      <c r="AR93">
        <v>11060</v>
      </c>
      <c r="AS93">
        <v>5881</v>
      </c>
      <c r="AT93">
        <v>5823</v>
      </c>
      <c r="AU93">
        <v>5755</v>
      </c>
      <c r="AV93">
        <f>AJ93-AT93</f>
        <v>-1045</v>
      </c>
      <c r="AW93">
        <f>AK93-AU93</f>
        <v>-1019</v>
      </c>
      <c r="AX93">
        <f>AO93-AT93</f>
        <v>2049</v>
      </c>
      <c r="AY93">
        <f>AP93-AU93</f>
        <v>2117</v>
      </c>
    </row>
    <row r="94" spans="1:51">
      <c r="A94" t="s">
        <v>100</v>
      </c>
      <c r="B94" t="s">
        <v>241</v>
      </c>
      <c r="C94" t="s">
        <v>694</v>
      </c>
      <c r="D94" t="s">
        <v>306</v>
      </c>
      <c r="E94" t="s">
        <v>307</v>
      </c>
      <c r="F94" t="s">
        <v>308</v>
      </c>
      <c r="G94" t="s">
        <v>309</v>
      </c>
      <c r="H94" t="s">
        <v>309</v>
      </c>
      <c r="I94" t="s">
        <v>308</v>
      </c>
      <c r="J94" t="s">
        <v>308</v>
      </c>
      <c r="K94" t="s">
        <v>309</v>
      </c>
      <c r="L94" t="s">
        <v>308</v>
      </c>
      <c r="M94" t="s">
        <v>308</v>
      </c>
      <c r="N94" t="s">
        <v>308</v>
      </c>
      <c r="O94" t="s">
        <v>308</v>
      </c>
      <c r="P94" t="s">
        <v>241</v>
      </c>
      <c r="Q94" t="s">
        <v>340</v>
      </c>
      <c r="R94">
        <v>3</v>
      </c>
      <c r="S94">
        <v>7</v>
      </c>
      <c r="T94" t="s">
        <v>695</v>
      </c>
      <c r="U94" t="s">
        <v>317</v>
      </c>
      <c r="V94" t="s">
        <v>329</v>
      </c>
      <c r="W94" t="s">
        <v>330</v>
      </c>
      <c r="X94" t="s">
        <v>662</v>
      </c>
      <c r="Y94">
        <v>1</v>
      </c>
      <c r="Z94" t="s">
        <v>307</v>
      </c>
      <c r="AA94" t="s">
        <v>696</v>
      </c>
      <c r="AB94" t="s">
        <v>313</v>
      </c>
      <c r="AC94" t="s">
        <v>329</v>
      </c>
      <c r="AD94" t="s">
        <v>696</v>
      </c>
      <c r="AE94" t="s">
        <v>307</v>
      </c>
      <c r="AF94" t="s">
        <v>697</v>
      </c>
      <c r="AG94" s="3" t="s">
        <v>100</v>
      </c>
      <c r="AH94" s="3">
        <v>13257</v>
      </c>
      <c r="AI94" s="3">
        <v>12470</v>
      </c>
      <c r="AJ94" s="7">
        <v>7441</v>
      </c>
      <c r="AK94" s="3">
        <v>7441</v>
      </c>
      <c r="AL94" s="5" t="s">
        <v>100</v>
      </c>
      <c r="AM94" s="5">
        <v>13257</v>
      </c>
      <c r="AN94" s="5">
        <v>12404</v>
      </c>
      <c r="AO94" s="5">
        <v>12136</v>
      </c>
      <c r="AP94" s="5">
        <v>12136</v>
      </c>
      <c r="AQ94" t="s">
        <v>100</v>
      </c>
      <c r="AR94">
        <v>13257</v>
      </c>
      <c r="AS94">
        <v>9413</v>
      </c>
      <c r="AT94">
        <v>9400</v>
      </c>
      <c r="AU94">
        <v>9398</v>
      </c>
      <c r="AV94">
        <f>AJ94-AT94</f>
        <v>-1959</v>
      </c>
      <c r="AW94">
        <f>AK94-AU94</f>
        <v>-1957</v>
      </c>
      <c r="AX94">
        <f>AO94-AT94</f>
        <v>2736</v>
      </c>
      <c r="AY94">
        <f>AP94-AU94</f>
        <v>2738</v>
      </c>
    </row>
    <row r="95" spans="1:51">
      <c r="A95" t="s">
        <v>103</v>
      </c>
      <c r="B95" t="s">
        <v>242</v>
      </c>
      <c r="C95" t="s">
        <v>702</v>
      </c>
      <c r="D95" t="s">
        <v>306</v>
      </c>
      <c r="E95" t="s">
        <v>307</v>
      </c>
      <c r="F95" t="s">
        <v>308</v>
      </c>
      <c r="G95" t="s">
        <v>309</v>
      </c>
      <c r="H95" t="s">
        <v>309</v>
      </c>
      <c r="I95" t="s">
        <v>308</v>
      </c>
      <c r="J95" t="s">
        <v>308</v>
      </c>
      <c r="K95" t="s">
        <v>309</v>
      </c>
      <c r="L95" t="s">
        <v>308</v>
      </c>
      <c r="M95" t="s">
        <v>308</v>
      </c>
      <c r="N95" t="s">
        <v>308</v>
      </c>
      <c r="O95" t="s">
        <v>308</v>
      </c>
      <c r="P95" t="s">
        <v>242</v>
      </c>
      <c r="Q95" t="s">
        <v>340</v>
      </c>
      <c r="R95">
        <v>8</v>
      </c>
      <c r="S95">
        <v>7</v>
      </c>
      <c r="T95" t="s">
        <v>703</v>
      </c>
      <c r="U95" t="s">
        <v>609</v>
      </c>
      <c r="V95" t="s">
        <v>329</v>
      </c>
      <c r="W95" t="s">
        <v>330</v>
      </c>
      <c r="X95" t="s">
        <v>662</v>
      </c>
      <c r="Y95">
        <v>1</v>
      </c>
      <c r="Z95" t="s">
        <v>307</v>
      </c>
      <c r="AA95" t="s">
        <v>704</v>
      </c>
      <c r="AB95" t="s">
        <v>619</v>
      </c>
      <c r="AC95" t="s">
        <v>329</v>
      </c>
      <c r="AD95" t="s">
        <v>704</v>
      </c>
      <c r="AE95" t="s">
        <v>307</v>
      </c>
      <c r="AF95" t="s">
        <v>680</v>
      </c>
      <c r="AG95" s="3" t="s">
        <v>103</v>
      </c>
      <c r="AH95" s="3">
        <v>27175</v>
      </c>
      <c r="AI95" s="3">
        <v>19919</v>
      </c>
      <c r="AJ95" s="7">
        <v>8525</v>
      </c>
      <c r="AK95" s="3">
        <v>8525</v>
      </c>
      <c r="AL95" s="5" t="s">
        <v>103</v>
      </c>
      <c r="AM95" s="5">
        <v>27175</v>
      </c>
      <c r="AN95" s="5">
        <v>19629</v>
      </c>
      <c r="AO95" s="5">
        <v>18759</v>
      </c>
      <c r="AP95" s="5">
        <v>18759</v>
      </c>
      <c r="AQ95" t="s">
        <v>103</v>
      </c>
      <c r="AR95">
        <v>27175</v>
      </c>
      <c r="AS95">
        <v>13984</v>
      </c>
      <c r="AT95">
        <v>13884</v>
      </c>
      <c r="AU95">
        <v>13884</v>
      </c>
      <c r="AV95">
        <f>AJ95-AT95</f>
        <v>-5359</v>
      </c>
      <c r="AW95">
        <f>AK95-AU95</f>
        <v>-5359</v>
      </c>
      <c r="AX95">
        <f>AO95-AT95</f>
        <v>4875</v>
      </c>
      <c r="AY95">
        <f>AP95-AU95</f>
        <v>4875</v>
      </c>
    </row>
    <row r="96" spans="1:51">
      <c r="A96" t="s">
        <v>104</v>
      </c>
      <c r="B96" t="s">
        <v>243</v>
      </c>
      <c r="C96" t="s">
        <v>705</v>
      </c>
      <c r="D96" t="s">
        <v>306</v>
      </c>
      <c r="E96" t="s">
        <v>307</v>
      </c>
      <c r="F96" t="s">
        <v>308</v>
      </c>
      <c r="G96" t="s">
        <v>309</v>
      </c>
      <c r="H96" t="s">
        <v>308</v>
      </c>
      <c r="I96" t="s">
        <v>309</v>
      </c>
      <c r="J96" t="s">
        <v>308</v>
      </c>
      <c r="K96" t="s">
        <v>308</v>
      </c>
      <c r="L96" t="s">
        <v>308</v>
      </c>
      <c r="M96" t="s">
        <v>308</v>
      </c>
      <c r="N96" t="s">
        <v>308</v>
      </c>
      <c r="O96" t="s">
        <v>308</v>
      </c>
      <c r="P96" t="s">
        <v>243</v>
      </c>
      <c r="Q96" t="s">
        <v>326</v>
      </c>
      <c r="R96">
        <v>1</v>
      </c>
      <c r="S96">
        <v>8</v>
      </c>
      <c r="T96" t="s">
        <v>706</v>
      </c>
      <c r="U96" t="s">
        <v>317</v>
      </c>
      <c r="V96" t="s">
        <v>707</v>
      </c>
      <c r="W96" t="s">
        <v>330</v>
      </c>
      <c r="X96" t="s">
        <v>708</v>
      </c>
      <c r="Y96">
        <v>1</v>
      </c>
      <c r="Z96" t="s">
        <v>307</v>
      </c>
      <c r="AA96" t="s">
        <v>709</v>
      </c>
      <c r="AB96" t="s">
        <v>313</v>
      </c>
      <c r="AC96" t="s">
        <v>710</v>
      </c>
      <c r="AD96" t="s">
        <v>709</v>
      </c>
      <c r="AE96" t="s">
        <v>307</v>
      </c>
      <c r="AF96" t="s">
        <v>317</v>
      </c>
      <c r="AG96" s="3" t="s">
        <v>104</v>
      </c>
      <c r="AH96" s="3">
        <v>66276</v>
      </c>
      <c r="AI96" s="3">
        <v>65673</v>
      </c>
      <c r="AJ96" s="7">
        <v>17260</v>
      </c>
      <c r="AK96" s="3">
        <v>17260</v>
      </c>
      <c r="AL96" s="5" t="s">
        <v>104</v>
      </c>
      <c r="AM96" s="5">
        <v>66276</v>
      </c>
      <c r="AN96" s="5">
        <v>64830</v>
      </c>
      <c r="AO96" s="5">
        <v>62982</v>
      </c>
      <c r="AP96" s="5">
        <v>62979</v>
      </c>
      <c r="AQ96" t="s">
        <v>104</v>
      </c>
      <c r="AR96">
        <v>66276</v>
      </c>
      <c r="AS96">
        <v>49597</v>
      </c>
      <c r="AT96">
        <v>49349</v>
      </c>
      <c r="AU96">
        <v>49347</v>
      </c>
      <c r="AV96">
        <f>AJ96-AT96</f>
        <v>-32089</v>
      </c>
      <c r="AW96">
        <f>AK96-AU96</f>
        <v>-32087</v>
      </c>
      <c r="AX96">
        <f>AO96-AT96</f>
        <v>13633</v>
      </c>
      <c r="AY96">
        <f>AP96-AU96</f>
        <v>13632</v>
      </c>
    </row>
    <row r="97" spans="1:52">
      <c r="A97" t="s">
        <v>105</v>
      </c>
      <c r="B97" t="s">
        <v>244</v>
      </c>
      <c r="C97" t="s">
        <v>711</v>
      </c>
      <c r="D97" t="s">
        <v>306</v>
      </c>
      <c r="E97" t="s">
        <v>307</v>
      </c>
      <c r="F97" t="s">
        <v>308</v>
      </c>
      <c r="G97" t="s">
        <v>309</v>
      </c>
      <c r="H97" t="s">
        <v>308</v>
      </c>
      <c r="I97" t="s">
        <v>309</v>
      </c>
      <c r="J97" t="s">
        <v>308</v>
      </c>
      <c r="K97" t="s">
        <v>308</v>
      </c>
      <c r="L97" t="s">
        <v>308</v>
      </c>
      <c r="M97" t="s">
        <v>308</v>
      </c>
      <c r="N97" t="s">
        <v>308</v>
      </c>
      <c r="O97" t="s">
        <v>308</v>
      </c>
      <c r="P97" t="s">
        <v>244</v>
      </c>
      <c r="Q97" t="s">
        <v>326</v>
      </c>
      <c r="R97">
        <v>2</v>
      </c>
      <c r="S97">
        <v>8</v>
      </c>
      <c r="T97" t="s">
        <v>712</v>
      </c>
      <c r="U97" t="s">
        <v>592</v>
      </c>
      <c r="V97" t="s">
        <v>707</v>
      </c>
      <c r="W97" t="s">
        <v>330</v>
      </c>
      <c r="X97" t="s">
        <v>708</v>
      </c>
      <c r="Y97">
        <v>1</v>
      </c>
      <c r="Z97" t="s">
        <v>307</v>
      </c>
      <c r="AA97" t="s">
        <v>713</v>
      </c>
      <c r="AB97" t="s">
        <v>590</v>
      </c>
      <c r="AC97" t="s">
        <v>710</v>
      </c>
      <c r="AD97" t="s">
        <v>713</v>
      </c>
      <c r="AE97" t="s">
        <v>307</v>
      </c>
      <c r="AF97" t="s">
        <v>592</v>
      </c>
      <c r="AG97" s="3" t="s">
        <v>105</v>
      </c>
      <c r="AH97" s="3">
        <v>61388</v>
      </c>
      <c r="AI97" s="3">
        <v>61190</v>
      </c>
      <c r="AJ97" s="7">
        <v>15192</v>
      </c>
      <c r="AK97" s="3">
        <v>15192</v>
      </c>
      <c r="AL97" s="5" t="s">
        <v>105</v>
      </c>
      <c r="AM97" s="5">
        <v>61388</v>
      </c>
      <c r="AN97" s="5">
        <v>60628</v>
      </c>
      <c r="AO97" s="5">
        <v>59162</v>
      </c>
      <c r="AP97" s="5">
        <v>59162</v>
      </c>
      <c r="AQ97" t="s">
        <v>105</v>
      </c>
      <c r="AR97">
        <v>61388</v>
      </c>
      <c r="AS97">
        <v>47052</v>
      </c>
      <c r="AT97">
        <v>46847</v>
      </c>
      <c r="AU97">
        <v>46847</v>
      </c>
      <c r="AV97">
        <f>AJ97-AT97</f>
        <v>-31655</v>
      </c>
      <c r="AW97">
        <f>AK97-AU97</f>
        <v>-31655</v>
      </c>
      <c r="AX97">
        <f>AO97-AT97</f>
        <v>12315</v>
      </c>
      <c r="AY97">
        <f>AP97-AU97</f>
        <v>12315</v>
      </c>
    </row>
    <row r="98" spans="1:52">
      <c r="A98" t="s">
        <v>106</v>
      </c>
      <c r="B98" t="s">
        <v>245</v>
      </c>
      <c r="C98" t="s">
        <v>714</v>
      </c>
      <c r="D98" t="s">
        <v>306</v>
      </c>
      <c r="E98" t="s">
        <v>307</v>
      </c>
      <c r="F98" t="s">
        <v>308</v>
      </c>
      <c r="G98" t="s">
        <v>309</v>
      </c>
      <c r="H98" t="s">
        <v>308</v>
      </c>
      <c r="I98" t="s">
        <v>309</v>
      </c>
      <c r="J98" t="s">
        <v>308</v>
      </c>
      <c r="K98" t="s">
        <v>308</v>
      </c>
      <c r="L98" t="s">
        <v>308</v>
      </c>
      <c r="M98" t="s">
        <v>308</v>
      </c>
      <c r="N98" t="s">
        <v>308</v>
      </c>
      <c r="O98" t="s">
        <v>308</v>
      </c>
      <c r="P98" t="s">
        <v>245</v>
      </c>
      <c r="Q98" t="s">
        <v>326</v>
      </c>
      <c r="R98">
        <v>3</v>
      </c>
      <c r="S98">
        <v>8</v>
      </c>
      <c r="T98" t="s">
        <v>715</v>
      </c>
      <c r="U98" t="s">
        <v>601</v>
      </c>
      <c r="V98" t="s">
        <v>707</v>
      </c>
      <c r="W98" t="s">
        <v>330</v>
      </c>
      <c r="X98" t="s">
        <v>708</v>
      </c>
      <c r="Y98">
        <v>1</v>
      </c>
      <c r="Z98" t="s">
        <v>307</v>
      </c>
      <c r="AA98" t="s">
        <v>716</v>
      </c>
      <c r="AB98" t="s">
        <v>603</v>
      </c>
      <c r="AC98" t="s">
        <v>710</v>
      </c>
      <c r="AD98" t="s">
        <v>716</v>
      </c>
      <c r="AE98" t="s">
        <v>307</v>
      </c>
      <c r="AF98" t="s">
        <v>604</v>
      </c>
      <c r="AG98" s="3" t="s">
        <v>106</v>
      </c>
      <c r="AH98" s="3">
        <v>120811</v>
      </c>
      <c r="AI98" s="3">
        <v>120754</v>
      </c>
      <c r="AJ98" s="7">
        <v>92711</v>
      </c>
      <c r="AK98" s="3">
        <v>92641</v>
      </c>
      <c r="AL98" s="5" t="s">
        <v>106</v>
      </c>
      <c r="AM98" s="5">
        <v>120811</v>
      </c>
      <c r="AN98" s="5">
        <v>120496</v>
      </c>
      <c r="AO98" s="5">
        <v>118112</v>
      </c>
      <c r="AP98" s="5">
        <v>117037</v>
      </c>
      <c r="AQ98" t="s">
        <v>106</v>
      </c>
      <c r="AR98">
        <v>120811</v>
      </c>
      <c r="AS98">
        <v>96273</v>
      </c>
      <c r="AT98">
        <v>95736</v>
      </c>
      <c r="AU98">
        <v>94788</v>
      </c>
      <c r="AV98">
        <f>AJ98-AT98</f>
        <v>-3025</v>
      </c>
      <c r="AW98">
        <f>AK98-AU98</f>
        <v>-2147</v>
      </c>
      <c r="AX98">
        <f>AO98-AT98</f>
        <v>22376</v>
      </c>
      <c r="AY98">
        <f>AP98-AU98</f>
        <v>22249</v>
      </c>
    </row>
    <row r="99" spans="1:52">
      <c r="A99" t="s">
        <v>107</v>
      </c>
      <c r="B99" t="s">
        <v>246</v>
      </c>
      <c r="C99" t="s">
        <v>717</v>
      </c>
      <c r="D99" t="s">
        <v>306</v>
      </c>
      <c r="E99" t="s">
        <v>307</v>
      </c>
      <c r="F99" t="s">
        <v>308</v>
      </c>
      <c r="G99" t="s">
        <v>309</v>
      </c>
      <c r="H99" t="s">
        <v>308</v>
      </c>
      <c r="I99" t="s">
        <v>308</v>
      </c>
      <c r="J99" t="s">
        <v>308</v>
      </c>
      <c r="K99" t="s">
        <v>308</v>
      </c>
      <c r="L99" t="s">
        <v>308</v>
      </c>
      <c r="M99" t="s">
        <v>308</v>
      </c>
      <c r="N99" t="s">
        <v>310</v>
      </c>
      <c r="O99" t="s">
        <v>310</v>
      </c>
      <c r="P99" t="s">
        <v>246</v>
      </c>
      <c r="Q99" t="s">
        <v>311</v>
      </c>
      <c r="R99">
        <v>6</v>
      </c>
      <c r="S99">
        <v>1</v>
      </c>
      <c r="T99" t="s">
        <v>718</v>
      </c>
      <c r="U99" t="s">
        <v>608</v>
      </c>
      <c r="V99" t="s">
        <v>314</v>
      </c>
      <c r="W99" t="s">
        <v>315</v>
      </c>
      <c r="X99" t="s">
        <v>314</v>
      </c>
      <c r="Y99">
        <v>1</v>
      </c>
      <c r="Z99" t="s">
        <v>307</v>
      </c>
      <c r="AA99" t="s">
        <v>719</v>
      </c>
      <c r="AB99" t="s">
        <v>608</v>
      </c>
      <c r="AC99" t="s">
        <v>310</v>
      </c>
      <c r="AD99" t="s">
        <v>719</v>
      </c>
      <c r="AE99" t="s">
        <v>307</v>
      </c>
      <c r="AF99" t="s">
        <v>609</v>
      </c>
      <c r="AG99" s="3" t="s">
        <v>107</v>
      </c>
      <c r="AH99" s="3">
        <v>105388</v>
      </c>
      <c r="AI99" s="3">
        <v>105184</v>
      </c>
      <c r="AJ99" s="7">
        <v>68802</v>
      </c>
      <c r="AK99" s="3">
        <v>68739</v>
      </c>
      <c r="AL99" s="5" t="s">
        <v>107</v>
      </c>
      <c r="AM99" s="5">
        <v>105388</v>
      </c>
      <c r="AN99" s="5">
        <v>105110</v>
      </c>
      <c r="AO99" s="5">
        <v>98643</v>
      </c>
      <c r="AP99" s="5">
        <v>97582</v>
      </c>
      <c r="AQ99" t="s">
        <v>107</v>
      </c>
      <c r="AR99">
        <v>105388</v>
      </c>
      <c r="AS99">
        <v>78260</v>
      </c>
      <c r="AT99">
        <v>76253</v>
      </c>
      <c r="AU99">
        <v>75425</v>
      </c>
      <c r="AV99">
        <f>AJ99-AT99</f>
        <v>-7451</v>
      </c>
      <c r="AW99">
        <f>AK99-AU99</f>
        <v>-6686</v>
      </c>
      <c r="AX99">
        <f>AO99-AT99</f>
        <v>22390</v>
      </c>
      <c r="AY99">
        <f>AP99-AU99</f>
        <v>22157</v>
      </c>
    </row>
    <row r="100" spans="1:52" s="1" customFormat="1">
      <c r="A100" t="s">
        <v>108</v>
      </c>
      <c r="B100" t="s">
        <v>247</v>
      </c>
      <c r="C100" t="s">
        <v>720</v>
      </c>
      <c r="D100" t="s">
        <v>306</v>
      </c>
      <c r="E100" t="s">
        <v>307</v>
      </c>
      <c r="F100" t="s">
        <v>308</v>
      </c>
      <c r="G100" t="s">
        <v>309</v>
      </c>
      <c r="H100" t="s">
        <v>308</v>
      </c>
      <c r="I100" t="s">
        <v>309</v>
      </c>
      <c r="J100" t="s">
        <v>308</v>
      </c>
      <c r="K100" t="s">
        <v>308</v>
      </c>
      <c r="L100" t="s">
        <v>308</v>
      </c>
      <c r="M100" t="s">
        <v>308</v>
      </c>
      <c r="N100" t="s">
        <v>308</v>
      </c>
      <c r="O100" t="s">
        <v>308</v>
      </c>
      <c r="P100" t="s">
        <v>247</v>
      </c>
      <c r="Q100" t="s">
        <v>326</v>
      </c>
      <c r="R100">
        <v>4</v>
      </c>
      <c r="S100">
        <v>8</v>
      </c>
      <c r="T100" t="s">
        <v>721</v>
      </c>
      <c r="U100" t="s">
        <v>604</v>
      </c>
      <c r="V100" t="s">
        <v>707</v>
      </c>
      <c r="W100" t="s">
        <v>330</v>
      </c>
      <c r="X100" t="s">
        <v>708</v>
      </c>
      <c r="Y100">
        <v>1</v>
      </c>
      <c r="Z100" t="s">
        <v>307</v>
      </c>
      <c r="AA100" t="s">
        <v>722</v>
      </c>
      <c r="AB100" t="s">
        <v>608</v>
      </c>
      <c r="AC100" t="s">
        <v>710</v>
      </c>
      <c r="AD100" t="s">
        <v>722</v>
      </c>
      <c r="AE100" t="s">
        <v>307</v>
      </c>
      <c r="AF100" t="s">
        <v>609</v>
      </c>
      <c r="AG100" s="3" t="s">
        <v>108</v>
      </c>
      <c r="AH100" s="3">
        <v>104980</v>
      </c>
      <c r="AI100" s="3">
        <v>104899</v>
      </c>
      <c r="AJ100" s="7">
        <v>15831</v>
      </c>
      <c r="AK100" s="3">
        <v>15812</v>
      </c>
      <c r="AL100" s="5" t="s">
        <v>108</v>
      </c>
      <c r="AM100" s="5">
        <v>104980</v>
      </c>
      <c r="AN100" s="5">
        <v>104578</v>
      </c>
      <c r="AO100" s="5">
        <v>100261</v>
      </c>
      <c r="AP100" s="5">
        <v>99772</v>
      </c>
      <c r="AQ100" t="s">
        <v>108</v>
      </c>
      <c r="AR100">
        <v>104980</v>
      </c>
      <c r="AS100">
        <v>81137</v>
      </c>
      <c r="AT100">
        <v>80134</v>
      </c>
      <c r="AU100">
        <v>79756</v>
      </c>
      <c r="AV100">
        <f>AJ100-AT100</f>
        <v>-64303</v>
      </c>
      <c r="AW100">
        <f>AK100-AU100</f>
        <v>-63944</v>
      </c>
      <c r="AX100">
        <f>AO100-AT100</f>
        <v>20127</v>
      </c>
      <c r="AY100">
        <f>AP100-AU100</f>
        <v>20016</v>
      </c>
      <c r="AZ100" s="1" t="s">
        <v>148</v>
      </c>
    </row>
    <row r="101" spans="1:52" s="1" customFormat="1">
      <c r="A101" t="s">
        <v>109</v>
      </c>
      <c r="B101" t="s">
        <v>248</v>
      </c>
      <c r="C101" t="s">
        <v>723</v>
      </c>
      <c r="D101" t="s">
        <v>306</v>
      </c>
      <c r="E101" t="s">
        <v>307</v>
      </c>
      <c r="F101" t="s">
        <v>308</v>
      </c>
      <c r="G101" t="s">
        <v>309</v>
      </c>
      <c r="H101" t="s">
        <v>308</v>
      </c>
      <c r="I101" t="s">
        <v>309</v>
      </c>
      <c r="J101" t="s">
        <v>308</v>
      </c>
      <c r="K101" t="s">
        <v>308</v>
      </c>
      <c r="L101" t="s">
        <v>308</v>
      </c>
      <c r="M101" t="s">
        <v>308</v>
      </c>
      <c r="N101" t="s">
        <v>308</v>
      </c>
      <c r="O101" t="s">
        <v>308</v>
      </c>
      <c r="P101" t="s">
        <v>248</v>
      </c>
      <c r="Q101" t="s">
        <v>326</v>
      </c>
      <c r="R101">
        <v>5</v>
      </c>
      <c r="S101">
        <v>8</v>
      </c>
      <c r="T101" t="s">
        <v>724</v>
      </c>
      <c r="U101" t="s">
        <v>612</v>
      </c>
      <c r="V101" t="s">
        <v>707</v>
      </c>
      <c r="W101" t="s">
        <v>330</v>
      </c>
      <c r="X101" t="s">
        <v>708</v>
      </c>
      <c r="Y101">
        <v>1</v>
      </c>
      <c r="Z101" t="s">
        <v>307</v>
      </c>
      <c r="AA101" t="s">
        <v>725</v>
      </c>
      <c r="AB101" t="s">
        <v>614</v>
      </c>
      <c r="AC101" t="s">
        <v>710</v>
      </c>
      <c r="AD101" t="s">
        <v>725</v>
      </c>
      <c r="AE101" t="s">
        <v>307</v>
      </c>
      <c r="AF101" t="s">
        <v>615</v>
      </c>
      <c r="AG101" s="3" t="s">
        <v>109</v>
      </c>
      <c r="AH101" s="3">
        <v>74791</v>
      </c>
      <c r="AI101" s="3">
        <v>74679</v>
      </c>
      <c r="AJ101" s="7">
        <v>21990</v>
      </c>
      <c r="AK101" s="3">
        <v>21966</v>
      </c>
      <c r="AL101" s="5" t="s">
        <v>109</v>
      </c>
      <c r="AM101" s="5">
        <v>74791</v>
      </c>
      <c r="AN101" s="5">
        <v>74347</v>
      </c>
      <c r="AO101" s="5">
        <v>72212</v>
      </c>
      <c r="AP101" s="5">
        <v>72011</v>
      </c>
      <c r="AQ101" t="s">
        <v>109</v>
      </c>
      <c r="AR101">
        <v>74791</v>
      </c>
      <c r="AS101">
        <v>57193</v>
      </c>
      <c r="AT101">
        <v>56587</v>
      </c>
      <c r="AU101">
        <v>56418</v>
      </c>
      <c r="AV101">
        <f>AJ101-AT101</f>
        <v>-34597</v>
      </c>
      <c r="AW101">
        <f>AK101-AU101</f>
        <v>-34452</v>
      </c>
      <c r="AX101">
        <f>AO101-AT101</f>
        <v>15625</v>
      </c>
      <c r="AY101">
        <f>AP101-AU101</f>
        <v>15593</v>
      </c>
      <c r="AZ101" s="1" t="s">
        <v>148</v>
      </c>
    </row>
    <row r="102" spans="1:52">
      <c r="A102" t="s">
        <v>110</v>
      </c>
      <c r="B102" t="s">
        <v>249</v>
      </c>
      <c r="C102" t="s">
        <v>726</v>
      </c>
      <c r="D102" t="s">
        <v>306</v>
      </c>
      <c r="E102" t="s">
        <v>307</v>
      </c>
      <c r="F102" t="s">
        <v>308</v>
      </c>
      <c r="G102" t="s">
        <v>309</v>
      </c>
      <c r="H102" t="s">
        <v>308</v>
      </c>
      <c r="I102" t="s">
        <v>309</v>
      </c>
      <c r="J102" t="s">
        <v>308</v>
      </c>
      <c r="K102" t="s">
        <v>308</v>
      </c>
      <c r="L102" t="s">
        <v>308</v>
      </c>
      <c r="M102" t="s">
        <v>308</v>
      </c>
      <c r="N102" t="s">
        <v>308</v>
      </c>
      <c r="O102" t="s">
        <v>308</v>
      </c>
      <c r="P102" t="s">
        <v>249</v>
      </c>
      <c r="Q102" t="s">
        <v>326</v>
      </c>
      <c r="R102">
        <v>6</v>
      </c>
      <c r="S102">
        <v>8</v>
      </c>
      <c r="T102" t="s">
        <v>727</v>
      </c>
      <c r="U102" t="s">
        <v>609</v>
      </c>
      <c r="V102" t="s">
        <v>707</v>
      </c>
      <c r="W102" t="s">
        <v>330</v>
      </c>
      <c r="X102" t="s">
        <v>708</v>
      </c>
      <c r="Y102">
        <v>1</v>
      </c>
      <c r="Z102" t="s">
        <v>307</v>
      </c>
      <c r="AA102" t="s">
        <v>728</v>
      </c>
      <c r="AB102" t="s">
        <v>619</v>
      </c>
      <c r="AC102" t="s">
        <v>710</v>
      </c>
      <c r="AD102" t="s">
        <v>728</v>
      </c>
      <c r="AE102" t="s">
        <v>307</v>
      </c>
      <c r="AF102" t="s">
        <v>620</v>
      </c>
      <c r="AG102" s="3" t="s">
        <v>110</v>
      </c>
      <c r="AH102" s="3">
        <v>76262</v>
      </c>
      <c r="AI102" s="3">
        <v>76220</v>
      </c>
      <c r="AJ102" s="7">
        <v>23970</v>
      </c>
      <c r="AK102" s="3">
        <v>23931</v>
      </c>
      <c r="AL102" s="5" t="s">
        <v>110</v>
      </c>
      <c r="AM102" s="5">
        <v>76262</v>
      </c>
      <c r="AN102" s="5">
        <v>76041</v>
      </c>
      <c r="AO102" s="5">
        <v>72836</v>
      </c>
      <c r="AP102" s="5">
        <v>72665</v>
      </c>
      <c r="AQ102" t="s">
        <v>110</v>
      </c>
      <c r="AR102">
        <v>76262</v>
      </c>
      <c r="AS102">
        <v>58281</v>
      </c>
      <c r="AT102">
        <v>57538</v>
      </c>
      <c r="AU102">
        <v>57398</v>
      </c>
      <c r="AV102">
        <f>AJ102-AT102</f>
        <v>-33568</v>
      </c>
      <c r="AW102">
        <f>AK102-AU102</f>
        <v>-33467</v>
      </c>
      <c r="AX102">
        <f>AO102-AT102</f>
        <v>15298</v>
      </c>
      <c r="AY102">
        <f>AP102-AU102</f>
        <v>15267</v>
      </c>
    </row>
    <row r="103" spans="1:52">
      <c r="A103" t="s">
        <v>111</v>
      </c>
      <c r="B103" t="s">
        <v>250</v>
      </c>
      <c r="C103" t="s">
        <v>729</v>
      </c>
      <c r="D103" t="s">
        <v>306</v>
      </c>
      <c r="E103" t="s">
        <v>307</v>
      </c>
      <c r="F103" t="s">
        <v>308</v>
      </c>
      <c r="G103" t="s">
        <v>309</v>
      </c>
      <c r="H103" t="s">
        <v>308</v>
      </c>
      <c r="I103" t="s">
        <v>309</v>
      </c>
      <c r="J103" t="s">
        <v>308</v>
      </c>
      <c r="K103" t="s">
        <v>308</v>
      </c>
      <c r="L103" t="s">
        <v>308</v>
      </c>
      <c r="M103" t="s">
        <v>308</v>
      </c>
      <c r="N103" t="s">
        <v>308</v>
      </c>
      <c r="O103" t="s">
        <v>308</v>
      </c>
      <c r="P103" t="s">
        <v>250</v>
      </c>
      <c r="Q103" t="s">
        <v>326</v>
      </c>
      <c r="R103">
        <v>7</v>
      </c>
      <c r="S103">
        <v>8</v>
      </c>
      <c r="T103" t="s">
        <v>730</v>
      </c>
      <c r="U103" t="s">
        <v>317</v>
      </c>
      <c r="V103" t="s">
        <v>707</v>
      </c>
      <c r="W103" t="s">
        <v>330</v>
      </c>
      <c r="X103" t="s">
        <v>731</v>
      </c>
      <c r="Y103">
        <v>1</v>
      </c>
      <c r="Z103" t="s">
        <v>307</v>
      </c>
      <c r="AA103" t="s">
        <v>732</v>
      </c>
      <c r="AB103" t="s">
        <v>313</v>
      </c>
      <c r="AC103" t="s">
        <v>710</v>
      </c>
      <c r="AD103" t="s">
        <v>732</v>
      </c>
      <c r="AE103" t="s">
        <v>307</v>
      </c>
      <c r="AF103" t="s">
        <v>317</v>
      </c>
      <c r="AG103" s="3" t="s">
        <v>111</v>
      </c>
      <c r="AH103" s="3">
        <v>75780</v>
      </c>
      <c r="AI103" s="3">
        <v>75676</v>
      </c>
      <c r="AJ103" s="7">
        <v>28349</v>
      </c>
      <c r="AK103" s="3">
        <v>28324</v>
      </c>
      <c r="AL103" s="5" t="s">
        <v>111</v>
      </c>
      <c r="AM103" s="5">
        <v>75780</v>
      </c>
      <c r="AN103" s="5">
        <v>75322</v>
      </c>
      <c r="AO103" s="5">
        <v>72597</v>
      </c>
      <c r="AP103" s="5">
        <v>72556</v>
      </c>
      <c r="AQ103" t="s">
        <v>111</v>
      </c>
      <c r="AR103">
        <v>75780</v>
      </c>
      <c r="AS103">
        <v>58764</v>
      </c>
      <c r="AT103">
        <v>58132</v>
      </c>
      <c r="AU103">
        <v>58097</v>
      </c>
      <c r="AV103">
        <f>AJ103-AT103</f>
        <v>-29783</v>
      </c>
      <c r="AW103">
        <f>AK103-AU103</f>
        <v>-29773</v>
      </c>
      <c r="AX103">
        <f>AO103-AT103</f>
        <v>14465</v>
      </c>
      <c r="AY103">
        <f>AP103-AU103</f>
        <v>14459</v>
      </c>
    </row>
    <row r="104" spans="1:52">
      <c r="A104" t="s">
        <v>112</v>
      </c>
      <c r="B104" t="s">
        <v>251</v>
      </c>
      <c r="C104" t="s">
        <v>733</v>
      </c>
      <c r="D104" t="s">
        <v>306</v>
      </c>
      <c r="E104" t="s">
        <v>307</v>
      </c>
      <c r="F104" t="s">
        <v>308</v>
      </c>
      <c r="G104" t="s">
        <v>309</v>
      </c>
      <c r="H104" t="s">
        <v>308</v>
      </c>
      <c r="I104" t="s">
        <v>309</v>
      </c>
      <c r="J104" t="s">
        <v>308</v>
      </c>
      <c r="K104" t="s">
        <v>308</v>
      </c>
      <c r="L104" t="s">
        <v>308</v>
      </c>
      <c r="M104" t="s">
        <v>308</v>
      </c>
      <c r="N104" t="s">
        <v>308</v>
      </c>
      <c r="O104" t="s">
        <v>308</v>
      </c>
      <c r="P104" t="s">
        <v>251</v>
      </c>
      <c r="Q104" t="s">
        <v>326</v>
      </c>
      <c r="R104">
        <v>8</v>
      </c>
      <c r="S104">
        <v>8</v>
      </c>
      <c r="T104" t="s">
        <v>734</v>
      </c>
      <c r="U104" t="s">
        <v>592</v>
      </c>
      <c r="V104" t="s">
        <v>707</v>
      </c>
      <c r="W104" t="s">
        <v>330</v>
      </c>
      <c r="X104" t="s">
        <v>731</v>
      </c>
      <c r="Y104">
        <v>1</v>
      </c>
      <c r="Z104" t="s">
        <v>307</v>
      </c>
      <c r="AA104" t="s">
        <v>735</v>
      </c>
      <c r="AB104" t="s">
        <v>590</v>
      </c>
      <c r="AC104" t="s">
        <v>710</v>
      </c>
      <c r="AD104" t="s">
        <v>735</v>
      </c>
      <c r="AE104" t="s">
        <v>307</v>
      </c>
      <c r="AF104" t="s">
        <v>592</v>
      </c>
      <c r="AG104" s="3" t="s">
        <v>112</v>
      </c>
      <c r="AH104" s="3">
        <v>51613</v>
      </c>
      <c r="AI104" s="3">
        <v>51190</v>
      </c>
      <c r="AJ104" s="7">
        <v>27565</v>
      </c>
      <c r="AK104" s="3">
        <v>27565</v>
      </c>
      <c r="AL104" s="5" t="s">
        <v>112</v>
      </c>
      <c r="AM104" s="5">
        <v>51613</v>
      </c>
      <c r="AN104" s="5">
        <v>50663</v>
      </c>
      <c r="AO104" s="5">
        <v>48452</v>
      </c>
      <c r="AP104" s="5">
        <v>48429</v>
      </c>
      <c r="AQ104" t="s">
        <v>112</v>
      </c>
      <c r="AR104">
        <v>51613</v>
      </c>
      <c r="AS104">
        <v>38082</v>
      </c>
      <c r="AT104">
        <v>37609</v>
      </c>
      <c r="AU104">
        <v>37591</v>
      </c>
      <c r="AV104">
        <f>AJ104-AT104</f>
        <v>-10044</v>
      </c>
      <c r="AW104">
        <f>AK104-AU104</f>
        <v>-10026</v>
      </c>
      <c r="AX104">
        <f>AO104-AT104</f>
        <v>10843</v>
      </c>
      <c r="AY104">
        <f>AP104-AU104</f>
        <v>10838</v>
      </c>
    </row>
    <row r="105" spans="1:52">
      <c r="A105" t="s">
        <v>113</v>
      </c>
      <c r="B105" t="s">
        <v>252</v>
      </c>
      <c r="C105" t="s">
        <v>736</v>
      </c>
      <c r="D105" t="s">
        <v>306</v>
      </c>
      <c r="E105" t="s">
        <v>307</v>
      </c>
      <c r="F105" t="s">
        <v>308</v>
      </c>
      <c r="G105" t="s">
        <v>309</v>
      </c>
      <c r="H105" t="s">
        <v>308</v>
      </c>
      <c r="I105" t="s">
        <v>309</v>
      </c>
      <c r="J105" t="s">
        <v>308</v>
      </c>
      <c r="K105" t="s">
        <v>308</v>
      </c>
      <c r="L105" t="s">
        <v>308</v>
      </c>
      <c r="M105" t="s">
        <v>308</v>
      </c>
      <c r="N105" t="s">
        <v>308</v>
      </c>
      <c r="O105" t="s">
        <v>308</v>
      </c>
      <c r="P105" t="s">
        <v>252</v>
      </c>
      <c r="Q105" t="s">
        <v>340</v>
      </c>
      <c r="R105">
        <v>1</v>
      </c>
      <c r="S105">
        <v>9</v>
      </c>
      <c r="T105" t="s">
        <v>737</v>
      </c>
      <c r="U105" t="s">
        <v>601</v>
      </c>
      <c r="V105" t="s">
        <v>707</v>
      </c>
      <c r="W105" t="s">
        <v>330</v>
      </c>
      <c r="X105" t="s">
        <v>731</v>
      </c>
      <c r="Y105">
        <v>1</v>
      </c>
      <c r="Z105" t="s">
        <v>307</v>
      </c>
      <c r="AA105" t="s">
        <v>738</v>
      </c>
      <c r="AB105" t="s">
        <v>603</v>
      </c>
      <c r="AC105" t="s">
        <v>710</v>
      </c>
      <c r="AD105" t="s">
        <v>738</v>
      </c>
      <c r="AE105" t="s">
        <v>307</v>
      </c>
      <c r="AF105" t="s">
        <v>604</v>
      </c>
      <c r="AG105" s="3" t="s">
        <v>113</v>
      </c>
      <c r="AH105" s="3">
        <v>12852</v>
      </c>
      <c r="AI105" s="3">
        <v>12647</v>
      </c>
      <c r="AJ105" s="7">
        <v>7242</v>
      </c>
      <c r="AK105" s="3">
        <v>7242</v>
      </c>
      <c r="AL105" s="5" t="s">
        <v>113</v>
      </c>
      <c r="AM105" s="5">
        <v>12852</v>
      </c>
      <c r="AN105" s="5">
        <v>12106</v>
      </c>
      <c r="AO105" s="5">
        <v>11557</v>
      </c>
      <c r="AP105" s="5">
        <v>11557</v>
      </c>
      <c r="AQ105" t="s">
        <v>113</v>
      </c>
      <c r="AR105">
        <v>12852</v>
      </c>
      <c r="AS105">
        <v>9025</v>
      </c>
      <c r="AT105">
        <v>8827</v>
      </c>
      <c r="AU105">
        <v>8827</v>
      </c>
      <c r="AV105">
        <f>AJ105-AT105</f>
        <v>-1585</v>
      </c>
      <c r="AW105">
        <f>AK105-AU105</f>
        <v>-1585</v>
      </c>
      <c r="AX105">
        <f>AO105-AT105</f>
        <v>2730</v>
      </c>
      <c r="AY105">
        <f>AP105-AU105</f>
        <v>2730</v>
      </c>
    </row>
    <row r="106" spans="1:52">
      <c r="A106" t="s">
        <v>114</v>
      </c>
      <c r="B106" t="s">
        <v>253</v>
      </c>
      <c r="C106" t="s">
        <v>739</v>
      </c>
      <c r="D106" t="s">
        <v>306</v>
      </c>
      <c r="E106" t="s">
        <v>307</v>
      </c>
      <c r="F106" t="s">
        <v>308</v>
      </c>
      <c r="G106" t="s">
        <v>309</v>
      </c>
      <c r="H106" t="s">
        <v>308</v>
      </c>
      <c r="I106" t="s">
        <v>309</v>
      </c>
      <c r="J106" t="s">
        <v>308</v>
      </c>
      <c r="K106" t="s">
        <v>308</v>
      </c>
      <c r="L106" t="s">
        <v>308</v>
      </c>
      <c r="M106" t="s">
        <v>308</v>
      </c>
      <c r="N106" t="s">
        <v>308</v>
      </c>
      <c r="O106" t="s">
        <v>308</v>
      </c>
      <c r="P106" t="s">
        <v>253</v>
      </c>
      <c r="Q106" t="s">
        <v>340</v>
      </c>
      <c r="R106">
        <v>2</v>
      </c>
      <c r="S106">
        <v>9</v>
      </c>
      <c r="T106" t="s">
        <v>740</v>
      </c>
      <c r="U106" t="s">
        <v>604</v>
      </c>
      <c r="V106" t="s">
        <v>707</v>
      </c>
      <c r="W106" t="s">
        <v>330</v>
      </c>
      <c r="X106" t="s">
        <v>731</v>
      </c>
      <c r="Y106">
        <v>1</v>
      </c>
      <c r="Z106" t="s">
        <v>307</v>
      </c>
      <c r="AA106" t="s">
        <v>741</v>
      </c>
      <c r="AB106" t="s">
        <v>608</v>
      </c>
      <c r="AC106" t="s">
        <v>710</v>
      </c>
      <c r="AD106" t="s">
        <v>741</v>
      </c>
      <c r="AE106" t="s">
        <v>307</v>
      </c>
      <c r="AF106" t="s">
        <v>609</v>
      </c>
      <c r="AG106" s="3" t="s">
        <v>114</v>
      </c>
      <c r="AH106" s="3">
        <v>17179</v>
      </c>
      <c r="AI106" s="3">
        <v>17015</v>
      </c>
      <c r="AJ106" s="7">
        <v>10552</v>
      </c>
      <c r="AK106" s="3">
        <v>10552</v>
      </c>
      <c r="AL106" s="5" t="s">
        <v>114</v>
      </c>
      <c r="AM106" s="5">
        <v>17179</v>
      </c>
      <c r="AN106" s="5">
        <v>16437</v>
      </c>
      <c r="AO106" s="5">
        <v>15857</v>
      </c>
      <c r="AP106" s="5">
        <v>15857</v>
      </c>
      <c r="AQ106" t="s">
        <v>114</v>
      </c>
      <c r="AR106">
        <v>17179</v>
      </c>
      <c r="AS106">
        <v>12272</v>
      </c>
      <c r="AT106">
        <v>12141</v>
      </c>
      <c r="AU106">
        <v>12141</v>
      </c>
      <c r="AV106">
        <f>AJ106-AT106</f>
        <v>-1589</v>
      </c>
      <c r="AW106">
        <f>AK106-AU106</f>
        <v>-1589</v>
      </c>
      <c r="AX106">
        <f>AO106-AT106</f>
        <v>3716</v>
      </c>
      <c r="AY106">
        <f>AP106-AU106</f>
        <v>3716</v>
      </c>
    </row>
    <row r="107" spans="1:52">
      <c r="A107" t="s">
        <v>115</v>
      </c>
      <c r="B107" t="s">
        <v>254</v>
      </c>
      <c r="C107" t="s">
        <v>742</v>
      </c>
      <c r="D107" t="s">
        <v>306</v>
      </c>
      <c r="E107" t="s">
        <v>307</v>
      </c>
      <c r="F107" t="s">
        <v>308</v>
      </c>
      <c r="G107" t="s">
        <v>309</v>
      </c>
      <c r="H107" t="s">
        <v>308</v>
      </c>
      <c r="I107" t="s">
        <v>309</v>
      </c>
      <c r="J107" t="s">
        <v>308</v>
      </c>
      <c r="K107" t="s">
        <v>308</v>
      </c>
      <c r="L107" t="s">
        <v>308</v>
      </c>
      <c r="M107" t="s">
        <v>308</v>
      </c>
      <c r="N107" t="s">
        <v>308</v>
      </c>
      <c r="O107" t="s">
        <v>308</v>
      </c>
      <c r="P107" t="s">
        <v>254</v>
      </c>
      <c r="Q107" t="s">
        <v>340</v>
      </c>
      <c r="R107">
        <v>3</v>
      </c>
      <c r="S107">
        <v>9</v>
      </c>
      <c r="T107" t="s">
        <v>743</v>
      </c>
      <c r="U107" t="s">
        <v>612</v>
      </c>
      <c r="V107" t="s">
        <v>707</v>
      </c>
      <c r="W107" t="s">
        <v>330</v>
      </c>
      <c r="X107" t="s">
        <v>731</v>
      </c>
      <c r="Y107">
        <v>1</v>
      </c>
      <c r="Z107" t="s">
        <v>307</v>
      </c>
      <c r="AA107" t="s">
        <v>744</v>
      </c>
      <c r="AB107" t="s">
        <v>614</v>
      </c>
      <c r="AC107" t="s">
        <v>710</v>
      </c>
      <c r="AD107" t="s">
        <v>744</v>
      </c>
      <c r="AE107" t="s">
        <v>307</v>
      </c>
      <c r="AF107" t="s">
        <v>615</v>
      </c>
      <c r="AG107" s="3" t="s">
        <v>115</v>
      </c>
      <c r="AH107" s="3">
        <v>10781</v>
      </c>
      <c r="AI107" s="3">
        <v>10753</v>
      </c>
      <c r="AJ107" s="7">
        <v>5269</v>
      </c>
      <c r="AK107" s="3">
        <v>5269</v>
      </c>
      <c r="AL107" s="5" t="s">
        <v>115</v>
      </c>
      <c r="AM107" s="5">
        <v>10781</v>
      </c>
      <c r="AN107" s="5">
        <v>10533</v>
      </c>
      <c r="AO107" s="5">
        <v>10141</v>
      </c>
      <c r="AP107" s="5">
        <v>10113</v>
      </c>
      <c r="AQ107" t="s">
        <v>115</v>
      </c>
      <c r="AR107">
        <v>10781</v>
      </c>
      <c r="AS107">
        <v>7963</v>
      </c>
      <c r="AT107">
        <v>7792</v>
      </c>
      <c r="AU107">
        <v>7765</v>
      </c>
      <c r="AV107">
        <f>AJ107-AT107</f>
        <v>-2523</v>
      </c>
      <c r="AW107">
        <f>AK107-AU107</f>
        <v>-2496</v>
      </c>
      <c r="AX107">
        <f>AO107-AT107</f>
        <v>2349</v>
      </c>
      <c r="AY107">
        <f>AP107-AU107</f>
        <v>2348</v>
      </c>
    </row>
    <row r="108" spans="1:52">
      <c r="A108" t="s">
        <v>116</v>
      </c>
      <c r="B108" t="s">
        <v>255</v>
      </c>
      <c r="C108" t="s">
        <v>745</v>
      </c>
      <c r="D108" t="s">
        <v>306</v>
      </c>
      <c r="E108" t="s">
        <v>307</v>
      </c>
      <c r="F108" t="s">
        <v>308</v>
      </c>
      <c r="G108" t="s">
        <v>309</v>
      </c>
      <c r="H108" t="s">
        <v>308</v>
      </c>
      <c r="I108" t="s">
        <v>309</v>
      </c>
      <c r="J108" t="s">
        <v>308</v>
      </c>
      <c r="K108" t="s">
        <v>308</v>
      </c>
      <c r="L108" t="s">
        <v>308</v>
      </c>
      <c r="M108" t="s">
        <v>308</v>
      </c>
      <c r="N108" t="s">
        <v>308</v>
      </c>
      <c r="O108" t="s">
        <v>308</v>
      </c>
      <c r="P108" t="s">
        <v>255</v>
      </c>
      <c r="Q108" t="s">
        <v>340</v>
      </c>
      <c r="R108">
        <v>4</v>
      </c>
      <c r="S108">
        <v>9</v>
      </c>
      <c r="T108" t="s">
        <v>746</v>
      </c>
      <c r="U108" t="s">
        <v>609</v>
      </c>
      <c r="V108" t="s">
        <v>707</v>
      </c>
      <c r="W108" t="s">
        <v>330</v>
      </c>
      <c r="X108" t="s">
        <v>731</v>
      </c>
      <c r="Y108">
        <v>1</v>
      </c>
      <c r="Z108" t="s">
        <v>307</v>
      </c>
      <c r="AA108" t="s">
        <v>747</v>
      </c>
      <c r="AB108" t="s">
        <v>619</v>
      </c>
      <c r="AC108" t="s">
        <v>710</v>
      </c>
      <c r="AD108" t="s">
        <v>747</v>
      </c>
      <c r="AE108" t="s">
        <v>307</v>
      </c>
      <c r="AF108" t="s">
        <v>620</v>
      </c>
      <c r="AG108" s="3" t="s">
        <v>116</v>
      </c>
      <c r="AH108" s="3">
        <v>18326</v>
      </c>
      <c r="AI108" s="3">
        <v>18066</v>
      </c>
      <c r="AJ108" s="7">
        <v>12115</v>
      </c>
      <c r="AK108" s="3">
        <v>12115</v>
      </c>
      <c r="AL108" s="5" t="s">
        <v>116</v>
      </c>
      <c r="AM108" s="5">
        <v>18326</v>
      </c>
      <c r="AN108" s="5">
        <v>17220</v>
      </c>
      <c r="AO108" s="5">
        <v>16706</v>
      </c>
      <c r="AP108" s="5">
        <v>16706</v>
      </c>
      <c r="AQ108" t="s">
        <v>116</v>
      </c>
      <c r="AR108">
        <v>18326</v>
      </c>
      <c r="AS108">
        <v>12917</v>
      </c>
      <c r="AT108">
        <v>12818</v>
      </c>
      <c r="AU108">
        <v>12818</v>
      </c>
      <c r="AV108">
        <f>AJ108-AT108</f>
        <v>-703</v>
      </c>
      <c r="AW108">
        <f>AK108-AU108</f>
        <v>-703</v>
      </c>
      <c r="AX108">
        <f>AO108-AT108</f>
        <v>3888</v>
      </c>
      <c r="AY108">
        <f>AP108-AU108</f>
        <v>3888</v>
      </c>
    </row>
    <row r="109" spans="1:52">
      <c r="A109" t="s">
        <v>117</v>
      </c>
      <c r="B109" t="s">
        <v>256</v>
      </c>
      <c r="C109" t="s">
        <v>748</v>
      </c>
      <c r="D109" t="s">
        <v>306</v>
      </c>
      <c r="E109" t="s">
        <v>307</v>
      </c>
      <c r="F109" t="s">
        <v>308</v>
      </c>
      <c r="G109" t="s">
        <v>309</v>
      </c>
      <c r="H109" t="s">
        <v>308</v>
      </c>
      <c r="I109" t="s">
        <v>308</v>
      </c>
      <c r="J109" t="s">
        <v>308</v>
      </c>
      <c r="K109" t="s">
        <v>308</v>
      </c>
      <c r="L109" t="s">
        <v>308</v>
      </c>
      <c r="M109" t="s">
        <v>308</v>
      </c>
      <c r="N109" t="s">
        <v>308</v>
      </c>
      <c r="O109" t="s">
        <v>749</v>
      </c>
      <c r="P109" t="s">
        <v>256</v>
      </c>
      <c r="Q109" t="s">
        <v>393</v>
      </c>
      <c r="R109">
        <v>5</v>
      </c>
      <c r="S109">
        <v>9</v>
      </c>
      <c r="T109" t="s">
        <v>750</v>
      </c>
      <c r="U109" t="s">
        <v>751</v>
      </c>
      <c r="V109" t="s">
        <v>752</v>
      </c>
      <c r="W109" t="s">
        <v>330</v>
      </c>
      <c r="X109" t="s">
        <v>753</v>
      </c>
      <c r="Y109">
        <v>1</v>
      </c>
      <c r="Z109" t="s">
        <v>307</v>
      </c>
      <c r="AA109" t="s">
        <v>754</v>
      </c>
      <c r="AB109" t="s">
        <v>751</v>
      </c>
      <c r="AC109" t="s">
        <v>749</v>
      </c>
      <c r="AD109" t="s">
        <v>754</v>
      </c>
      <c r="AE109" t="s">
        <v>307</v>
      </c>
      <c r="AF109" t="s">
        <v>400</v>
      </c>
      <c r="AG109" s="3" t="s">
        <v>117</v>
      </c>
      <c r="AH109" s="3">
        <v>9121</v>
      </c>
      <c r="AI109" s="3">
        <v>8987</v>
      </c>
      <c r="AJ109" s="7">
        <v>4910</v>
      </c>
      <c r="AK109" s="3">
        <v>4910</v>
      </c>
      <c r="AL109" s="5" t="s">
        <v>117</v>
      </c>
      <c r="AM109" s="5">
        <v>9121</v>
      </c>
      <c r="AN109" s="5">
        <v>8858</v>
      </c>
      <c r="AO109" s="5">
        <v>8528</v>
      </c>
      <c r="AP109" s="5">
        <v>8528</v>
      </c>
      <c r="AQ109" t="s">
        <v>117</v>
      </c>
      <c r="AR109">
        <v>9121</v>
      </c>
      <c r="AS109">
        <v>6745</v>
      </c>
      <c r="AT109">
        <v>6720</v>
      </c>
      <c r="AU109">
        <v>6720</v>
      </c>
      <c r="AV109">
        <f>AJ109-AT109</f>
        <v>-1810</v>
      </c>
      <c r="AW109">
        <f>AK109-AU109</f>
        <v>-1810</v>
      </c>
      <c r="AX109">
        <f>AO109-AT109</f>
        <v>1808</v>
      </c>
      <c r="AY109">
        <f>AP109-AU109</f>
        <v>1808</v>
      </c>
    </row>
    <row r="110" spans="1:52">
      <c r="A110" t="s">
        <v>118</v>
      </c>
      <c r="B110" t="s">
        <v>257</v>
      </c>
      <c r="C110" t="s">
        <v>755</v>
      </c>
      <c r="D110" t="s">
        <v>306</v>
      </c>
      <c r="E110" t="s">
        <v>307</v>
      </c>
      <c r="F110" t="s">
        <v>308</v>
      </c>
      <c r="G110" t="s">
        <v>309</v>
      </c>
      <c r="H110" t="s">
        <v>308</v>
      </c>
      <c r="I110" t="s">
        <v>308</v>
      </c>
      <c r="J110" t="s">
        <v>308</v>
      </c>
      <c r="K110" t="s">
        <v>308</v>
      </c>
      <c r="L110" t="s">
        <v>308</v>
      </c>
      <c r="M110" t="s">
        <v>308</v>
      </c>
      <c r="N110" t="s">
        <v>310</v>
      </c>
      <c r="O110" t="s">
        <v>310</v>
      </c>
      <c r="P110" t="s">
        <v>257</v>
      </c>
      <c r="Q110" t="s">
        <v>326</v>
      </c>
      <c r="R110">
        <v>7</v>
      </c>
      <c r="S110">
        <v>1</v>
      </c>
      <c r="T110" t="s">
        <v>756</v>
      </c>
      <c r="U110" t="s">
        <v>757</v>
      </c>
      <c r="V110" t="s">
        <v>314</v>
      </c>
      <c r="W110" t="s">
        <v>315</v>
      </c>
      <c r="X110" t="s">
        <v>314</v>
      </c>
      <c r="Y110">
        <v>1</v>
      </c>
      <c r="Z110" t="s">
        <v>307</v>
      </c>
      <c r="AA110" t="s">
        <v>758</v>
      </c>
      <c r="AB110" t="s">
        <v>757</v>
      </c>
      <c r="AC110" t="s">
        <v>310</v>
      </c>
      <c r="AD110" t="s">
        <v>758</v>
      </c>
      <c r="AE110" t="s">
        <v>307</v>
      </c>
      <c r="AF110" t="s">
        <v>759</v>
      </c>
      <c r="AG110" s="3" t="s">
        <v>118</v>
      </c>
      <c r="AH110" s="3">
        <v>136634</v>
      </c>
      <c r="AI110" s="3">
        <v>136308</v>
      </c>
      <c r="AJ110" s="7">
        <v>118312</v>
      </c>
      <c r="AK110" s="3">
        <v>118039</v>
      </c>
      <c r="AL110" s="5" t="s">
        <v>118</v>
      </c>
      <c r="AM110" s="5">
        <v>136634</v>
      </c>
      <c r="AN110" s="5">
        <v>136165</v>
      </c>
      <c r="AO110" s="5">
        <v>133523</v>
      </c>
      <c r="AP110" s="5">
        <v>133150</v>
      </c>
      <c r="AQ110" t="s">
        <v>118</v>
      </c>
      <c r="AR110">
        <v>136634</v>
      </c>
      <c r="AS110">
        <v>110579</v>
      </c>
      <c r="AT110">
        <v>110092</v>
      </c>
      <c r="AU110">
        <v>109674</v>
      </c>
      <c r="AV110">
        <f>AJ110-AT110</f>
        <v>8220</v>
      </c>
      <c r="AW110">
        <f>AK110-AU110</f>
        <v>8365</v>
      </c>
      <c r="AX110">
        <f>AO110-AT110</f>
        <v>23431</v>
      </c>
      <c r="AY110">
        <f>AP110-AU110</f>
        <v>23476</v>
      </c>
    </row>
    <row r="111" spans="1:52">
      <c r="A111" t="s">
        <v>119</v>
      </c>
      <c r="B111" t="s">
        <v>258</v>
      </c>
      <c r="C111" t="s">
        <v>760</v>
      </c>
      <c r="D111" t="s">
        <v>306</v>
      </c>
      <c r="E111" t="s">
        <v>307</v>
      </c>
      <c r="F111" t="s">
        <v>308</v>
      </c>
      <c r="G111" t="s">
        <v>309</v>
      </c>
      <c r="H111" t="s">
        <v>308</v>
      </c>
      <c r="I111" t="s">
        <v>308</v>
      </c>
      <c r="J111" t="s">
        <v>308</v>
      </c>
      <c r="K111" t="s">
        <v>308</v>
      </c>
      <c r="L111" t="s">
        <v>308</v>
      </c>
      <c r="M111" t="s">
        <v>308</v>
      </c>
      <c r="N111" t="s">
        <v>308</v>
      </c>
      <c r="O111" t="s">
        <v>761</v>
      </c>
      <c r="P111" t="s">
        <v>258</v>
      </c>
      <c r="Q111" t="s">
        <v>393</v>
      </c>
      <c r="R111">
        <v>6</v>
      </c>
      <c r="S111">
        <v>9</v>
      </c>
      <c r="T111" t="s">
        <v>762</v>
      </c>
      <c r="U111" t="s">
        <v>751</v>
      </c>
      <c r="V111" t="s">
        <v>752</v>
      </c>
      <c r="W111" t="s">
        <v>330</v>
      </c>
      <c r="X111" t="s">
        <v>753</v>
      </c>
      <c r="Y111">
        <v>1</v>
      </c>
      <c r="Z111" t="s">
        <v>307</v>
      </c>
      <c r="AA111" t="s">
        <v>763</v>
      </c>
      <c r="AB111" t="s">
        <v>751</v>
      </c>
      <c r="AC111" t="s">
        <v>761</v>
      </c>
      <c r="AD111" t="s">
        <v>763</v>
      </c>
      <c r="AE111" t="s">
        <v>307</v>
      </c>
      <c r="AF111" t="s">
        <v>400</v>
      </c>
      <c r="AG111" s="3" t="s">
        <v>119</v>
      </c>
      <c r="AH111" s="3">
        <v>10352</v>
      </c>
      <c r="AI111" s="3">
        <v>8391</v>
      </c>
      <c r="AJ111" s="7">
        <v>4838</v>
      </c>
      <c r="AK111" s="3">
        <v>4838</v>
      </c>
      <c r="AL111" s="5" t="s">
        <v>119</v>
      </c>
      <c r="AM111" s="5">
        <v>10352</v>
      </c>
      <c r="AN111" s="5">
        <v>8160</v>
      </c>
      <c r="AO111" s="5">
        <v>7739</v>
      </c>
      <c r="AP111" s="5">
        <v>7694</v>
      </c>
      <c r="AQ111" t="s">
        <v>119</v>
      </c>
      <c r="AR111">
        <v>10352</v>
      </c>
      <c r="AS111">
        <v>5912</v>
      </c>
      <c r="AT111">
        <v>5818</v>
      </c>
      <c r="AU111">
        <v>5780</v>
      </c>
      <c r="AV111">
        <f>AJ111-AT111</f>
        <v>-980</v>
      </c>
      <c r="AW111">
        <f>AK111-AU111</f>
        <v>-942</v>
      </c>
      <c r="AX111">
        <f>AO111-AT111</f>
        <v>1921</v>
      </c>
      <c r="AY111">
        <f>AP111-AU111</f>
        <v>1914</v>
      </c>
    </row>
    <row r="112" spans="1:52">
      <c r="A112" t="s">
        <v>120</v>
      </c>
      <c r="B112" t="s">
        <v>259</v>
      </c>
      <c r="C112" t="s">
        <v>764</v>
      </c>
      <c r="D112" t="s">
        <v>306</v>
      </c>
      <c r="E112" t="s">
        <v>307</v>
      </c>
      <c r="F112" t="s">
        <v>308</v>
      </c>
      <c r="G112" t="s">
        <v>309</v>
      </c>
      <c r="H112" t="s">
        <v>308</v>
      </c>
      <c r="I112" t="s">
        <v>308</v>
      </c>
      <c r="J112" t="s">
        <v>308</v>
      </c>
      <c r="K112" t="s">
        <v>308</v>
      </c>
      <c r="L112" t="s">
        <v>308</v>
      </c>
      <c r="M112" t="s">
        <v>308</v>
      </c>
      <c r="N112" t="s">
        <v>308</v>
      </c>
      <c r="O112" t="s">
        <v>761</v>
      </c>
      <c r="P112" t="s">
        <v>259</v>
      </c>
      <c r="Q112" t="s">
        <v>393</v>
      </c>
      <c r="R112">
        <v>7</v>
      </c>
      <c r="S112">
        <v>9</v>
      </c>
      <c r="T112" t="s">
        <v>765</v>
      </c>
      <c r="U112" t="s">
        <v>751</v>
      </c>
      <c r="V112" t="s">
        <v>752</v>
      </c>
      <c r="W112" t="s">
        <v>330</v>
      </c>
      <c r="X112" t="s">
        <v>753</v>
      </c>
      <c r="Y112">
        <v>1</v>
      </c>
      <c r="Z112" t="s">
        <v>307</v>
      </c>
      <c r="AA112" t="s">
        <v>766</v>
      </c>
      <c r="AB112" t="s">
        <v>751</v>
      </c>
      <c r="AC112" t="s">
        <v>761</v>
      </c>
      <c r="AD112" t="s">
        <v>766</v>
      </c>
      <c r="AE112" t="s">
        <v>307</v>
      </c>
      <c r="AF112" t="s">
        <v>400</v>
      </c>
      <c r="AG112" s="3" t="s">
        <v>120</v>
      </c>
      <c r="AH112" s="3">
        <v>7461</v>
      </c>
      <c r="AI112" s="3">
        <v>7238</v>
      </c>
      <c r="AJ112" s="7">
        <v>3039</v>
      </c>
      <c r="AK112" s="3">
        <v>3039</v>
      </c>
      <c r="AL112" s="5" t="s">
        <v>120</v>
      </c>
      <c r="AM112" s="5">
        <v>7461</v>
      </c>
      <c r="AN112" s="5">
        <v>7220</v>
      </c>
      <c r="AO112" s="5">
        <v>6938</v>
      </c>
      <c r="AP112" s="5">
        <v>6938</v>
      </c>
      <c r="AQ112" t="s">
        <v>120</v>
      </c>
      <c r="AR112">
        <v>7461</v>
      </c>
      <c r="AS112">
        <v>5478</v>
      </c>
      <c r="AT112">
        <v>5388</v>
      </c>
      <c r="AU112">
        <v>5388</v>
      </c>
      <c r="AV112">
        <f>AJ112-AT112</f>
        <v>-2349</v>
      </c>
      <c r="AW112">
        <f>AK112-AU112</f>
        <v>-2349</v>
      </c>
      <c r="AX112">
        <f>AO112-AT112</f>
        <v>1550</v>
      </c>
      <c r="AY112">
        <f>AP112-AU112</f>
        <v>1550</v>
      </c>
    </row>
    <row r="113" spans="1:52">
      <c r="A113" t="s">
        <v>122</v>
      </c>
      <c r="B113" t="s">
        <v>260</v>
      </c>
      <c r="C113" t="s">
        <v>769</v>
      </c>
      <c r="D113" t="s">
        <v>306</v>
      </c>
      <c r="E113" t="s">
        <v>307</v>
      </c>
      <c r="F113" t="s">
        <v>308</v>
      </c>
      <c r="G113" t="s">
        <v>309</v>
      </c>
      <c r="H113" t="s">
        <v>308</v>
      </c>
      <c r="I113" t="s">
        <v>308</v>
      </c>
      <c r="J113" t="s">
        <v>308</v>
      </c>
      <c r="K113" t="s">
        <v>308</v>
      </c>
      <c r="L113" t="s">
        <v>308</v>
      </c>
      <c r="M113" t="s">
        <v>308</v>
      </c>
      <c r="N113" t="s">
        <v>308</v>
      </c>
      <c r="O113" t="s">
        <v>770</v>
      </c>
      <c r="P113" t="s">
        <v>260</v>
      </c>
      <c r="Q113" t="s">
        <v>311</v>
      </c>
      <c r="R113">
        <v>1</v>
      </c>
      <c r="S113">
        <v>10</v>
      </c>
      <c r="T113" t="s">
        <v>771</v>
      </c>
      <c r="U113" t="s">
        <v>313</v>
      </c>
      <c r="V113" t="s">
        <v>770</v>
      </c>
      <c r="W113" t="s">
        <v>330</v>
      </c>
      <c r="X113" t="s">
        <v>770</v>
      </c>
      <c r="Y113">
        <v>1</v>
      </c>
      <c r="Z113" t="s">
        <v>307</v>
      </c>
      <c r="AA113" t="s">
        <v>772</v>
      </c>
      <c r="AB113" t="s">
        <v>313</v>
      </c>
      <c r="AC113" t="s">
        <v>770</v>
      </c>
      <c r="AD113" t="s">
        <v>772</v>
      </c>
      <c r="AE113" t="s">
        <v>307</v>
      </c>
      <c r="AF113" t="s">
        <v>400</v>
      </c>
      <c r="AG113" s="3" t="s">
        <v>122</v>
      </c>
      <c r="AH113" s="3">
        <v>155618</v>
      </c>
      <c r="AI113" s="3">
        <v>155498</v>
      </c>
      <c r="AJ113" s="7">
        <v>141243</v>
      </c>
      <c r="AK113" s="3">
        <v>140591</v>
      </c>
      <c r="AL113" s="5" t="s">
        <v>122</v>
      </c>
      <c r="AM113" s="5">
        <v>155618</v>
      </c>
      <c r="AN113" s="5">
        <v>155404</v>
      </c>
      <c r="AO113" s="5">
        <v>149816</v>
      </c>
      <c r="AP113" s="5">
        <v>148177</v>
      </c>
      <c r="AQ113" t="s">
        <v>122</v>
      </c>
      <c r="AR113">
        <v>155618</v>
      </c>
      <c r="AS113">
        <v>121605</v>
      </c>
      <c r="AT113">
        <v>121062</v>
      </c>
      <c r="AU113">
        <v>119398</v>
      </c>
      <c r="AV113">
        <f>AJ113-AT113</f>
        <v>20181</v>
      </c>
      <c r="AW113">
        <f>AK113-AU113</f>
        <v>21193</v>
      </c>
      <c r="AX113">
        <f>AO113-AT113</f>
        <v>28754</v>
      </c>
      <c r="AY113">
        <f>AP113-AU113</f>
        <v>28779</v>
      </c>
    </row>
    <row r="114" spans="1:52">
      <c r="A114" t="s">
        <v>123</v>
      </c>
      <c r="B114" t="s">
        <v>261</v>
      </c>
      <c r="C114" t="s">
        <v>773</v>
      </c>
      <c r="D114" t="s">
        <v>306</v>
      </c>
      <c r="E114" t="s">
        <v>307</v>
      </c>
      <c r="F114" t="s">
        <v>308</v>
      </c>
      <c r="G114" t="s">
        <v>309</v>
      </c>
      <c r="H114" t="s">
        <v>308</v>
      </c>
      <c r="I114" t="s">
        <v>308</v>
      </c>
      <c r="J114" t="s">
        <v>308</v>
      </c>
      <c r="K114" t="s">
        <v>308</v>
      </c>
      <c r="L114" t="s">
        <v>308</v>
      </c>
      <c r="M114" t="s">
        <v>308</v>
      </c>
      <c r="N114" t="s">
        <v>308</v>
      </c>
      <c r="O114" t="s">
        <v>770</v>
      </c>
      <c r="P114" t="s">
        <v>261</v>
      </c>
      <c r="Q114" t="s">
        <v>340</v>
      </c>
      <c r="R114">
        <v>2</v>
      </c>
      <c r="S114">
        <v>10</v>
      </c>
      <c r="T114" t="s">
        <v>774</v>
      </c>
      <c r="U114" t="s">
        <v>590</v>
      </c>
      <c r="V114" t="s">
        <v>770</v>
      </c>
      <c r="W114" t="s">
        <v>330</v>
      </c>
      <c r="X114" t="s">
        <v>770</v>
      </c>
      <c r="Y114">
        <v>1</v>
      </c>
      <c r="Z114" t="s">
        <v>307</v>
      </c>
      <c r="AA114" t="s">
        <v>775</v>
      </c>
      <c r="AB114" t="s">
        <v>590</v>
      </c>
      <c r="AC114" t="s">
        <v>770</v>
      </c>
      <c r="AD114" t="s">
        <v>775</v>
      </c>
      <c r="AE114" t="s">
        <v>307</v>
      </c>
      <c r="AF114" t="s">
        <v>400</v>
      </c>
      <c r="AG114" s="3" t="s">
        <v>123</v>
      </c>
      <c r="AH114" s="3">
        <v>11000</v>
      </c>
      <c r="AI114" s="3">
        <v>10983</v>
      </c>
      <c r="AJ114" s="7">
        <v>4707</v>
      </c>
      <c r="AK114" s="3">
        <v>4707</v>
      </c>
      <c r="AL114" s="5" t="s">
        <v>123</v>
      </c>
      <c r="AM114" s="5">
        <v>11000</v>
      </c>
      <c r="AN114" s="5">
        <v>10924</v>
      </c>
      <c r="AO114" s="5">
        <v>10149</v>
      </c>
      <c r="AP114" s="5">
        <v>10149</v>
      </c>
      <c r="AQ114" t="s">
        <v>123</v>
      </c>
      <c r="AR114">
        <v>11000</v>
      </c>
      <c r="AS114">
        <v>7679</v>
      </c>
      <c r="AT114">
        <v>7394</v>
      </c>
      <c r="AU114">
        <v>7394</v>
      </c>
      <c r="AV114">
        <f>AJ114-AT114</f>
        <v>-2687</v>
      </c>
      <c r="AW114">
        <f>AK114-AU114</f>
        <v>-2687</v>
      </c>
      <c r="AX114">
        <f>AO114-AT114</f>
        <v>2755</v>
      </c>
      <c r="AY114">
        <f>AP114-AU114</f>
        <v>2755</v>
      </c>
    </row>
    <row r="115" spans="1:52">
      <c r="A115" t="s">
        <v>124</v>
      </c>
      <c r="B115" t="s">
        <v>262</v>
      </c>
      <c r="C115" t="s">
        <v>776</v>
      </c>
      <c r="D115" t="s">
        <v>306</v>
      </c>
      <c r="E115" t="s">
        <v>307</v>
      </c>
      <c r="F115" t="s">
        <v>308</v>
      </c>
      <c r="G115" t="s">
        <v>309</v>
      </c>
      <c r="H115" t="s">
        <v>308</v>
      </c>
      <c r="I115" t="s">
        <v>308</v>
      </c>
      <c r="J115" t="s">
        <v>308</v>
      </c>
      <c r="K115" t="s">
        <v>308</v>
      </c>
      <c r="L115" t="s">
        <v>308</v>
      </c>
      <c r="M115" t="s">
        <v>308</v>
      </c>
      <c r="N115" t="s">
        <v>308</v>
      </c>
      <c r="O115" t="s">
        <v>770</v>
      </c>
      <c r="P115" t="s">
        <v>262</v>
      </c>
      <c r="Q115" t="s">
        <v>311</v>
      </c>
      <c r="R115">
        <v>3</v>
      </c>
      <c r="S115">
        <v>10</v>
      </c>
      <c r="T115" t="s">
        <v>777</v>
      </c>
      <c r="U115" t="s">
        <v>603</v>
      </c>
      <c r="V115" t="s">
        <v>770</v>
      </c>
      <c r="W115" t="s">
        <v>330</v>
      </c>
      <c r="X115" t="s">
        <v>770</v>
      </c>
      <c r="Y115">
        <v>1</v>
      </c>
      <c r="Z115" t="s">
        <v>307</v>
      </c>
      <c r="AA115" t="s">
        <v>778</v>
      </c>
      <c r="AB115" t="s">
        <v>603</v>
      </c>
      <c r="AC115" t="s">
        <v>770</v>
      </c>
      <c r="AD115" t="s">
        <v>778</v>
      </c>
      <c r="AE115" t="s">
        <v>307</v>
      </c>
      <c r="AF115" t="s">
        <v>400</v>
      </c>
      <c r="AG115" s="3" t="s">
        <v>124</v>
      </c>
      <c r="AH115" s="3">
        <v>153187</v>
      </c>
      <c r="AI115" s="3">
        <v>153160</v>
      </c>
      <c r="AJ115" s="7">
        <v>143983</v>
      </c>
      <c r="AK115" s="3">
        <v>134710</v>
      </c>
      <c r="AL115" s="5" t="s">
        <v>124</v>
      </c>
      <c r="AM115" s="5">
        <v>153187</v>
      </c>
      <c r="AN115" s="5">
        <v>153086</v>
      </c>
      <c r="AO115" s="5">
        <v>143795</v>
      </c>
      <c r="AP115" s="5">
        <v>132856</v>
      </c>
      <c r="AQ115" t="s">
        <v>124</v>
      </c>
      <c r="AR115">
        <v>153187</v>
      </c>
      <c r="AS115">
        <v>120484</v>
      </c>
      <c r="AT115">
        <v>119131</v>
      </c>
      <c r="AU115">
        <v>109727</v>
      </c>
      <c r="AV115">
        <f>AJ115-AT115</f>
        <v>24852</v>
      </c>
      <c r="AW115">
        <f>AK115-AU115</f>
        <v>24983</v>
      </c>
      <c r="AX115">
        <f>AO115-AT115</f>
        <v>24664</v>
      </c>
      <c r="AY115">
        <f>AP115-AU115</f>
        <v>23129</v>
      </c>
    </row>
    <row r="116" spans="1:52">
      <c r="A116" t="s">
        <v>125</v>
      </c>
      <c r="B116" t="s">
        <v>263</v>
      </c>
      <c r="C116" t="s">
        <v>779</v>
      </c>
      <c r="D116" t="s">
        <v>306</v>
      </c>
      <c r="E116" t="s">
        <v>307</v>
      </c>
      <c r="F116" t="s">
        <v>308</v>
      </c>
      <c r="G116" t="s">
        <v>309</v>
      </c>
      <c r="H116" t="s">
        <v>308</v>
      </c>
      <c r="I116" t="s">
        <v>308</v>
      </c>
      <c r="J116" t="s">
        <v>308</v>
      </c>
      <c r="K116" t="s">
        <v>308</v>
      </c>
      <c r="L116" t="s">
        <v>308</v>
      </c>
      <c r="M116" t="s">
        <v>308</v>
      </c>
      <c r="N116" t="s">
        <v>308</v>
      </c>
      <c r="O116" t="s">
        <v>770</v>
      </c>
      <c r="P116" t="s">
        <v>263</v>
      </c>
      <c r="Q116" t="s">
        <v>311</v>
      </c>
      <c r="R116">
        <v>4</v>
      </c>
      <c r="S116">
        <v>10</v>
      </c>
      <c r="T116" t="s">
        <v>780</v>
      </c>
      <c r="U116" t="s">
        <v>608</v>
      </c>
      <c r="V116" t="s">
        <v>770</v>
      </c>
      <c r="W116" t="s">
        <v>330</v>
      </c>
      <c r="X116" t="s">
        <v>770</v>
      </c>
      <c r="Y116">
        <v>1</v>
      </c>
      <c r="Z116" t="s">
        <v>307</v>
      </c>
      <c r="AA116" t="s">
        <v>781</v>
      </c>
      <c r="AB116" t="s">
        <v>608</v>
      </c>
      <c r="AC116" t="s">
        <v>770</v>
      </c>
      <c r="AD116" t="s">
        <v>781</v>
      </c>
      <c r="AE116" t="s">
        <v>307</v>
      </c>
      <c r="AF116" t="s">
        <v>400</v>
      </c>
      <c r="AG116" s="3" t="s">
        <v>125</v>
      </c>
      <c r="AH116" s="3">
        <v>205586</v>
      </c>
      <c r="AI116" s="3">
        <v>205219</v>
      </c>
      <c r="AJ116" s="7">
        <v>178229</v>
      </c>
      <c r="AK116" s="3">
        <v>178152</v>
      </c>
      <c r="AL116" s="5" t="s">
        <v>125</v>
      </c>
      <c r="AM116" s="5">
        <v>205586</v>
      </c>
      <c r="AN116" s="5">
        <v>205100</v>
      </c>
      <c r="AO116" s="5">
        <v>192590</v>
      </c>
      <c r="AP116" s="5">
        <v>192067</v>
      </c>
      <c r="AQ116" t="s">
        <v>125</v>
      </c>
      <c r="AR116">
        <v>205586</v>
      </c>
      <c r="AS116">
        <v>160055</v>
      </c>
      <c r="AT116">
        <v>159834</v>
      </c>
      <c r="AU116">
        <v>159344</v>
      </c>
      <c r="AV116">
        <f>AJ116-AT116</f>
        <v>18395</v>
      </c>
      <c r="AW116">
        <f>AK116-AU116</f>
        <v>18808</v>
      </c>
      <c r="AX116">
        <f>AO116-AT116</f>
        <v>32756</v>
      </c>
      <c r="AY116">
        <f>AP116-AU116</f>
        <v>32723</v>
      </c>
    </row>
    <row r="117" spans="1:52">
      <c r="A117" t="s">
        <v>126</v>
      </c>
      <c r="B117" t="s">
        <v>264</v>
      </c>
      <c r="C117" t="s">
        <v>782</v>
      </c>
      <c r="D117" t="s">
        <v>306</v>
      </c>
      <c r="E117" t="s">
        <v>307</v>
      </c>
      <c r="F117" t="s">
        <v>308</v>
      </c>
      <c r="G117" t="s">
        <v>309</v>
      </c>
      <c r="H117" t="s">
        <v>308</v>
      </c>
      <c r="I117" t="s">
        <v>308</v>
      </c>
      <c r="J117" t="s">
        <v>308</v>
      </c>
      <c r="K117" t="s">
        <v>308</v>
      </c>
      <c r="L117" t="s">
        <v>308</v>
      </c>
      <c r="M117" t="s">
        <v>426</v>
      </c>
      <c r="N117" t="s">
        <v>308</v>
      </c>
      <c r="O117" t="s">
        <v>308</v>
      </c>
      <c r="P117" t="s">
        <v>264</v>
      </c>
      <c r="Q117" t="s">
        <v>311</v>
      </c>
      <c r="R117">
        <v>5</v>
      </c>
      <c r="S117">
        <v>10</v>
      </c>
      <c r="T117" t="s">
        <v>783</v>
      </c>
      <c r="U117" t="s">
        <v>317</v>
      </c>
      <c r="V117" t="s">
        <v>428</v>
      </c>
      <c r="W117" t="s">
        <v>315</v>
      </c>
      <c r="X117" t="s">
        <v>428</v>
      </c>
      <c r="Y117">
        <v>1</v>
      </c>
      <c r="Z117" t="s">
        <v>307</v>
      </c>
      <c r="AA117" t="s">
        <v>784</v>
      </c>
      <c r="AB117" t="s">
        <v>313</v>
      </c>
      <c r="AC117" t="s">
        <v>428</v>
      </c>
      <c r="AD117" t="s">
        <v>784</v>
      </c>
      <c r="AE117" t="s">
        <v>307</v>
      </c>
      <c r="AF117" t="s">
        <v>317</v>
      </c>
      <c r="AG117" s="3" t="s">
        <v>126</v>
      </c>
      <c r="AH117" s="3">
        <v>206812</v>
      </c>
      <c r="AI117" s="3">
        <v>206586</v>
      </c>
      <c r="AJ117" s="7">
        <v>45859</v>
      </c>
      <c r="AK117" s="3">
        <v>38460</v>
      </c>
      <c r="AL117" s="5" t="s">
        <v>126</v>
      </c>
      <c r="AM117" s="5">
        <v>206812</v>
      </c>
      <c r="AN117" s="5">
        <v>206491</v>
      </c>
      <c r="AO117" s="5">
        <v>201320</v>
      </c>
      <c r="AP117" s="5">
        <v>185558</v>
      </c>
      <c r="AQ117" t="s">
        <v>126</v>
      </c>
      <c r="AR117">
        <v>206812</v>
      </c>
      <c r="AS117">
        <v>161449</v>
      </c>
      <c r="AT117">
        <v>159855</v>
      </c>
      <c r="AU117">
        <v>147748</v>
      </c>
      <c r="AV117">
        <f>AJ117-AT117</f>
        <v>-113996</v>
      </c>
      <c r="AW117">
        <f>AK117-AU117</f>
        <v>-109288</v>
      </c>
      <c r="AX117">
        <f>AO117-AT117</f>
        <v>41465</v>
      </c>
      <c r="AY117">
        <f>AP117-AU117</f>
        <v>37810</v>
      </c>
    </row>
    <row r="118" spans="1:52">
      <c r="A118" t="s">
        <v>128</v>
      </c>
      <c r="B118" t="s">
        <v>265</v>
      </c>
      <c r="C118" t="s">
        <v>787</v>
      </c>
      <c r="D118" t="s">
        <v>306</v>
      </c>
      <c r="E118" t="s">
        <v>307</v>
      </c>
      <c r="F118" t="s">
        <v>308</v>
      </c>
      <c r="G118" t="s">
        <v>309</v>
      </c>
      <c r="H118" t="s">
        <v>308</v>
      </c>
      <c r="I118" t="s">
        <v>308</v>
      </c>
      <c r="J118" t="s">
        <v>308</v>
      </c>
      <c r="K118" t="s">
        <v>308</v>
      </c>
      <c r="L118" t="s">
        <v>308</v>
      </c>
      <c r="M118" t="s">
        <v>426</v>
      </c>
      <c r="N118" t="s">
        <v>308</v>
      </c>
      <c r="O118" t="s">
        <v>308</v>
      </c>
      <c r="P118" t="s">
        <v>265</v>
      </c>
      <c r="Q118" t="s">
        <v>311</v>
      </c>
      <c r="R118">
        <v>7</v>
      </c>
      <c r="S118">
        <v>10</v>
      </c>
      <c r="T118" t="s">
        <v>788</v>
      </c>
      <c r="U118" t="s">
        <v>601</v>
      </c>
      <c r="V118" t="s">
        <v>428</v>
      </c>
      <c r="W118" t="s">
        <v>315</v>
      </c>
      <c r="X118" t="s">
        <v>428</v>
      </c>
      <c r="Y118">
        <v>1</v>
      </c>
      <c r="Z118" t="s">
        <v>307</v>
      </c>
      <c r="AA118" t="s">
        <v>789</v>
      </c>
      <c r="AB118" t="s">
        <v>603</v>
      </c>
      <c r="AC118" t="s">
        <v>428</v>
      </c>
      <c r="AD118" t="s">
        <v>789</v>
      </c>
      <c r="AE118" t="s">
        <v>307</v>
      </c>
      <c r="AF118" t="s">
        <v>604</v>
      </c>
      <c r="AG118" s="3" t="s">
        <v>128</v>
      </c>
      <c r="AH118" s="3">
        <v>215816</v>
      </c>
      <c r="AI118" s="3">
        <v>215777</v>
      </c>
      <c r="AJ118" s="7">
        <v>35979</v>
      </c>
      <c r="AK118" s="3">
        <v>32256</v>
      </c>
      <c r="AL118" s="5" t="s">
        <v>128</v>
      </c>
      <c r="AM118" s="5">
        <v>215816</v>
      </c>
      <c r="AN118" s="5">
        <v>215711</v>
      </c>
      <c r="AO118" s="5">
        <v>208363</v>
      </c>
      <c r="AP118" s="5">
        <v>191375</v>
      </c>
      <c r="AQ118" t="s">
        <v>128</v>
      </c>
      <c r="AR118">
        <v>215816</v>
      </c>
      <c r="AS118">
        <v>170387</v>
      </c>
      <c r="AT118">
        <v>167694</v>
      </c>
      <c r="AU118">
        <v>153983</v>
      </c>
      <c r="AV118">
        <f>AJ118-AT118</f>
        <v>-131715</v>
      </c>
      <c r="AW118">
        <f>AK118-AU118</f>
        <v>-121727</v>
      </c>
      <c r="AX118">
        <f>AO118-AT118</f>
        <v>40669</v>
      </c>
      <c r="AY118">
        <f>AP118-AU118</f>
        <v>37392</v>
      </c>
    </row>
    <row r="119" spans="1:52">
      <c r="A119" t="s">
        <v>129</v>
      </c>
      <c r="B119" t="s">
        <v>266</v>
      </c>
      <c r="C119" t="s">
        <v>790</v>
      </c>
      <c r="D119" t="s">
        <v>306</v>
      </c>
      <c r="E119" t="s">
        <v>307</v>
      </c>
      <c r="F119" t="s">
        <v>308</v>
      </c>
      <c r="G119" t="s">
        <v>309</v>
      </c>
      <c r="H119" t="s">
        <v>308</v>
      </c>
      <c r="I119" t="s">
        <v>308</v>
      </c>
      <c r="J119" t="s">
        <v>308</v>
      </c>
      <c r="K119" t="s">
        <v>308</v>
      </c>
      <c r="L119" t="s">
        <v>308</v>
      </c>
      <c r="M119" t="s">
        <v>308</v>
      </c>
      <c r="N119" t="s">
        <v>310</v>
      </c>
      <c r="O119" t="s">
        <v>310</v>
      </c>
      <c r="P119" t="s">
        <v>266</v>
      </c>
      <c r="Q119" t="s">
        <v>311</v>
      </c>
      <c r="R119">
        <v>8</v>
      </c>
      <c r="S119">
        <v>1</v>
      </c>
      <c r="T119" t="s">
        <v>791</v>
      </c>
      <c r="U119" t="s">
        <v>614</v>
      </c>
      <c r="V119" t="s">
        <v>314</v>
      </c>
      <c r="W119" t="s">
        <v>315</v>
      </c>
      <c r="X119" t="s">
        <v>314</v>
      </c>
      <c r="Y119">
        <v>1</v>
      </c>
      <c r="Z119" t="s">
        <v>307</v>
      </c>
      <c r="AA119" t="s">
        <v>792</v>
      </c>
      <c r="AB119" t="s">
        <v>614</v>
      </c>
      <c r="AC119" t="s">
        <v>310</v>
      </c>
      <c r="AD119" t="s">
        <v>792</v>
      </c>
      <c r="AE119" t="s">
        <v>307</v>
      </c>
      <c r="AF119" t="s">
        <v>615</v>
      </c>
      <c r="AG119" s="3" t="s">
        <v>129</v>
      </c>
      <c r="AH119" s="3">
        <v>119927</v>
      </c>
      <c r="AI119" s="3">
        <v>112925</v>
      </c>
      <c r="AJ119" s="7">
        <v>94627</v>
      </c>
      <c r="AK119" s="3">
        <v>94627</v>
      </c>
      <c r="AL119" s="5" t="s">
        <v>129</v>
      </c>
      <c r="AM119" s="5">
        <v>119927</v>
      </c>
      <c r="AN119" s="5">
        <v>112697</v>
      </c>
      <c r="AO119" s="5">
        <v>110561</v>
      </c>
      <c r="AP119" s="5">
        <v>110522</v>
      </c>
      <c r="AQ119" t="s">
        <v>129</v>
      </c>
      <c r="AR119">
        <v>119927</v>
      </c>
      <c r="AS119">
        <v>90582</v>
      </c>
      <c r="AT119">
        <v>90383</v>
      </c>
      <c r="AU119">
        <v>90353</v>
      </c>
      <c r="AV119">
        <f>AJ119-AT119</f>
        <v>4244</v>
      </c>
      <c r="AW119">
        <f>AK119-AU119</f>
        <v>4274</v>
      </c>
      <c r="AX119">
        <f>AO119-AT119</f>
        <v>20178</v>
      </c>
      <c r="AY119">
        <f>AP119-AU119</f>
        <v>20169</v>
      </c>
    </row>
    <row r="120" spans="1:52" s="1" customFormat="1">
      <c r="A120" t="s">
        <v>130</v>
      </c>
      <c r="B120" t="s">
        <v>267</v>
      </c>
      <c r="C120" t="s">
        <v>793</v>
      </c>
      <c r="D120" t="s">
        <v>306</v>
      </c>
      <c r="E120" t="s">
        <v>307</v>
      </c>
      <c r="F120" t="s">
        <v>308</v>
      </c>
      <c r="G120" t="s">
        <v>309</v>
      </c>
      <c r="H120" t="s">
        <v>308</v>
      </c>
      <c r="I120" t="s">
        <v>308</v>
      </c>
      <c r="J120" t="s">
        <v>308</v>
      </c>
      <c r="K120" t="s">
        <v>308</v>
      </c>
      <c r="L120" t="s">
        <v>308</v>
      </c>
      <c r="M120" t="s">
        <v>426</v>
      </c>
      <c r="N120" t="s">
        <v>308</v>
      </c>
      <c r="O120" t="s">
        <v>308</v>
      </c>
      <c r="P120" t="s">
        <v>267</v>
      </c>
      <c r="Q120" t="s">
        <v>311</v>
      </c>
      <c r="R120">
        <v>8</v>
      </c>
      <c r="S120">
        <v>10</v>
      </c>
      <c r="T120" t="s">
        <v>794</v>
      </c>
      <c r="U120" t="s">
        <v>604</v>
      </c>
      <c r="V120" t="s">
        <v>428</v>
      </c>
      <c r="W120" t="s">
        <v>315</v>
      </c>
      <c r="X120" t="s">
        <v>428</v>
      </c>
      <c r="Y120">
        <v>1</v>
      </c>
      <c r="Z120" t="s">
        <v>307</v>
      </c>
      <c r="AA120" t="s">
        <v>795</v>
      </c>
      <c r="AB120" t="s">
        <v>608</v>
      </c>
      <c r="AC120" t="s">
        <v>428</v>
      </c>
      <c r="AD120" t="s">
        <v>795</v>
      </c>
      <c r="AE120" t="s">
        <v>307</v>
      </c>
      <c r="AF120" t="s">
        <v>609</v>
      </c>
      <c r="AG120" s="3" t="s">
        <v>130</v>
      </c>
      <c r="AH120" s="3">
        <v>178945</v>
      </c>
      <c r="AI120" s="3">
        <v>178847</v>
      </c>
      <c r="AJ120" s="7">
        <v>32039</v>
      </c>
      <c r="AK120" s="3">
        <v>29184</v>
      </c>
      <c r="AL120" s="5" t="s">
        <v>130</v>
      </c>
      <c r="AM120" s="5">
        <v>178945</v>
      </c>
      <c r="AN120" s="5">
        <v>178814</v>
      </c>
      <c r="AO120" s="5">
        <v>168422</v>
      </c>
      <c r="AP120" s="5">
        <v>151573</v>
      </c>
      <c r="AQ120" t="s">
        <v>130</v>
      </c>
      <c r="AR120">
        <v>178945</v>
      </c>
      <c r="AS120">
        <v>134251</v>
      </c>
      <c r="AT120">
        <v>132050</v>
      </c>
      <c r="AU120">
        <v>118712</v>
      </c>
      <c r="AV120">
        <f>AJ120-AT120</f>
        <v>-100011</v>
      </c>
      <c r="AW120">
        <f>AK120-AU120</f>
        <v>-89528</v>
      </c>
      <c r="AX120">
        <f>AO120-AT120</f>
        <v>36372</v>
      </c>
      <c r="AY120">
        <f>AP120-AU120</f>
        <v>32861</v>
      </c>
      <c r="AZ120" s="1" t="s">
        <v>148</v>
      </c>
    </row>
    <row r="121" spans="1:52">
      <c r="A121" t="s">
        <v>131</v>
      </c>
      <c r="B121" t="s">
        <v>268</v>
      </c>
      <c r="C121" t="s">
        <v>796</v>
      </c>
      <c r="D121" t="s">
        <v>306</v>
      </c>
      <c r="E121" t="s">
        <v>307</v>
      </c>
      <c r="F121" t="s">
        <v>308</v>
      </c>
      <c r="G121" t="s">
        <v>309</v>
      </c>
      <c r="H121" t="s">
        <v>308</v>
      </c>
      <c r="I121" t="s">
        <v>308</v>
      </c>
      <c r="J121" t="s">
        <v>308</v>
      </c>
      <c r="K121" t="s">
        <v>308</v>
      </c>
      <c r="L121" t="s">
        <v>308</v>
      </c>
      <c r="M121" t="s">
        <v>426</v>
      </c>
      <c r="N121" t="s">
        <v>308</v>
      </c>
      <c r="O121" t="s">
        <v>308</v>
      </c>
      <c r="P121" t="s">
        <v>268</v>
      </c>
      <c r="Q121" t="s">
        <v>311</v>
      </c>
      <c r="R121">
        <v>1</v>
      </c>
      <c r="S121">
        <v>11</v>
      </c>
      <c r="T121" t="s">
        <v>797</v>
      </c>
      <c r="U121" t="s">
        <v>612</v>
      </c>
      <c r="V121" t="s">
        <v>428</v>
      </c>
      <c r="W121" t="s">
        <v>315</v>
      </c>
      <c r="X121" t="s">
        <v>428</v>
      </c>
      <c r="Y121">
        <v>1</v>
      </c>
      <c r="Z121" t="s">
        <v>307</v>
      </c>
      <c r="AA121" t="s">
        <v>798</v>
      </c>
      <c r="AB121" t="s">
        <v>614</v>
      </c>
      <c r="AC121" t="s">
        <v>428</v>
      </c>
      <c r="AD121" t="s">
        <v>798</v>
      </c>
      <c r="AE121" t="s">
        <v>307</v>
      </c>
      <c r="AF121" t="s">
        <v>615</v>
      </c>
      <c r="AG121" s="3" t="s">
        <v>131</v>
      </c>
      <c r="AH121" s="3">
        <v>156195</v>
      </c>
      <c r="AI121" s="3">
        <v>156164</v>
      </c>
      <c r="AJ121" s="7">
        <v>35950</v>
      </c>
      <c r="AK121" s="3">
        <v>31682</v>
      </c>
      <c r="AL121" s="5" t="s">
        <v>131</v>
      </c>
      <c r="AM121" s="5">
        <v>156195</v>
      </c>
      <c r="AN121" s="5">
        <v>156119</v>
      </c>
      <c r="AO121" s="5">
        <v>151040</v>
      </c>
      <c r="AP121" s="5">
        <v>138414</v>
      </c>
      <c r="AQ121" t="s">
        <v>131</v>
      </c>
      <c r="AR121">
        <v>156195</v>
      </c>
      <c r="AS121">
        <v>124006</v>
      </c>
      <c r="AT121">
        <v>122422</v>
      </c>
      <c r="AU121">
        <v>112090</v>
      </c>
      <c r="AV121">
        <f>AJ121-AT121</f>
        <v>-86472</v>
      </c>
      <c r="AW121">
        <f>AK121-AU121</f>
        <v>-80408</v>
      </c>
      <c r="AX121">
        <f>AO121-AT121</f>
        <v>28618</v>
      </c>
      <c r="AY121">
        <f>AP121-AU121</f>
        <v>26324</v>
      </c>
    </row>
    <row r="122" spans="1:52">
      <c r="A122" t="s">
        <v>132</v>
      </c>
      <c r="B122" t="s">
        <v>269</v>
      </c>
      <c r="C122" t="s">
        <v>799</v>
      </c>
      <c r="D122" t="s">
        <v>306</v>
      </c>
      <c r="E122" t="s">
        <v>308</v>
      </c>
      <c r="F122" t="s">
        <v>308</v>
      </c>
      <c r="G122" t="s">
        <v>308</v>
      </c>
      <c r="H122" t="s">
        <v>308</v>
      </c>
      <c r="I122" t="s">
        <v>308</v>
      </c>
      <c r="J122" t="s">
        <v>308</v>
      </c>
      <c r="K122" t="s">
        <v>308</v>
      </c>
      <c r="L122" t="s">
        <v>308</v>
      </c>
      <c r="M122" t="s">
        <v>308</v>
      </c>
      <c r="N122" t="s">
        <v>308</v>
      </c>
      <c r="O122" t="s">
        <v>308</v>
      </c>
      <c r="P122" t="s">
        <v>269</v>
      </c>
      <c r="Q122" t="s">
        <v>393</v>
      </c>
      <c r="R122">
        <v>2</v>
      </c>
      <c r="S122">
        <v>11</v>
      </c>
      <c r="T122" t="s">
        <v>800</v>
      </c>
      <c r="U122" t="s">
        <v>587</v>
      </c>
      <c r="V122" t="s">
        <v>329</v>
      </c>
      <c r="W122" t="s">
        <v>330</v>
      </c>
      <c r="X122" t="s">
        <v>801</v>
      </c>
      <c r="Y122">
        <v>1</v>
      </c>
      <c r="Z122" t="s">
        <v>507</v>
      </c>
      <c r="AA122" t="s">
        <v>802</v>
      </c>
      <c r="AB122" t="s">
        <v>586</v>
      </c>
      <c r="AC122" t="s">
        <v>329</v>
      </c>
      <c r="AD122" t="s">
        <v>802</v>
      </c>
      <c r="AE122" t="s">
        <v>509</v>
      </c>
      <c r="AF122" t="s">
        <v>587</v>
      </c>
      <c r="AG122" s="3" t="s">
        <v>132</v>
      </c>
      <c r="AH122" s="3">
        <v>9928</v>
      </c>
      <c r="AI122" s="3">
        <v>7876</v>
      </c>
      <c r="AJ122" s="7">
        <v>4264</v>
      </c>
      <c r="AK122" s="3">
        <v>4264</v>
      </c>
      <c r="AL122" s="5" t="s">
        <v>132</v>
      </c>
      <c r="AM122" s="5">
        <v>9928</v>
      </c>
      <c r="AN122" s="5">
        <v>7389</v>
      </c>
      <c r="AO122" s="5">
        <v>7069</v>
      </c>
      <c r="AP122" s="5">
        <v>7025</v>
      </c>
      <c r="AQ122" t="s">
        <v>132</v>
      </c>
      <c r="AR122">
        <v>9928</v>
      </c>
      <c r="AS122">
        <v>5223</v>
      </c>
      <c r="AT122">
        <v>5208</v>
      </c>
      <c r="AU122">
        <v>5178</v>
      </c>
      <c r="AV122">
        <f>AJ122-AT122</f>
        <v>-944</v>
      </c>
      <c r="AW122">
        <f>AK122-AU122</f>
        <v>-914</v>
      </c>
      <c r="AX122">
        <f>AO122-AT122</f>
        <v>1861</v>
      </c>
      <c r="AY122">
        <f>AP122-AU122</f>
        <v>1847</v>
      </c>
    </row>
    <row r="123" spans="1:52">
      <c r="A123" t="s">
        <v>133</v>
      </c>
      <c r="B123" t="s">
        <v>270</v>
      </c>
      <c r="C123" t="s">
        <v>803</v>
      </c>
      <c r="D123" t="s">
        <v>306</v>
      </c>
      <c r="E123" t="s">
        <v>307</v>
      </c>
      <c r="F123" t="s">
        <v>308</v>
      </c>
      <c r="G123" t="s">
        <v>309</v>
      </c>
      <c r="H123" t="s">
        <v>308</v>
      </c>
      <c r="I123" t="s">
        <v>308</v>
      </c>
      <c r="J123" t="s">
        <v>308</v>
      </c>
      <c r="K123" t="s">
        <v>308</v>
      </c>
      <c r="L123" t="s">
        <v>308</v>
      </c>
      <c r="M123" t="s">
        <v>426</v>
      </c>
      <c r="N123" t="s">
        <v>308</v>
      </c>
      <c r="O123" t="s">
        <v>308</v>
      </c>
      <c r="P123" t="s">
        <v>270</v>
      </c>
      <c r="Q123" t="s">
        <v>311</v>
      </c>
      <c r="R123">
        <v>3</v>
      </c>
      <c r="S123">
        <v>11</v>
      </c>
      <c r="T123" t="s">
        <v>804</v>
      </c>
      <c r="U123" t="s">
        <v>317</v>
      </c>
      <c r="V123" t="s">
        <v>428</v>
      </c>
      <c r="W123" t="s">
        <v>315</v>
      </c>
      <c r="X123" t="s">
        <v>428</v>
      </c>
      <c r="Y123">
        <v>1</v>
      </c>
      <c r="Z123" t="s">
        <v>307</v>
      </c>
      <c r="AA123" t="s">
        <v>805</v>
      </c>
      <c r="AB123" t="s">
        <v>313</v>
      </c>
      <c r="AC123" t="s">
        <v>428</v>
      </c>
      <c r="AD123" t="s">
        <v>805</v>
      </c>
      <c r="AE123" t="s">
        <v>307</v>
      </c>
      <c r="AF123" t="s">
        <v>697</v>
      </c>
      <c r="AG123" s="3" t="s">
        <v>133</v>
      </c>
      <c r="AH123" s="3">
        <v>159910</v>
      </c>
      <c r="AI123" s="3">
        <v>159788</v>
      </c>
      <c r="AJ123" s="7">
        <v>149943</v>
      </c>
      <c r="AK123" s="3">
        <v>149943</v>
      </c>
      <c r="AL123" s="5" t="s">
        <v>133</v>
      </c>
      <c r="AM123" s="5">
        <v>159910</v>
      </c>
      <c r="AN123" s="5">
        <v>159740</v>
      </c>
      <c r="AO123" s="5">
        <v>153534</v>
      </c>
      <c r="AP123" s="5">
        <v>153533</v>
      </c>
      <c r="AQ123" t="s">
        <v>133</v>
      </c>
      <c r="AR123">
        <v>159910</v>
      </c>
      <c r="AS123">
        <v>126642</v>
      </c>
      <c r="AT123">
        <v>126571</v>
      </c>
      <c r="AU123">
        <v>126568</v>
      </c>
      <c r="AV123">
        <f>AJ123-AT123</f>
        <v>23372</v>
      </c>
      <c r="AW123">
        <f>AK123-AU123</f>
        <v>23375</v>
      </c>
      <c r="AX123">
        <f>AO123-AT123</f>
        <v>26963</v>
      </c>
      <c r="AY123">
        <f>AP123-AU123</f>
        <v>26965</v>
      </c>
    </row>
    <row r="124" spans="1:52">
      <c r="A124" t="s">
        <v>134</v>
      </c>
      <c r="B124" t="s">
        <v>271</v>
      </c>
      <c r="C124" t="s">
        <v>806</v>
      </c>
      <c r="D124" t="s">
        <v>306</v>
      </c>
      <c r="E124" t="s">
        <v>307</v>
      </c>
      <c r="F124" t="s">
        <v>308</v>
      </c>
      <c r="G124" t="s">
        <v>309</v>
      </c>
      <c r="H124" t="s">
        <v>308</v>
      </c>
      <c r="I124" t="s">
        <v>308</v>
      </c>
      <c r="J124" t="s">
        <v>308</v>
      </c>
      <c r="K124" t="s">
        <v>308</v>
      </c>
      <c r="L124" t="s">
        <v>308</v>
      </c>
      <c r="M124" t="s">
        <v>426</v>
      </c>
      <c r="N124" t="s">
        <v>308</v>
      </c>
      <c r="O124" t="s">
        <v>308</v>
      </c>
      <c r="P124" t="s">
        <v>271</v>
      </c>
      <c r="Q124" t="s">
        <v>340</v>
      </c>
      <c r="R124">
        <v>4</v>
      </c>
      <c r="S124">
        <v>11</v>
      </c>
      <c r="T124" t="s">
        <v>807</v>
      </c>
      <c r="U124" t="s">
        <v>592</v>
      </c>
      <c r="V124" t="s">
        <v>428</v>
      </c>
      <c r="W124" t="s">
        <v>315</v>
      </c>
      <c r="X124" t="s">
        <v>428</v>
      </c>
      <c r="Y124">
        <v>1</v>
      </c>
      <c r="Z124" t="s">
        <v>307</v>
      </c>
      <c r="AA124" t="s">
        <v>808</v>
      </c>
      <c r="AB124" t="s">
        <v>590</v>
      </c>
      <c r="AC124" t="s">
        <v>428</v>
      </c>
      <c r="AD124" t="s">
        <v>808</v>
      </c>
      <c r="AE124" t="s">
        <v>307</v>
      </c>
      <c r="AF124" t="s">
        <v>664</v>
      </c>
      <c r="AG124" s="3" t="s">
        <v>134</v>
      </c>
      <c r="AH124" s="3">
        <v>26323</v>
      </c>
      <c r="AI124" s="3">
        <v>21950</v>
      </c>
      <c r="AJ124" s="7">
        <v>1787</v>
      </c>
      <c r="AK124" s="3">
        <v>1756</v>
      </c>
      <c r="AL124" s="5" t="s">
        <v>134</v>
      </c>
      <c r="AM124" s="5">
        <v>26323</v>
      </c>
      <c r="AN124" s="5">
        <v>21737</v>
      </c>
      <c r="AO124" s="5">
        <v>21455</v>
      </c>
      <c r="AP124" s="5">
        <v>21455</v>
      </c>
      <c r="AQ124" t="s">
        <v>134</v>
      </c>
      <c r="AR124">
        <v>26323</v>
      </c>
      <c r="AS124">
        <v>15953</v>
      </c>
      <c r="AT124">
        <v>15902</v>
      </c>
      <c r="AU124">
        <v>15902</v>
      </c>
      <c r="AV124">
        <f>AJ124-AT124</f>
        <v>-14115</v>
      </c>
      <c r="AW124">
        <f>AK124-AU124</f>
        <v>-14146</v>
      </c>
      <c r="AX124">
        <f>AO124-AT124</f>
        <v>5553</v>
      </c>
      <c r="AY124">
        <f>AP124-AU124</f>
        <v>5553</v>
      </c>
    </row>
    <row r="125" spans="1:52">
      <c r="A125" t="s">
        <v>137</v>
      </c>
      <c r="B125" t="s">
        <v>272</v>
      </c>
      <c r="C125" t="s">
        <v>813</v>
      </c>
      <c r="D125" t="s">
        <v>306</v>
      </c>
      <c r="E125" t="s">
        <v>308</v>
      </c>
      <c r="F125" t="s">
        <v>308</v>
      </c>
      <c r="G125" t="s">
        <v>308</v>
      </c>
      <c r="H125" t="s">
        <v>308</v>
      </c>
      <c r="I125" t="s">
        <v>308</v>
      </c>
      <c r="J125" t="s">
        <v>308</v>
      </c>
      <c r="K125" t="s">
        <v>308</v>
      </c>
      <c r="L125" t="s">
        <v>308</v>
      </c>
      <c r="M125" t="s">
        <v>308</v>
      </c>
      <c r="N125" t="s">
        <v>308</v>
      </c>
      <c r="O125" t="s">
        <v>308</v>
      </c>
      <c r="P125" t="s">
        <v>272</v>
      </c>
      <c r="Q125" t="s">
        <v>393</v>
      </c>
      <c r="R125">
        <v>8</v>
      </c>
      <c r="S125">
        <v>11</v>
      </c>
      <c r="T125" t="s">
        <v>814</v>
      </c>
      <c r="U125" t="s">
        <v>510</v>
      </c>
      <c r="V125" t="s">
        <v>329</v>
      </c>
      <c r="W125" t="s">
        <v>330</v>
      </c>
      <c r="X125" t="s">
        <v>801</v>
      </c>
      <c r="Y125">
        <v>1</v>
      </c>
      <c r="Z125" t="s">
        <v>507</v>
      </c>
      <c r="AA125" t="s">
        <v>815</v>
      </c>
      <c r="AB125" t="s">
        <v>508</v>
      </c>
      <c r="AC125" t="s">
        <v>329</v>
      </c>
      <c r="AD125" t="s">
        <v>815</v>
      </c>
      <c r="AE125" t="s">
        <v>509</v>
      </c>
      <c r="AF125" t="s">
        <v>510</v>
      </c>
      <c r="AG125" s="3" t="s">
        <v>137</v>
      </c>
      <c r="AH125" s="3">
        <v>8992</v>
      </c>
      <c r="AI125" s="3">
        <v>8699</v>
      </c>
      <c r="AJ125" s="7">
        <v>3648</v>
      </c>
      <c r="AK125" s="3">
        <v>3648</v>
      </c>
      <c r="AL125" s="5" t="s">
        <v>137</v>
      </c>
      <c r="AM125" s="5">
        <v>8992</v>
      </c>
      <c r="AN125" s="5">
        <v>8503</v>
      </c>
      <c r="AO125" s="5">
        <v>8038</v>
      </c>
      <c r="AP125" s="5">
        <v>8038</v>
      </c>
      <c r="AQ125" t="s">
        <v>137</v>
      </c>
      <c r="AR125">
        <v>8992</v>
      </c>
      <c r="AS125">
        <v>6254</v>
      </c>
      <c r="AT125">
        <v>6146</v>
      </c>
      <c r="AU125">
        <v>6146</v>
      </c>
      <c r="AV125">
        <f>AJ125-AT125</f>
        <v>-2498</v>
      </c>
      <c r="AW125">
        <f>AK125-AU125</f>
        <v>-2498</v>
      </c>
      <c r="AX125">
        <f>AO125-AT125</f>
        <v>1892</v>
      </c>
      <c r="AY125">
        <f>AP125-AU125</f>
        <v>1892</v>
      </c>
    </row>
    <row r="126" spans="1:52">
      <c r="A126" t="s">
        <v>138</v>
      </c>
      <c r="B126" t="s">
        <v>273</v>
      </c>
      <c r="C126" t="s">
        <v>816</v>
      </c>
      <c r="D126" t="s">
        <v>306</v>
      </c>
      <c r="E126" t="s">
        <v>307</v>
      </c>
      <c r="F126" t="s">
        <v>308</v>
      </c>
      <c r="G126" t="s">
        <v>309</v>
      </c>
      <c r="H126" t="s">
        <v>308</v>
      </c>
      <c r="I126" t="s">
        <v>308</v>
      </c>
      <c r="J126" t="s">
        <v>308</v>
      </c>
      <c r="K126" t="s">
        <v>308</v>
      </c>
      <c r="L126" t="s">
        <v>308</v>
      </c>
      <c r="M126" t="s">
        <v>308</v>
      </c>
      <c r="N126" t="s">
        <v>310</v>
      </c>
      <c r="O126" t="s">
        <v>310</v>
      </c>
      <c r="P126" t="s">
        <v>273</v>
      </c>
      <c r="Q126" t="s">
        <v>311</v>
      </c>
      <c r="R126">
        <v>1</v>
      </c>
      <c r="S126">
        <v>2</v>
      </c>
      <c r="T126" t="s">
        <v>817</v>
      </c>
      <c r="U126" t="s">
        <v>619</v>
      </c>
      <c r="V126" t="s">
        <v>314</v>
      </c>
      <c r="W126" t="s">
        <v>315</v>
      </c>
      <c r="X126" t="s">
        <v>314</v>
      </c>
      <c r="Y126">
        <v>1</v>
      </c>
      <c r="Z126" t="s">
        <v>307</v>
      </c>
      <c r="AA126" t="s">
        <v>792</v>
      </c>
      <c r="AB126" t="s">
        <v>619</v>
      </c>
      <c r="AC126" t="s">
        <v>310</v>
      </c>
      <c r="AD126" t="s">
        <v>321</v>
      </c>
      <c r="AE126" t="s">
        <v>307</v>
      </c>
      <c r="AF126" t="s">
        <v>620</v>
      </c>
      <c r="AG126" s="3" t="s">
        <v>138</v>
      </c>
      <c r="AH126" s="3">
        <v>100637</v>
      </c>
      <c r="AI126" s="3">
        <v>99288</v>
      </c>
      <c r="AJ126" s="7">
        <v>76179</v>
      </c>
      <c r="AK126" s="3">
        <v>75772</v>
      </c>
      <c r="AL126" s="5" t="s">
        <v>138</v>
      </c>
      <c r="AM126" s="5">
        <v>100637</v>
      </c>
      <c r="AN126" s="5">
        <v>99095</v>
      </c>
      <c r="AO126" s="5">
        <v>95392</v>
      </c>
      <c r="AP126" s="5">
        <v>94856</v>
      </c>
      <c r="AQ126" t="s">
        <v>138</v>
      </c>
      <c r="AR126">
        <v>100637</v>
      </c>
      <c r="AS126">
        <v>77609</v>
      </c>
      <c r="AT126">
        <v>76813</v>
      </c>
      <c r="AU126">
        <v>76369</v>
      </c>
      <c r="AV126">
        <f>AJ126-AT126</f>
        <v>-634</v>
      </c>
      <c r="AW126">
        <f>AK126-AU126</f>
        <v>-597</v>
      </c>
      <c r="AX126">
        <f>AO126-AT126</f>
        <v>18579</v>
      </c>
      <c r="AY126">
        <f>AP126-AU126</f>
        <v>18487</v>
      </c>
    </row>
    <row r="127" spans="1:52">
      <c r="A127" s="43" t="s">
        <v>23</v>
      </c>
      <c r="B127" s="43" t="s">
        <v>397</v>
      </c>
      <c r="C127" s="43" t="s">
        <v>398</v>
      </c>
      <c r="D127" s="43" t="s">
        <v>399</v>
      </c>
      <c r="E127" s="43" t="s">
        <v>400</v>
      </c>
      <c r="F127" s="43" t="s">
        <v>400</v>
      </c>
      <c r="G127" s="43" t="s">
        <v>400</v>
      </c>
      <c r="H127" s="43" t="s">
        <v>400</v>
      </c>
      <c r="I127" s="43" t="s">
        <v>308</v>
      </c>
      <c r="J127" s="44" t="s">
        <v>309</v>
      </c>
      <c r="K127" s="43" t="s">
        <v>308</v>
      </c>
      <c r="L127" s="43" t="s">
        <v>308</v>
      </c>
      <c r="M127" s="43" t="s">
        <v>308</v>
      </c>
      <c r="N127" s="6" t="s">
        <v>308</v>
      </c>
      <c r="O127" s="6" t="s">
        <v>308</v>
      </c>
      <c r="P127" s="43" t="s">
        <v>400</v>
      </c>
      <c r="Q127" s="43" t="s">
        <v>400</v>
      </c>
      <c r="R127" s="43" t="s">
        <v>400</v>
      </c>
      <c r="S127" s="43" t="s">
        <v>400</v>
      </c>
      <c r="T127" s="43" t="s">
        <v>400</v>
      </c>
      <c r="U127" s="43" t="s">
        <v>400</v>
      </c>
      <c r="V127" s="43" t="s">
        <v>400</v>
      </c>
      <c r="W127" s="43" t="s">
        <v>400</v>
      </c>
      <c r="X127" s="6" t="s">
        <v>389</v>
      </c>
      <c r="Y127" s="43" t="s">
        <v>400</v>
      </c>
      <c r="Z127" s="6" t="s">
        <v>325</v>
      </c>
      <c r="AA127" s="43" t="s">
        <v>400</v>
      </c>
      <c r="AB127" s="44" t="s">
        <v>355</v>
      </c>
      <c r="AC127" s="43" t="s">
        <v>400</v>
      </c>
      <c r="AD127" s="43" t="s">
        <v>400</v>
      </c>
      <c r="AE127" s="43" t="s">
        <v>400</v>
      </c>
      <c r="AF127" s="43" t="s">
        <v>400</v>
      </c>
      <c r="AG127" s="2" t="s">
        <v>23</v>
      </c>
      <c r="AH127" s="2">
        <v>6375</v>
      </c>
      <c r="AI127" s="2">
        <v>4730</v>
      </c>
      <c r="AJ127" s="10">
        <v>2226</v>
      </c>
      <c r="AK127" s="2">
        <v>2226</v>
      </c>
      <c r="AL127" s="4" t="s">
        <v>23</v>
      </c>
      <c r="AM127" s="4">
        <v>6375</v>
      </c>
      <c r="AN127" s="4">
        <v>4620</v>
      </c>
      <c r="AO127" s="4">
        <v>4402</v>
      </c>
      <c r="AP127" s="4">
        <v>4402</v>
      </c>
      <c r="AQ127" s="1" t="s">
        <v>23</v>
      </c>
      <c r="AR127" s="1">
        <v>6375</v>
      </c>
      <c r="AS127" s="1">
        <v>3247</v>
      </c>
      <c r="AT127" s="1">
        <v>3198</v>
      </c>
      <c r="AU127" s="1">
        <v>3198</v>
      </c>
      <c r="AV127" s="1">
        <f>AJ127-AT127</f>
        <v>-972</v>
      </c>
      <c r="AW127" s="1">
        <f>AK127-AU127</f>
        <v>-972</v>
      </c>
      <c r="AX127" s="1">
        <f>AO127-AT127</f>
        <v>1204</v>
      </c>
      <c r="AY127" s="1">
        <f>AP127-AU127</f>
        <v>1204</v>
      </c>
    </row>
    <row r="128" spans="1:52">
      <c r="A128" s="43" t="s">
        <v>29</v>
      </c>
      <c r="B128" s="43" t="s">
        <v>418</v>
      </c>
      <c r="C128" s="43" t="s">
        <v>419</v>
      </c>
      <c r="D128" s="43" t="s">
        <v>399</v>
      </c>
      <c r="E128" s="43" t="s">
        <v>400</v>
      </c>
      <c r="F128" s="43" t="s">
        <v>400</v>
      </c>
      <c r="G128" s="43" t="s">
        <v>400</v>
      </c>
      <c r="H128" s="43" t="s">
        <v>400</v>
      </c>
      <c r="I128" s="43" t="s">
        <v>308</v>
      </c>
      <c r="J128" s="44" t="s">
        <v>309</v>
      </c>
      <c r="K128" s="43" t="s">
        <v>308</v>
      </c>
      <c r="L128" s="43" t="s">
        <v>308</v>
      </c>
      <c r="M128" s="43" t="s">
        <v>308</v>
      </c>
      <c r="N128" s="6" t="s">
        <v>308</v>
      </c>
      <c r="O128" s="6" t="s">
        <v>308</v>
      </c>
      <c r="P128" s="43" t="s">
        <v>400</v>
      </c>
      <c r="Q128" s="43" t="s">
        <v>400</v>
      </c>
      <c r="R128" s="43" t="s">
        <v>400</v>
      </c>
      <c r="S128" s="43" t="s">
        <v>400</v>
      </c>
      <c r="T128" s="43" t="s">
        <v>400</v>
      </c>
      <c r="U128" s="43" t="s">
        <v>400</v>
      </c>
      <c r="V128" s="43" t="s">
        <v>400</v>
      </c>
      <c r="W128" s="43" t="s">
        <v>400</v>
      </c>
      <c r="X128" s="6" t="s">
        <v>389</v>
      </c>
      <c r="Y128" s="43" t="s">
        <v>400</v>
      </c>
      <c r="Z128" s="6" t="s">
        <v>325</v>
      </c>
      <c r="AA128" s="43" t="s">
        <v>400</v>
      </c>
      <c r="AB128" s="44" t="s">
        <v>344</v>
      </c>
      <c r="AC128" s="43" t="s">
        <v>400</v>
      </c>
      <c r="AD128" s="43" t="s">
        <v>400</v>
      </c>
      <c r="AE128" s="43" t="s">
        <v>400</v>
      </c>
      <c r="AF128" s="43" t="s">
        <v>400</v>
      </c>
      <c r="AG128" s="2" t="s">
        <v>29</v>
      </c>
      <c r="AH128" s="2">
        <v>7741</v>
      </c>
      <c r="AI128" s="2">
        <v>5791</v>
      </c>
      <c r="AJ128" s="10">
        <v>3041</v>
      </c>
      <c r="AK128" s="2">
        <v>3041</v>
      </c>
      <c r="AL128" s="4" t="s">
        <v>29</v>
      </c>
      <c r="AM128" s="4">
        <v>7741</v>
      </c>
      <c r="AN128" s="4">
        <v>5720</v>
      </c>
      <c r="AO128" s="4">
        <v>5474</v>
      </c>
      <c r="AP128" s="4">
        <v>5474</v>
      </c>
      <c r="AQ128" s="1" t="s">
        <v>29</v>
      </c>
      <c r="AR128" s="1">
        <v>7741</v>
      </c>
      <c r="AS128" s="1">
        <v>4126</v>
      </c>
      <c r="AT128" s="1">
        <v>4030</v>
      </c>
      <c r="AU128" s="1">
        <v>4030</v>
      </c>
      <c r="AV128" s="1">
        <f>AJ128-AT128</f>
        <v>-989</v>
      </c>
      <c r="AW128" s="1">
        <f>AK128-AU128</f>
        <v>-989</v>
      </c>
      <c r="AX128" s="1">
        <f>AO128-AT128</f>
        <v>1444</v>
      </c>
      <c r="AY128" s="1">
        <f>AP128-AU128</f>
        <v>1444</v>
      </c>
    </row>
    <row r="129" spans="1:52">
      <c r="A129" s="6" t="s">
        <v>31</v>
      </c>
      <c r="B129" s="6" t="s">
        <v>423</v>
      </c>
      <c r="C129" s="6" t="s">
        <v>424</v>
      </c>
      <c r="D129" s="6" t="s">
        <v>399</v>
      </c>
      <c r="E129" s="6" t="s">
        <v>400</v>
      </c>
      <c r="F129" s="6" t="s">
        <v>400</v>
      </c>
      <c r="G129" s="6" t="s">
        <v>400</v>
      </c>
      <c r="H129" s="6" t="s">
        <v>400</v>
      </c>
      <c r="I129" s="6" t="s">
        <v>308</v>
      </c>
      <c r="J129" s="44" t="s">
        <v>309</v>
      </c>
      <c r="K129" s="6" t="s">
        <v>308</v>
      </c>
      <c r="L129" s="43" t="s">
        <v>308</v>
      </c>
      <c r="M129" s="6" t="s">
        <v>308</v>
      </c>
      <c r="N129" s="6" t="s">
        <v>308</v>
      </c>
      <c r="O129" s="6" t="s">
        <v>308</v>
      </c>
      <c r="P129" s="6" t="s">
        <v>400</v>
      </c>
      <c r="Q129" s="6" t="s">
        <v>400</v>
      </c>
      <c r="R129" s="6" t="s">
        <v>400</v>
      </c>
      <c r="S129" s="6" t="s">
        <v>400</v>
      </c>
      <c r="T129" s="6" t="s">
        <v>400</v>
      </c>
      <c r="U129" s="6" t="s">
        <v>400</v>
      </c>
      <c r="V129" s="6" t="s">
        <v>400</v>
      </c>
      <c r="W129" s="6" t="s">
        <v>400</v>
      </c>
      <c r="X129" s="6" t="s">
        <v>389</v>
      </c>
      <c r="Y129" s="6" t="s">
        <v>400</v>
      </c>
      <c r="Z129" s="6" t="s">
        <v>325</v>
      </c>
      <c r="AA129" s="6" t="s">
        <v>400</v>
      </c>
      <c r="AB129" s="44" t="s">
        <v>355</v>
      </c>
      <c r="AC129" s="6" t="s">
        <v>400</v>
      </c>
      <c r="AD129" s="6" t="s">
        <v>400</v>
      </c>
      <c r="AE129" s="6" t="s">
        <v>400</v>
      </c>
      <c r="AF129" s="6" t="s">
        <v>400</v>
      </c>
      <c r="AG129" s="3" t="s">
        <v>31</v>
      </c>
      <c r="AH129" s="3">
        <v>6356</v>
      </c>
      <c r="AI129" s="3">
        <v>6202</v>
      </c>
      <c r="AJ129" s="7">
        <v>4044</v>
      </c>
      <c r="AK129" s="3">
        <v>4044</v>
      </c>
      <c r="AL129" s="5" t="s">
        <v>31</v>
      </c>
      <c r="AM129" s="5">
        <v>6356</v>
      </c>
      <c r="AN129" s="5">
        <v>6097</v>
      </c>
      <c r="AO129" s="5">
        <v>5871</v>
      </c>
      <c r="AP129" s="5">
        <v>5871</v>
      </c>
      <c r="AQ129" t="s">
        <v>31</v>
      </c>
      <c r="AR129">
        <v>6356</v>
      </c>
      <c r="AS129">
        <v>4638</v>
      </c>
      <c r="AT129">
        <v>4629</v>
      </c>
      <c r="AU129">
        <v>4629</v>
      </c>
      <c r="AV129">
        <f>AJ129-AT129</f>
        <v>-585</v>
      </c>
      <c r="AW129">
        <f>AK129-AU129</f>
        <v>-585</v>
      </c>
      <c r="AX129">
        <f>AO129-AT129</f>
        <v>1242</v>
      </c>
      <c r="AY129">
        <f>AP129-AU129</f>
        <v>1242</v>
      </c>
    </row>
    <row r="130" spans="1:52">
      <c r="A130" s="43" t="s">
        <v>33</v>
      </c>
      <c r="B130" s="43" t="s">
        <v>430</v>
      </c>
      <c r="C130" s="43" t="s">
        <v>431</v>
      </c>
      <c r="D130" s="43" t="s">
        <v>399</v>
      </c>
      <c r="E130" s="43" t="s">
        <v>400</v>
      </c>
      <c r="F130" s="43" t="s">
        <v>400</v>
      </c>
      <c r="G130" s="43" t="s">
        <v>400</v>
      </c>
      <c r="H130" s="43" t="s">
        <v>400</v>
      </c>
      <c r="I130" s="43" t="s">
        <v>308</v>
      </c>
      <c r="J130" s="44" t="s">
        <v>308</v>
      </c>
      <c r="K130" s="43" t="s">
        <v>308</v>
      </c>
      <c r="L130" s="43" t="s">
        <v>308</v>
      </c>
      <c r="M130" s="43" t="s">
        <v>426</v>
      </c>
      <c r="N130" s="6" t="s">
        <v>308</v>
      </c>
      <c r="O130" s="6" t="s">
        <v>308</v>
      </c>
      <c r="P130" s="43" t="s">
        <v>400</v>
      </c>
      <c r="Q130" s="43" t="s">
        <v>400</v>
      </c>
      <c r="R130" s="43" t="s">
        <v>400</v>
      </c>
      <c r="S130" s="43" t="s">
        <v>400</v>
      </c>
      <c r="T130" s="43" t="s">
        <v>400</v>
      </c>
      <c r="U130" s="43" t="s">
        <v>400</v>
      </c>
      <c r="V130" s="43" t="s">
        <v>400</v>
      </c>
      <c r="W130" s="43" t="s">
        <v>400</v>
      </c>
      <c r="X130" s="6" t="s">
        <v>389</v>
      </c>
      <c r="Y130" s="43" t="s">
        <v>400</v>
      </c>
      <c r="Z130" s="6" t="s">
        <v>325</v>
      </c>
      <c r="AA130" s="43" t="s">
        <v>400</v>
      </c>
      <c r="AB130" s="44" t="s">
        <v>333</v>
      </c>
      <c r="AC130" s="43" t="s">
        <v>400</v>
      </c>
      <c r="AD130" s="43" t="s">
        <v>400</v>
      </c>
      <c r="AE130" s="43" t="s">
        <v>400</v>
      </c>
      <c r="AF130" s="43" t="s">
        <v>400</v>
      </c>
      <c r="AG130" s="2" t="s">
        <v>33</v>
      </c>
      <c r="AH130" s="2">
        <v>12214</v>
      </c>
      <c r="AI130" s="2">
        <v>5828</v>
      </c>
      <c r="AJ130" s="10">
        <v>3962</v>
      </c>
      <c r="AK130" s="2">
        <v>3962</v>
      </c>
      <c r="AL130" s="4" t="s">
        <v>33</v>
      </c>
      <c r="AM130" s="4">
        <v>12214</v>
      </c>
      <c r="AN130" s="4">
        <v>5627</v>
      </c>
      <c r="AO130" s="4">
        <v>5428</v>
      </c>
      <c r="AP130" s="4">
        <v>5428</v>
      </c>
      <c r="AQ130" s="1" t="s">
        <v>33</v>
      </c>
      <c r="AR130" s="1">
        <v>12214</v>
      </c>
      <c r="AS130" s="1">
        <v>3751</v>
      </c>
      <c r="AT130" s="1">
        <v>3705</v>
      </c>
      <c r="AU130" s="1">
        <v>3705</v>
      </c>
      <c r="AV130" s="1">
        <f>AJ130-AT130</f>
        <v>257</v>
      </c>
      <c r="AW130" s="1">
        <f>AK130-AU130</f>
        <v>257</v>
      </c>
      <c r="AX130" s="1">
        <f>AO130-AT130</f>
        <v>1723</v>
      </c>
      <c r="AY130" s="1">
        <f>AP130-AU130</f>
        <v>1723</v>
      </c>
    </row>
    <row r="131" spans="1:52">
      <c r="A131" s="43" t="s">
        <v>44</v>
      </c>
      <c r="B131" s="43" t="s">
        <v>480</v>
      </c>
      <c r="C131" s="43" t="s">
        <v>481</v>
      </c>
      <c r="D131" s="43" t="s">
        <v>399</v>
      </c>
      <c r="E131" s="43" t="s">
        <v>400</v>
      </c>
      <c r="F131" s="43" t="s">
        <v>400</v>
      </c>
      <c r="G131" s="43" t="s">
        <v>400</v>
      </c>
      <c r="H131" s="43" t="s">
        <v>400</v>
      </c>
      <c r="I131" s="43" t="s">
        <v>308</v>
      </c>
      <c r="J131" s="44" t="s">
        <v>309</v>
      </c>
      <c r="K131" s="43" t="s">
        <v>308</v>
      </c>
      <c r="L131" s="43" t="s">
        <v>308</v>
      </c>
      <c r="M131" s="43" t="s">
        <v>308</v>
      </c>
      <c r="N131" s="6" t="s">
        <v>308</v>
      </c>
      <c r="O131" s="6" t="s">
        <v>308</v>
      </c>
      <c r="P131" s="43" t="s">
        <v>400</v>
      </c>
      <c r="Q131" s="43" t="s">
        <v>400</v>
      </c>
      <c r="R131" s="43" t="s">
        <v>400</v>
      </c>
      <c r="S131" s="43" t="s">
        <v>400</v>
      </c>
      <c r="T131" s="43" t="s">
        <v>400</v>
      </c>
      <c r="U131" s="43" t="s">
        <v>400</v>
      </c>
      <c r="V131" s="43" t="s">
        <v>400</v>
      </c>
      <c r="W131" s="43" t="s">
        <v>400</v>
      </c>
      <c r="X131" s="6" t="s">
        <v>389</v>
      </c>
      <c r="Y131" s="43" t="s">
        <v>400</v>
      </c>
      <c r="Z131" s="6" t="s">
        <v>325</v>
      </c>
      <c r="AA131" s="43" t="s">
        <v>400</v>
      </c>
      <c r="AB131" s="39" t="s">
        <v>472</v>
      </c>
      <c r="AC131" s="43" t="s">
        <v>400</v>
      </c>
      <c r="AD131" s="43" t="s">
        <v>400</v>
      </c>
      <c r="AE131" s="43" t="s">
        <v>400</v>
      </c>
      <c r="AF131" s="43" t="s">
        <v>400</v>
      </c>
      <c r="AG131" s="2" t="s">
        <v>44</v>
      </c>
      <c r="AH131" s="2">
        <v>6164</v>
      </c>
      <c r="AI131" s="2">
        <v>5865</v>
      </c>
      <c r="AJ131" s="10">
        <v>3139</v>
      </c>
      <c r="AK131" s="2">
        <v>3139</v>
      </c>
      <c r="AL131" s="4" t="s">
        <v>44</v>
      </c>
      <c r="AM131" s="4">
        <v>6164</v>
      </c>
      <c r="AN131" s="4">
        <v>5782</v>
      </c>
      <c r="AO131" s="4">
        <v>5544</v>
      </c>
      <c r="AP131" s="4">
        <v>5544</v>
      </c>
      <c r="AQ131" s="1" t="s">
        <v>44</v>
      </c>
      <c r="AR131" s="1">
        <v>6164</v>
      </c>
      <c r="AS131" s="1">
        <v>4377</v>
      </c>
      <c r="AT131" s="1">
        <v>4347</v>
      </c>
      <c r="AU131" s="1">
        <v>4347</v>
      </c>
      <c r="AV131" s="1">
        <f>AJ131-AT131</f>
        <v>-1208</v>
      </c>
      <c r="AW131" s="1">
        <f>AK131-AU131</f>
        <v>-1208</v>
      </c>
      <c r="AX131" s="1">
        <f>AO131-AT131</f>
        <v>1197</v>
      </c>
      <c r="AY131" s="1">
        <f>AP131-AU131</f>
        <v>1197</v>
      </c>
    </row>
    <row r="132" spans="1:52">
      <c r="A132" s="43" t="s">
        <v>101</v>
      </c>
      <c r="B132" s="43" t="s">
        <v>698</v>
      </c>
      <c r="C132" s="43" t="s">
        <v>699</v>
      </c>
      <c r="D132" s="43" t="s">
        <v>399</v>
      </c>
      <c r="E132" s="43" t="s">
        <v>400</v>
      </c>
      <c r="F132" s="43" t="s">
        <v>400</v>
      </c>
      <c r="G132" s="43" t="s">
        <v>400</v>
      </c>
      <c r="H132" s="43" t="s">
        <v>400</v>
      </c>
      <c r="I132" s="43" t="s">
        <v>308</v>
      </c>
      <c r="J132" s="43" t="s">
        <v>308</v>
      </c>
      <c r="K132" s="44" t="s">
        <v>309</v>
      </c>
      <c r="L132" s="43" t="s">
        <v>308</v>
      </c>
      <c r="M132" s="43" t="s">
        <v>308</v>
      </c>
      <c r="N132" s="6" t="s">
        <v>308</v>
      </c>
      <c r="O132" s="6" t="s">
        <v>308</v>
      </c>
      <c r="P132" s="43" t="s">
        <v>400</v>
      </c>
      <c r="Q132" s="43" t="s">
        <v>400</v>
      </c>
      <c r="R132" s="43" t="s">
        <v>400</v>
      </c>
      <c r="S132" s="43" t="s">
        <v>400</v>
      </c>
      <c r="T132" s="43" t="s">
        <v>400</v>
      </c>
      <c r="U132" s="43" t="s">
        <v>400</v>
      </c>
      <c r="V132" s="43" t="s">
        <v>400</v>
      </c>
      <c r="W132" s="43" t="s">
        <v>400</v>
      </c>
      <c r="X132" s="6" t="s">
        <v>662</v>
      </c>
      <c r="Y132" s="43" t="s">
        <v>400</v>
      </c>
      <c r="Z132" s="6" t="s">
        <v>307</v>
      </c>
      <c r="AA132" s="43" t="s">
        <v>400</v>
      </c>
      <c r="AB132" s="44" t="s">
        <v>590</v>
      </c>
      <c r="AC132" s="43" t="s">
        <v>400</v>
      </c>
      <c r="AD132" s="43" t="s">
        <v>400</v>
      </c>
      <c r="AE132" s="43" t="s">
        <v>400</v>
      </c>
      <c r="AF132" s="43" t="s">
        <v>400</v>
      </c>
      <c r="AG132" s="2" t="s">
        <v>101</v>
      </c>
      <c r="AH132" s="2">
        <v>6665</v>
      </c>
      <c r="AI132" s="2">
        <v>6067</v>
      </c>
      <c r="AJ132" s="10">
        <v>3393</v>
      </c>
      <c r="AK132" s="2">
        <v>3393</v>
      </c>
      <c r="AL132" s="4" t="s">
        <v>101</v>
      </c>
      <c r="AM132" s="4">
        <v>6665</v>
      </c>
      <c r="AN132" s="4">
        <v>6037</v>
      </c>
      <c r="AO132" s="4">
        <v>5731</v>
      </c>
      <c r="AP132" s="4">
        <v>5730</v>
      </c>
      <c r="AQ132" s="1" t="s">
        <v>101</v>
      </c>
      <c r="AR132" s="1">
        <v>6665</v>
      </c>
      <c r="AS132" s="1">
        <v>4453</v>
      </c>
      <c r="AT132" s="1">
        <v>4349</v>
      </c>
      <c r="AU132" s="1">
        <v>4349</v>
      </c>
      <c r="AV132" s="1">
        <f>AJ132-AT132</f>
        <v>-956</v>
      </c>
      <c r="AW132" s="1">
        <f>AK132-AU132</f>
        <v>-956</v>
      </c>
      <c r="AX132" s="1">
        <f>AO132-AT132</f>
        <v>1382</v>
      </c>
      <c r="AY132" s="1">
        <f>AP132-AU132</f>
        <v>1381</v>
      </c>
    </row>
    <row r="133" spans="1:52">
      <c r="A133" s="43" t="s">
        <v>102</v>
      </c>
      <c r="B133" s="43" t="s">
        <v>700</v>
      </c>
      <c r="C133" s="43" t="s">
        <v>701</v>
      </c>
      <c r="D133" s="43" t="s">
        <v>399</v>
      </c>
      <c r="E133" s="43" t="s">
        <v>400</v>
      </c>
      <c r="F133" s="43" t="s">
        <v>400</v>
      </c>
      <c r="G133" s="43" t="s">
        <v>400</v>
      </c>
      <c r="H133" s="43" t="s">
        <v>400</v>
      </c>
      <c r="I133" s="43" t="s">
        <v>308</v>
      </c>
      <c r="J133" s="43" t="s">
        <v>308</v>
      </c>
      <c r="K133" s="44" t="s">
        <v>309</v>
      </c>
      <c r="L133" s="43" t="s">
        <v>308</v>
      </c>
      <c r="M133" s="43" t="s">
        <v>308</v>
      </c>
      <c r="N133" s="6" t="s">
        <v>308</v>
      </c>
      <c r="O133" s="6" t="s">
        <v>308</v>
      </c>
      <c r="P133" s="43" t="s">
        <v>400</v>
      </c>
      <c r="Q133" s="43" t="s">
        <v>400</v>
      </c>
      <c r="R133" s="43" t="s">
        <v>400</v>
      </c>
      <c r="S133" s="43" t="s">
        <v>400</v>
      </c>
      <c r="T133" s="43" t="s">
        <v>400</v>
      </c>
      <c r="U133" s="43" t="s">
        <v>400</v>
      </c>
      <c r="V133" s="43" t="s">
        <v>400</v>
      </c>
      <c r="W133" s="43" t="s">
        <v>400</v>
      </c>
      <c r="X133" s="6" t="s">
        <v>662</v>
      </c>
      <c r="Y133" s="43" t="s">
        <v>400</v>
      </c>
      <c r="Z133" s="6" t="s">
        <v>307</v>
      </c>
      <c r="AA133" s="43" t="s">
        <v>400</v>
      </c>
      <c r="AB133" s="39" t="s">
        <v>608</v>
      </c>
      <c r="AC133" s="43" t="s">
        <v>400</v>
      </c>
      <c r="AD133" s="43" t="s">
        <v>400</v>
      </c>
      <c r="AE133" s="43" t="s">
        <v>400</v>
      </c>
      <c r="AF133" s="43" t="s">
        <v>400</v>
      </c>
      <c r="AG133" s="2" t="s">
        <v>102</v>
      </c>
      <c r="AH133" s="2">
        <v>7157</v>
      </c>
      <c r="AI133" s="2">
        <v>5592</v>
      </c>
      <c r="AJ133" s="10">
        <v>3652</v>
      </c>
      <c r="AK133" s="2">
        <v>3652</v>
      </c>
      <c r="AL133" s="4" t="s">
        <v>102</v>
      </c>
      <c r="AM133" s="4">
        <v>7157</v>
      </c>
      <c r="AN133" s="4">
        <v>5522</v>
      </c>
      <c r="AO133" s="4">
        <v>5214</v>
      </c>
      <c r="AP133" s="4">
        <v>5144</v>
      </c>
      <c r="AQ133" s="1" t="s">
        <v>102</v>
      </c>
      <c r="AR133" s="1">
        <v>7157</v>
      </c>
      <c r="AS133" s="1">
        <v>3849</v>
      </c>
      <c r="AT133" s="1">
        <v>3834</v>
      </c>
      <c r="AU133" s="1">
        <v>3780</v>
      </c>
      <c r="AV133" s="1">
        <f>AJ133-AT133</f>
        <v>-182</v>
      </c>
      <c r="AW133" s="1">
        <f>AK133-AU133</f>
        <v>-128</v>
      </c>
      <c r="AX133" s="1">
        <f>AO133-AT133</f>
        <v>1380</v>
      </c>
      <c r="AY133" s="1">
        <f>AP133-AU133</f>
        <v>1364</v>
      </c>
    </row>
    <row r="134" spans="1:52" s="1" customFormat="1">
      <c r="A134" s="43" t="s">
        <v>121</v>
      </c>
      <c r="B134" s="43" t="s">
        <v>767</v>
      </c>
      <c r="C134" s="43" t="s">
        <v>768</v>
      </c>
      <c r="D134" s="43" t="s">
        <v>399</v>
      </c>
      <c r="E134" s="43" t="s">
        <v>400</v>
      </c>
      <c r="F134" s="43" t="s">
        <v>400</v>
      </c>
      <c r="G134" s="43" t="s">
        <v>400</v>
      </c>
      <c r="H134" s="43" t="s">
        <v>400</v>
      </c>
      <c r="I134" s="43" t="s">
        <v>308</v>
      </c>
      <c r="J134" s="43" t="s">
        <v>308</v>
      </c>
      <c r="K134" s="44" t="s">
        <v>308</v>
      </c>
      <c r="L134" s="43" t="s">
        <v>308</v>
      </c>
      <c r="M134" s="43" t="s">
        <v>426</v>
      </c>
      <c r="N134" s="6" t="s">
        <v>308</v>
      </c>
      <c r="O134" s="6" t="s">
        <v>308</v>
      </c>
      <c r="P134" s="43" t="s">
        <v>400</v>
      </c>
      <c r="Q134" s="43" t="s">
        <v>400</v>
      </c>
      <c r="R134" s="43" t="s">
        <v>400</v>
      </c>
      <c r="S134" s="43" t="s">
        <v>400</v>
      </c>
      <c r="T134" s="43" t="s">
        <v>400</v>
      </c>
      <c r="U134" s="43" t="s">
        <v>400</v>
      </c>
      <c r="V134" s="43" t="s">
        <v>400</v>
      </c>
      <c r="W134" s="43" t="s">
        <v>400</v>
      </c>
      <c r="X134" s="6" t="s">
        <v>400</v>
      </c>
      <c r="Y134" s="43" t="s">
        <v>400</v>
      </c>
      <c r="Z134" s="6" t="s">
        <v>307</v>
      </c>
      <c r="AA134" s="43" t="s">
        <v>400</v>
      </c>
      <c r="AB134" s="39" t="s">
        <v>400</v>
      </c>
      <c r="AC134" s="43" t="s">
        <v>400</v>
      </c>
      <c r="AD134" s="43" t="s">
        <v>400</v>
      </c>
      <c r="AE134" s="43" t="s">
        <v>400</v>
      </c>
      <c r="AF134" s="43" t="s">
        <v>400</v>
      </c>
      <c r="AG134" s="2" t="s">
        <v>121</v>
      </c>
      <c r="AH134" s="2">
        <v>22392</v>
      </c>
      <c r="AI134" s="2">
        <v>4351</v>
      </c>
      <c r="AJ134" s="10">
        <v>2294</v>
      </c>
      <c r="AK134" s="2">
        <v>2266</v>
      </c>
      <c r="AL134" s="4" t="s">
        <v>121</v>
      </c>
      <c r="AM134" s="4">
        <v>22392</v>
      </c>
      <c r="AN134" s="4">
        <v>3968</v>
      </c>
      <c r="AO134" s="4">
        <v>3785</v>
      </c>
      <c r="AP134" s="4">
        <v>3752</v>
      </c>
      <c r="AQ134" s="1" t="s">
        <v>121</v>
      </c>
      <c r="AR134" s="1">
        <v>22392</v>
      </c>
      <c r="AS134" s="1">
        <v>1318</v>
      </c>
      <c r="AT134" s="1">
        <v>1289</v>
      </c>
      <c r="AU134" s="1">
        <v>1264</v>
      </c>
      <c r="AV134" s="1">
        <f>AJ134-AT134</f>
        <v>1005</v>
      </c>
      <c r="AW134" s="1">
        <f>AK134-AU134</f>
        <v>1002</v>
      </c>
      <c r="AX134" s="1">
        <f>AO134-AT134</f>
        <v>2496</v>
      </c>
      <c r="AY134" s="1">
        <f>AP134-AU134</f>
        <v>2488</v>
      </c>
      <c r="AZ134" s="1" t="s">
        <v>148</v>
      </c>
    </row>
    <row r="135" spans="1:52" s="1" customFormat="1">
      <c r="A135" s="6" t="s">
        <v>127</v>
      </c>
      <c r="B135" s="6" t="s">
        <v>785</v>
      </c>
      <c r="C135" s="6" t="s">
        <v>786</v>
      </c>
      <c r="D135" s="6" t="s">
        <v>399</v>
      </c>
      <c r="E135" s="6" t="s">
        <v>400</v>
      </c>
      <c r="F135" s="6" t="s">
        <v>400</v>
      </c>
      <c r="G135" s="6" t="s">
        <v>400</v>
      </c>
      <c r="H135" s="6" t="s">
        <v>400</v>
      </c>
      <c r="I135" s="6" t="s">
        <v>308</v>
      </c>
      <c r="J135" s="6" t="s">
        <v>308</v>
      </c>
      <c r="K135" s="44" t="s">
        <v>308</v>
      </c>
      <c r="L135" s="43" t="s">
        <v>308</v>
      </c>
      <c r="M135" s="6" t="s">
        <v>426</v>
      </c>
      <c r="N135" s="6" t="s">
        <v>308</v>
      </c>
      <c r="O135" s="6" t="s">
        <v>308</v>
      </c>
      <c r="P135" s="6" t="s">
        <v>400</v>
      </c>
      <c r="Q135" s="6" t="s">
        <v>400</v>
      </c>
      <c r="R135" s="6" t="s">
        <v>400</v>
      </c>
      <c r="S135" s="6" t="s">
        <v>400</v>
      </c>
      <c r="T135" s="6" t="s">
        <v>400</v>
      </c>
      <c r="U135" s="6" t="s">
        <v>400</v>
      </c>
      <c r="V135" s="6" t="s">
        <v>400</v>
      </c>
      <c r="W135" s="6" t="s">
        <v>400</v>
      </c>
      <c r="X135" s="6" t="s">
        <v>874</v>
      </c>
      <c r="Y135" s="6" t="s">
        <v>400</v>
      </c>
      <c r="Z135" s="6" t="s">
        <v>307</v>
      </c>
      <c r="AA135" s="6" t="s">
        <v>400</v>
      </c>
      <c r="AB135" s="39" t="s">
        <v>590</v>
      </c>
      <c r="AC135" s="6" t="s">
        <v>400</v>
      </c>
      <c r="AD135" s="6" t="s">
        <v>400</v>
      </c>
      <c r="AE135" s="6" t="s">
        <v>400</v>
      </c>
      <c r="AF135" s="6" t="s">
        <v>400</v>
      </c>
      <c r="AG135" s="3" t="s">
        <v>127</v>
      </c>
      <c r="AH135" s="3">
        <v>211803</v>
      </c>
      <c r="AI135" s="3">
        <v>211762</v>
      </c>
      <c r="AJ135" s="7">
        <v>31477</v>
      </c>
      <c r="AK135" s="3">
        <v>29894</v>
      </c>
      <c r="AL135" s="5" t="s">
        <v>127</v>
      </c>
      <c r="AM135" s="5">
        <v>211803</v>
      </c>
      <c r="AN135" s="5">
        <v>211708</v>
      </c>
      <c r="AO135" s="5">
        <v>207583</v>
      </c>
      <c r="AP135" s="5">
        <v>203787</v>
      </c>
      <c r="AQ135" t="s">
        <v>127</v>
      </c>
      <c r="AR135">
        <v>211803</v>
      </c>
      <c r="AS135">
        <v>167279</v>
      </c>
      <c r="AT135">
        <v>166535</v>
      </c>
      <c r="AU135">
        <v>163221</v>
      </c>
      <c r="AV135">
        <f>AJ135-AT135</f>
        <v>-135058</v>
      </c>
      <c r="AW135">
        <f>AK135-AU135</f>
        <v>-133327</v>
      </c>
      <c r="AX135">
        <f>AO135-AT135</f>
        <v>41048</v>
      </c>
      <c r="AY135">
        <f>AP135-AU135</f>
        <v>40566</v>
      </c>
      <c r="AZ135" s="1" t="s">
        <v>148</v>
      </c>
    </row>
    <row r="136" spans="1:52">
      <c r="A136" s="43" t="s">
        <v>135</v>
      </c>
      <c r="B136" s="43" t="s">
        <v>809</v>
      </c>
      <c r="C136" s="43" t="s">
        <v>810</v>
      </c>
      <c r="D136" s="43" t="s">
        <v>399</v>
      </c>
      <c r="E136" s="43" t="s">
        <v>400</v>
      </c>
      <c r="F136" s="43" t="s">
        <v>400</v>
      </c>
      <c r="G136" s="43" t="s">
        <v>400</v>
      </c>
      <c r="H136" s="43" t="s">
        <v>400</v>
      </c>
      <c r="I136" s="43" t="s">
        <v>308</v>
      </c>
      <c r="J136" s="43" t="s">
        <v>308</v>
      </c>
      <c r="K136" s="44" t="s">
        <v>308</v>
      </c>
      <c r="L136" s="43" t="s">
        <v>308</v>
      </c>
      <c r="M136" s="43" t="s">
        <v>426</v>
      </c>
      <c r="N136" s="6" t="s">
        <v>308</v>
      </c>
      <c r="O136" s="6" t="s">
        <v>308</v>
      </c>
      <c r="P136" s="43" t="s">
        <v>400</v>
      </c>
      <c r="Q136" s="43" t="s">
        <v>400</v>
      </c>
      <c r="R136" s="43" t="s">
        <v>400</v>
      </c>
      <c r="S136" s="43" t="s">
        <v>400</v>
      </c>
      <c r="T136" s="43" t="s">
        <v>400</v>
      </c>
      <c r="U136" s="43" t="s">
        <v>400</v>
      </c>
      <c r="V136" s="43" t="s">
        <v>400</v>
      </c>
      <c r="W136" s="43" t="s">
        <v>400</v>
      </c>
      <c r="X136" s="6" t="s">
        <v>662</v>
      </c>
      <c r="Y136" s="43" t="s">
        <v>400</v>
      </c>
      <c r="Z136" s="6" t="s">
        <v>307</v>
      </c>
      <c r="AA136" s="43" t="s">
        <v>400</v>
      </c>
      <c r="AB136" s="39" t="s">
        <v>603</v>
      </c>
      <c r="AC136" s="43" t="s">
        <v>400</v>
      </c>
      <c r="AD136" s="43" t="s">
        <v>400</v>
      </c>
      <c r="AE136" s="43" t="s">
        <v>400</v>
      </c>
      <c r="AF136" s="43" t="s">
        <v>400</v>
      </c>
      <c r="AG136" s="2" t="s">
        <v>135</v>
      </c>
      <c r="AH136" s="2">
        <v>11777</v>
      </c>
      <c r="AI136" s="2">
        <v>4959</v>
      </c>
      <c r="AJ136" s="10">
        <v>2544</v>
      </c>
      <c r="AK136" s="2">
        <v>2544</v>
      </c>
      <c r="AL136" s="4" t="s">
        <v>135</v>
      </c>
      <c r="AM136" s="4">
        <v>11777</v>
      </c>
      <c r="AN136" s="4">
        <v>4872</v>
      </c>
      <c r="AO136" s="4">
        <v>3782</v>
      </c>
      <c r="AP136" s="4">
        <v>3780</v>
      </c>
      <c r="AQ136" s="1" t="s">
        <v>135</v>
      </c>
      <c r="AR136" s="1">
        <v>11777</v>
      </c>
      <c r="AS136" s="1">
        <v>2975</v>
      </c>
      <c r="AT136" s="1">
        <v>2926</v>
      </c>
      <c r="AU136" s="1">
        <v>2924</v>
      </c>
      <c r="AV136" s="1">
        <f>AJ136-AT136</f>
        <v>-382</v>
      </c>
      <c r="AW136" s="1">
        <f>AK136-AU136</f>
        <v>-380</v>
      </c>
      <c r="AX136" s="1">
        <f>AO136-AT136</f>
        <v>856</v>
      </c>
      <c r="AY136" s="1">
        <f>AP136-AU136</f>
        <v>856</v>
      </c>
    </row>
    <row r="137" spans="1:52">
      <c r="A137" s="43" t="s">
        <v>136</v>
      </c>
      <c r="B137" s="43" t="s">
        <v>811</v>
      </c>
      <c r="C137" s="43" t="s">
        <v>812</v>
      </c>
      <c r="D137" s="43" t="s">
        <v>399</v>
      </c>
      <c r="E137" s="43" t="s">
        <v>400</v>
      </c>
      <c r="F137" s="43" t="s">
        <v>400</v>
      </c>
      <c r="G137" s="43" t="s">
        <v>400</v>
      </c>
      <c r="H137" s="43" t="s">
        <v>400</v>
      </c>
      <c r="I137" s="43" t="s">
        <v>308</v>
      </c>
      <c r="J137" s="43" t="s">
        <v>308</v>
      </c>
      <c r="K137" s="44" t="s">
        <v>308</v>
      </c>
      <c r="L137" s="43" t="s">
        <v>308</v>
      </c>
      <c r="M137" s="43" t="s">
        <v>426</v>
      </c>
      <c r="N137" s="6" t="s">
        <v>308</v>
      </c>
      <c r="O137" s="6" t="s">
        <v>308</v>
      </c>
      <c r="P137" s="43" t="s">
        <v>400</v>
      </c>
      <c r="Q137" s="43" t="s">
        <v>400</v>
      </c>
      <c r="R137" s="43" t="s">
        <v>400</v>
      </c>
      <c r="S137" s="43" t="s">
        <v>400</v>
      </c>
      <c r="T137" s="43" t="s">
        <v>400</v>
      </c>
      <c r="U137" s="43" t="s">
        <v>400</v>
      </c>
      <c r="V137" s="43" t="s">
        <v>400</v>
      </c>
      <c r="W137" s="43" t="s">
        <v>400</v>
      </c>
      <c r="X137" s="6" t="s">
        <v>662</v>
      </c>
      <c r="Y137" s="43" t="s">
        <v>400</v>
      </c>
      <c r="Z137" s="6" t="s">
        <v>307</v>
      </c>
      <c r="AA137" s="43" t="s">
        <v>400</v>
      </c>
      <c r="AB137" s="39" t="s">
        <v>614</v>
      </c>
      <c r="AC137" s="43" t="s">
        <v>400</v>
      </c>
      <c r="AD137" s="43" t="s">
        <v>400</v>
      </c>
      <c r="AE137" s="43" t="s">
        <v>400</v>
      </c>
      <c r="AF137" s="43" t="s">
        <v>400</v>
      </c>
      <c r="AG137" s="2" t="s">
        <v>136</v>
      </c>
      <c r="AH137" s="2">
        <v>9270</v>
      </c>
      <c r="AI137" s="2">
        <v>4611</v>
      </c>
      <c r="AJ137" s="10">
        <v>2111</v>
      </c>
      <c r="AK137" s="2">
        <v>2111</v>
      </c>
      <c r="AL137" s="4" t="s">
        <v>136</v>
      </c>
      <c r="AM137" s="4">
        <v>9270</v>
      </c>
      <c r="AN137" s="4">
        <v>4494</v>
      </c>
      <c r="AO137" s="4">
        <v>4116</v>
      </c>
      <c r="AP137" s="4">
        <v>4116</v>
      </c>
      <c r="AQ137" s="1" t="s">
        <v>136</v>
      </c>
      <c r="AR137" s="1">
        <v>9270</v>
      </c>
      <c r="AS137" s="1">
        <v>2857</v>
      </c>
      <c r="AT137" s="1">
        <v>2727</v>
      </c>
      <c r="AU137" s="1">
        <v>2727</v>
      </c>
      <c r="AV137" s="1">
        <f>AJ137-AT137</f>
        <v>-616</v>
      </c>
      <c r="AW137" s="1">
        <f>AK137-AU137</f>
        <v>-616</v>
      </c>
      <c r="AX137" s="1">
        <f>AO137-AT137</f>
        <v>1389</v>
      </c>
      <c r="AY137" s="1">
        <f>AP137-AU137</f>
        <v>1389</v>
      </c>
    </row>
    <row r="138" spans="1:52">
      <c r="AG138" s="9" t="s">
        <v>149</v>
      </c>
    </row>
  </sheetData>
  <sortState ref="A3:AY137">
    <sortCondition ref="D3:D137"/>
    <sortCondition ref="A3:A1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BEBB-A1D7-C947-81A2-CBBFD8EF1C53}">
  <dimension ref="A1:AZ38"/>
  <sheetViews>
    <sheetView topLeftCell="A45" workbookViewId="0">
      <selection activeCell="AE20" sqref="AE20"/>
    </sheetView>
  </sheetViews>
  <sheetFormatPr baseColWidth="10" defaultRowHeight="16"/>
  <cols>
    <col min="1" max="16384" width="10.83203125" style="45"/>
  </cols>
  <sheetData>
    <row r="1" spans="1:52">
      <c r="A1" s="45" t="s">
        <v>274</v>
      </c>
      <c r="B1" s="45" t="s">
        <v>275</v>
      </c>
      <c r="C1" s="45" t="s">
        <v>276</v>
      </c>
      <c r="D1" s="45" t="s">
        <v>277</v>
      </c>
      <c r="E1" s="45" t="s">
        <v>278</v>
      </c>
      <c r="F1" s="45" t="s">
        <v>279</v>
      </c>
      <c r="G1" s="45" t="s">
        <v>280</v>
      </c>
      <c r="H1" s="45" t="s">
        <v>281</v>
      </c>
      <c r="I1" s="45" t="s">
        <v>282</v>
      </c>
      <c r="J1" s="45" t="s">
        <v>283</v>
      </c>
      <c r="K1" s="45" t="s">
        <v>284</v>
      </c>
      <c r="L1" s="45" t="s">
        <v>285</v>
      </c>
      <c r="M1" s="45" t="s">
        <v>286</v>
      </c>
      <c r="N1" s="45" t="s">
        <v>287</v>
      </c>
      <c r="O1" s="45" t="s">
        <v>288</v>
      </c>
      <c r="P1" s="45" t="s">
        <v>289</v>
      </c>
      <c r="Q1" s="45" t="s">
        <v>290</v>
      </c>
      <c r="R1" s="45" t="s">
        <v>291</v>
      </c>
      <c r="S1" s="45" t="s">
        <v>292</v>
      </c>
      <c r="T1" s="45" t="s">
        <v>293</v>
      </c>
      <c r="U1" s="45" t="s">
        <v>294</v>
      </c>
      <c r="V1" s="45" t="s">
        <v>295</v>
      </c>
      <c r="W1" s="45" t="s">
        <v>296</v>
      </c>
      <c r="X1" s="45" t="s">
        <v>297</v>
      </c>
      <c r="Y1" s="45" t="s">
        <v>298</v>
      </c>
      <c r="Z1" s="45" t="s">
        <v>299</v>
      </c>
      <c r="AA1" s="45" t="s">
        <v>300</v>
      </c>
      <c r="AB1" s="45" t="s">
        <v>301</v>
      </c>
      <c r="AC1" s="45" t="s">
        <v>302</v>
      </c>
      <c r="AD1" s="45" t="s">
        <v>303</v>
      </c>
      <c r="AE1" s="45" t="s">
        <v>300</v>
      </c>
      <c r="AF1" s="45" t="s">
        <v>304</v>
      </c>
      <c r="AG1" s="46" t="s">
        <v>139</v>
      </c>
      <c r="AH1" s="46" t="s">
        <v>0</v>
      </c>
      <c r="AI1" s="46" t="s">
        <v>1</v>
      </c>
      <c r="AJ1" s="47" t="s">
        <v>2</v>
      </c>
      <c r="AK1" s="46" t="s">
        <v>3</v>
      </c>
      <c r="AL1" s="48" t="s">
        <v>139</v>
      </c>
      <c r="AM1" s="48" t="s">
        <v>0</v>
      </c>
      <c r="AN1" s="48" t="s">
        <v>1</v>
      </c>
      <c r="AO1" s="48" t="s">
        <v>2</v>
      </c>
      <c r="AP1" s="48" t="s">
        <v>3</v>
      </c>
      <c r="AQ1" s="49" t="s">
        <v>139</v>
      </c>
      <c r="AR1" s="45" t="s">
        <v>0</v>
      </c>
      <c r="AS1" s="45" t="s">
        <v>1</v>
      </c>
      <c r="AT1" s="45" t="s">
        <v>2</v>
      </c>
      <c r="AU1" s="45" t="s">
        <v>3</v>
      </c>
      <c r="AV1" s="45" t="s">
        <v>143</v>
      </c>
      <c r="AW1" s="45" t="s">
        <v>144</v>
      </c>
      <c r="AX1" s="45" t="s">
        <v>145</v>
      </c>
      <c r="AY1" s="45" t="s">
        <v>146</v>
      </c>
    </row>
    <row r="2" spans="1:52" s="50" customFormat="1">
      <c r="A2" s="54" t="s">
        <v>21</v>
      </c>
      <c r="B2" s="54" t="s">
        <v>167</v>
      </c>
      <c r="C2" s="54" t="s">
        <v>387</v>
      </c>
      <c r="D2" s="54" t="s">
        <v>306</v>
      </c>
      <c r="E2" s="54" t="s">
        <v>308</v>
      </c>
      <c r="F2" s="54" t="s">
        <v>325</v>
      </c>
      <c r="G2" s="54" t="s">
        <v>309</v>
      </c>
      <c r="H2" s="54" t="s">
        <v>309</v>
      </c>
      <c r="I2" s="54" t="s">
        <v>308</v>
      </c>
      <c r="J2" s="54" t="s">
        <v>309</v>
      </c>
      <c r="K2" s="54" t="s">
        <v>308</v>
      </c>
      <c r="L2" s="54" t="s">
        <v>308</v>
      </c>
      <c r="M2" s="54" t="s">
        <v>308</v>
      </c>
      <c r="N2" s="54" t="s">
        <v>308</v>
      </c>
      <c r="O2" s="54" t="s">
        <v>308</v>
      </c>
      <c r="P2" s="54" t="s">
        <v>167</v>
      </c>
      <c r="Q2" s="54" t="s">
        <v>340</v>
      </c>
      <c r="R2" s="54">
        <v>3</v>
      </c>
      <c r="S2" s="54">
        <v>3</v>
      </c>
      <c r="T2" s="54" t="s">
        <v>388</v>
      </c>
      <c r="U2" s="54" t="s">
        <v>328</v>
      </c>
      <c r="V2" s="54" t="s">
        <v>329</v>
      </c>
      <c r="W2" s="54" t="s">
        <v>330</v>
      </c>
      <c r="X2" s="54" t="s">
        <v>389</v>
      </c>
      <c r="Y2" s="54">
        <v>2</v>
      </c>
      <c r="Z2" s="54" t="s">
        <v>325</v>
      </c>
      <c r="AA2" s="54" t="s">
        <v>390</v>
      </c>
      <c r="AB2" s="54" t="s">
        <v>333</v>
      </c>
      <c r="AC2" s="54" t="s">
        <v>329</v>
      </c>
      <c r="AD2" s="54" t="s">
        <v>390</v>
      </c>
      <c r="AE2" s="54" t="s">
        <v>325</v>
      </c>
      <c r="AF2" s="54" t="s">
        <v>391</v>
      </c>
      <c r="AG2" s="46" t="s">
        <v>21</v>
      </c>
      <c r="AH2" s="46">
        <v>28404</v>
      </c>
      <c r="AI2" s="46">
        <v>24754</v>
      </c>
      <c r="AJ2" s="47">
        <v>16252</v>
      </c>
      <c r="AK2" s="46">
        <v>16178</v>
      </c>
      <c r="AL2" s="48" t="s">
        <v>21</v>
      </c>
      <c r="AM2" s="48">
        <v>28404</v>
      </c>
      <c r="AN2" s="48">
        <v>24694</v>
      </c>
      <c r="AO2" s="48">
        <v>23969</v>
      </c>
      <c r="AP2" s="48">
        <v>23858</v>
      </c>
      <c r="AQ2" s="45" t="s">
        <v>21</v>
      </c>
      <c r="AR2" s="45">
        <v>28404</v>
      </c>
      <c r="AS2" s="45">
        <v>18732</v>
      </c>
      <c r="AT2" s="45">
        <v>18545</v>
      </c>
      <c r="AU2" s="45">
        <v>18452</v>
      </c>
      <c r="AV2" s="45">
        <f t="shared" ref="AV2:AV38" si="0">AJ2-AT2</f>
        <v>-2293</v>
      </c>
      <c r="AW2" s="45">
        <f t="shared" ref="AW2:AW38" si="1">AK2-AU2</f>
        <v>-2274</v>
      </c>
      <c r="AX2" s="45">
        <f t="shared" ref="AX2:AX38" si="2">AO2-AT2</f>
        <v>5424</v>
      </c>
      <c r="AY2" s="45">
        <f t="shared" ref="AY2:AY38" si="3">AP2-AU2</f>
        <v>5406</v>
      </c>
      <c r="AZ2" s="50" t="s">
        <v>148</v>
      </c>
    </row>
    <row r="3" spans="1:52">
      <c r="A3" s="54" t="s">
        <v>24</v>
      </c>
      <c r="B3" s="54" t="s">
        <v>169</v>
      </c>
      <c r="C3" s="54" t="s">
        <v>401</v>
      </c>
      <c r="D3" s="54" t="s">
        <v>306</v>
      </c>
      <c r="E3" s="54" t="s">
        <v>308</v>
      </c>
      <c r="F3" s="54" t="s">
        <v>325</v>
      </c>
      <c r="G3" s="54" t="s">
        <v>309</v>
      </c>
      <c r="H3" s="54" t="s">
        <v>309</v>
      </c>
      <c r="I3" s="54" t="s">
        <v>308</v>
      </c>
      <c r="J3" s="54" t="s">
        <v>309</v>
      </c>
      <c r="K3" s="54" t="s">
        <v>308</v>
      </c>
      <c r="L3" s="54" t="s">
        <v>308</v>
      </c>
      <c r="M3" s="54" t="s">
        <v>308</v>
      </c>
      <c r="N3" s="54" t="s">
        <v>308</v>
      </c>
      <c r="O3" s="54" t="s">
        <v>308</v>
      </c>
      <c r="P3" s="54" t="s">
        <v>169</v>
      </c>
      <c r="Q3" s="54" t="s">
        <v>340</v>
      </c>
      <c r="R3" s="54">
        <v>8</v>
      </c>
      <c r="S3" s="54">
        <v>3</v>
      </c>
      <c r="T3" s="54" t="s">
        <v>402</v>
      </c>
      <c r="U3" s="54" t="s">
        <v>328</v>
      </c>
      <c r="V3" s="54" t="s">
        <v>329</v>
      </c>
      <c r="W3" s="54" t="s">
        <v>330</v>
      </c>
      <c r="X3" s="54" t="s">
        <v>389</v>
      </c>
      <c r="Y3" s="54">
        <v>2</v>
      </c>
      <c r="Z3" s="54" t="s">
        <v>325</v>
      </c>
      <c r="AA3" s="54" t="s">
        <v>403</v>
      </c>
      <c r="AB3" s="54" t="s">
        <v>333</v>
      </c>
      <c r="AC3" s="54" t="s">
        <v>329</v>
      </c>
      <c r="AD3" s="54" t="s">
        <v>403</v>
      </c>
      <c r="AE3" s="54" t="s">
        <v>325</v>
      </c>
      <c r="AF3" s="54" t="s">
        <v>391</v>
      </c>
      <c r="AG3" s="46" t="s">
        <v>24</v>
      </c>
      <c r="AH3" s="46">
        <v>48379</v>
      </c>
      <c r="AI3" s="46">
        <v>48256</v>
      </c>
      <c r="AJ3" s="47">
        <v>26547</v>
      </c>
      <c r="AK3" s="46">
        <v>26254</v>
      </c>
      <c r="AL3" s="48" t="s">
        <v>24</v>
      </c>
      <c r="AM3" s="48">
        <v>48379</v>
      </c>
      <c r="AN3" s="48">
        <v>48170</v>
      </c>
      <c r="AO3" s="48">
        <v>45429</v>
      </c>
      <c r="AP3" s="48">
        <v>44717</v>
      </c>
      <c r="AQ3" s="45" t="s">
        <v>24</v>
      </c>
      <c r="AR3" s="45">
        <v>48379</v>
      </c>
      <c r="AS3" s="45">
        <v>36304</v>
      </c>
      <c r="AT3" s="45">
        <v>35334</v>
      </c>
      <c r="AU3" s="45">
        <v>34585</v>
      </c>
      <c r="AV3" s="45">
        <f t="shared" si="0"/>
        <v>-8787</v>
      </c>
      <c r="AW3" s="45">
        <f t="shared" si="1"/>
        <v>-8331</v>
      </c>
      <c r="AX3" s="45">
        <f t="shared" si="2"/>
        <v>10095</v>
      </c>
      <c r="AY3" s="45">
        <f t="shared" si="3"/>
        <v>10132</v>
      </c>
    </row>
    <row r="4" spans="1:52">
      <c r="A4" s="54" t="s">
        <v>27</v>
      </c>
      <c r="B4" s="54" t="s">
        <v>172</v>
      </c>
      <c r="C4" s="54" t="s">
        <v>411</v>
      </c>
      <c r="D4" s="54" t="s">
        <v>306</v>
      </c>
      <c r="E4" s="54" t="s">
        <v>308</v>
      </c>
      <c r="F4" s="54" t="s">
        <v>325</v>
      </c>
      <c r="G4" s="54" t="s">
        <v>309</v>
      </c>
      <c r="H4" s="54" t="s">
        <v>309</v>
      </c>
      <c r="I4" s="54" t="s">
        <v>308</v>
      </c>
      <c r="J4" s="54" t="s">
        <v>309</v>
      </c>
      <c r="K4" s="54" t="s">
        <v>308</v>
      </c>
      <c r="L4" s="54" t="s">
        <v>308</v>
      </c>
      <c r="M4" s="54" t="s">
        <v>308</v>
      </c>
      <c r="N4" s="54" t="s">
        <v>308</v>
      </c>
      <c r="O4" s="54" t="s">
        <v>308</v>
      </c>
      <c r="P4" s="54" t="s">
        <v>172</v>
      </c>
      <c r="Q4" s="54" t="s">
        <v>340</v>
      </c>
      <c r="R4" s="54">
        <v>5</v>
      </c>
      <c r="S4" s="54">
        <v>4</v>
      </c>
      <c r="T4" s="54" t="s">
        <v>412</v>
      </c>
      <c r="U4" s="54" t="s">
        <v>328</v>
      </c>
      <c r="V4" s="54" t="s">
        <v>329</v>
      </c>
      <c r="W4" s="54" t="s">
        <v>330</v>
      </c>
      <c r="X4" s="54" t="s">
        <v>389</v>
      </c>
      <c r="Y4" s="54">
        <v>2</v>
      </c>
      <c r="Z4" s="54" t="s">
        <v>325</v>
      </c>
      <c r="AA4" s="54" t="s">
        <v>413</v>
      </c>
      <c r="AB4" s="54" t="s">
        <v>333</v>
      </c>
      <c r="AC4" s="54" t="s">
        <v>329</v>
      </c>
      <c r="AD4" s="54" t="s">
        <v>413</v>
      </c>
      <c r="AE4" s="54" t="s">
        <v>325</v>
      </c>
      <c r="AF4" s="54" t="s">
        <v>391</v>
      </c>
      <c r="AG4" s="46" t="s">
        <v>27</v>
      </c>
      <c r="AH4" s="46">
        <v>19448</v>
      </c>
      <c r="AI4" s="46">
        <v>19209</v>
      </c>
      <c r="AJ4" s="47">
        <v>11201</v>
      </c>
      <c r="AK4" s="46">
        <v>11201</v>
      </c>
      <c r="AL4" s="48" t="s">
        <v>27</v>
      </c>
      <c r="AM4" s="48">
        <v>19448</v>
      </c>
      <c r="AN4" s="48">
        <v>19108</v>
      </c>
      <c r="AO4" s="48">
        <v>18590</v>
      </c>
      <c r="AP4" s="48">
        <v>18590</v>
      </c>
      <c r="AQ4" s="45" t="s">
        <v>27</v>
      </c>
      <c r="AR4" s="45">
        <v>19448</v>
      </c>
      <c r="AS4" s="45">
        <v>14406</v>
      </c>
      <c r="AT4" s="45">
        <v>14239</v>
      </c>
      <c r="AU4" s="45">
        <v>14239</v>
      </c>
      <c r="AV4" s="45">
        <f t="shared" si="0"/>
        <v>-3038</v>
      </c>
      <c r="AW4" s="45">
        <f t="shared" si="1"/>
        <v>-3038</v>
      </c>
      <c r="AX4" s="45">
        <f t="shared" si="2"/>
        <v>4351</v>
      </c>
      <c r="AY4" s="45">
        <f t="shared" si="3"/>
        <v>4351</v>
      </c>
    </row>
    <row r="5" spans="1:52">
      <c r="A5" s="63" t="s">
        <v>28</v>
      </c>
      <c r="B5" s="63" t="s">
        <v>173</v>
      </c>
      <c r="C5" s="63" t="s">
        <v>414</v>
      </c>
      <c r="D5" s="63" t="s">
        <v>306</v>
      </c>
      <c r="E5" s="63" t="s">
        <v>308</v>
      </c>
      <c r="F5" s="63" t="s">
        <v>325</v>
      </c>
      <c r="G5" s="63" t="s">
        <v>309</v>
      </c>
      <c r="H5" s="63" t="s">
        <v>309</v>
      </c>
      <c r="I5" s="63" t="s">
        <v>308</v>
      </c>
      <c r="J5" s="63" t="s">
        <v>309</v>
      </c>
      <c r="K5" s="63" t="s">
        <v>308</v>
      </c>
      <c r="L5" s="63" t="s">
        <v>308</v>
      </c>
      <c r="M5" s="63" t="s">
        <v>308</v>
      </c>
      <c r="N5" s="63" t="s">
        <v>308</v>
      </c>
      <c r="O5" s="63" t="s">
        <v>308</v>
      </c>
      <c r="P5" s="63" t="s">
        <v>173</v>
      </c>
      <c r="Q5" s="63" t="s">
        <v>340</v>
      </c>
      <c r="R5" s="63">
        <v>6</v>
      </c>
      <c r="S5" s="63">
        <v>4</v>
      </c>
      <c r="T5" s="63" t="s">
        <v>415</v>
      </c>
      <c r="U5" s="63" t="s">
        <v>336</v>
      </c>
      <c r="V5" s="63" t="s">
        <v>329</v>
      </c>
      <c r="W5" s="63" t="s">
        <v>330</v>
      </c>
      <c r="X5" s="63" t="s">
        <v>389</v>
      </c>
      <c r="Y5" s="63">
        <v>2</v>
      </c>
      <c r="Z5" s="63" t="s">
        <v>325</v>
      </c>
      <c r="AA5" s="63" t="s">
        <v>416</v>
      </c>
      <c r="AB5" s="63" t="s">
        <v>338</v>
      </c>
      <c r="AC5" s="63" t="s">
        <v>329</v>
      </c>
      <c r="AD5" s="63" t="s">
        <v>416</v>
      </c>
      <c r="AE5" s="63" t="s">
        <v>325</v>
      </c>
      <c r="AF5" s="63" t="s">
        <v>417</v>
      </c>
      <c r="AG5" s="46" t="s">
        <v>28</v>
      </c>
      <c r="AH5" s="46">
        <v>11627</v>
      </c>
      <c r="AI5" s="46">
        <v>9647</v>
      </c>
      <c r="AJ5" s="47">
        <v>5145</v>
      </c>
      <c r="AK5" s="46">
        <v>5145</v>
      </c>
      <c r="AL5" s="48" t="s">
        <v>28</v>
      </c>
      <c r="AM5" s="48">
        <v>11627</v>
      </c>
      <c r="AN5" s="48">
        <v>9556</v>
      </c>
      <c r="AO5" s="48">
        <v>8982</v>
      </c>
      <c r="AP5" s="48">
        <v>8982</v>
      </c>
      <c r="AQ5" s="45" t="s">
        <v>28</v>
      </c>
      <c r="AR5" s="45">
        <v>11627</v>
      </c>
      <c r="AS5" s="45">
        <v>6966</v>
      </c>
      <c r="AT5" s="45">
        <v>6777</v>
      </c>
      <c r="AU5" s="45">
        <v>6777</v>
      </c>
      <c r="AV5" s="45">
        <f t="shared" si="0"/>
        <v>-1632</v>
      </c>
      <c r="AW5" s="45">
        <f t="shared" si="1"/>
        <v>-1632</v>
      </c>
      <c r="AX5" s="45">
        <f t="shared" si="2"/>
        <v>2205</v>
      </c>
      <c r="AY5" s="45">
        <f t="shared" si="3"/>
        <v>2205</v>
      </c>
    </row>
    <row r="6" spans="1:52">
      <c r="A6" s="60" t="s">
        <v>25</v>
      </c>
      <c r="B6" s="60" t="s">
        <v>170</v>
      </c>
      <c r="C6" s="60" t="s">
        <v>404</v>
      </c>
      <c r="D6" s="60" t="s">
        <v>306</v>
      </c>
      <c r="E6" s="60" t="s">
        <v>308</v>
      </c>
      <c r="F6" s="60" t="s">
        <v>325</v>
      </c>
      <c r="G6" s="60" t="s">
        <v>309</v>
      </c>
      <c r="H6" s="60" t="s">
        <v>309</v>
      </c>
      <c r="I6" s="60" t="s">
        <v>308</v>
      </c>
      <c r="J6" s="60" t="s">
        <v>309</v>
      </c>
      <c r="K6" s="60" t="s">
        <v>308</v>
      </c>
      <c r="L6" s="60" t="s">
        <v>308</v>
      </c>
      <c r="M6" s="60" t="s">
        <v>308</v>
      </c>
      <c r="N6" s="60" t="s">
        <v>308</v>
      </c>
      <c r="O6" s="60" t="s">
        <v>308</v>
      </c>
      <c r="P6" s="60" t="s">
        <v>170</v>
      </c>
      <c r="Q6" s="60" t="s">
        <v>393</v>
      </c>
      <c r="R6" s="60">
        <v>2</v>
      </c>
      <c r="S6" s="60">
        <v>4</v>
      </c>
      <c r="T6" s="60" t="s">
        <v>405</v>
      </c>
      <c r="U6" s="60" t="s">
        <v>342</v>
      </c>
      <c r="V6" s="60" t="s">
        <v>329</v>
      </c>
      <c r="W6" s="60" t="s">
        <v>330</v>
      </c>
      <c r="X6" s="60" t="s">
        <v>389</v>
      </c>
      <c r="Y6" s="60">
        <v>2</v>
      </c>
      <c r="Z6" s="60" t="s">
        <v>325</v>
      </c>
      <c r="AA6" s="60" t="s">
        <v>406</v>
      </c>
      <c r="AB6" s="60" t="s">
        <v>344</v>
      </c>
      <c r="AC6" s="60" t="s">
        <v>329</v>
      </c>
      <c r="AD6" s="60" t="s">
        <v>406</v>
      </c>
      <c r="AE6" s="60" t="s">
        <v>325</v>
      </c>
      <c r="AF6" s="60" t="s">
        <v>407</v>
      </c>
      <c r="AG6" s="46" t="s">
        <v>25</v>
      </c>
      <c r="AH6" s="46">
        <v>6781</v>
      </c>
      <c r="AI6" s="46">
        <v>6509</v>
      </c>
      <c r="AJ6" s="47">
        <v>2927</v>
      </c>
      <c r="AK6" s="46">
        <v>2925</v>
      </c>
      <c r="AL6" s="48" t="s">
        <v>25</v>
      </c>
      <c r="AM6" s="48">
        <v>6781</v>
      </c>
      <c r="AN6" s="48">
        <v>6416</v>
      </c>
      <c r="AO6" s="48">
        <v>6215</v>
      </c>
      <c r="AP6" s="48">
        <v>6215</v>
      </c>
      <c r="AQ6" s="45" t="s">
        <v>25</v>
      </c>
      <c r="AR6" s="45">
        <v>6781</v>
      </c>
      <c r="AS6" s="45">
        <v>4786</v>
      </c>
      <c r="AT6" s="45">
        <v>4730</v>
      </c>
      <c r="AU6" s="45">
        <v>4730</v>
      </c>
      <c r="AV6" s="45">
        <f t="shared" si="0"/>
        <v>-1803</v>
      </c>
      <c r="AW6" s="45">
        <f t="shared" si="1"/>
        <v>-1805</v>
      </c>
      <c r="AX6" s="45">
        <f t="shared" si="2"/>
        <v>1485</v>
      </c>
      <c r="AY6" s="45">
        <f t="shared" si="3"/>
        <v>1485</v>
      </c>
    </row>
    <row r="7" spans="1:52">
      <c r="A7" s="61" t="s">
        <v>29</v>
      </c>
      <c r="B7" s="61" t="s">
        <v>418</v>
      </c>
      <c r="C7" s="61" t="s">
        <v>419</v>
      </c>
      <c r="D7" s="61" t="s">
        <v>399</v>
      </c>
      <c r="E7" s="61" t="s">
        <v>400</v>
      </c>
      <c r="F7" s="61" t="s">
        <v>400</v>
      </c>
      <c r="G7" s="61" t="s">
        <v>400</v>
      </c>
      <c r="H7" s="61" t="s">
        <v>400</v>
      </c>
      <c r="I7" s="61" t="s">
        <v>308</v>
      </c>
      <c r="J7" s="62" t="s">
        <v>309</v>
      </c>
      <c r="K7" s="61" t="s">
        <v>308</v>
      </c>
      <c r="L7" s="61" t="s">
        <v>308</v>
      </c>
      <c r="M7" s="61" t="s">
        <v>308</v>
      </c>
      <c r="N7" s="60" t="s">
        <v>308</v>
      </c>
      <c r="O7" s="60" t="s">
        <v>308</v>
      </c>
      <c r="P7" s="61" t="s">
        <v>400</v>
      </c>
      <c r="Q7" s="61" t="s">
        <v>400</v>
      </c>
      <c r="R7" s="61" t="s">
        <v>400</v>
      </c>
      <c r="S7" s="61" t="s">
        <v>400</v>
      </c>
      <c r="T7" s="61" t="s">
        <v>400</v>
      </c>
      <c r="U7" s="61" t="s">
        <v>400</v>
      </c>
      <c r="V7" s="61" t="s">
        <v>400</v>
      </c>
      <c r="W7" s="61" t="s">
        <v>400</v>
      </c>
      <c r="X7" s="60" t="s">
        <v>389</v>
      </c>
      <c r="Y7" s="61" t="s">
        <v>400</v>
      </c>
      <c r="Z7" s="60" t="s">
        <v>325</v>
      </c>
      <c r="AA7" s="61" t="s">
        <v>400</v>
      </c>
      <c r="AB7" s="62" t="s">
        <v>344</v>
      </c>
      <c r="AC7" s="61" t="s">
        <v>400</v>
      </c>
      <c r="AD7" s="61" t="s">
        <v>400</v>
      </c>
      <c r="AE7" s="61" t="s">
        <v>400</v>
      </c>
      <c r="AF7" s="61" t="s">
        <v>400</v>
      </c>
      <c r="AG7" s="51" t="s">
        <v>29</v>
      </c>
      <c r="AH7" s="51">
        <v>7741</v>
      </c>
      <c r="AI7" s="51">
        <v>5791</v>
      </c>
      <c r="AJ7" s="52">
        <v>3041</v>
      </c>
      <c r="AK7" s="51">
        <v>3041</v>
      </c>
      <c r="AL7" s="53" t="s">
        <v>29</v>
      </c>
      <c r="AM7" s="53">
        <v>7741</v>
      </c>
      <c r="AN7" s="53">
        <v>5720</v>
      </c>
      <c r="AO7" s="53">
        <v>5474</v>
      </c>
      <c r="AP7" s="53">
        <v>5474</v>
      </c>
      <c r="AQ7" s="50" t="s">
        <v>29</v>
      </c>
      <c r="AR7" s="50">
        <v>7741</v>
      </c>
      <c r="AS7" s="50">
        <v>4126</v>
      </c>
      <c r="AT7" s="50">
        <v>4030</v>
      </c>
      <c r="AU7" s="50">
        <v>4030</v>
      </c>
      <c r="AV7" s="50">
        <f t="shared" si="0"/>
        <v>-989</v>
      </c>
      <c r="AW7" s="50">
        <f t="shared" si="1"/>
        <v>-989</v>
      </c>
      <c r="AX7" s="50">
        <f t="shared" si="2"/>
        <v>1444</v>
      </c>
      <c r="AY7" s="50">
        <f t="shared" si="3"/>
        <v>1444</v>
      </c>
    </row>
    <row r="8" spans="1:52">
      <c r="A8" s="54" t="s">
        <v>22</v>
      </c>
      <c r="B8" s="54" t="s">
        <v>168</v>
      </c>
      <c r="C8" s="54" t="s">
        <v>392</v>
      </c>
      <c r="D8" s="54" t="s">
        <v>306</v>
      </c>
      <c r="E8" s="54" t="s">
        <v>308</v>
      </c>
      <c r="F8" s="54" t="s">
        <v>325</v>
      </c>
      <c r="G8" s="54" t="s">
        <v>309</v>
      </c>
      <c r="H8" s="54" t="s">
        <v>309</v>
      </c>
      <c r="I8" s="54" t="s">
        <v>308</v>
      </c>
      <c r="J8" s="54" t="s">
        <v>309</v>
      </c>
      <c r="K8" s="54" t="s">
        <v>308</v>
      </c>
      <c r="L8" s="54" t="s">
        <v>308</v>
      </c>
      <c r="M8" s="54" t="s">
        <v>308</v>
      </c>
      <c r="N8" s="54" t="s">
        <v>308</v>
      </c>
      <c r="O8" s="54" t="s">
        <v>308</v>
      </c>
      <c r="P8" s="54" t="s">
        <v>168</v>
      </c>
      <c r="Q8" s="54" t="s">
        <v>393</v>
      </c>
      <c r="R8" s="54">
        <v>6</v>
      </c>
      <c r="S8" s="54">
        <v>3</v>
      </c>
      <c r="T8" s="54" t="s">
        <v>394</v>
      </c>
      <c r="U8" s="54" t="s">
        <v>347</v>
      </c>
      <c r="V8" s="54" t="s">
        <v>329</v>
      </c>
      <c r="W8" s="54" t="s">
        <v>330</v>
      </c>
      <c r="X8" s="54" t="s">
        <v>389</v>
      </c>
      <c r="Y8" s="54">
        <v>2</v>
      </c>
      <c r="Z8" s="54" t="s">
        <v>325</v>
      </c>
      <c r="AA8" s="54" t="s">
        <v>395</v>
      </c>
      <c r="AB8" s="54" t="s">
        <v>349</v>
      </c>
      <c r="AC8" s="54" t="s">
        <v>329</v>
      </c>
      <c r="AD8" s="54" t="s">
        <v>395</v>
      </c>
      <c r="AE8" s="54" t="s">
        <v>325</v>
      </c>
      <c r="AF8" s="54" t="s">
        <v>396</v>
      </c>
      <c r="AG8" s="46" t="s">
        <v>22</v>
      </c>
      <c r="AH8" s="46">
        <v>10484</v>
      </c>
      <c r="AI8" s="46">
        <v>9350</v>
      </c>
      <c r="AJ8" s="47">
        <v>5664</v>
      </c>
      <c r="AK8" s="46">
        <v>5664</v>
      </c>
      <c r="AL8" s="48" t="s">
        <v>22</v>
      </c>
      <c r="AM8" s="48">
        <v>10484</v>
      </c>
      <c r="AN8" s="48">
        <v>9321</v>
      </c>
      <c r="AO8" s="48">
        <v>8607</v>
      </c>
      <c r="AP8" s="48">
        <v>8607</v>
      </c>
      <c r="AQ8" s="45" t="s">
        <v>22</v>
      </c>
      <c r="AR8" s="45">
        <v>10484</v>
      </c>
      <c r="AS8" s="45">
        <v>6919</v>
      </c>
      <c r="AT8" s="45">
        <v>6827</v>
      </c>
      <c r="AU8" s="45">
        <v>6827</v>
      </c>
      <c r="AV8" s="45">
        <f t="shared" si="0"/>
        <v>-1163</v>
      </c>
      <c r="AW8" s="45">
        <f t="shared" si="1"/>
        <v>-1163</v>
      </c>
      <c r="AX8" s="45">
        <f t="shared" si="2"/>
        <v>1780</v>
      </c>
      <c r="AY8" s="45">
        <f t="shared" si="3"/>
        <v>1780</v>
      </c>
    </row>
    <row r="9" spans="1:52">
      <c r="A9" s="54" t="s">
        <v>26</v>
      </c>
      <c r="B9" s="54" t="s">
        <v>171</v>
      </c>
      <c r="C9" s="54" t="s">
        <v>408</v>
      </c>
      <c r="D9" s="54" t="s">
        <v>306</v>
      </c>
      <c r="E9" s="54" t="s">
        <v>308</v>
      </c>
      <c r="F9" s="54" t="s">
        <v>325</v>
      </c>
      <c r="G9" s="54" t="s">
        <v>309</v>
      </c>
      <c r="H9" s="54" t="s">
        <v>309</v>
      </c>
      <c r="I9" s="54" t="s">
        <v>308</v>
      </c>
      <c r="J9" s="54" t="s">
        <v>309</v>
      </c>
      <c r="K9" s="54" t="s">
        <v>308</v>
      </c>
      <c r="L9" s="54" t="s">
        <v>308</v>
      </c>
      <c r="M9" s="54" t="s">
        <v>308</v>
      </c>
      <c r="N9" s="54" t="s">
        <v>308</v>
      </c>
      <c r="O9" s="54" t="s">
        <v>308</v>
      </c>
      <c r="P9" s="54" t="s">
        <v>171</v>
      </c>
      <c r="Q9" s="54" t="s">
        <v>340</v>
      </c>
      <c r="R9" s="54">
        <v>3</v>
      </c>
      <c r="S9" s="54">
        <v>4</v>
      </c>
      <c r="T9" s="54" t="s">
        <v>409</v>
      </c>
      <c r="U9" s="54" t="s">
        <v>347</v>
      </c>
      <c r="V9" s="54" t="s">
        <v>329</v>
      </c>
      <c r="W9" s="54" t="s">
        <v>330</v>
      </c>
      <c r="X9" s="54" t="s">
        <v>389</v>
      </c>
      <c r="Y9" s="54">
        <v>2</v>
      </c>
      <c r="Z9" s="54" t="s">
        <v>325</v>
      </c>
      <c r="AA9" s="54" t="s">
        <v>410</v>
      </c>
      <c r="AB9" s="54" t="s">
        <v>349</v>
      </c>
      <c r="AC9" s="54" t="s">
        <v>329</v>
      </c>
      <c r="AD9" s="54" t="s">
        <v>410</v>
      </c>
      <c r="AE9" s="54" t="s">
        <v>325</v>
      </c>
      <c r="AF9" s="54" t="s">
        <v>396</v>
      </c>
      <c r="AG9" s="46" t="s">
        <v>26</v>
      </c>
      <c r="AH9" s="46">
        <v>25510</v>
      </c>
      <c r="AI9" s="46">
        <v>23243</v>
      </c>
      <c r="AJ9" s="47">
        <v>10197</v>
      </c>
      <c r="AK9" s="46">
        <v>10197</v>
      </c>
      <c r="AL9" s="48" t="s">
        <v>26</v>
      </c>
      <c r="AM9" s="48">
        <v>25510</v>
      </c>
      <c r="AN9" s="48">
        <v>23204</v>
      </c>
      <c r="AO9" s="48">
        <v>22532</v>
      </c>
      <c r="AP9" s="48">
        <v>22532</v>
      </c>
      <c r="AQ9" s="45" t="s">
        <v>26</v>
      </c>
      <c r="AR9" s="45">
        <v>25510</v>
      </c>
      <c r="AS9" s="45">
        <v>17605</v>
      </c>
      <c r="AT9" s="45">
        <v>17450</v>
      </c>
      <c r="AU9" s="45">
        <v>17450</v>
      </c>
      <c r="AV9" s="45">
        <f t="shared" si="0"/>
        <v>-7253</v>
      </c>
      <c r="AW9" s="45">
        <f t="shared" si="1"/>
        <v>-7253</v>
      </c>
      <c r="AX9" s="45">
        <f t="shared" si="2"/>
        <v>5082</v>
      </c>
      <c r="AY9" s="45">
        <f t="shared" si="3"/>
        <v>5082</v>
      </c>
    </row>
    <row r="10" spans="1:52">
      <c r="A10" s="54" t="s">
        <v>30</v>
      </c>
      <c r="B10" s="54" t="s">
        <v>174</v>
      </c>
      <c r="C10" s="54" t="s">
        <v>420</v>
      </c>
      <c r="D10" s="54" t="s">
        <v>306</v>
      </c>
      <c r="E10" s="54" t="s">
        <v>308</v>
      </c>
      <c r="F10" s="54" t="s">
        <v>325</v>
      </c>
      <c r="G10" s="54" t="s">
        <v>309</v>
      </c>
      <c r="H10" s="54" t="s">
        <v>309</v>
      </c>
      <c r="I10" s="54" t="s">
        <v>308</v>
      </c>
      <c r="J10" s="54" t="s">
        <v>309</v>
      </c>
      <c r="K10" s="54" t="s">
        <v>308</v>
      </c>
      <c r="L10" s="54" t="s">
        <v>308</v>
      </c>
      <c r="M10" s="54" t="s">
        <v>308</v>
      </c>
      <c r="N10" s="54" t="s">
        <v>308</v>
      </c>
      <c r="O10" s="54" t="s">
        <v>308</v>
      </c>
      <c r="P10" s="54" t="s">
        <v>174</v>
      </c>
      <c r="Q10" s="54" t="s">
        <v>340</v>
      </c>
      <c r="R10" s="54">
        <v>8</v>
      </c>
      <c r="S10" s="54">
        <v>4</v>
      </c>
      <c r="T10" s="54" t="s">
        <v>421</v>
      </c>
      <c r="U10" s="54" t="s">
        <v>347</v>
      </c>
      <c r="V10" s="54" t="s">
        <v>329</v>
      </c>
      <c r="W10" s="54" t="s">
        <v>330</v>
      </c>
      <c r="X10" s="54" t="s">
        <v>389</v>
      </c>
      <c r="Y10" s="54">
        <v>2</v>
      </c>
      <c r="Z10" s="54" t="s">
        <v>325</v>
      </c>
      <c r="AA10" s="54" t="s">
        <v>422</v>
      </c>
      <c r="AB10" s="54" t="s">
        <v>349</v>
      </c>
      <c r="AC10" s="54" t="s">
        <v>329</v>
      </c>
      <c r="AD10" s="54" t="s">
        <v>422</v>
      </c>
      <c r="AE10" s="54" t="s">
        <v>325</v>
      </c>
      <c r="AF10" s="54" t="s">
        <v>396</v>
      </c>
      <c r="AG10" s="46" t="s">
        <v>30</v>
      </c>
      <c r="AH10" s="46">
        <v>23303</v>
      </c>
      <c r="AI10" s="46">
        <v>19010</v>
      </c>
      <c r="AJ10" s="47">
        <v>10522</v>
      </c>
      <c r="AK10" s="46">
        <v>10522</v>
      </c>
      <c r="AL10" s="48" t="s">
        <v>30</v>
      </c>
      <c r="AM10" s="48">
        <v>23303</v>
      </c>
      <c r="AN10" s="48">
        <v>18659</v>
      </c>
      <c r="AO10" s="48">
        <v>18050</v>
      </c>
      <c r="AP10" s="48">
        <v>18050</v>
      </c>
      <c r="AQ10" s="45" t="s">
        <v>30</v>
      </c>
      <c r="AR10" s="45">
        <v>23303</v>
      </c>
      <c r="AS10" s="45">
        <v>13428</v>
      </c>
      <c r="AT10" s="45">
        <v>13361</v>
      </c>
      <c r="AU10" s="45">
        <v>13361</v>
      </c>
      <c r="AV10" s="45">
        <f t="shared" si="0"/>
        <v>-2839</v>
      </c>
      <c r="AW10" s="45">
        <f t="shared" si="1"/>
        <v>-2839</v>
      </c>
      <c r="AX10" s="45">
        <f t="shared" si="2"/>
        <v>4689</v>
      </c>
      <c r="AY10" s="45">
        <f t="shared" si="3"/>
        <v>4689</v>
      </c>
    </row>
    <row r="11" spans="1:52">
      <c r="A11" s="57" t="s">
        <v>23</v>
      </c>
      <c r="B11" s="57" t="s">
        <v>397</v>
      </c>
      <c r="C11" s="57" t="s">
        <v>398</v>
      </c>
      <c r="D11" s="57" t="s">
        <v>399</v>
      </c>
      <c r="E11" s="57" t="s">
        <v>400</v>
      </c>
      <c r="F11" s="57" t="s">
        <v>400</v>
      </c>
      <c r="G11" s="57" t="s">
        <v>400</v>
      </c>
      <c r="H11" s="57" t="s">
        <v>400</v>
      </c>
      <c r="I11" s="57" t="s">
        <v>308</v>
      </c>
      <c r="J11" s="58" t="s">
        <v>309</v>
      </c>
      <c r="K11" s="57" t="s">
        <v>308</v>
      </c>
      <c r="L11" s="57" t="s">
        <v>308</v>
      </c>
      <c r="M11" s="57" t="s">
        <v>308</v>
      </c>
      <c r="N11" s="59" t="s">
        <v>308</v>
      </c>
      <c r="O11" s="59" t="s">
        <v>308</v>
      </c>
      <c r="P11" s="57" t="s">
        <v>400</v>
      </c>
      <c r="Q11" s="57" t="s">
        <v>400</v>
      </c>
      <c r="R11" s="57" t="s">
        <v>400</v>
      </c>
      <c r="S11" s="57" t="s">
        <v>400</v>
      </c>
      <c r="T11" s="57" t="s">
        <v>400</v>
      </c>
      <c r="U11" s="57" t="s">
        <v>400</v>
      </c>
      <c r="V11" s="57" t="s">
        <v>400</v>
      </c>
      <c r="W11" s="57" t="s">
        <v>400</v>
      </c>
      <c r="X11" s="59" t="s">
        <v>389</v>
      </c>
      <c r="Y11" s="57" t="s">
        <v>400</v>
      </c>
      <c r="Z11" s="59" t="s">
        <v>325</v>
      </c>
      <c r="AA11" s="57" t="s">
        <v>400</v>
      </c>
      <c r="AB11" s="58" t="s">
        <v>355</v>
      </c>
      <c r="AC11" s="57" t="s">
        <v>400</v>
      </c>
      <c r="AD11" s="57" t="s">
        <v>400</v>
      </c>
      <c r="AE11" s="57" t="s">
        <v>400</v>
      </c>
      <c r="AF11" s="57" t="s">
        <v>400</v>
      </c>
      <c r="AG11" s="51" t="s">
        <v>23</v>
      </c>
      <c r="AH11" s="51">
        <v>6375</v>
      </c>
      <c r="AI11" s="51">
        <v>4730</v>
      </c>
      <c r="AJ11" s="52">
        <v>2226</v>
      </c>
      <c r="AK11" s="51">
        <v>2226</v>
      </c>
      <c r="AL11" s="53" t="s">
        <v>23</v>
      </c>
      <c r="AM11" s="53">
        <v>6375</v>
      </c>
      <c r="AN11" s="53">
        <v>4620</v>
      </c>
      <c r="AO11" s="53">
        <v>4402</v>
      </c>
      <c r="AP11" s="53">
        <v>4402</v>
      </c>
      <c r="AQ11" s="50" t="s">
        <v>23</v>
      </c>
      <c r="AR11" s="50">
        <v>6375</v>
      </c>
      <c r="AS11" s="50">
        <v>3247</v>
      </c>
      <c r="AT11" s="50">
        <v>3198</v>
      </c>
      <c r="AU11" s="50">
        <v>3198</v>
      </c>
      <c r="AV11" s="50">
        <f t="shared" si="0"/>
        <v>-972</v>
      </c>
      <c r="AW11" s="50">
        <f t="shared" si="1"/>
        <v>-972</v>
      </c>
      <c r="AX11" s="50">
        <f t="shared" si="2"/>
        <v>1204</v>
      </c>
      <c r="AY11" s="50">
        <f t="shared" si="3"/>
        <v>1204</v>
      </c>
    </row>
    <row r="12" spans="1:52">
      <c r="A12" s="59" t="s">
        <v>31</v>
      </c>
      <c r="B12" s="59" t="s">
        <v>423</v>
      </c>
      <c r="C12" s="59" t="s">
        <v>424</v>
      </c>
      <c r="D12" s="59" t="s">
        <v>399</v>
      </c>
      <c r="E12" s="59" t="s">
        <v>400</v>
      </c>
      <c r="F12" s="59" t="s">
        <v>400</v>
      </c>
      <c r="G12" s="59" t="s">
        <v>400</v>
      </c>
      <c r="H12" s="59" t="s">
        <v>400</v>
      </c>
      <c r="I12" s="59" t="s">
        <v>308</v>
      </c>
      <c r="J12" s="58" t="s">
        <v>309</v>
      </c>
      <c r="K12" s="59" t="s">
        <v>308</v>
      </c>
      <c r="L12" s="57" t="s">
        <v>308</v>
      </c>
      <c r="M12" s="59" t="s">
        <v>308</v>
      </c>
      <c r="N12" s="59" t="s">
        <v>308</v>
      </c>
      <c r="O12" s="59" t="s">
        <v>308</v>
      </c>
      <c r="P12" s="59" t="s">
        <v>400</v>
      </c>
      <c r="Q12" s="59" t="s">
        <v>400</v>
      </c>
      <c r="R12" s="59" t="s">
        <v>400</v>
      </c>
      <c r="S12" s="59" t="s">
        <v>400</v>
      </c>
      <c r="T12" s="59" t="s">
        <v>400</v>
      </c>
      <c r="U12" s="59" t="s">
        <v>400</v>
      </c>
      <c r="V12" s="59" t="s">
        <v>400</v>
      </c>
      <c r="W12" s="59" t="s">
        <v>400</v>
      </c>
      <c r="X12" s="59" t="s">
        <v>389</v>
      </c>
      <c r="Y12" s="59" t="s">
        <v>400</v>
      </c>
      <c r="Z12" s="59" t="s">
        <v>325</v>
      </c>
      <c r="AA12" s="59" t="s">
        <v>400</v>
      </c>
      <c r="AB12" s="58" t="s">
        <v>355</v>
      </c>
      <c r="AC12" s="59" t="s">
        <v>400</v>
      </c>
      <c r="AD12" s="59" t="s">
        <v>400</v>
      </c>
      <c r="AE12" s="59" t="s">
        <v>400</v>
      </c>
      <c r="AF12" s="59" t="s">
        <v>400</v>
      </c>
      <c r="AG12" s="46" t="s">
        <v>31</v>
      </c>
      <c r="AH12" s="46">
        <v>6356</v>
      </c>
      <c r="AI12" s="46">
        <v>6202</v>
      </c>
      <c r="AJ12" s="47">
        <v>4044</v>
      </c>
      <c r="AK12" s="46">
        <v>4044</v>
      </c>
      <c r="AL12" s="48" t="s">
        <v>31</v>
      </c>
      <c r="AM12" s="48">
        <v>6356</v>
      </c>
      <c r="AN12" s="48">
        <v>6097</v>
      </c>
      <c r="AO12" s="48">
        <v>5871</v>
      </c>
      <c r="AP12" s="48">
        <v>5871</v>
      </c>
      <c r="AQ12" s="45" t="s">
        <v>31</v>
      </c>
      <c r="AR12" s="45">
        <v>6356</v>
      </c>
      <c r="AS12" s="45">
        <v>4638</v>
      </c>
      <c r="AT12" s="45">
        <v>4629</v>
      </c>
      <c r="AU12" s="45">
        <v>4629</v>
      </c>
      <c r="AV12" s="45">
        <f t="shared" si="0"/>
        <v>-585</v>
      </c>
      <c r="AW12" s="45">
        <f t="shared" si="1"/>
        <v>-585</v>
      </c>
      <c r="AX12" s="45">
        <f t="shared" si="2"/>
        <v>1242</v>
      </c>
      <c r="AY12" s="45">
        <f t="shared" si="3"/>
        <v>1242</v>
      </c>
    </row>
    <row r="13" spans="1:52">
      <c r="A13" s="60" t="s">
        <v>45</v>
      </c>
      <c r="B13" s="60" t="s">
        <v>186</v>
      </c>
      <c r="C13" s="60" t="s">
        <v>482</v>
      </c>
      <c r="D13" s="60" t="s">
        <v>306</v>
      </c>
      <c r="E13" s="60" t="s">
        <v>308</v>
      </c>
      <c r="F13" s="60" t="s">
        <v>325</v>
      </c>
      <c r="G13" s="60" t="s">
        <v>309</v>
      </c>
      <c r="H13" s="60" t="s">
        <v>309</v>
      </c>
      <c r="I13" s="60" t="s">
        <v>308</v>
      </c>
      <c r="J13" s="60" t="s">
        <v>309</v>
      </c>
      <c r="K13" s="60" t="s">
        <v>308</v>
      </c>
      <c r="L13" s="60" t="s">
        <v>308</v>
      </c>
      <c r="M13" s="60" t="s">
        <v>308</v>
      </c>
      <c r="N13" s="60" t="s">
        <v>308</v>
      </c>
      <c r="O13" s="60" t="s">
        <v>308</v>
      </c>
      <c r="P13" s="60" t="s">
        <v>186</v>
      </c>
      <c r="Q13" s="60" t="s">
        <v>340</v>
      </c>
      <c r="R13" s="60">
        <v>5</v>
      </c>
      <c r="S13" s="60">
        <v>9</v>
      </c>
      <c r="T13" s="60" t="s">
        <v>483</v>
      </c>
      <c r="U13" s="60" t="s">
        <v>470</v>
      </c>
      <c r="V13" s="60" t="s">
        <v>329</v>
      </c>
      <c r="W13" s="60" t="s">
        <v>330</v>
      </c>
      <c r="X13" s="60" t="s">
        <v>389</v>
      </c>
      <c r="Y13" s="60">
        <v>2</v>
      </c>
      <c r="Z13" s="60" t="s">
        <v>325</v>
      </c>
      <c r="AA13" s="60" t="s">
        <v>484</v>
      </c>
      <c r="AB13" s="60" t="s">
        <v>472</v>
      </c>
      <c r="AC13" s="60" t="s">
        <v>329</v>
      </c>
      <c r="AD13" s="60" t="s">
        <v>484</v>
      </c>
      <c r="AE13" s="60" t="s">
        <v>325</v>
      </c>
      <c r="AF13" s="60" t="s">
        <v>485</v>
      </c>
      <c r="AG13" s="46" t="s">
        <v>45</v>
      </c>
      <c r="AH13" s="46">
        <v>14152</v>
      </c>
      <c r="AI13" s="46">
        <v>10352</v>
      </c>
      <c r="AJ13" s="47">
        <v>4531</v>
      </c>
      <c r="AK13" s="46">
        <v>4531</v>
      </c>
      <c r="AL13" s="48" t="s">
        <v>45</v>
      </c>
      <c r="AM13" s="48">
        <v>14152</v>
      </c>
      <c r="AN13" s="48">
        <v>10311</v>
      </c>
      <c r="AO13" s="48">
        <v>9950</v>
      </c>
      <c r="AP13" s="48">
        <v>9950</v>
      </c>
      <c r="AQ13" s="45" t="s">
        <v>45</v>
      </c>
      <c r="AR13" s="45">
        <v>14152</v>
      </c>
      <c r="AS13" s="45">
        <v>7397</v>
      </c>
      <c r="AT13" s="45">
        <v>7330</v>
      </c>
      <c r="AU13" s="45">
        <v>7330</v>
      </c>
      <c r="AV13" s="45">
        <f t="shared" si="0"/>
        <v>-2799</v>
      </c>
      <c r="AW13" s="45">
        <f t="shared" si="1"/>
        <v>-2799</v>
      </c>
      <c r="AX13" s="45">
        <f t="shared" si="2"/>
        <v>2620</v>
      </c>
      <c r="AY13" s="45">
        <f t="shared" si="3"/>
        <v>2620</v>
      </c>
    </row>
    <row r="14" spans="1:52">
      <c r="A14" s="61" t="s">
        <v>44</v>
      </c>
      <c r="B14" s="61" t="s">
        <v>480</v>
      </c>
      <c r="C14" s="61" t="s">
        <v>481</v>
      </c>
      <c r="D14" s="61" t="s">
        <v>399</v>
      </c>
      <c r="E14" s="61" t="s">
        <v>400</v>
      </c>
      <c r="F14" s="61" t="s">
        <v>400</v>
      </c>
      <c r="G14" s="61" t="s">
        <v>400</v>
      </c>
      <c r="H14" s="61" t="s">
        <v>400</v>
      </c>
      <c r="I14" s="61" t="s">
        <v>308</v>
      </c>
      <c r="J14" s="62" t="s">
        <v>309</v>
      </c>
      <c r="K14" s="61" t="s">
        <v>308</v>
      </c>
      <c r="L14" s="61" t="s">
        <v>308</v>
      </c>
      <c r="M14" s="61" t="s">
        <v>308</v>
      </c>
      <c r="N14" s="60" t="s">
        <v>308</v>
      </c>
      <c r="O14" s="60" t="s">
        <v>308</v>
      </c>
      <c r="P14" s="61" t="s">
        <v>400</v>
      </c>
      <c r="Q14" s="61" t="s">
        <v>400</v>
      </c>
      <c r="R14" s="61" t="s">
        <v>400</v>
      </c>
      <c r="S14" s="61" t="s">
        <v>400</v>
      </c>
      <c r="T14" s="61" t="s">
        <v>400</v>
      </c>
      <c r="U14" s="61" t="s">
        <v>400</v>
      </c>
      <c r="V14" s="61" t="s">
        <v>400</v>
      </c>
      <c r="W14" s="61" t="s">
        <v>400</v>
      </c>
      <c r="X14" s="60" t="s">
        <v>389</v>
      </c>
      <c r="Y14" s="61" t="s">
        <v>400</v>
      </c>
      <c r="Z14" s="60" t="s">
        <v>325</v>
      </c>
      <c r="AA14" s="61" t="s">
        <v>400</v>
      </c>
      <c r="AB14" s="60" t="s">
        <v>472</v>
      </c>
      <c r="AC14" s="61" t="s">
        <v>400</v>
      </c>
      <c r="AD14" s="61" t="s">
        <v>400</v>
      </c>
      <c r="AE14" s="61" t="s">
        <v>400</v>
      </c>
      <c r="AF14" s="61" t="s">
        <v>400</v>
      </c>
      <c r="AG14" s="51" t="s">
        <v>44</v>
      </c>
      <c r="AH14" s="51">
        <v>6164</v>
      </c>
      <c r="AI14" s="51">
        <v>5865</v>
      </c>
      <c r="AJ14" s="52">
        <v>3139</v>
      </c>
      <c r="AK14" s="51">
        <v>3139</v>
      </c>
      <c r="AL14" s="53" t="s">
        <v>44</v>
      </c>
      <c r="AM14" s="53">
        <v>6164</v>
      </c>
      <c r="AN14" s="53">
        <v>5782</v>
      </c>
      <c r="AO14" s="53">
        <v>5544</v>
      </c>
      <c r="AP14" s="53">
        <v>5544</v>
      </c>
      <c r="AQ14" s="50" t="s">
        <v>44</v>
      </c>
      <c r="AR14" s="50">
        <v>6164</v>
      </c>
      <c r="AS14" s="50">
        <v>4377</v>
      </c>
      <c r="AT14" s="50">
        <v>4347</v>
      </c>
      <c r="AU14" s="50">
        <v>4347</v>
      </c>
      <c r="AV14" s="50">
        <f t="shared" si="0"/>
        <v>-1208</v>
      </c>
      <c r="AW14" s="50">
        <f t="shared" si="1"/>
        <v>-1208</v>
      </c>
      <c r="AX14" s="50">
        <f t="shared" si="2"/>
        <v>1197</v>
      </c>
      <c r="AY14" s="50">
        <f t="shared" si="3"/>
        <v>1197</v>
      </c>
    </row>
    <row r="15" spans="1:52">
      <c r="A15" s="54" t="s">
        <v>6</v>
      </c>
      <c r="B15" s="54" t="s">
        <v>152</v>
      </c>
      <c r="C15" s="54" t="s">
        <v>324</v>
      </c>
      <c r="D15" s="54" t="s">
        <v>306</v>
      </c>
      <c r="E15" s="54" t="s">
        <v>308</v>
      </c>
      <c r="F15" s="54" t="s">
        <v>325</v>
      </c>
      <c r="G15" s="54" t="s">
        <v>309</v>
      </c>
      <c r="H15" s="54" t="s">
        <v>309</v>
      </c>
      <c r="I15" s="54" t="s">
        <v>308</v>
      </c>
      <c r="J15" s="54" t="s">
        <v>309</v>
      </c>
      <c r="K15" s="54" t="s">
        <v>308</v>
      </c>
      <c r="L15" s="54" t="s">
        <v>308</v>
      </c>
      <c r="M15" s="54" t="s">
        <v>308</v>
      </c>
      <c r="N15" s="54" t="s">
        <v>308</v>
      </c>
      <c r="O15" s="54" t="s">
        <v>308</v>
      </c>
      <c r="P15" s="54" t="s">
        <v>152</v>
      </c>
      <c r="Q15" s="54" t="s">
        <v>326</v>
      </c>
      <c r="R15" s="54">
        <v>4</v>
      </c>
      <c r="S15" s="54">
        <v>1</v>
      </c>
      <c r="T15" s="54" t="s">
        <v>327</v>
      </c>
      <c r="U15" s="54" t="s">
        <v>328</v>
      </c>
      <c r="V15" s="54" t="s">
        <v>329</v>
      </c>
      <c r="W15" s="54" t="s">
        <v>330</v>
      </c>
      <c r="X15" s="54" t="s">
        <v>331</v>
      </c>
      <c r="Y15" s="54">
        <v>2</v>
      </c>
      <c r="Z15" s="54" t="s">
        <v>325</v>
      </c>
      <c r="AA15" s="54" t="s">
        <v>332</v>
      </c>
      <c r="AB15" s="54" t="s">
        <v>333</v>
      </c>
      <c r="AC15" s="54" t="s">
        <v>329</v>
      </c>
      <c r="AD15" s="54" t="s">
        <v>332</v>
      </c>
      <c r="AE15" s="54" t="s">
        <v>325</v>
      </c>
      <c r="AF15" s="54" t="s">
        <v>328</v>
      </c>
      <c r="AG15" s="46" t="s">
        <v>6</v>
      </c>
      <c r="AH15" s="46">
        <v>84332</v>
      </c>
      <c r="AI15" s="46">
        <v>84318</v>
      </c>
      <c r="AJ15" s="47">
        <v>12305</v>
      </c>
      <c r="AK15" s="46">
        <v>12305</v>
      </c>
      <c r="AL15" s="48" t="s">
        <v>6</v>
      </c>
      <c r="AM15" s="48">
        <v>84332</v>
      </c>
      <c r="AN15" s="48">
        <v>84280</v>
      </c>
      <c r="AO15" s="48">
        <v>82601</v>
      </c>
      <c r="AP15" s="48">
        <v>82597</v>
      </c>
      <c r="AQ15" s="45" t="s">
        <v>6</v>
      </c>
      <c r="AR15" s="45">
        <v>84332</v>
      </c>
      <c r="AS15" s="45">
        <v>66535</v>
      </c>
      <c r="AT15" s="45">
        <v>66069</v>
      </c>
      <c r="AU15" s="45">
        <v>66065</v>
      </c>
      <c r="AV15" s="45">
        <f t="shared" si="0"/>
        <v>-53764</v>
      </c>
      <c r="AW15" s="45">
        <f t="shared" si="1"/>
        <v>-53760</v>
      </c>
      <c r="AX15" s="45">
        <f t="shared" si="2"/>
        <v>16532</v>
      </c>
      <c r="AY15" s="45">
        <f t="shared" si="3"/>
        <v>16532</v>
      </c>
    </row>
    <row r="16" spans="1:52">
      <c r="A16" s="54" t="s">
        <v>11</v>
      </c>
      <c r="B16" s="54" t="s">
        <v>157</v>
      </c>
      <c r="C16" s="54" t="s">
        <v>357</v>
      </c>
      <c r="D16" s="54" t="s">
        <v>306</v>
      </c>
      <c r="E16" s="54" t="s">
        <v>308</v>
      </c>
      <c r="F16" s="54" t="s">
        <v>325</v>
      </c>
      <c r="G16" s="54" t="s">
        <v>309</v>
      </c>
      <c r="H16" s="54" t="s">
        <v>309</v>
      </c>
      <c r="I16" s="54" t="s">
        <v>308</v>
      </c>
      <c r="J16" s="54" t="s">
        <v>309</v>
      </c>
      <c r="K16" s="54" t="s">
        <v>308</v>
      </c>
      <c r="L16" s="54" t="s">
        <v>308</v>
      </c>
      <c r="M16" s="54" t="s">
        <v>308</v>
      </c>
      <c r="N16" s="54" t="s">
        <v>308</v>
      </c>
      <c r="O16" s="54" t="s">
        <v>308</v>
      </c>
      <c r="P16" s="54" t="s">
        <v>157</v>
      </c>
      <c r="Q16" s="54" t="s">
        <v>326</v>
      </c>
      <c r="R16" s="54">
        <v>1</v>
      </c>
      <c r="S16" s="54">
        <v>2</v>
      </c>
      <c r="T16" s="54" t="s">
        <v>358</v>
      </c>
      <c r="U16" s="54" t="s">
        <v>328</v>
      </c>
      <c r="V16" s="54" t="s">
        <v>329</v>
      </c>
      <c r="W16" s="54" t="s">
        <v>330</v>
      </c>
      <c r="X16" s="54" t="s">
        <v>331</v>
      </c>
      <c r="Y16" s="54">
        <v>2</v>
      </c>
      <c r="Z16" s="54" t="s">
        <v>325</v>
      </c>
      <c r="AA16" s="54" t="s">
        <v>359</v>
      </c>
      <c r="AB16" s="54" t="s">
        <v>333</v>
      </c>
      <c r="AC16" s="54" t="s">
        <v>329</v>
      </c>
      <c r="AD16" s="54" t="s">
        <v>359</v>
      </c>
      <c r="AE16" s="54" t="s">
        <v>325</v>
      </c>
      <c r="AF16" s="54" t="s">
        <v>328</v>
      </c>
      <c r="AG16" s="46" t="s">
        <v>11</v>
      </c>
      <c r="AH16" s="46">
        <v>71767</v>
      </c>
      <c r="AI16" s="46">
        <v>71137</v>
      </c>
      <c r="AJ16" s="47">
        <v>10617</v>
      </c>
      <c r="AK16" s="46">
        <v>10617</v>
      </c>
      <c r="AL16" s="48" t="s">
        <v>11</v>
      </c>
      <c r="AM16" s="48">
        <v>71767</v>
      </c>
      <c r="AN16" s="48">
        <v>71077</v>
      </c>
      <c r="AO16" s="48">
        <v>69810</v>
      </c>
      <c r="AP16" s="48">
        <v>69807</v>
      </c>
      <c r="AQ16" s="45" t="s">
        <v>11</v>
      </c>
      <c r="AR16" s="45">
        <v>71767</v>
      </c>
      <c r="AS16" s="45">
        <v>56932</v>
      </c>
      <c r="AT16" s="45">
        <v>56765</v>
      </c>
      <c r="AU16" s="45">
        <v>56762</v>
      </c>
      <c r="AV16" s="45">
        <f t="shared" si="0"/>
        <v>-46148</v>
      </c>
      <c r="AW16" s="45">
        <f t="shared" si="1"/>
        <v>-46145</v>
      </c>
      <c r="AX16" s="45">
        <f t="shared" si="2"/>
        <v>13045</v>
      </c>
      <c r="AY16" s="45">
        <f t="shared" si="3"/>
        <v>13045</v>
      </c>
    </row>
    <row r="17" spans="1:52">
      <c r="A17" s="54" t="s">
        <v>16</v>
      </c>
      <c r="B17" s="54" t="s">
        <v>162</v>
      </c>
      <c r="C17" s="54" t="s">
        <v>372</v>
      </c>
      <c r="D17" s="54" t="s">
        <v>306</v>
      </c>
      <c r="E17" s="54" t="s">
        <v>308</v>
      </c>
      <c r="F17" s="54" t="s">
        <v>325</v>
      </c>
      <c r="G17" s="54" t="s">
        <v>309</v>
      </c>
      <c r="H17" s="54" t="s">
        <v>309</v>
      </c>
      <c r="I17" s="54" t="s">
        <v>308</v>
      </c>
      <c r="J17" s="54" t="s">
        <v>309</v>
      </c>
      <c r="K17" s="54" t="s">
        <v>308</v>
      </c>
      <c r="L17" s="54" t="s">
        <v>308</v>
      </c>
      <c r="M17" s="54" t="s">
        <v>308</v>
      </c>
      <c r="N17" s="54" t="s">
        <v>308</v>
      </c>
      <c r="O17" s="54" t="s">
        <v>308</v>
      </c>
      <c r="P17" s="54" t="s">
        <v>162</v>
      </c>
      <c r="Q17" s="54" t="s">
        <v>326</v>
      </c>
      <c r="R17" s="54">
        <v>6</v>
      </c>
      <c r="S17" s="54">
        <v>2</v>
      </c>
      <c r="T17" s="54" t="s">
        <v>373</v>
      </c>
      <c r="U17" s="54" t="s">
        <v>328</v>
      </c>
      <c r="V17" s="54" t="s">
        <v>329</v>
      </c>
      <c r="W17" s="54" t="s">
        <v>330</v>
      </c>
      <c r="X17" s="54" t="s">
        <v>331</v>
      </c>
      <c r="Y17" s="54">
        <v>2</v>
      </c>
      <c r="Z17" s="54" t="s">
        <v>325</v>
      </c>
      <c r="AA17" s="54" t="s">
        <v>374</v>
      </c>
      <c r="AB17" s="54" t="s">
        <v>333</v>
      </c>
      <c r="AC17" s="54" t="s">
        <v>329</v>
      </c>
      <c r="AD17" s="54" t="s">
        <v>374</v>
      </c>
      <c r="AE17" s="54" t="s">
        <v>325</v>
      </c>
      <c r="AF17" s="54" t="s">
        <v>328</v>
      </c>
      <c r="AG17" s="46" t="s">
        <v>16</v>
      </c>
      <c r="AH17" s="46">
        <v>101634</v>
      </c>
      <c r="AI17" s="46">
        <v>101593</v>
      </c>
      <c r="AJ17" s="47">
        <v>24461</v>
      </c>
      <c r="AK17" s="46">
        <v>23928</v>
      </c>
      <c r="AL17" s="48" t="s">
        <v>16</v>
      </c>
      <c r="AM17" s="48">
        <v>101634</v>
      </c>
      <c r="AN17" s="48">
        <v>101518</v>
      </c>
      <c r="AO17" s="48">
        <v>98743</v>
      </c>
      <c r="AP17" s="48">
        <v>97439</v>
      </c>
      <c r="AQ17" s="45" t="s">
        <v>16</v>
      </c>
      <c r="AR17" s="45">
        <v>101634</v>
      </c>
      <c r="AS17" s="45">
        <v>78846</v>
      </c>
      <c r="AT17" s="45">
        <v>78166</v>
      </c>
      <c r="AU17" s="45">
        <v>77098</v>
      </c>
      <c r="AV17" s="45">
        <f t="shared" si="0"/>
        <v>-53705</v>
      </c>
      <c r="AW17" s="45">
        <f t="shared" si="1"/>
        <v>-53170</v>
      </c>
      <c r="AX17" s="45">
        <f t="shared" si="2"/>
        <v>20577</v>
      </c>
      <c r="AY17" s="45">
        <f t="shared" si="3"/>
        <v>20341</v>
      </c>
    </row>
    <row r="18" spans="1:52">
      <c r="A18" s="55" t="s">
        <v>7</v>
      </c>
      <c r="B18" s="55" t="s">
        <v>153</v>
      </c>
      <c r="C18" s="55" t="s">
        <v>334</v>
      </c>
      <c r="D18" s="55" t="s">
        <v>306</v>
      </c>
      <c r="E18" s="55" t="s">
        <v>308</v>
      </c>
      <c r="F18" s="55" t="s">
        <v>325</v>
      </c>
      <c r="G18" s="55" t="s">
        <v>309</v>
      </c>
      <c r="H18" s="55" t="s">
        <v>309</v>
      </c>
      <c r="I18" s="55" t="s">
        <v>308</v>
      </c>
      <c r="J18" s="55" t="s">
        <v>309</v>
      </c>
      <c r="K18" s="55" t="s">
        <v>308</v>
      </c>
      <c r="L18" s="55" t="s">
        <v>308</v>
      </c>
      <c r="M18" s="55" t="s">
        <v>308</v>
      </c>
      <c r="N18" s="55" t="s">
        <v>308</v>
      </c>
      <c r="O18" s="55" t="s">
        <v>308</v>
      </c>
      <c r="P18" s="55" t="s">
        <v>153</v>
      </c>
      <c r="Q18" s="55" t="s">
        <v>326</v>
      </c>
      <c r="R18" s="55">
        <v>5</v>
      </c>
      <c r="S18" s="55">
        <v>1</v>
      </c>
      <c r="T18" s="55" t="s">
        <v>335</v>
      </c>
      <c r="U18" s="55" t="s">
        <v>336</v>
      </c>
      <c r="V18" s="55" t="s">
        <v>329</v>
      </c>
      <c r="W18" s="55" t="s">
        <v>330</v>
      </c>
      <c r="X18" s="55" t="s">
        <v>331</v>
      </c>
      <c r="Y18" s="55">
        <v>2</v>
      </c>
      <c r="Z18" s="55" t="s">
        <v>325</v>
      </c>
      <c r="AA18" s="55" t="s">
        <v>337</v>
      </c>
      <c r="AB18" s="55" t="s">
        <v>338</v>
      </c>
      <c r="AC18" s="55" t="s">
        <v>329</v>
      </c>
      <c r="AD18" s="55" t="s">
        <v>337</v>
      </c>
      <c r="AE18" s="55" t="s">
        <v>325</v>
      </c>
      <c r="AF18" s="55" t="s">
        <v>336</v>
      </c>
      <c r="AG18" s="46" t="s">
        <v>7</v>
      </c>
      <c r="AH18" s="46">
        <v>91213</v>
      </c>
      <c r="AI18" s="46">
        <v>91071</v>
      </c>
      <c r="AJ18" s="47">
        <v>25480</v>
      </c>
      <c r="AK18" s="46">
        <v>25480</v>
      </c>
      <c r="AL18" s="48" t="s">
        <v>7</v>
      </c>
      <c r="AM18" s="48">
        <v>91213</v>
      </c>
      <c r="AN18" s="48">
        <v>91022</v>
      </c>
      <c r="AO18" s="48">
        <v>89447</v>
      </c>
      <c r="AP18" s="48">
        <v>89361</v>
      </c>
      <c r="AQ18" s="45" t="s">
        <v>7</v>
      </c>
      <c r="AR18" s="45">
        <v>91213</v>
      </c>
      <c r="AS18" s="45">
        <v>69760</v>
      </c>
      <c r="AT18" s="45">
        <v>69623</v>
      </c>
      <c r="AU18" s="45">
        <v>69561</v>
      </c>
      <c r="AV18" s="45">
        <f t="shared" si="0"/>
        <v>-44143</v>
      </c>
      <c r="AW18" s="45">
        <f t="shared" si="1"/>
        <v>-44081</v>
      </c>
      <c r="AX18" s="45">
        <f t="shared" si="2"/>
        <v>19824</v>
      </c>
      <c r="AY18" s="45">
        <f t="shared" si="3"/>
        <v>19800</v>
      </c>
    </row>
    <row r="19" spans="1:52">
      <c r="A19" s="55" t="s">
        <v>12</v>
      </c>
      <c r="B19" s="55" t="s">
        <v>158</v>
      </c>
      <c r="C19" s="55" t="s">
        <v>360</v>
      </c>
      <c r="D19" s="55" t="s">
        <v>306</v>
      </c>
      <c r="E19" s="55" t="s">
        <v>308</v>
      </c>
      <c r="F19" s="55" t="s">
        <v>325</v>
      </c>
      <c r="G19" s="55" t="s">
        <v>309</v>
      </c>
      <c r="H19" s="55" t="s">
        <v>309</v>
      </c>
      <c r="I19" s="55" t="s">
        <v>308</v>
      </c>
      <c r="J19" s="55" t="s">
        <v>309</v>
      </c>
      <c r="K19" s="55" t="s">
        <v>308</v>
      </c>
      <c r="L19" s="55" t="s">
        <v>308</v>
      </c>
      <c r="M19" s="55" t="s">
        <v>308</v>
      </c>
      <c r="N19" s="55" t="s">
        <v>308</v>
      </c>
      <c r="O19" s="55" t="s">
        <v>308</v>
      </c>
      <c r="P19" s="55" t="s">
        <v>158</v>
      </c>
      <c r="Q19" s="55" t="s">
        <v>340</v>
      </c>
      <c r="R19" s="55">
        <v>2</v>
      </c>
      <c r="S19" s="55">
        <v>2</v>
      </c>
      <c r="T19" s="55" t="s">
        <v>361</v>
      </c>
      <c r="U19" s="55" t="s">
        <v>336</v>
      </c>
      <c r="V19" s="55" t="s">
        <v>329</v>
      </c>
      <c r="W19" s="55" t="s">
        <v>330</v>
      </c>
      <c r="X19" s="55" t="s">
        <v>331</v>
      </c>
      <c r="Y19" s="55">
        <v>2</v>
      </c>
      <c r="Z19" s="55" t="s">
        <v>325</v>
      </c>
      <c r="AA19" s="55" t="s">
        <v>362</v>
      </c>
      <c r="AB19" s="55" t="s">
        <v>338</v>
      </c>
      <c r="AC19" s="55" t="s">
        <v>329</v>
      </c>
      <c r="AD19" s="55" t="s">
        <v>362</v>
      </c>
      <c r="AE19" s="55" t="s">
        <v>325</v>
      </c>
      <c r="AF19" s="55" t="s">
        <v>336</v>
      </c>
      <c r="AG19" s="46" t="s">
        <v>12</v>
      </c>
      <c r="AH19" s="46">
        <v>24645</v>
      </c>
      <c r="AI19" s="46">
        <v>23941</v>
      </c>
      <c r="AJ19" s="47">
        <v>6792</v>
      </c>
      <c r="AK19" s="46">
        <v>6792</v>
      </c>
      <c r="AL19" s="48" t="s">
        <v>12</v>
      </c>
      <c r="AM19" s="48">
        <v>24645</v>
      </c>
      <c r="AN19" s="48">
        <v>23886</v>
      </c>
      <c r="AO19" s="48">
        <v>23299</v>
      </c>
      <c r="AP19" s="48">
        <v>23299</v>
      </c>
      <c r="AQ19" s="45" t="s">
        <v>12</v>
      </c>
      <c r="AR19" s="45">
        <v>24645</v>
      </c>
      <c r="AS19" s="45">
        <v>18455</v>
      </c>
      <c r="AT19" s="45">
        <v>18368</v>
      </c>
      <c r="AU19" s="45">
        <v>18368</v>
      </c>
      <c r="AV19" s="45">
        <f t="shared" si="0"/>
        <v>-11576</v>
      </c>
      <c r="AW19" s="45">
        <f t="shared" si="1"/>
        <v>-11576</v>
      </c>
      <c r="AX19" s="45">
        <f t="shared" si="2"/>
        <v>4931</v>
      </c>
      <c r="AY19" s="45">
        <f t="shared" si="3"/>
        <v>4931</v>
      </c>
    </row>
    <row r="20" spans="1:52">
      <c r="A20" s="55" t="s">
        <v>17</v>
      </c>
      <c r="B20" s="55" t="s">
        <v>163</v>
      </c>
      <c r="C20" s="55" t="s">
        <v>375</v>
      </c>
      <c r="D20" s="55" t="s">
        <v>306</v>
      </c>
      <c r="E20" s="55" t="s">
        <v>308</v>
      </c>
      <c r="F20" s="55" t="s">
        <v>325</v>
      </c>
      <c r="G20" s="55" t="s">
        <v>309</v>
      </c>
      <c r="H20" s="55" t="s">
        <v>309</v>
      </c>
      <c r="I20" s="55" t="s">
        <v>308</v>
      </c>
      <c r="J20" s="55" t="s">
        <v>309</v>
      </c>
      <c r="K20" s="55" t="s">
        <v>308</v>
      </c>
      <c r="L20" s="55" t="s">
        <v>308</v>
      </c>
      <c r="M20" s="55" t="s">
        <v>308</v>
      </c>
      <c r="N20" s="55" t="s">
        <v>308</v>
      </c>
      <c r="O20" s="55" t="s">
        <v>308</v>
      </c>
      <c r="P20" s="55" t="s">
        <v>163</v>
      </c>
      <c r="Q20" s="55" t="s">
        <v>340</v>
      </c>
      <c r="R20" s="55">
        <v>7</v>
      </c>
      <c r="S20" s="55">
        <v>2</v>
      </c>
      <c r="T20" s="55" t="s">
        <v>376</v>
      </c>
      <c r="U20" s="55" t="s">
        <v>336</v>
      </c>
      <c r="V20" s="55" t="s">
        <v>329</v>
      </c>
      <c r="W20" s="55" t="s">
        <v>330</v>
      </c>
      <c r="X20" s="55" t="s">
        <v>331</v>
      </c>
      <c r="Y20" s="55">
        <v>2</v>
      </c>
      <c r="Z20" s="55" t="s">
        <v>325</v>
      </c>
      <c r="AA20" s="55" t="s">
        <v>377</v>
      </c>
      <c r="AB20" s="55" t="s">
        <v>338</v>
      </c>
      <c r="AC20" s="55" t="s">
        <v>329</v>
      </c>
      <c r="AD20" s="55" t="s">
        <v>377</v>
      </c>
      <c r="AE20" s="55" t="s">
        <v>325</v>
      </c>
      <c r="AF20" s="55" t="s">
        <v>336</v>
      </c>
      <c r="AG20" s="46" t="s">
        <v>17</v>
      </c>
      <c r="AH20" s="46">
        <v>43361</v>
      </c>
      <c r="AI20" s="46">
        <v>43301</v>
      </c>
      <c r="AJ20" s="47">
        <v>9731</v>
      </c>
      <c r="AK20" s="46">
        <v>9731</v>
      </c>
      <c r="AL20" s="48" t="s">
        <v>17</v>
      </c>
      <c r="AM20" s="48">
        <v>43361</v>
      </c>
      <c r="AN20" s="48">
        <v>43213</v>
      </c>
      <c r="AO20" s="48">
        <v>42068</v>
      </c>
      <c r="AP20" s="48">
        <v>42068</v>
      </c>
      <c r="AQ20" s="45" t="s">
        <v>17</v>
      </c>
      <c r="AR20" s="45">
        <v>43361</v>
      </c>
      <c r="AS20" s="45">
        <v>33260</v>
      </c>
      <c r="AT20" s="45">
        <v>33102</v>
      </c>
      <c r="AU20" s="45">
        <v>33102</v>
      </c>
      <c r="AV20" s="45">
        <f t="shared" si="0"/>
        <v>-23371</v>
      </c>
      <c r="AW20" s="45">
        <f t="shared" si="1"/>
        <v>-23371</v>
      </c>
      <c r="AX20" s="45">
        <f t="shared" si="2"/>
        <v>8966</v>
      </c>
      <c r="AY20" s="45">
        <f t="shared" si="3"/>
        <v>8966</v>
      </c>
    </row>
    <row r="21" spans="1:52" s="50" customFormat="1">
      <c r="A21" s="54" t="s">
        <v>8</v>
      </c>
      <c r="B21" s="54" t="s">
        <v>154</v>
      </c>
      <c r="C21" s="54" t="s">
        <v>339</v>
      </c>
      <c r="D21" s="54" t="s">
        <v>306</v>
      </c>
      <c r="E21" s="54" t="s">
        <v>308</v>
      </c>
      <c r="F21" s="54" t="s">
        <v>325</v>
      </c>
      <c r="G21" s="54" t="s">
        <v>309</v>
      </c>
      <c r="H21" s="54" t="s">
        <v>309</v>
      </c>
      <c r="I21" s="54" t="s">
        <v>308</v>
      </c>
      <c r="J21" s="54" t="s">
        <v>309</v>
      </c>
      <c r="K21" s="54" t="s">
        <v>308</v>
      </c>
      <c r="L21" s="54" t="s">
        <v>308</v>
      </c>
      <c r="M21" s="54" t="s">
        <v>308</v>
      </c>
      <c r="N21" s="54" t="s">
        <v>308</v>
      </c>
      <c r="O21" s="54" t="s">
        <v>308</v>
      </c>
      <c r="P21" s="54" t="s">
        <v>154</v>
      </c>
      <c r="Q21" s="54" t="s">
        <v>340</v>
      </c>
      <c r="R21" s="54">
        <v>6</v>
      </c>
      <c r="S21" s="54">
        <v>1</v>
      </c>
      <c r="T21" s="54" t="s">
        <v>341</v>
      </c>
      <c r="U21" s="54" t="s">
        <v>342</v>
      </c>
      <c r="V21" s="54" t="s">
        <v>329</v>
      </c>
      <c r="W21" s="54" t="s">
        <v>330</v>
      </c>
      <c r="X21" s="54" t="s">
        <v>331</v>
      </c>
      <c r="Y21" s="54">
        <v>2</v>
      </c>
      <c r="Z21" s="54" t="s">
        <v>325</v>
      </c>
      <c r="AA21" s="54" t="s">
        <v>343</v>
      </c>
      <c r="AB21" s="54" t="s">
        <v>344</v>
      </c>
      <c r="AC21" s="54" t="s">
        <v>329</v>
      </c>
      <c r="AD21" s="54" t="s">
        <v>343</v>
      </c>
      <c r="AE21" s="54" t="s">
        <v>325</v>
      </c>
      <c r="AF21" s="54" t="s">
        <v>342</v>
      </c>
      <c r="AG21" s="46" t="s">
        <v>8</v>
      </c>
      <c r="AH21" s="46">
        <v>49550</v>
      </c>
      <c r="AI21" s="46">
        <v>49421</v>
      </c>
      <c r="AJ21" s="47">
        <v>18461</v>
      </c>
      <c r="AK21" s="46">
        <v>18450</v>
      </c>
      <c r="AL21" s="48" t="s">
        <v>8</v>
      </c>
      <c r="AM21" s="48">
        <v>49550</v>
      </c>
      <c r="AN21" s="48">
        <v>49382</v>
      </c>
      <c r="AO21" s="48">
        <v>47379</v>
      </c>
      <c r="AP21" s="48">
        <v>47379</v>
      </c>
      <c r="AQ21" s="45" t="s">
        <v>8</v>
      </c>
      <c r="AR21" s="45">
        <v>49550</v>
      </c>
      <c r="AS21" s="45">
        <v>38089</v>
      </c>
      <c r="AT21" s="45">
        <v>37671</v>
      </c>
      <c r="AU21" s="45">
        <v>37671</v>
      </c>
      <c r="AV21" s="45">
        <f t="shared" si="0"/>
        <v>-19210</v>
      </c>
      <c r="AW21" s="45">
        <f t="shared" si="1"/>
        <v>-19221</v>
      </c>
      <c r="AX21" s="45">
        <f t="shared" si="2"/>
        <v>9708</v>
      </c>
      <c r="AY21" s="45">
        <f t="shared" si="3"/>
        <v>9708</v>
      </c>
      <c r="AZ21" s="50" t="s">
        <v>148</v>
      </c>
    </row>
    <row r="22" spans="1:52">
      <c r="A22" s="54" t="s">
        <v>13</v>
      </c>
      <c r="B22" s="54" t="s">
        <v>159</v>
      </c>
      <c r="C22" s="54" t="s">
        <v>363</v>
      </c>
      <c r="D22" s="54" t="s">
        <v>306</v>
      </c>
      <c r="E22" s="54" t="s">
        <v>308</v>
      </c>
      <c r="F22" s="54" t="s">
        <v>325</v>
      </c>
      <c r="G22" s="54" t="s">
        <v>309</v>
      </c>
      <c r="H22" s="54" t="s">
        <v>309</v>
      </c>
      <c r="I22" s="54" t="s">
        <v>308</v>
      </c>
      <c r="J22" s="54" t="s">
        <v>309</v>
      </c>
      <c r="K22" s="54" t="s">
        <v>308</v>
      </c>
      <c r="L22" s="54" t="s">
        <v>308</v>
      </c>
      <c r="M22" s="54" t="s">
        <v>308</v>
      </c>
      <c r="N22" s="54" t="s">
        <v>308</v>
      </c>
      <c r="O22" s="54" t="s">
        <v>308</v>
      </c>
      <c r="P22" s="54" t="s">
        <v>159</v>
      </c>
      <c r="Q22" s="54" t="s">
        <v>326</v>
      </c>
      <c r="R22" s="54">
        <v>3</v>
      </c>
      <c r="S22" s="54">
        <v>2</v>
      </c>
      <c r="T22" s="54" t="s">
        <v>364</v>
      </c>
      <c r="U22" s="54" t="s">
        <v>342</v>
      </c>
      <c r="V22" s="54" t="s">
        <v>329</v>
      </c>
      <c r="W22" s="54" t="s">
        <v>330</v>
      </c>
      <c r="X22" s="54" t="s">
        <v>331</v>
      </c>
      <c r="Y22" s="54">
        <v>2</v>
      </c>
      <c r="Z22" s="54" t="s">
        <v>325</v>
      </c>
      <c r="AA22" s="54" t="s">
        <v>365</v>
      </c>
      <c r="AB22" s="54" t="s">
        <v>344</v>
      </c>
      <c r="AC22" s="54" t="s">
        <v>329</v>
      </c>
      <c r="AD22" s="54" t="s">
        <v>365</v>
      </c>
      <c r="AE22" s="54" t="s">
        <v>325</v>
      </c>
      <c r="AF22" s="54" t="s">
        <v>342</v>
      </c>
      <c r="AG22" s="46" t="s">
        <v>13</v>
      </c>
      <c r="AH22" s="46">
        <v>91451</v>
      </c>
      <c r="AI22" s="46">
        <v>91254</v>
      </c>
      <c r="AJ22" s="47">
        <v>70287</v>
      </c>
      <c r="AK22" s="46">
        <v>70287</v>
      </c>
      <c r="AL22" s="48" t="s">
        <v>13</v>
      </c>
      <c r="AM22" s="48">
        <v>91451</v>
      </c>
      <c r="AN22" s="48">
        <v>91230</v>
      </c>
      <c r="AO22" s="48">
        <v>90073</v>
      </c>
      <c r="AP22" s="48">
        <v>89970</v>
      </c>
      <c r="AQ22" s="45" t="s">
        <v>13</v>
      </c>
      <c r="AR22" s="45">
        <v>91451</v>
      </c>
      <c r="AS22" s="45">
        <v>73683</v>
      </c>
      <c r="AT22" s="45">
        <v>73501</v>
      </c>
      <c r="AU22" s="45">
        <v>73421</v>
      </c>
      <c r="AV22" s="45">
        <f t="shared" si="0"/>
        <v>-3214</v>
      </c>
      <c r="AW22" s="45">
        <f t="shared" si="1"/>
        <v>-3134</v>
      </c>
      <c r="AX22" s="45">
        <f t="shared" si="2"/>
        <v>16572</v>
      </c>
      <c r="AY22" s="45">
        <f t="shared" si="3"/>
        <v>16549</v>
      </c>
    </row>
    <row r="23" spans="1:52">
      <c r="A23" s="54" t="s">
        <v>18</v>
      </c>
      <c r="B23" s="54" t="s">
        <v>164</v>
      </c>
      <c r="C23" s="54" t="s">
        <v>378</v>
      </c>
      <c r="D23" s="54" t="s">
        <v>306</v>
      </c>
      <c r="E23" s="54" t="s">
        <v>308</v>
      </c>
      <c r="F23" s="54" t="s">
        <v>325</v>
      </c>
      <c r="G23" s="54" t="s">
        <v>309</v>
      </c>
      <c r="H23" s="54" t="s">
        <v>309</v>
      </c>
      <c r="I23" s="54" t="s">
        <v>308</v>
      </c>
      <c r="J23" s="54" t="s">
        <v>309</v>
      </c>
      <c r="K23" s="54" t="s">
        <v>308</v>
      </c>
      <c r="L23" s="54" t="s">
        <v>308</v>
      </c>
      <c r="M23" s="54" t="s">
        <v>308</v>
      </c>
      <c r="N23" s="54" t="s">
        <v>308</v>
      </c>
      <c r="O23" s="54" t="s">
        <v>308</v>
      </c>
      <c r="P23" s="54" t="s">
        <v>164</v>
      </c>
      <c r="Q23" s="54" t="s">
        <v>326</v>
      </c>
      <c r="R23" s="54">
        <v>8</v>
      </c>
      <c r="S23" s="54">
        <v>2</v>
      </c>
      <c r="T23" s="54" t="s">
        <v>379</v>
      </c>
      <c r="U23" s="54" t="s">
        <v>342</v>
      </c>
      <c r="V23" s="54" t="s">
        <v>329</v>
      </c>
      <c r="W23" s="54" t="s">
        <v>330</v>
      </c>
      <c r="X23" s="54" t="s">
        <v>331</v>
      </c>
      <c r="Y23" s="54">
        <v>2</v>
      </c>
      <c r="Z23" s="54" t="s">
        <v>325</v>
      </c>
      <c r="AA23" s="54" t="s">
        <v>380</v>
      </c>
      <c r="AB23" s="54" t="s">
        <v>344</v>
      </c>
      <c r="AC23" s="54" t="s">
        <v>329</v>
      </c>
      <c r="AD23" s="54" t="s">
        <v>380</v>
      </c>
      <c r="AE23" s="54" t="s">
        <v>325</v>
      </c>
      <c r="AF23" s="54" t="s">
        <v>342</v>
      </c>
      <c r="AG23" s="46" t="s">
        <v>18</v>
      </c>
      <c r="AH23" s="46">
        <v>87728</v>
      </c>
      <c r="AI23" s="46">
        <v>87494</v>
      </c>
      <c r="AJ23" s="47">
        <v>11579</v>
      </c>
      <c r="AK23" s="46">
        <v>11579</v>
      </c>
      <c r="AL23" s="48" t="s">
        <v>18</v>
      </c>
      <c r="AM23" s="48">
        <v>87728</v>
      </c>
      <c r="AN23" s="48">
        <v>87461</v>
      </c>
      <c r="AO23" s="48">
        <v>85786</v>
      </c>
      <c r="AP23" s="48">
        <v>85781</v>
      </c>
      <c r="AQ23" s="45" t="s">
        <v>18</v>
      </c>
      <c r="AR23" s="45">
        <v>87728</v>
      </c>
      <c r="AS23" s="45">
        <v>65106</v>
      </c>
      <c r="AT23" s="45">
        <v>64891</v>
      </c>
      <c r="AU23" s="45">
        <v>64886</v>
      </c>
      <c r="AV23" s="45">
        <f t="shared" si="0"/>
        <v>-53312</v>
      </c>
      <c r="AW23" s="45">
        <f t="shared" si="1"/>
        <v>-53307</v>
      </c>
      <c r="AX23" s="45">
        <f t="shared" si="2"/>
        <v>20895</v>
      </c>
      <c r="AY23" s="45">
        <f t="shared" si="3"/>
        <v>20895</v>
      </c>
    </row>
    <row r="24" spans="1:52">
      <c r="A24" s="55" t="s">
        <v>9</v>
      </c>
      <c r="B24" s="55" t="s">
        <v>155</v>
      </c>
      <c r="C24" s="55" t="s">
        <v>345</v>
      </c>
      <c r="D24" s="55" t="s">
        <v>306</v>
      </c>
      <c r="E24" s="55" t="s">
        <v>308</v>
      </c>
      <c r="F24" s="55" t="s">
        <v>325</v>
      </c>
      <c r="G24" s="55" t="s">
        <v>309</v>
      </c>
      <c r="H24" s="55" t="s">
        <v>309</v>
      </c>
      <c r="I24" s="55" t="s">
        <v>308</v>
      </c>
      <c r="J24" s="55" t="s">
        <v>309</v>
      </c>
      <c r="K24" s="55" t="s">
        <v>308</v>
      </c>
      <c r="L24" s="55" t="s">
        <v>308</v>
      </c>
      <c r="M24" s="55" t="s">
        <v>308</v>
      </c>
      <c r="N24" s="55" t="s">
        <v>308</v>
      </c>
      <c r="O24" s="55" t="s">
        <v>308</v>
      </c>
      <c r="P24" s="55" t="s">
        <v>155</v>
      </c>
      <c r="Q24" s="55" t="s">
        <v>326</v>
      </c>
      <c r="R24" s="55">
        <v>7</v>
      </c>
      <c r="S24" s="55">
        <v>1</v>
      </c>
      <c r="T24" s="55" t="s">
        <v>346</v>
      </c>
      <c r="U24" s="55" t="s">
        <v>347</v>
      </c>
      <c r="V24" s="55" t="s">
        <v>329</v>
      </c>
      <c r="W24" s="55" t="s">
        <v>330</v>
      </c>
      <c r="X24" s="55" t="s">
        <v>331</v>
      </c>
      <c r="Y24" s="55">
        <v>2</v>
      </c>
      <c r="Z24" s="55" t="s">
        <v>325</v>
      </c>
      <c r="AA24" s="55" t="s">
        <v>348</v>
      </c>
      <c r="AB24" s="55" t="s">
        <v>349</v>
      </c>
      <c r="AC24" s="55" t="s">
        <v>329</v>
      </c>
      <c r="AD24" s="55" t="s">
        <v>348</v>
      </c>
      <c r="AE24" s="55" t="s">
        <v>325</v>
      </c>
      <c r="AF24" s="55" t="s">
        <v>350</v>
      </c>
      <c r="AG24" s="46" t="s">
        <v>9</v>
      </c>
      <c r="AH24" s="46">
        <v>63989</v>
      </c>
      <c r="AI24" s="46">
        <v>63733</v>
      </c>
      <c r="AJ24" s="47">
        <v>20789</v>
      </c>
      <c r="AK24" s="46">
        <v>20789</v>
      </c>
      <c r="AL24" s="48" t="s">
        <v>9</v>
      </c>
      <c r="AM24" s="48">
        <v>63989</v>
      </c>
      <c r="AN24" s="48">
        <v>63679</v>
      </c>
      <c r="AO24" s="48">
        <v>62660</v>
      </c>
      <c r="AP24" s="48">
        <v>62660</v>
      </c>
      <c r="AQ24" s="45" t="s">
        <v>9</v>
      </c>
      <c r="AR24" s="45">
        <v>63989</v>
      </c>
      <c r="AS24" s="45">
        <v>50458</v>
      </c>
      <c r="AT24" s="45">
        <v>50332</v>
      </c>
      <c r="AU24" s="45">
        <v>50332</v>
      </c>
      <c r="AV24" s="45">
        <f t="shared" si="0"/>
        <v>-29543</v>
      </c>
      <c r="AW24" s="45">
        <f t="shared" si="1"/>
        <v>-29543</v>
      </c>
      <c r="AX24" s="45">
        <f t="shared" si="2"/>
        <v>12328</v>
      </c>
      <c r="AY24" s="45">
        <f t="shared" si="3"/>
        <v>12328</v>
      </c>
    </row>
    <row r="25" spans="1:52">
      <c r="A25" s="55" t="s">
        <v>14</v>
      </c>
      <c r="B25" s="55" t="s">
        <v>160</v>
      </c>
      <c r="C25" s="55" t="s">
        <v>366</v>
      </c>
      <c r="D25" s="55" t="s">
        <v>306</v>
      </c>
      <c r="E25" s="55" t="s">
        <v>308</v>
      </c>
      <c r="F25" s="55" t="s">
        <v>325</v>
      </c>
      <c r="G25" s="55" t="s">
        <v>309</v>
      </c>
      <c r="H25" s="55" t="s">
        <v>309</v>
      </c>
      <c r="I25" s="55" t="s">
        <v>308</v>
      </c>
      <c r="J25" s="55" t="s">
        <v>309</v>
      </c>
      <c r="K25" s="55" t="s">
        <v>308</v>
      </c>
      <c r="L25" s="55" t="s">
        <v>308</v>
      </c>
      <c r="M25" s="55" t="s">
        <v>308</v>
      </c>
      <c r="N25" s="55" t="s">
        <v>308</v>
      </c>
      <c r="O25" s="55" t="s">
        <v>308</v>
      </c>
      <c r="P25" s="55" t="s">
        <v>160</v>
      </c>
      <c r="Q25" s="55" t="s">
        <v>326</v>
      </c>
      <c r="R25" s="55">
        <v>4</v>
      </c>
      <c r="S25" s="55">
        <v>2</v>
      </c>
      <c r="T25" s="55" t="s">
        <v>367</v>
      </c>
      <c r="U25" s="55" t="s">
        <v>347</v>
      </c>
      <c r="V25" s="55" t="s">
        <v>329</v>
      </c>
      <c r="W25" s="55" t="s">
        <v>330</v>
      </c>
      <c r="X25" s="55" t="s">
        <v>331</v>
      </c>
      <c r="Y25" s="55">
        <v>2</v>
      </c>
      <c r="Z25" s="55" t="s">
        <v>325</v>
      </c>
      <c r="AA25" s="55" t="s">
        <v>368</v>
      </c>
      <c r="AB25" s="55" t="s">
        <v>349</v>
      </c>
      <c r="AC25" s="55" t="s">
        <v>329</v>
      </c>
      <c r="AD25" s="55" t="s">
        <v>368</v>
      </c>
      <c r="AE25" s="55" t="s">
        <v>325</v>
      </c>
      <c r="AF25" s="55" t="s">
        <v>350</v>
      </c>
      <c r="AG25" s="46" t="s">
        <v>14</v>
      </c>
      <c r="AH25" s="46">
        <v>81886</v>
      </c>
      <c r="AI25" s="46">
        <v>81699</v>
      </c>
      <c r="AJ25" s="47">
        <v>11133</v>
      </c>
      <c r="AK25" s="46">
        <v>11133</v>
      </c>
      <c r="AL25" s="48" t="s">
        <v>14</v>
      </c>
      <c r="AM25" s="48">
        <v>81886</v>
      </c>
      <c r="AN25" s="48">
        <v>81636</v>
      </c>
      <c r="AO25" s="48">
        <v>80409</v>
      </c>
      <c r="AP25" s="48">
        <v>80409</v>
      </c>
      <c r="AQ25" s="45" t="s">
        <v>14</v>
      </c>
      <c r="AR25" s="45">
        <v>81886</v>
      </c>
      <c r="AS25" s="45">
        <v>64808</v>
      </c>
      <c r="AT25" s="45">
        <v>64641</v>
      </c>
      <c r="AU25" s="45">
        <v>64641</v>
      </c>
      <c r="AV25" s="45">
        <f t="shared" si="0"/>
        <v>-53508</v>
      </c>
      <c r="AW25" s="45">
        <f t="shared" si="1"/>
        <v>-53508</v>
      </c>
      <c r="AX25" s="45">
        <f t="shared" si="2"/>
        <v>15768</v>
      </c>
      <c r="AY25" s="45">
        <f t="shared" si="3"/>
        <v>15768</v>
      </c>
    </row>
    <row r="26" spans="1:52">
      <c r="A26" s="55" t="s">
        <v>19</v>
      </c>
      <c r="B26" s="55" t="s">
        <v>165</v>
      </c>
      <c r="C26" s="55" t="s">
        <v>381</v>
      </c>
      <c r="D26" s="55" t="s">
        <v>306</v>
      </c>
      <c r="E26" s="55" t="s">
        <v>308</v>
      </c>
      <c r="F26" s="55" t="s">
        <v>325</v>
      </c>
      <c r="G26" s="55" t="s">
        <v>309</v>
      </c>
      <c r="H26" s="55" t="s">
        <v>309</v>
      </c>
      <c r="I26" s="55" t="s">
        <v>308</v>
      </c>
      <c r="J26" s="55" t="s">
        <v>309</v>
      </c>
      <c r="K26" s="55" t="s">
        <v>308</v>
      </c>
      <c r="L26" s="55" t="s">
        <v>308</v>
      </c>
      <c r="M26" s="55" t="s">
        <v>308</v>
      </c>
      <c r="N26" s="55" t="s">
        <v>308</v>
      </c>
      <c r="O26" s="55" t="s">
        <v>308</v>
      </c>
      <c r="P26" s="55" t="s">
        <v>165</v>
      </c>
      <c r="Q26" s="55" t="s">
        <v>340</v>
      </c>
      <c r="R26" s="55">
        <v>1</v>
      </c>
      <c r="S26" s="55">
        <v>3</v>
      </c>
      <c r="T26" s="55" t="s">
        <v>382</v>
      </c>
      <c r="U26" s="55" t="s">
        <v>347</v>
      </c>
      <c r="V26" s="55" t="s">
        <v>329</v>
      </c>
      <c r="W26" s="55" t="s">
        <v>330</v>
      </c>
      <c r="X26" s="55" t="s">
        <v>331</v>
      </c>
      <c r="Y26" s="55">
        <v>2</v>
      </c>
      <c r="Z26" s="55" t="s">
        <v>325</v>
      </c>
      <c r="AA26" s="55" t="s">
        <v>383</v>
      </c>
      <c r="AB26" s="55" t="s">
        <v>349</v>
      </c>
      <c r="AC26" s="55" t="s">
        <v>329</v>
      </c>
      <c r="AD26" s="55" t="s">
        <v>383</v>
      </c>
      <c r="AE26" s="55" t="s">
        <v>325</v>
      </c>
      <c r="AF26" s="55" t="s">
        <v>350</v>
      </c>
      <c r="AG26" s="46" t="s">
        <v>19</v>
      </c>
      <c r="AH26" s="46">
        <v>44602</v>
      </c>
      <c r="AI26" s="46">
        <v>44168</v>
      </c>
      <c r="AJ26" s="47">
        <v>8739</v>
      </c>
      <c r="AK26" s="46">
        <v>8739</v>
      </c>
      <c r="AL26" s="48" t="s">
        <v>19</v>
      </c>
      <c r="AM26" s="48">
        <v>44602</v>
      </c>
      <c r="AN26" s="48">
        <v>44016</v>
      </c>
      <c r="AO26" s="48">
        <v>43299</v>
      </c>
      <c r="AP26" s="48">
        <v>43299</v>
      </c>
      <c r="AQ26" s="45" t="s">
        <v>19</v>
      </c>
      <c r="AR26" s="45">
        <v>44602</v>
      </c>
      <c r="AS26" s="45">
        <v>35098</v>
      </c>
      <c r="AT26" s="45">
        <v>34974</v>
      </c>
      <c r="AU26" s="45">
        <v>34974</v>
      </c>
      <c r="AV26" s="45">
        <f t="shared" si="0"/>
        <v>-26235</v>
      </c>
      <c r="AW26" s="45">
        <f t="shared" si="1"/>
        <v>-26235</v>
      </c>
      <c r="AX26" s="45">
        <f t="shared" si="2"/>
        <v>8325</v>
      </c>
      <c r="AY26" s="45">
        <f t="shared" si="3"/>
        <v>8325</v>
      </c>
    </row>
    <row r="27" spans="1:52">
      <c r="A27" s="54" t="s">
        <v>10</v>
      </c>
      <c r="B27" s="54" t="s">
        <v>156</v>
      </c>
      <c r="C27" s="54" t="s">
        <v>351</v>
      </c>
      <c r="D27" s="54" t="s">
        <v>306</v>
      </c>
      <c r="E27" s="54" t="s">
        <v>308</v>
      </c>
      <c r="F27" s="54" t="s">
        <v>325</v>
      </c>
      <c r="G27" s="54" t="s">
        <v>309</v>
      </c>
      <c r="H27" s="54" t="s">
        <v>309</v>
      </c>
      <c r="I27" s="54" t="s">
        <v>308</v>
      </c>
      <c r="J27" s="54" t="s">
        <v>309</v>
      </c>
      <c r="K27" s="54" t="s">
        <v>308</v>
      </c>
      <c r="L27" s="54" t="s">
        <v>308</v>
      </c>
      <c r="M27" s="54" t="s">
        <v>308</v>
      </c>
      <c r="N27" s="54" t="s">
        <v>308</v>
      </c>
      <c r="O27" s="54" t="s">
        <v>308</v>
      </c>
      <c r="P27" s="54" t="s">
        <v>156</v>
      </c>
      <c r="Q27" s="54" t="s">
        <v>340</v>
      </c>
      <c r="R27" s="54">
        <v>8</v>
      </c>
      <c r="S27" s="54">
        <v>1</v>
      </c>
      <c r="T27" s="54" t="s">
        <v>352</v>
      </c>
      <c r="U27" s="54" t="s">
        <v>353</v>
      </c>
      <c r="V27" s="54" t="s">
        <v>329</v>
      </c>
      <c r="W27" s="54" t="s">
        <v>330</v>
      </c>
      <c r="X27" s="54" t="s">
        <v>331</v>
      </c>
      <c r="Y27" s="54">
        <v>2</v>
      </c>
      <c r="Z27" s="54" t="s">
        <v>325</v>
      </c>
      <c r="AA27" s="54" t="s">
        <v>354</v>
      </c>
      <c r="AB27" s="54" t="s">
        <v>355</v>
      </c>
      <c r="AC27" s="54" t="s">
        <v>329</v>
      </c>
      <c r="AD27" s="54" t="s">
        <v>354</v>
      </c>
      <c r="AE27" s="54" t="s">
        <v>325</v>
      </c>
      <c r="AF27" s="54" t="s">
        <v>356</v>
      </c>
      <c r="AG27" s="46" t="s">
        <v>10</v>
      </c>
      <c r="AH27" s="46">
        <v>57705</v>
      </c>
      <c r="AI27" s="46">
        <v>57213</v>
      </c>
      <c r="AJ27" s="47">
        <v>9833</v>
      </c>
      <c r="AK27" s="46">
        <v>9833</v>
      </c>
      <c r="AL27" s="48" t="s">
        <v>10</v>
      </c>
      <c r="AM27" s="48">
        <v>57705</v>
      </c>
      <c r="AN27" s="48">
        <v>56934</v>
      </c>
      <c r="AO27" s="48">
        <v>55850</v>
      </c>
      <c r="AP27" s="48">
        <v>55850</v>
      </c>
      <c r="AQ27" s="45" t="s">
        <v>10</v>
      </c>
      <c r="AR27" s="45">
        <v>57705</v>
      </c>
      <c r="AS27" s="45">
        <v>44851</v>
      </c>
      <c r="AT27" s="45">
        <v>44730</v>
      </c>
      <c r="AU27" s="45">
        <v>44730</v>
      </c>
      <c r="AV27" s="45">
        <f t="shared" si="0"/>
        <v>-34897</v>
      </c>
      <c r="AW27" s="45">
        <f t="shared" si="1"/>
        <v>-34897</v>
      </c>
      <c r="AX27" s="45">
        <f t="shared" si="2"/>
        <v>11120</v>
      </c>
      <c r="AY27" s="45">
        <f t="shared" si="3"/>
        <v>11120</v>
      </c>
    </row>
    <row r="28" spans="1:52">
      <c r="A28" s="54" t="s">
        <v>15</v>
      </c>
      <c r="B28" s="54" t="s">
        <v>161</v>
      </c>
      <c r="C28" s="54" t="s">
        <v>369</v>
      </c>
      <c r="D28" s="54" t="s">
        <v>306</v>
      </c>
      <c r="E28" s="54" t="s">
        <v>308</v>
      </c>
      <c r="F28" s="54" t="s">
        <v>325</v>
      </c>
      <c r="G28" s="54" t="s">
        <v>309</v>
      </c>
      <c r="H28" s="54" t="s">
        <v>309</v>
      </c>
      <c r="I28" s="54" t="s">
        <v>308</v>
      </c>
      <c r="J28" s="54" t="s">
        <v>309</v>
      </c>
      <c r="K28" s="54" t="s">
        <v>308</v>
      </c>
      <c r="L28" s="54" t="s">
        <v>308</v>
      </c>
      <c r="M28" s="54" t="s">
        <v>308</v>
      </c>
      <c r="N28" s="54" t="s">
        <v>308</v>
      </c>
      <c r="O28" s="54" t="s">
        <v>308</v>
      </c>
      <c r="P28" s="54" t="s">
        <v>161</v>
      </c>
      <c r="Q28" s="54" t="s">
        <v>311</v>
      </c>
      <c r="R28" s="54">
        <v>5</v>
      </c>
      <c r="S28" s="54">
        <v>2</v>
      </c>
      <c r="T28" s="54" t="s">
        <v>370</v>
      </c>
      <c r="U28" s="54" t="s">
        <v>353</v>
      </c>
      <c r="V28" s="54" t="s">
        <v>329</v>
      </c>
      <c r="W28" s="54" t="s">
        <v>330</v>
      </c>
      <c r="X28" s="54" t="s">
        <v>331</v>
      </c>
      <c r="Y28" s="54">
        <v>2</v>
      </c>
      <c r="Z28" s="54" t="s">
        <v>325</v>
      </c>
      <c r="AA28" s="54" t="s">
        <v>371</v>
      </c>
      <c r="AB28" s="54" t="s">
        <v>355</v>
      </c>
      <c r="AC28" s="54" t="s">
        <v>329</v>
      </c>
      <c r="AD28" s="54" t="s">
        <v>371</v>
      </c>
      <c r="AE28" s="54" t="s">
        <v>325</v>
      </c>
      <c r="AF28" s="54" t="s">
        <v>356</v>
      </c>
      <c r="AG28" s="46" t="s">
        <v>15</v>
      </c>
      <c r="AH28" s="46">
        <v>153137</v>
      </c>
      <c r="AI28" s="46">
        <v>152975</v>
      </c>
      <c r="AJ28" s="47">
        <v>34493</v>
      </c>
      <c r="AK28" s="46">
        <v>32896</v>
      </c>
      <c r="AL28" s="48" t="s">
        <v>15</v>
      </c>
      <c r="AM28" s="48">
        <v>153137</v>
      </c>
      <c r="AN28" s="48">
        <v>152854</v>
      </c>
      <c r="AO28" s="48">
        <v>150714</v>
      </c>
      <c r="AP28" s="48">
        <v>144614</v>
      </c>
      <c r="AQ28" s="45" t="s">
        <v>15</v>
      </c>
      <c r="AR28" s="45">
        <v>153137</v>
      </c>
      <c r="AS28" s="45">
        <v>117617</v>
      </c>
      <c r="AT28" s="45">
        <v>116722</v>
      </c>
      <c r="AU28" s="45">
        <v>112218</v>
      </c>
      <c r="AV28" s="45">
        <f t="shared" si="0"/>
        <v>-82229</v>
      </c>
      <c r="AW28" s="45">
        <f t="shared" si="1"/>
        <v>-79322</v>
      </c>
      <c r="AX28" s="45">
        <f t="shared" si="2"/>
        <v>33992</v>
      </c>
      <c r="AY28" s="45">
        <f t="shared" si="3"/>
        <v>32396</v>
      </c>
    </row>
    <row r="29" spans="1:52">
      <c r="A29" s="54" t="s">
        <v>20</v>
      </c>
      <c r="B29" s="54" t="s">
        <v>166</v>
      </c>
      <c r="C29" s="54" t="s">
        <v>384</v>
      </c>
      <c r="D29" s="54" t="s">
        <v>306</v>
      </c>
      <c r="E29" s="54" t="s">
        <v>308</v>
      </c>
      <c r="F29" s="54" t="s">
        <v>325</v>
      </c>
      <c r="G29" s="54" t="s">
        <v>309</v>
      </c>
      <c r="H29" s="54" t="s">
        <v>309</v>
      </c>
      <c r="I29" s="54" t="s">
        <v>308</v>
      </c>
      <c r="J29" s="54" t="s">
        <v>309</v>
      </c>
      <c r="K29" s="54" t="s">
        <v>308</v>
      </c>
      <c r="L29" s="54" t="s">
        <v>308</v>
      </c>
      <c r="M29" s="54" t="s">
        <v>308</v>
      </c>
      <c r="N29" s="54" t="s">
        <v>308</v>
      </c>
      <c r="O29" s="54" t="s">
        <v>308</v>
      </c>
      <c r="P29" s="54" t="s">
        <v>166</v>
      </c>
      <c r="Q29" s="54" t="s">
        <v>340</v>
      </c>
      <c r="R29" s="54">
        <v>2</v>
      </c>
      <c r="S29" s="54">
        <v>3</v>
      </c>
      <c r="T29" s="54" t="s">
        <v>385</v>
      </c>
      <c r="U29" s="54" t="s">
        <v>353</v>
      </c>
      <c r="V29" s="54" t="s">
        <v>329</v>
      </c>
      <c r="W29" s="54" t="s">
        <v>330</v>
      </c>
      <c r="X29" s="54" t="s">
        <v>331</v>
      </c>
      <c r="Y29" s="54">
        <v>2</v>
      </c>
      <c r="Z29" s="54" t="s">
        <v>325</v>
      </c>
      <c r="AA29" s="54" t="s">
        <v>386</v>
      </c>
      <c r="AB29" s="54" t="s">
        <v>355</v>
      </c>
      <c r="AC29" s="54" t="s">
        <v>329</v>
      </c>
      <c r="AD29" s="54" t="s">
        <v>386</v>
      </c>
      <c r="AE29" s="54" t="s">
        <v>325</v>
      </c>
      <c r="AF29" s="54" t="s">
        <v>356</v>
      </c>
      <c r="AG29" s="46" t="s">
        <v>20</v>
      </c>
      <c r="AH29" s="46">
        <v>14900</v>
      </c>
      <c r="AI29" s="46">
        <v>14803</v>
      </c>
      <c r="AJ29" s="47">
        <v>4415</v>
      </c>
      <c r="AK29" s="46">
        <v>4415</v>
      </c>
      <c r="AL29" s="48" t="s">
        <v>20</v>
      </c>
      <c r="AM29" s="48">
        <v>14900</v>
      </c>
      <c r="AN29" s="48">
        <v>14706</v>
      </c>
      <c r="AO29" s="48">
        <v>14430</v>
      </c>
      <c r="AP29" s="48">
        <v>14427</v>
      </c>
      <c r="AQ29" s="45" t="s">
        <v>20</v>
      </c>
      <c r="AR29" s="45">
        <v>14900</v>
      </c>
      <c r="AS29" s="45">
        <v>11165</v>
      </c>
      <c r="AT29" s="45">
        <v>11162</v>
      </c>
      <c r="AU29" s="45">
        <v>11159</v>
      </c>
      <c r="AV29" s="45">
        <f t="shared" si="0"/>
        <v>-6747</v>
      </c>
      <c r="AW29" s="45">
        <f t="shared" si="1"/>
        <v>-6744</v>
      </c>
      <c r="AX29" s="45">
        <f t="shared" si="2"/>
        <v>3268</v>
      </c>
      <c r="AY29" s="45">
        <f t="shared" si="3"/>
        <v>3268</v>
      </c>
    </row>
    <row r="30" spans="1:52">
      <c r="A30" s="55" t="s">
        <v>41</v>
      </c>
      <c r="B30" s="55" t="s">
        <v>183</v>
      </c>
      <c r="C30" s="55" t="s">
        <v>468</v>
      </c>
      <c r="D30" s="55" t="s">
        <v>306</v>
      </c>
      <c r="E30" s="55" t="s">
        <v>308</v>
      </c>
      <c r="F30" s="55" t="s">
        <v>325</v>
      </c>
      <c r="G30" s="55" t="s">
        <v>309</v>
      </c>
      <c r="H30" s="55" t="s">
        <v>309</v>
      </c>
      <c r="I30" s="55" t="s">
        <v>308</v>
      </c>
      <c r="J30" s="55" t="s">
        <v>309</v>
      </c>
      <c r="K30" s="55" t="s">
        <v>308</v>
      </c>
      <c r="L30" s="55" t="s">
        <v>308</v>
      </c>
      <c r="M30" s="55" t="s">
        <v>308</v>
      </c>
      <c r="N30" s="55" t="s">
        <v>308</v>
      </c>
      <c r="O30" s="55" t="s">
        <v>308</v>
      </c>
      <c r="P30" s="55" t="s">
        <v>183</v>
      </c>
      <c r="Q30" s="55" t="s">
        <v>326</v>
      </c>
      <c r="R30" s="55">
        <v>8</v>
      </c>
      <c r="S30" s="55">
        <v>8</v>
      </c>
      <c r="T30" s="55" t="s">
        <v>469</v>
      </c>
      <c r="U30" s="55" t="s">
        <v>470</v>
      </c>
      <c r="V30" s="55" t="s">
        <v>329</v>
      </c>
      <c r="W30" s="55" t="s">
        <v>330</v>
      </c>
      <c r="X30" s="55" t="s">
        <v>331</v>
      </c>
      <c r="Y30" s="55">
        <v>2</v>
      </c>
      <c r="Z30" s="55" t="s">
        <v>325</v>
      </c>
      <c r="AA30" s="55" t="s">
        <v>471</v>
      </c>
      <c r="AB30" s="55" t="s">
        <v>472</v>
      </c>
      <c r="AC30" s="55" t="s">
        <v>329</v>
      </c>
      <c r="AD30" s="55" t="s">
        <v>471</v>
      </c>
      <c r="AE30" s="55" t="s">
        <v>325</v>
      </c>
      <c r="AF30" s="55" t="s">
        <v>473</v>
      </c>
      <c r="AG30" s="46" t="s">
        <v>41</v>
      </c>
      <c r="AH30" s="46">
        <v>90257</v>
      </c>
      <c r="AI30" s="46">
        <v>86574</v>
      </c>
      <c r="AJ30" s="47">
        <v>16814</v>
      </c>
      <c r="AK30" s="46">
        <v>16814</v>
      </c>
      <c r="AL30" s="48" t="s">
        <v>41</v>
      </c>
      <c r="AM30" s="48">
        <v>90257</v>
      </c>
      <c r="AN30" s="48">
        <v>86488</v>
      </c>
      <c r="AO30" s="48">
        <v>84872</v>
      </c>
      <c r="AP30" s="48">
        <v>84856</v>
      </c>
      <c r="AQ30" s="45" t="s">
        <v>41</v>
      </c>
      <c r="AR30" s="45">
        <v>90257</v>
      </c>
      <c r="AS30" s="45">
        <v>67450</v>
      </c>
      <c r="AT30" s="45">
        <v>67306</v>
      </c>
      <c r="AU30" s="45">
        <v>67291</v>
      </c>
      <c r="AV30" s="45">
        <f t="shared" si="0"/>
        <v>-50492</v>
      </c>
      <c r="AW30" s="45">
        <f t="shared" si="1"/>
        <v>-50477</v>
      </c>
      <c r="AX30" s="45">
        <f t="shared" si="2"/>
        <v>17566</v>
      </c>
      <c r="AY30" s="45">
        <f t="shared" si="3"/>
        <v>17565</v>
      </c>
    </row>
    <row r="31" spans="1:52">
      <c r="A31" s="55" t="s">
        <v>42</v>
      </c>
      <c r="B31" s="55" t="s">
        <v>184</v>
      </c>
      <c r="C31" s="55" t="s">
        <v>474</v>
      </c>
      <c r="D31" s="55" t="s">
        <v>306</v>
      </c>
      <c r="E31" s="55" t="s">
        <v>308</v>
      </c>
      <c r="F31" s="55" t="s">
        <v>325</v>
      </c>
      <c r="G31" s="55" t="s">
        <v>309</v>
      </c>
      <c r="H31" s="55" t="s">
        <v>309</v>
      </c>
      <c r="I31" s="55" t="s">
        <v>308</v>
      </c>
      <c r="J31" s="55" t="s">
        <v>309</v>
      </c>
      <c r="K31" s="55" t="s">
        <v>308</v>
      </c>
      <c r="L31" s="55" t="s">
        <v>308</v>
      </c>
      <c r="M31" s="55" t="s">
        <v>308</v>
      </c>
      <c r="N31" s="55" t="s">
        <v>308</v>
      </c>
      <c r="O31" s="55" t="s">
        <v>308</v>
      </c>
      <c r="P31" s="55" t="s">
        <v>184</v>
      </c>
      <c r="Q31" s="55" t="s">
        <v>326</v>
      </c>
      <c r="R31" s="55">
        <v>1</v>
      </c>
      <c r="S31" s="55">
        <v>9</v>
      </c>
      <c r="T31" s="55" t="s">
        <v>475</v>
      </c>
      <c r="U31" s="55" t="s">
        <v>470</v>
      </c>
      <c r="V31" s="55" t="s">
        <v>329</v>
      </c>
      <c r="W31" s="55" t="s">
        <v>330</v>
      </c>
      <c r="X31" s="55" t="s">
        <v>331</v>
      </c>
      <c r="Y31" s="55">
        <v>2</v>
      </c>
      <c r="Z31" s="55" t="s">
        <v>325</v>
      </c>
      <c r="AA31" s="55" t="s">
        <v>476</v>
      </c>
      <c r="AB31" s="55" t="s">
        <v>472</v>
      </c>
      <c r="AC31" s="55" t="s">
        <v>329</v>
      </c>
      <c r="AD31" s="55" t="s">
        <v>476</v>
      </c>
      <c r="AE31" s="55" t="s">
        <v>325</v>
      </c>
      <c r="AF31" s="55" t="s">
        <v>473</v>
      </c>
      <c r="AG31" s="46" t="s">
        <v>42</v>
      </c>
      <c r="AH31" s="46">
        <v>43903</v>
      </c>
      <c r="AI31" s="46">
        <v>43401</v>
      </c>
      <c r="AJ31" s="47">
        <v>7200</v>
      </c>
      <c r="AK31" s="46">
        <v>7200</v>
      </c>
      <c r="AL31" s="48" t="s">
        <v>42</v>
      </c>
      <c r="AM31" s="48">
        <v>43903</v>
      </c>
      <c r="AN31" s="48">
        <v>43331</v>
      </c>
      <c r="AO31" s="48">
        <v>42507</v>
      </c>
      <c r="AP31" s="48">
        <v>42507</v>
      </c>
      <c r="AQ31" s="45" t="s">
        <v>42</v>
      </c>
      <c r="AR31" s="45">
        <v>43903</v>
      </c>
      <c r="AS31" s="45">
        <v>34217</v>
      </c>
      <c r="AT31" s="45">
        <v>34117</v>
      </c>
      <c r="AU31" s="45">
        <v>34117</v>
      </c>
      <c r="AV31" s="45">
        <f t="shared" si="0"/>
        <v>-26917</v>
      </c>
      <c r="AW31" s="45">
        <f t="shared" si="1"/>
        <v>-26917</v>
      </c>
      <c r="AX31" s="45">
        <f t="shared" si="2"/>
        <v>8390</v>
      </c>
      <c r="AY31" s="45">
        <f t="shared" si="3"/>
        <v>8390</v>
      </c>
    </row>
    <row r="32" spans="1:52">
      <c r="A32" s="55" t="s">
        <v>43</v>
      </c>
      <c r="B32" s="55" t="s">
        <v>185</v>
      </c>
      <c r="C32" s="55" t="s">
        <v>477</v>
      </c>
      <c r="D32" s="55" t="s">
        <v>306</v>
      </c>
      <c r="E32" s="55" t="s">
        <v>308</v>
      </c>
      <c r="F32" s="55" t="s">
        <v>325</v>
      </c>
      <c r="G32" s="55" t="s">
        <v>309</v>
      </c>
      <c r="H32" s="55" t="s">
        <v>309</v>
      </c>
      <c r="I32" s="55" t="s">
        <v>308</v>
      </c>
      <c r="J32" s="55" t="s">
        <v>309</v>
      </c>
      <c r="K32" s="55" t="s">
        <v>308</v>
      </c>
      <c r="L32" s="55" t="s">
        <v>308</v>
      </c>
      <c r="M32" s="55" t="s">
        <v>308</v>
      </c>
      <c r="N32" s="55" t="s">
        <v>308</v>
      </c>
      <c r="O32" s="55" t="s">
        <v>308</v>
      </c>
      <c r="P32" s="55" t="s">
        <v>185</v>
      </c>
      <c r="Q32" s="55" t="s">
        <v>340</v>
      </c>
      <c r="R32" s="55">
        <v>2</v>
      </c>
      <c r="S32" s="55">
        <v>9</v>
      </c>
      <c r="T32" s="55" t="s">
        <v>478</v>
      </c>
      <c r="U32" s="55" t="s">
        <v>470</v>
      </c>
      <c r="V32" s="55" t="s">
        <v>329</v>
      </c>
      <c r="W32" s="55" t="s">
        <v>330</v>
      </c>
      <c r="X32" s="55" t="s">
        <v>331</v>
      </c>
      <c r="Y32" s="55">
        <v>2</v>
      </c>
      <c r="Z32" s="55" t="s">
        <v>325</v>
      </c>
      <c r="AA32" s="55" t="s">
        <v>479</v>
      </c>
      <c r="AB32" s="55" t="s">
        <v>472</v>
      </c>
      <c r="AC32" s="55" t="s">
        <v>329</v>
      </c>
      <c r="AD32" s="55" t="s">
        <v>479</v>
      </c>
      <c r="AE32" s="55" t="s">
        <v>325</v>
      </c>
      <c r="AF32" s="55" t="s">
        <v>473</v>
      </c>
      <c r="AG32" s="46" t="s">
        <v>43</v>
      </c>
      <c r="AH32" s="46">
        <v>55249</v>
      </c>
      <c r="AI32" s="46">
        <v>54192</v>
      </c>
      <c r="AJ32" s="47">
        <v>9818</v>
      </c>
      <c r="AK32" s="46">
        <v>9818</v>
      </c>
      <c r="AL32" s="48" t="s">
        <v>43</v>
      </c>
      <c r="AM32" s="48">
        <v>55249</v>
      </c>
      <c r="AN32" s="48">
        <v>54107</v>
      </c>
      <c r="AO32" s="48">
        <v>53008</v>
      </c>
      <c r="AP32" s="48">
        <v>53008</v>
      </c>
      <c r="AQ32" s="45" t="s">
        <v>43</v>
      </c>
      <c r="AR32" s="45">
        <v>55249</v>
      </c>
      <c r="AS32" s="45">
        <v>42003</v>
      </c>
      <c r="AT32" s="45">
        <v>41911</v>
      </c>
      <c r="AU32" s="45">
        <v>41911</v>
      </c>
      <c r="AV32" s="45">
        <f t="shared" si="0"/>
        <v>-32093</v>
      </c>
      <c r="AW32" s="45">
        <f t="shared" si="1"/>
        <v>-32093</v>
      </c>
      <c r="AX32" s="45">
        <f t="shared" si="2"/>
        <v>11097</v>
      </c>
      <c r="AY32" s="45">
        <f t="shared" si="3"/>
        <v>11097</v>
      </c>
    </row>
    <row r="33" spans="1:52">
      <c r="A33" s="56" t="s">
        <v>64</v>
      </c>
      <c r="B33" s="56" t="s">
        <v>205</v>
      </c>
      <c r="C33" s="56" t="s">
        <v>559</v>
      </c>
      <c r="D33" s="56" t="s">
        <v>306</v>
      </c>
      <c r="E33" s="56" t="s">
        <v>308</v>
      </c>
      <c r="F33" s="56" t="s">
        <v>325</v>
      </c>
      <c r="G33" s="56" t="s">
        <v>309</v>
      </c>
      <c r="H33" s="56" t="s">
        <v>309</v>
      </c>
      <c r="I33" s="56" t="s">
        <v>308</v>
      </c>
      <c r="J33" s="56" t="s">
        <v>309</v>
      </c>
      <c r="K33" s="56" t="s">
        <v>308</v>
      </c>
      <c r="L33" s="56" t="s">
        <v>308</v>
      </c>
      <c r="M33" s="56" t="s">
        <v>308</v>
      </c>
      <c r="N33" s="56" t="s">
        <v>308</v>
      </c>
      <c r="O33" s="56" t="s">
        <v>308</v>
      </c>
      <c r="P33" s="56" t="s">
        <v>205</v>
      </c>
      <c r="Q33" s="56" t="s">
        <v>340</v>
      </c>
      <c r="R33" s="56">
        <v>8</v>
      </c>
      <c r="S33" s="56">
        <v>11</v>
      </c>
      <c r="T33" s="56" t="s">
        <v>560</v>
      </c>
      <c r="U33" s="56" t="s">
        <v>328</v>
      </c>
      <c r="V33" s="56" t="s">
        <v>329</v>
      </c>
      <c r="W33" s="56" t="s">
        <v>330</v>
      </c>
      <c r="X33" s="56" t="s">
        <v>561</v>
      </c>
      <c r="Y33" s="56">
        <v>2</v>
      </c>
      <c r="Z33" s="56" t="s">
        <v>325</v>
      </c>
      <c r="AA33" s="56" t="s">
        <v>562</v>
      </c>
      <c r="AB33" s="56" t="s">
        <v>333</v>
      </c>
      <c r="AC33" s="56" t="s">
        <v>329</v>
      </c>
      <c r="AD33" s="56" t="s">
        <v>400</v>
      </c>
      <c r="AE33" s="56" t="s">
        <v>325</v>
      </c>
      <c r="AF33" s="56" t="s">
        <v>400</v>
      </c>
      <c r="AG33" s="46" t="s">
        <v>64</v>
      </c>
      <c r="AH33" s="46">
        <v>21692</v>
      </c>
      <c r="AI33" s="46">
        <v>21544</v>
      </c>
      <c r="AJ33" s="47">
        <v>8473</v>
      </c>
      <c r="AK33" s="46">
        <v>8459</v>
      </c>
      <c r="AL33" s="48" t="s">
        <v>64</v>
      </c>
      <c r="AM33" s="48">
        <v>21692</v>
      </c>
      <c r="AN33" s="48">
        <v>21512</v>
      </c>
      <c r="AO33" s="48">
        <v>20241</v>
      </c>
      <c r="AP33" s="48">
        <v>20241</v>
      </c>
      <c r="AQ33" s="45" t="s">
        <v>64</v>
      </c>
      <c r="AR33" s="45">
        <v>21692</v>
      </c>
      <c r="AS33" s="45">
        <v>15994</v>
      </c>
      <c r="AT33" s="45">
        <v>15895</v>
      </c>
      <c r="AU33" s="45">
        <v>15895</v>
      </c>
      <c r="AV33" s="45">
        <f t="shared" si="0"/>
        <v>-7422</v>
      </c>
      <c r="AW33" s="45">
        <f t="shared" si="1"/>
        <v>-7436</v>
      </c>
      <c r="AX33" s="45">
        <f t="shared" si="2"/>
        <v>4346</v>
      </c>
      <c r="AY33" s="45">
        <f t="shared" si="3"/>
        <v>4346</v>
      </c>
    </row>
    <row r="34" spans="1:52">
      <c r="A34" s="56" t="s">
        <v>65</v>
      </c>
      <c r="B34" s="56" t="s">
        <v>206</v>
      </c>
      <c r="C34" s="56" t="s">
        <v>563</v>
      </c>
      <c r="D34" s="56" t="s">
        <v>306</v>
      </c>
      <c r="E34" s="56" t="s">
        <v>308</v>
      </c>
      <c r="F34" s="56" t="s">
        <v>325</v>
      </c>
      <c r="G34" s="56" t="s">
        <v>309</v>
      </c>
      <c r="H34" s="56" t="s">
        <v>309</v>
      </c>
      <c r="I34" s="56" t="s">
        <v>308</v>
      </c>
      <c r="J34" s="56" t="s">
        <v>309</v>
      </c>
      <c r="K34" s="56" t="s">
        <v>308</v>
      </c>
      <c r="L34" s="56" t="s">
        <v>308</v>
      </c>
      <c r="M34" s="56" t="s">
        <v>308</v>
      </c>
      <c r="N34" s="56" t="s">
        <v>308</v>
      </c>
      <c r="O34" s="56" t="s">
        <v>308</v>
      </c>
      <c r="P34" s="56" t="s">
        <v>206</v>
      </c>
      <c r="Q34" s="56" t="s">
        <v>340</v>
      </c>
      <c r="R34" s="56">
        <v>1</v>
      </c>
      <c r="S34" s="56">
        <v>12</v>
      </c>
      <c r="T34" s="56" t="s">
        <v>564</v>
      </c>
      <c r="U34" s="56" t="s">
        <v>336</v>
      </c>
      <c r="V34" s="56" t="s">
        <v>329</v>
      </c>
      <c r="W34" s="56" t="s">
        <v>330</v>
      </c>
      <c r="X34" s="56" t="s">
        <v>561</v>
      </c>
      <c r="Y34" s="56">
        <v>2</v>
      </c>
      <c r="Z34" s="56" t="s">
        <v>325</v>
      </c>
      <c r="AA34" s="56" t="s">
        <v>565</v>
      </c>
      <c r="AB34" s="56" t="s">
        <v>338</v>
      </c>
      <c r="AC34" s="56" t="s">
        <v>329</v>
      </c>
      <c r="AD34" s="56" t="s">
        <v>400</v>
      </c>
      <c r="AE34" s="56" t="s">
        <v>325</v>
      </c>
      <c r="AF34" s="56" t="s">
        <v>400</v>
      </c>
      <c r="AG34" s="46" t="s">
        <v>65</v>
      </c>
      <c r="AH34" s="46">
        <v>16412</v>
      </c>
      <c r="AI34" s="46">
        <v>16363</v>
      </c>
      <c r="AJ34" s="47">
        <v>14075</v>
      </c>
      <c r="AK34" s="46">
        <v>13999</v>
      </c>
      <c r="AL34" s="48" t="s">
        <v>65</v>
      </c>
      <c r="AM34" s="48">
        <v>16412</v>
      </c>
      <c r="AN34" s="48">
        <v>15865</v>
      </c>
      <c r="AO34" s="48">
        <v>15600</v>
      </c>
      <c r="AP34" s="48">
        <v>15600</v>
      </c>
      <c r="AQ34" s="45" t="s">
        <v>65</v>
      </c>
      <c r="AR34" s="45">
        <v>16412</v>
      </c>
      <c r="AS34" s="45">
        <v>12275</v>
      </c>
      <c r="AT34" s="45">
        <v>12247</v>
      </c>
      <c r="AU34" s="45">
        <v>12247</v>
      </c>
      <c r="AV34" s="45">
        <f t="shared" si="0"/>
        <v>1828</v>
      </c>
      <c r="AW34" s="45">
        <f t="shared" si="1"/>
        <v>1752</v>
      </c>
      <c r="AX34" s="45">
        <f t="shared" si="2"/>
        <v>3353</v>
      </c>
      <c r="AY34" s="45">
        <f t="shared" si="3"/>
        <v>3353</v>
      </c>
    </row>
    <row r="35" spans="1:52" s="50" customFormat="1">
      <c r="A35" s="56" t="s">
        <v>66</v>
      </c>
      <c r="B35" s="56" t="s">
        <v>207</v>
      </c>
      <c r="C35" s="56" t="s">
        <v>566</v>
      </c>
      <c r="D35" s="56" t="s">
        <v>306</v>
      </c>
      <c r="E35" s="56" t="s">
        <v>308</v>
      </c>
      <c r="F35" s="56" t="s">
        <v>325</v>
      </c>
      <c r="G35" s="56" t="s">
        <v>309</v>
      </c>
      <c r="H35" s="56" t="s">
        <v>309</v>
      </c>
      <c r="I35" s="56" t="s">
        <v>308</v>
      </c>
      <c r="J35" s="56" t="s">
        <v>309</v>
      </c>
      <c r="K35" s="56" t="s">
        <v>308</v>
      </c>
      <c r="L35" s="56" t="s">
        <v>308</v>
      </c>
      <c r="M35" s="56" t="s">
        <v>308</v>
      </c>
      <c r="N35" s="56" t="s">
        <v>308</v>
      </c>
      <c r="O35" s="56" t="s">
        <v>308</v>
      </c>
      <c r="P35" s="56" t="s">
        <v>207</v>
      </c>
      <c r="Q35" s="56" t="s">
        <v>340</v>
      </c>
      <c r="R35" s="56">
        <v>2</v>
      </c>
      <c r="S35" s="56">
        <v>12</v>
      </c>
      <c r="T35" s="56" t="s">
        <v>567</v>
      </c>
      <c r="U35" s="56" t="s">
        <v>342</v>
      </c>
      <c r="V35" s="56" t="s">
        <v>329</v>
      </c>
      <c r="W35" s="56" t="s">
        <v>330</v>
      </c>
      <c r="X35" s="56" t="s">
        <v>561</v>
      </c>
      <c r="Y35" s="56">
        <v>2</v>
      </c>
      <c r="Z35" s="56" t="s">
        <v>325</v>
      </c>
      <c r="AA35" s="56" t="s">
        <v>568</v>
      </c>
      <c r="AB35" s="56" t="s">
        <v>344</v>
      </c>
      <c r="AC35" s="56" t="s">
        <v>329</v>
      </c>
      <c r="AD35" s="56" t="s">
        <v>400</v>
      </c>
      <c r="AE35" s="56" t="s">
        <v>325</v>
      </c>
      <c r="AF35" s="56" t="s">
        <v>400</v>
      </c>
      <c r="AG35" s="46" t="s">
        <v>66</v>
      </c>
      <c r="AH35" s="46">
        <v>23496</v>
      </c>
      <c r="AI35" s="46">
        <v>22888</v>
      </c>
      <c r="AJ35" s="47">
        <v>7624</v>
      </c>
      <c r="AK35" s="46">
        <v>7624</v>
      </c>
      <c r="AL35" s="48" t="s">
        <v>66</v>
      </c>
      <c r="AM35" s="48">
        <v>23496</v>
      </c>
      <c r="AN35" s="48">
        <v>22688</v>
      </c>
      <c r="AO35" s="48">
        <v>22079</v>
      </c>
      <c r="AP35" s="48">
        <v>21668</v>
      </c>
      <c r="AQ35" s="45" t="s">
        <v>66</v>
      </c>
      <c r="AR35" s="45">
        <v>23496</v>
      </c>
      <c r="AS35" s="45">
        <v>17462</v>
      </c>
      <c r="AT35" s="45">
        <v>17378</v>
      </c>
      <c r="AU35" s="45">
        <v>17066</v>
      </c>
      <c r="AV35" s="45">
        <f t="shared" si="0"/>
        <v>-9754</v>
      </c>
      <c r="AW35" s="45">
        <f t="shared" si="1"/>
        <v>-9442</v>
      </c>
      <c r="AX35" s="45">
        <f t="shared" si="2"/>
        <v>4701</v>
      </c>
      <c r="AY35" s="45">
        <f t="shared" si="3"/>
        <v>4602</v>
      </c>
      <c r="AZ35" s="50" t="s">
        <v>148</v>
      </c>
    </row>
    <row r="36" spans="1:52" s="50" customFormat="1">
      <c r="A36" s="56" t="s">
        <v>67</v>
      </c>
      <c r="B36" s="56" t="s">
        <v>208</v>
      </c>
      <c r="C36" s="56" t="s">
        <v>569</v>
      </c>
      <c r="D36" s="56" t="s">
        <v>306</v>
      </c>
      <c r="E36" s="56" t="s">
        <v>308</v>
      </c>
      <c r="F36" s="56" t="s">
        <v>325</v>
      </c>
      <c r="G36" s="56" t="s">
        <v>309</v>
      </c>
      <c r="H36" s="56" t="s">
        <v>309</v>
      </c>
      <c r="I36" s="56" t="s">
        <v>308</v>
      </c>
      <c r="J36" s="56" t="s">
        <v>309</v>
      </c>
      <c r="K36" s="56" t="s">
        <v>308</v>
      </c>
      <c r="L36" s="56" t="s">
        <v>308</v>
      </c>
      <c r="M36" s="56" t="s">
        <v>308</v>
      </c>
      <c r="N36" s="56" t="s">
        <v>308</v>
      </c>
      <c r="O36" s="56" t="s">
        <v>308</v>
      </c>
      <c r="P36" s="56" t="s">
        <v>208</v>
      </c>
      <c r="Q36" s="56" t="s">
        <v>340</v>
      </c>
      <c r="R36" s="56">
        <v>3</v>
      </c>
      <c r="S36" s="56">
        <v>12</v>
      </c>
      <c r="T36" s="56" t="s">
        <v>570</v>
      </c>
      <c r="U36" s="56" t="s">
        <v>350</v>
      </c>
      <c r="V36" s="56" t="s">
        <v>329</v>
      </c>
      <c r="W36" s="56" t="s">
        <v>330</v>
      </c>
      <c r="X36" s="56" t="s">
        <v>561</v>
      </c>
      <c r="Y36" s="56">
        <v>2</v>
      </c>
      <c r="Z36" s="56" t="s">
        <v>325</v>
      </c>
      <c r="AA36" s="56" t="s">
        <v>571</v>
      </c>
      <c r="AB36" s="56" t="s">
        <v>349</v>
      </c>
      <c r="AC36" s="56" t="s">
        <v>329</v>
      </c>
      <c r="AD36" s="56" t="s">
        <v>400</v>
      </c>
      <c r="AE36" s="56" t="s">
        <v>325</v>
      </c>
      <c r="AF36" s="56" t="s">
        <v>400</v>
      </c>
      <c r="AG36" s="46" t="s">
        <v>67</v>
      </c>
      <c r="AH36" s="46">
        <v>54697</v>
      </c>
      <c r="AI36" s="46">
        <v>54234</v>
      </c>
      <c r="AJ36" s="47">
        <v>46473</v>
      </c>
      <c r="AK36" s="46">
        <v>46473</v>
      </c>
      <c r="AL36" s="48" t="s">
        <v>67</v>
      </c>
      <c r="AM36" s="48">
        <v>54697</v>
      </c>
      <c r="AN36" s="48">
        <v>54208</v>
      </c>
      <c r="AO36" s="48">
        <v>53516</v>
      </c>
      <c r="AP36" s="48">
        <v>53516</v>
      </c>
      <c r="AQ36" s="45" t="s">
        <v>67</v>
      </c>
      <c r="AR36" s="45">
        <v>54697</v>
      </c>
      <c r="AS36" s="45">
        <v>43137</v>
      </c>
      <c r="AT36" s="45">
        <v>43039</v>
      </c>
      <c r="AU36" s="45">
        <v>43039</v>
      </c>
      <c r="AV36" s="45">
        <f t="shared" si="0"/>
        <v>3434</v>
      </c>
      <c r="AW36" s="45">
        <f t="shared" si="1"/>
        <v>3434</v>
      </c>
      <c r="AX36" s="45">
        <f t="shared" si="2"/>
        <v>10477</v>
      </c>
      <c r="AY36" s="45">
        <f t="shared" si="3"/>
        <v>10477</v>
      </c>
      <c r="AZ36" s="50" t="s">
        <v>148</v>
      </c>
    </row>
    <row r="37" spans="1:52">
      <c r="A37" s="56" t="s">
        <v>68</v>
      </c>
      <c r="B37" s="56" t="s">
        <v>209</v>
      </c>
      <c r="C37" s="56" t="s">
        <v>572</v>
      </c>
      <c r="D37" s="56" t="s">
        <v>306</v>
      </c>
      <c r="E37" s="56" t="s">
        <v>308</v>
      </c>
      <c r="F37" s="56" t="s">
        <v>325</v>
      </c>
      <c r="G37" s="56" t="s">
        <v>309</v>
      </c>
      <c r="H37" s="56" t="s">
        <v>309</v>
      </c>
      <c r="I37" s="56" t="s">
        <v>308</v>
      </c>
      <c r="J37" s="56" t="s">
        <v>309</v>
      </c>
      <c r="K37" s="56" t="s">
        <v>308</v>
      </c>
      <c r="L37" s="56" t="s">
        <v>308</v>
      </c>
      <c r="M37" s="56" t="s">
        <v>308</v>
      </c>
      <c r="N37" s="56" t="s">
        <v>308</v>
      </c>
      <c r="O37" s="56" t="s">
        <v>308</v>
      </c>
      <c r="P37" s="56" t="s">
        <v>209</v>
      </c>
      <c r="Q37" s="56" t="s">
        <v>340</v>
      </c>
      <c r="R37" s="56">
        <v>4</v>
      </c>
      <c r="S37" s="56">
        <v>12</v>
      </c>
      <c r="T37" s="56" t="s">
        <v>573</v>
      </c>
      <c r="U37" s="56" t="s">
        <v>356</v>
      </c>
      <c r="V37" s="56" t="s">
        <v>329</v>
      </c>
      <c r="W37" s="56" t="s">
        <v>330</v>
      </c>
      <c r="X37" s="56" t="s">
        <v>561</v>
      </c>
      <c r="Y37" s="56">
        <v>2</v>
      </c>
      <c r="Z37" s="56" t="s">
        <v>325</v>
      </c>
      <c r="AA37" s="56" t="s">
        <v>574</v>
      </c>
      <c r="AB37" s="56" t="s">
        <v>355</v>
      </c>
      <c r="AC37" s="56" t="s">
        <v>329</v>
      </c>
      <c r="AD37" s="56" t="s">
        <v>400</v>
      </c>
      <c r="AE37" s="56" t="s">
        <v>325</v>
      </c>
      <c r="AF37" s="56" t="s">
        <v>400</v>
      </c>
      <c r="AG37" s="46" t="s">
        <v>68</v>
      </c>
      <c r="AH37" s="46">
        <v>40289</v>
      </c>
      <c r="AI37" s="46">
        <v>40175</v>
      </c>
      <c r="AJ37" s="47">
        <v>23716</v>
      </c>
      <c r="AK37" s="46">
        <v>23463</v>
      </c>
      <c r="AL37" s="48" t="s">
        <v>68</v>
      </c>
      <c r="AM37" s="48">
        <v>40289</v>
      </c>
      <c r="AN37" s="48">
        <v>40103</v>
      </c>
      <c r="AO37" s="48">
        <v>39407</v>
      </c>
      <c r="AP37" s="48">
        <v>39407</v>
      </c>
      <c r="AQ37" s="45" t="s">
        <v>68</v>
      </c>
      <c r="AR37" s="45">
        <v>40289</v>
      </c>
      <c r="AS37" s="45">
        <v>30401</v>
      </c>
      <c r="AT37" s="45">
        <v>30323</v>
      </c>
      <c r="AU37" s="45">
        <v>30323</v>
      </c>
      <c r="AV37" s="45">
        <f t="shared" si="0"/>
        <v>-6607</v>
      </c>
      <c r="AW37" s="45">
        <f t="shared" si="1"/>
        <v>-6860</v>
      </c>
      <c r="AX37" s="45">
        <f t="shared" si="2"/>
        <v>9084</v>
      </c>
      <c r="AY37" s="45">
        <f t="shared" si="3"/>
        <v>9084</v>
      </c>
    </row>
    <row r="38" spans="1:52">
      <c r="A38" s="56" t="s">
        <v>69</v>
      </c>
      <c r="B38" s="56" t="s">
        <v>210</v>
      </c>
      <c r="C38" s="56" t="s">
        <v>575</v>
      </c>
      <c r="D38" s="56" t="s">
        <v>306</v>
      </c>
      <c r="E38" s="56" t="s">
        <v>308</v>
      </c>
      <c r="F38" s="56" t="s">
        <v>325</v>
      </c>
      <c r="G38" s="56" t="s">
        <v>309</v>
      </c>
      <c r="H38" s="56" t="s">
        <v>309</v>
      </c>
      <c r="I38" s="56" t="s">
        <v>308</v>
      </c>
      <c r="J38" s="56" t="s">
        <v>309</v>
      </c>
      <c r="K38" s="56" t="s">
        <v>308</v>
      </c>
      <c r="L38" s="56" t="s">
        <v>308</v>
      </c>
      <c r="M38" s="56" t="s">
        <v>308</v>
      </c>
      <c r="N38" s="56" t="s">
        <v>308</v>
      </c>
      <c r="O38" s="56" t="s">
        <v>308</v>
      </c>
      <c r="P38" s="56" t="s">
        <v>210</v>
      </c>
      <c r="Q38" s="56" t="s">
        <v>340</v>
      </c>
      <c r="R38" s="56">
        <v>5</v>
      </c>
      <c r="S38" s="56">
        <v>12</v>
      </c>
      <c r="T38" s="56" t="s">
        <v>576</v>
      </c>
      <c r="U38" s="56" t="s">
        <v>473</v>
      </c>
      <c r="V38" s="56" t="s">
        <v>329</v>
      </c>
      <c r="W38" s="56" t="s">
        <v>330</v>
      </c>
      <c r="X38" s="56" t="s">
        <v>561</v>
      </c>
      <c r="Y38" s="56">
        <v>2</v>
      </c>
      <c r="Z38" s="56" t="s">
        <v>325</v>
      </c>
      <c r="AA38" s="56" t="s">
        <v>577</v>
      </c>
      <c r="AB38" s="56" t="s">
        <v>472</v>
      </c>
      <c r="AC38" s="56" t="s">
        <v>329</v>
      </c>
      <c r="AD38" s="56" t="s">
        <v>400</v>
      </c>
      <c r="AE38" s="56" t="s">
        <v>325</v>
      </c>
      <c r="AF38" s="56" t="s">
        <v>400</v>
      </c>
      <c r="AG38" s="46" t="s">
        <v>69</v>
      </c>
      <c r="AH38" s="46">
        <v>17782</v>
      </c>
      <c r="AI38" s="46">
        <v>17654</v>
      </c>
      <c r="AJ38" s="47">
        <v>4353</v>
      </c>
      <c r="AK38" s="46">
        <v>4353</v>
      </c>
      <c r="AL38" s="48" t="s">
        <v>69</v>
      </c>
      <c r="AM38" s="48">
        <v>17782</v>
      </c>
      <c r="AN38" s="48">
        <v>17636</v>
      </c>
      <c r="AO38" s="48">
        <v>17167</v>
      </c>
      <c r="AP38" s="48">
        <v>17167</v>
      </c>
      <c r="AQ38" s="45" t="s">
        <v>69</v>
      </c>
      <c r="AR38" s="45">
        <v>17782</v>
      </c>
      <c r="AS38" s="45">
        <v>13587</v>
      </c>
      <c r="AT38" s="45">
        <v>13516</v>
      </c>
      <c r="AU38" s="45">
        <v>13516</v>
      </c>
      <c r="AV38" s="45">
        <f t="shared" si="0"/>
        <v>-9163</v>
      </c>
      <c r="AW38" s="45">
        <f t="shared" si="1"/>
        <v>-9163</v>
      </c>
      <c r="AX38" s="45">
        <f t="shared" si="2"/>
        <v>3651</v>
      </c>
      <c r="AY38" s="45">
        <f t="shared" si="3"/>
        <v>3651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round1_read_stats_unclean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Dr. Laetitia Georgina Elisabeth Wilkins</cp:lastModifiedBy>
  <dcterms:created xsi:type="dcterms:W3CDTF">2018-04-01T03:32:19Z</dcterms:created>
  <dcterms:modified xsi:type="dcterms:W3CDTF">2018-04-22T20:20:01Z</dcterms:modified>
</cp:coreProperties>
</file>