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kalachev/Documents/edu/sem-4/программная-инженерия/лабы/своё/kalachev-pe-lab-9-10/"/>
    </mc:Choice>
  </mc:AlternateContent>
  <xr:revisionPtr revIDLastSave="0" documentId="13_ncr:1_{9D2A5ED0-7BAD-454E-842B-67458EC1570C}" xr6:coauthVersionLast="38" xr6:coauthVersionMax="45" xr10:uidLastSave="{00000000-0000-0000-0000-000000000000}"/>
  <bookViews>
    <workbookView xWindow="0" yWindow="460" windowWidth="25600" windowHeight="15540" activeTab="6" xr2:uid="{9C4108F3-9D39-3A46-A020-707C222370A2}"/>
  </bookViews>
  <sheets>
    <sheet name="Тест-план" sheetId="5" r:id="rId1"/>
    <sheet name="Тест-кейс 1" sheetId="12" r:id="rId2"/>
    <sheet name="Тест-кейс 2" sheetId="13" r:id="rId3"/>
    <sheet name="Тест-кейс 3" sheetId="1" r:id="rId4"/>
    <sheet name="Тест-кейс 4" sheetId="14" r:id="rId5"/>
    <sheet name="Дефекты" sheetId="16" r:id="rId6"/>
    <sheet name="Отчет" sheetId="10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4" l="1"/>
  <c r="D12" i="14"/>
  <c r="D11" i="14"/>
  <c r="D13" i="14"/>
  <c r="D12" i="13"/>
  <c r="D14" i="13"/>
  <c r="D10" i="14" l="1"/>
  <c r="D13" i="12"/>
  <c r="D11" i="12"/>
  <c r="D10" i="12"/>
  <c r="D15" i="1"/>
  <c r="D14" i="1"/>
  <c r="C9" i="10" l="1"/>
  <c r="C8" i="10"/>
  <c r="D11" i="1" l="1"/>
  <c r="D12" i="1"/>
  <c r="D10" i="1"/>
</calcChain>
</file>

<file path=xl/sharedStrings.xml><?xml version="1.0" encoding="utf-8"?>
<sst xmlns="http://schemas.openxmlformats.org/spreadsheetml/2006/main" count="176" uniqueCount="91">
  <si>
    <t>Статус</t>
  </si>
  <si>
    <t>Статус:</t>
  </si>
  <si>
    <t>Дата:</t>
  </si>
  <si>
    <t>Ожидаемый результат</t>
  </si>
  <si>
    <t>Pass</t>
  </si>
  <si>
    <t>Fail</t>
  </si>
  <si>
    <t>Фактический результат</t>
  </si>
  <si>
    <t>№ дефекта</t>
  </si>
  <si>
    <t>×</t>
  </si>
  <si>
    <t>Область функционала</t>
  </si>
  <si>
    <t>Приоритет</t>
  </si>
  <si>
    <t>1 - высший приоритет</t>
  </si>
  <si>
    <t>Отчет</t>
  </si>
  <si>
    <t xml:space="preserve">Версия </t>
  </si>
  <si>
    <t>Сроки проведения тестирования</t>
  </si>
  <si>
    <t>Участники процесса</t>
  </si>
  <si>
    <t>1.0</t>
  </si>
  <si>
    <t>Стратегия тестирования</t>
  </si>
  <si>
    <t>Можно удалить создать и корректно редактировать товар</t>
  </si>
  <si>
    <t>Кнопки, ссылки</t>
  </si>
  <si>
    <t>Все кнопки и ссылки работоспособны</t>
  </si>
  <si>
    <t>Тестировщик:</t>
  </si>
  <si>
    <t>Наименование теста:</t>
  </si>
  <si>
    <t>Описание теста:</t>
  </si>
  <si>
    <t>Проверено, требует доработки</t>
  </si>
  <si>
    <t>+</t>
  </si>
  <si>
    <t>Проверено, не требует доработки</t>
  </si>
  <si>
    <t>-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</si>
  <si>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</si>
  <si>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</si>
  <si>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</si>
  <si>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</si>
  <si>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</si>
  <si>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Готово</t>
  </si>
  <si>
    <t>Тест-план по системному тестированию сайта музыкальной мастерской "Muse-Repair"</t>
  </si>
  <si>
    <t>04.07.2020</t>
  </si>
  <si>
    <t>Калачев Глеб</t>
  </si>
  <si>
    <t>Количество дефектов</t>
  </si>
  <si>
    <t>Список заказов</t>
  </si>
  <si>
    <t>Отображение списка заказов отображает корректные заказы</t>
  </si>
  <si>
    <t>Форма оформления заказа</t>
  </si>
  <si>
    <t>Нельзя отправить форму с незаполненными обязательными полями, данные отправляются на удаленный сервер</t>
  </si>
  <si>
    <t>Операции с заказами</t>
  </si>
  <si>
    <t>Отображаются заказы только данного номера телефона</t>
  </si>
  <si>
    <t>В карточке заказа отображаются все данные заказа</t>
  </si>
  <si>
    <t>Если по данному номеру телефона ничего не найдено, то выводится сообщение, сообщающее об этом</t>
  </si>
  <si>
    <t>Сообщение не выводится</t>
  </si>
  <si>
    <t>При нажатии кнопки "Показать список заказов" данные достаются с удаленного сервера, а не с локальной системы</t>
  </si>
  <si>
    <t>После нажатия кнопки "Показать список заказов" отображается анимация загрузки.</t>
  </si>
  <si>
    <t>Анимации нет</t>
  </si>
  <si>
    <t>Тестирование действий с заказами на странице "Список заказов"</t>
  </si>
  <si>
    <t>Есть дефекты, связанные с графическим интерфейсом</t>
  </si>
  <si>
    <t>Страница "Список заказов"</t>
  </si>
  <si>
    <t>Имеется кнопка изменения заказа</t>
  </si>
  <si>
    <t>В карточке с правой стороны находится серая кнопка с надписью "Изменить заказ"</t>
  </si>
  <si>
    <t>Имеется кнопка отмены заказа</t>
  </si>
  <si>
    <t>В карточке с правой стороны находится серая кнопка с надписью "Отменить заказ"</t>
  </si>
  <si>
    <t>По нажатии на кнопку изменения заказа появляется модальное окно с полями для ввода</t>
  </si>
  <si>
    <t>При нажатии в модальном окне редактирования кнопки "Сохранить" данные валидируются.</t>
  </si>
  <si>
    <t>Данные валидируются</t>
  </si>
  <si>
    <t>При нажатии кнопки отмены заказа на сервер отправляется запрос на удаление заказа. Интерфейс обновляется.</t>
  </si>
  <si>
    <t>Кнопки и ссылки</t>
  </si>
  <si>
    <t>Все ссылки в панели навигации при нажатии переводят пользователя на соотвутствующую страницу сайта</t>
  </si>
  <si>
    <t>Не требует доработки</t>
  </si>
  <si>
    <t>При наведении курсора мыши на пункт услуги появляется меню второго уровня со списком услуг</t>
  </si>
  <si>
    <t>При нажатии на номер телефона браузер переводит пользователя во внешнее приложение для мобильного звонка</t>
  </si>
  <si>
    <t>При нажатии на email для контактов браузер переводит пользователя во внешнее почтовое приложение</t>
  </si>
  <si>
    <t>Верстка сайта адаптивна</t>
  </si>
  <si>
    <t>При нажатии кнопки рассчитать стоимость ремонта отображается модальное окно с соответствующими полями</t>
  </si>
  <si>
    <t>Модальное окно не отображается</t>
  </si>
  <si>
    <t>Оформление заказа</t>
  </si>
  <si>
    <t>Проверка валидации формы и работы с удаленным сервром</t>
  </si>
  <si>
    <t>Поле "Телефон" валидируется соответствующим регулярным выражением</t>
  </si>
  <si>
    <t>Без заполненного поля "ФИО" форма не отправляется</t>
  </si>
  <si>
    <t>Без заполненного поля "" форма не отправляется</t>
  </si>
  <si>
    <t>Время выезда выполнено ввиде тега select с 3-мя вариантами ориентировочного времени прибытия мастера</t>
  </si>
  <si>
    <t>При нажатии кнопки валидации формы в случае обнаруения неверных полей выводится соответствующее сообщение</t>
  </si>
  <si>
    <t>При нажатии кнопки валидации формы в случае успешного отправления данных на сервер показывается сообщение об успешной отправке</t>
  </si>
  <si>
    <t>При нажатии курсором мыши вне формы, форма закроется</t>
  </si>
  <si>
    <t>Номер дефекта</t>
  </si>
  <si>
    <t>Ожидает исправления</t>
  </si>
  <si>
    <t>Оценка серьезности дефекта</t>
  </si>
  <si>
    <t>Средняя</t>
  </si>
  <si>
    <t>Низкая</t>
  </si>
  <si>
    <t>Высокая</t>
  </si>
  <si>
    <t>Высокий приоритет</t>
  </si>
  <si>
    <t>Средний приоритет</t>
  </si>
  <si>
    <t>Низкий приоритет</t>
  </si>
  <si>
    <t>Очень низкий приоритет</t>
  </si>
  <si>
    <t>Критический приоритет</t>
  </si>
  <si>
    <t>Заключение: Система готова к релизу на 82%. Для выхода на рынок требуется патч с исправлениями дефектов среднего уровня и выше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</si>
</sst>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4"/>
      <color rgb="FF222222"/>
      <name val="Arial"/>
      <family val="2"/>
      <charset val="204"/>
    </font>
    <font>
      <sz val="14"/>
      <color rgb="FF000000"/>
      <name val="Arial"/>
      <family val="2"/>
      <charset val="204"/>
    </font>
    <font>
      <sz val="16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26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1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13" xfId="0" applyFont="1" applyBorder="1"/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wrapText="1"/>
    </xf>
    <xf numFmtId="0" fontId="5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wrapText="1"/>
    </xf>
    <xf numFmtId="0" fontId="3" fillId="0" borderId="25" xfId="0" applyFont="1" applyFill="1" applyBorder="1" applyAlignment="1">
      <alignment wrapText="1"/>
    </xf>
    <xf numFmtId="0" fontId="3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 wrapText="1"/>
    </xf>
    <xf numFmtId="0" fontId="3" fillId="0" borderId="2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164" fontId="3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6" fillId="0" borderId="5" xfId="0" applyFont="1" applyBorder="1"/>
    <xf numFmtId="0" fontId="6" fillId="0" borderId="7" xfId="0" applyFont="1" applyBorder="1"/>
    <xf numFmtId="0" fontId="7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8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/>
    <xf numFmtId="0" fontId="5" fillId="3" borderId="1" xfId="0" quotePrefix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5" fillId="4" borderId="8" xfId="0" quotePrefix="1" applyFont="1" applyFill="1" applyBorder="1" applyAlignment="1">
      <alignment horizontal="center" vertical="center"/>
    </xf>
    <xf numFmtId="0" fontId="3" fillId="0" borderId="0" xfId="0" applyFont="1" applyFill="1" applyAlignment="1">
      <alignment vertical="top"/>
    </xf>
    <xf numFmtId="0" fontId="3" fillId="2" borderId="3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center" vertical="top"/>
    </xf>
    <xf numFmtId="0" fontId="5" fillId="3" borderId="1" xfId="0" quotePrefix="1" applyFont="1" applyFill="1" applyBorder="1" applyAlignment="1">
      <alignment horizontal="center" vertical="top"/>
    </xf>
    <xf numFmtId="0" fontId="5" fillId="3" borderId="8" xfId="0" quotePrefix="1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6" borderId="8" xfId="0" quotePrefix="1" applyFont="1" applyFill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2" borderId="27" xfId="0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charset val="204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2600"/>
      <color rgb="FFFF73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2729EE-7CAC-4B0C-B53C-4230CF418195}" name="Таблица2" displayName="Таблица2" ref="A4:D8" totalsRowShown="0" headerRowDxfId="6" headerRowBorderDxfId="5" tableBorderDxfId="4">
  <autoFilter ref="A4:D8" xr:uid="{F5F8185C-5144-44B2-9FA8-9285054D1F0D}"/>
  <tableColumns count="4">
    <tableColumn id="1" xr3:uid="{33CCEE68-32AE-4961-91DC-F570796FFF4D}" name="Область функционала" dataDxfId="3"/>
    <tableColumn id="2" xr3:uid="{46FA9080-F441-4401-89E4-3280758A1728}" name="Приоритет" dataDxfId="2"/>
    <tableColumn id="3" xr3:uid="{91CA2F0D-F78F-482A-8DE4-04C017DAF57A}" name="Стратегия тестирования" dataDxfId="1"/>
    <tableColumn id="4" xr3:uid="{2215805B-C671-4845-88CB-79DB57E11BF2}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C37B-8876-F348-BF64-EA9646C68131}">
  <dimension ref="A1:L15"/>
  <sheetViews>
    <sheetView zoomScale="104" workbookViewId="0">
      <selection activeCell="C7" sqref="C7"/>
    </sheetView>
  </sheetViews>
  <sheetFormatPr baseColWidth="10" defaultColWidth="11" defaultRowHeight="16" x14ac:dyDescent="0.2"/>
  <cols>
    <col min="1" max="1" width="51.5" style="1" customWidth="1"/>
    <col min="2" max="2" width="14.33203125" style="1" customWidth="1"/>
    <col min="3" max="3" width="59" style="1" customWidth="1"/>
    <col min="4" max="16384" width="11" style="1"/>
  </cols>
  <sheetData>
    <row r="1" spans="1:12" ht="20" x14ac:dyDescent="0.2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3" spans="1:12" ht="18" customHeight="1" x14ac:dyDescent="0.2">
      <c r="A3" s="2" t="s">
        <v>11</v>
      </c>
      <c r="E3" s="81"/>
      <c r="F3" s="81"/>
      <c r="G3" s="81"/>
      <c r="H3" s="81"/>
      <c r="I3" s="81"/>
      <c r="J3" s="81"/>
      <c r="K3" s="81"/>
      <c r="L3" s="81"/>
    </row>
    <row r="4" spans="1:12" ht="18" customHeight="1" thickBot="1" x14ac:dyDescent="0.25">
      <c r="A4" s="13" t="s">
        <v>9</v>
      </c>
      <c r="B4" s="14" t="s">
        <v>10</v>
      </c>
      <c r="C4" s="14" t="s">
        <v>17</v>
      </c>
      <c r="D4" s="15" t="s">
        <v>0</v>
      </c>
      <c r="E4" s="81"/>
      <c r="F4" s="81"/>
      <c r="G4" s="81"/>
      <c r="H4" s="81"/>
      <c r="I4" s="81"/>
      <c r="J4" s="81"/>
      <c r="K4" s="81"/>
      <c r="L4" s="81"/>
    </row>
    <row r="5" spans="1:12" ht="38" x14ac:dyDescent="0.2">
      <c r="A5" s="11" t="s">
        <v>38</v>
      </c>
      <c r="B5" s="3">
        <v>1</v>
      </c>
      <c r="C5" s="4" t="s">
        <v>39</v>
      </c>
      <c r="D5" s="16" t="s">
        <v>33</v>
      </c>
      <c r="E5" s="2"/>
      <c r="F5" s="2"/>
      <c r="G5" s="2"/>
      <c r="H5" s="2"/>
      <c r="I5" s="2"/>
      <c r="J5" s="2"/>
      <c r="K5" s="2"/>
      <c r="L5" s="2"/>
    </row>
    <row r="6" spans="1:12" ht="38" x14ac:dyDescent="0.2">
      <c r="A6" s="12" t="s">
        <v>42</v>
      </c>
      <c r="B6" s="5">
        <v>1</v>
      </c>
      <c r="C6" s="6" t="s">
        <v>18</v>
      </c>
      <c r="D6" s="17" t="s">
        <v>33</v>
      </c>
    </row>
    <row r="7" spans="1:12" ht="19" x14ac:dyDescent="0.2">
      <c r="A7" s="12" t="s">
        <v>19</v>
      </c>
      <c r="B7" s="5">
        <v>2</v>
      </c>
      <c r="C7" s="10" t="s">
        <v>20</v>
      </c>
      <c r="D7" s="17" t="s">
        <v>33</v>
      </c>
      <c r="E7" s="81"/>
      <c r="F7" s="81"/>
      <c r="G7" s="81"/>
      <c r="H7" s="81"/>
      <c r="I7" s="81"/>
      <c r="J7" s="81"/>
      <c r="K7" s="81"/>
      <c r="L7" s="81"/>
    </row>
    <row r="8" spans="1:12" ht="57" x14ac:dyDescent="0.2">
      <c r="A8" s="12" t="s">
        <v>40</v>
      </c>
      <c r="B8" s="5">
        <v>1</v>
      </c>
      <c r="C8" s="9" t="s">
        <v>41</v>
      </c>
      <c r="D8" s="17" t="s">
        <v>33</v>
      </c>
      <c r="E8" s="61"/>
      <c r="F8" s="61"/>
      <c r="G8" s="61"/>
      <c r="H8" s="61"/>
      <c r="I8" s="61"/>
      <c r="J8" s="61"/>
      <c r="K8" s="61"/>
      <c r="L8" s="61"/>
    </row>
    <row r="10" spans="1:12" ht="57.75" customHeight="1" x14ac:dyDescent="0.2"/>
    <row r="15" spans="1:12" ht="18" x14ac:dyDescent="0.2">
      <c r="A15" s="8"/>
    </row>
  </sheetData>
  <mergeCells count="1">
    <mergeCell ref="A1:K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712F-1576-49E8-986B-A606A82C45C0}">
  <dimension ref="A1:F186"/>
  <sheetViews>
    <sheetView topLeftCell="A3" workbookViewId="0">
      <selection activeCell="A10" sqref="A10:A14"/>
    </sheetView>
  </sheetViews>
  <sheetFormatPr baseColWidth="10" defaultColWidth="11" defaultRowHeight="18" x14ac:dyDescent="0.2"/>
  <cols>
    <col min="1" max="1" width="47.1640625" style="20" customWidth="1"/>
    <col min="2" max="3" width="11" style="20"/>
    <col min="4" max="4" width="49.83203125" style="20" customWidth="1"/>
    <col min="5" max="5" width="10.6640625" style="87" customWidth="1"/>
    <col min="6" max="6" width="16.1640625" style="20" customWidth="1"/>
    <col min="7" max="16384" width="11" style="20"/>
  </cols>
  <sheetData>
    <row r="1" spans="1:6" ht="19" thickBot="1" x14ac:dyDescent="0.25"/>
    <row r="2" spans="1:6" ht="45" customHeight="1" x14ac:dyDescent="0.2">
      <c r="A2" s="34" t="s">
        <v>22</v>
      </c>
      <c r="B2" s="67" t="s">
        <v>52</v>
      </c>
      <c r="C2" s="67"/>
      <c r="D2" s="68"/>
    </row>
    <row r="3" spans="1:6" ht="58" customHeight="1" x14ac:dyDescent="0.2">
      <c r="A3" s="35" t="s">
        <v>23</v>
      </c>
      <c r="B3" s="69" t="s">
        <v>50</v>
      </c>
      <c r="C3" s="70"/>
      <c r="D3" s="71"/>
    </row>
    <row r="4" spans="1:6" ht="36.75" customHeight="1" x14ac:dyDescent="0.2">
      <c r="A4" s="35" t="s">
        <v>1</v>
      </c>
      <c r="B4" s="69" t="s">
        <v>51</v>
      </c>
      <c r="C4" s="70"/>
      <c r="D4" s="71"/>
    </row>
    <row r="5" spans="1:6" ht="36.75" customHeight="1" x14ac:dyDescent="0.2">
      <c r="A5" s="35" t="s">
        <v>37</v>
      </c>
      <c r="B5" s="69">
        <v>2</v>
      </c>
      <c r="C5" s="70"/>
      <c r="D5" s="71"/>
    </row>
    <row r="6" spans="1:6" ht="18" customHeight="1" x14ac:dyDescent="0.2">
      <c r="A6" s="35" t="s">
        <v>21</v>
      </c>
      <c r="B6" s="72" t="s">
        <v>36</v>
      </c>
      <c r="C6" s="72"/>
      <c r="D6" s="73"/>
    </row>
    <row r="7" spans="1:6" ht="19" customHeight="1" thickBot="1" x14ac:dyDescent="0.25">
      <c r="A7" s="36" t="s">
        <v>2</v>
      </c>
      <c r="B7" s="64" t="s">
        <v>35</v>
      </c>
      <c r="C7" s="65"/>
      <c r="D7" s="66"/>
    </row>
    <row r="8" spans="1:6" ht="19" thickBot="1" x14ac:dyDescent="0.25"/>
    <row r="9" spans="1:6" ht="21" customHeight="1" x14ac:dyDescent="0.2">
      <c r="A9" s="31" t="s">
        <v>3</v>
      </c>
      <c r="B9" s="32" t="s">
        <v>4</v>
      </c>
      <c r="C9" s="32" t="s">
        <v>5</v>
      </c>
      <c r="D9" s="88" t="s">
        <v>6</v>
      </c>
      <c r="E9" s="33" t="s">
        <v>7</v>
      </c>
    </row>
    <row r="10" spans="1:6" ht="38" x14ac:dyDescent="0.2">
      <c r="A10" s="26" t="s">
        <v>43</v>
      </c>
      <c r="B10" s="82" t="s">
        <v>25</v>
      </c>
      <c r="C10" s="21"/>
      <c r="D10" s="89" t="str">
        <f>A10</f>
        <v>Отображаются заказы только данного номера телефона</v>
      </c>
      <c r="E10" s="23"/>
    </row>
    <row r="11" spans="1:6" ht="38" x14ac:dyDescent="0.2">
      <c r="A11" s="26" t="s">
        <v>44</v>
      </c>
      <c r="B11" s="82" t="s">
        <v>25</v>
      </c>
      <c r="C11" s="24"/>
      <c r="D11" s="89" t="str">
        <f>A11</f>
        <v>В карточке заказа отображаются все данные заказа</v>
      </c>
      <c r="E11" s="23"/>
    </row>
    <row r="12" spans="1:6" ht="57" x14ac:dyDescent="0.2">
      <c r="A12" s="26" t="s">
        <v>45</v>
      </c>
      <c r="B12" s="83"/>
      <c r="C12" s="84" t="s">
        <v>27</v>
      </c>
      <c r="D12" s="89" t="s">
        <v>46</v>
      </c>
      <c r="E12" s="23">
        <v>1</v>
      </c>
    </row>
    <row r="13" spans="1:6" ht="76" x14ac:dyDescent="0.2">
      <c r="A13" s="25" t="s">
        <v>47</v>
      </c>
      <c r="B13" s="82" t="s">
        <v>25</v>
      </c>
      <c r="C13" s="24"/>
      <c r="D13" s="89" t="str">
        <f>A13</f>
        <v>При нажатии кнопки "Показать список заказов" данные достаются с удаленного сервера, а не с локальной системы</v>
      </c>
      <c r="E13" s="23"/>
    </row>
    <row r="14" spans="1:6" ht="58" thickBot="1" x14ac:dyDescent="0.25">
      <c r="A14" s="37" t="s">
        <v>48</v>
      </c>
      <c r="B14" s="86" t="s">
        <v>25</v>
      </c>
      <c r="C14" s="85" t="s">
        <v>27</v>
      </c>
      <c r="D14" s="90" t="s">
        <v>49</v>
      </c>
      <c r="E14" s="28">
        <v>2</v>
      </c>
    </row>
    <row r="15" spans="1:6" x14ac:dyDescent="0.2">
      <c r="A15" s="29"/>
      <c r="B15" s="29"/>
      <c r="C15" s="29"/>
      <c r="D15" s="29"/>
      <c r="E15" s="91"/>
      <c r="F15" s="29"/>
    </row>
    <row r="186" spans="1:1" x14ac:dyDescent="0.2">
      <c r="A186" s="30" t="s">
        <v>8</v>
      </c>
    </row>
  </sheetData>
  <mergeCells count="6">
    <mergeCell ref="B7:D7"/>
    <mergeCell ref="B2:D2"/>
    <mergeCell ref="B3:D3"/>
    <mergeCell ref="B5:D5"/>
    <mergeCell ref="B6:D6"/>
    <mergeCell ref="B4:D4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BB8B-1F00-4B4A-BD8A-002504052D29}">
  <dimension ref="A1:F186"/>
  <sheetViews>
    <sheetView topLeftCell="A3" zoomScaleNormal="100" workbookViewId="0">
      <selection activeCell="D11" sqref="D11"/>
    </sheetView>
  </sheetViews>
  <sheetFormatPr baseColWidth="10" defaultColWidth="11" defaultRowHeight="18" x14ac:dyDescent="0.2"/>
  <cols>
    <col min="1" max="1" width="47.1640625" style="20" customWidth="1"/>
    <col min="2" max="3" width="11" style="20"/>
    <col min="4" max="4" width="45.6640625" style="20" customWidth="1"/>
    <col min="5" max="5" width="49" style="20" customWidth="1"/>
    <col min="6" max="6" width="16.1640625" style="20" customWidth="1"/>
    <col min="7" max="16384" width="11" style="20"/>
  </cols>
  <sheetData>
    <row r="1" spans="1:6" ht="19" thickBot="1" x14ac:dyDescent="0.25"/>
    <row r="2" spans="1:6" ht="45" customHeight="1" x14ac:dyDescent="0.2">
      <c r="A2" s="34" t="s">
        <v>22</v>
      </c>
      <c r="B2" s="67" t="s">
        <v>42</v>
      </c>
      <c r="C2" s="67"/>
      <c r="D2" s="68"/>
    </row>
    <row r="3" spans="1:6" ht="66" customHeight="1" x14ac:dyDescent="0.2">
      <c r="A3" s="35" t="s">
        <v>23</v>
      </c>
      <c r="B3" s="69" t="s">
        <v>50</v>
      </c>
      <c r="C3" s="70"/>
      <c r="D3" s="71"/>
    </row>
    <row r="4" spans="1:6" ht="36.75" customHeight="1" x14ac:dyDescent="0.2">
      <c r="A4" s="35" t="s">
        <v>1</v>
      </c>
      <c r="B4" s="69" t="s">
        <v>26</v>
      </c>
      <c r="C4" s="70"/>
      <c r="D4" s="71"/>
    </row>
    <row r="5" spans="1:6" ht="26" customHeight="1" x14ac:dyDescent="0.2">
      <c r="A5" s="35" t="s">
        <v>37</v>
      </c>
      <c r="B5" s="69">
        <v>0</v>
      </c>
      <c r="C5" s="70"/>
      <c r="D5" s="71"/>
    </row>
    <row r="6" spans="1:6" x14ac:dyDescent="0.2">
      <c r="A6" s="35" t="s">
        <v>21</v>
      </c>
      <c r="B6" s="72" t="s">
        <v>36</v>
      </c>
      <c r="C6" s="72"/>
      <c r="D6" s="73"/>
    </row>
    <row r="7" spans="1:6" ht="19" thickBot="1" x14ac:dyDescent="0.25">
      <c r="A7" s="36" t="s">
        <v>2</v>
      </c>
      <c r="B7" s="64" t="s">
        <v>35</v>
      </c>
      <c r="C7" s="65"/>
      <c r="D7" s="66"/>
    </row>
    <row r="8" spans="1:6" ht="19" thickBot="1" x14ac:dyDescent="0.25"/>
    <row r="9" spans="1:6" ht="21" customHeight="1" x14ac:dyDescent="0.2">
      <c r="A9" s="92" t="s">
        <v>3</v>
      </c>
      <c r="B9" s="88" t="s">
        <v>4</v>
      </c>
      <c r="C9" s="88" t="s">
        <v>5</v>
      </c>
      <c r="D9" s="88" t="s">
        <v>6</v>
      </c>
    </row>
    <row r="10" spans="1:6" ht="57" x14ac:dyDescent="0.2">
      <c r="A10" s="93" t="s">
        <v>53</v>
      </c>
      <c r="B10" s="98" t="s">
        <v>25</v>
      </c>
      <c r="C10" s="94"/>
      <c r="D10" s="89" t="s">
        <v>54</v>
      </c>
    </row>
    <row r="11" spans="1:6" ht="57" x14ac:dyDescent="0.2">
      <c r="A11" s="93" t="s">
        <v>55</v>
      </c>
      <c r="B11" s="98" t="s">
        <v>25</v>
      </c>
      <c r="C11" s="95"/>
      <c r="D11" s="89" t="s">
        <v>56</v>
      </c>
    </row>
    <row r="12" spans="1:6" ht="57" x14ac:dyDescent="0.2">
      <c r="A12" s="93" t="s">
        <v>57</v>
      </c>
      <c r="B12" s="98" t="s">
        <v>25</v>
      </c>
      <c r="C12" s="95"/>
      <c r="D12" s="89" t="str">
        <f>A12</f>
        <v>По нажатии на кнопку изменения заказа появляется модальное окно с полями для ввода</v>
      </c>
    </row>
    <row r="13" spans="1:6" ht="42.75" customHeight="1" x14ac:dyDescent="0.2">
      <c r="A13" s="93" t="s">
        <v>58</v>
      </c>
      <c r="B13" s="98" t="s">
        <v>25</v>
      </c>
      <c r="C13" s="95"/>
      <c r="D13" s="89" t="s">
        <v>59</v>
      </c>
    </row>
    <row r="14" spans="1:6" ht="77" thickBot="1" x14ac:dyDescent="0.25">
      <c r="A14" s="96" t="s">
        <v>60</v>
      </c>
      <c r="B14" s="99" t="s">
        <v>25</v>
      </c>
      <c r="C14" s="97"/>
      <c r="D14" s="90" t="str">
        <f>A14</f>
        <v>При нажатии кнопки отмены заказа на сервер отправляется запрос на удаление заказа. Интерфейс обновляется.</v>
      </c>
    </row>
    <row r="15" spans="1:6" x14ac:dyDescent="0.2">
      <c r="A15" s="91"/>
      <c r="B15" s="91"/>
      <c r="C15" s="91"/>
      <c r="D15" s="91"/>
      <c r="E15" s="29"/>
      <c r="F15" s="29"/>
    </row>
    <row r="16" spans="1:6" x14ac:dyDescent="0.2">
      <c r="A16" s="87"/>
      <c r="B16" s="87"/>
      <c r="C16" s="87"/>
      <c r="D16" s="87"/>
    </row>
    <row r="17" spans="1:4" x14ac:dyDescent="0.2">
      <c r="A17" s="87"/>
      <c r="B17" s="87"/>
      <c r="C17" s="87"/>
      <c r="D17" s="87"/>
    </row>
    <row r="186" spans="1:1" x14ac:dyDescent="0.2">
      <c r="A186" s="30" t="s">
        <v>8</v>
      </c>
    </row>
  </sheetData>
  <mergeCells count="6">
    <mergeCell ref="B7:D7"/>
    <mergeCell ref="B2:D2"/>
    <mergeCell ref="B3:D3"/>
    <mergeCell ref="B5:D5"/>
    <mergeCell ref="B6:D6"/>
    <mergeCell ref="B4:D4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374F-6309-AF4F-91ED-7B325224A3A7}">
  <dimension ref="A1:F188"/>
  <sheetViews>
    <sheetView topLeftCell="A6" workbookViewId="0">
      <selection activeCell="D13" sqref="D13"/>
    </sheetView>
  </sheetViews>
  <sheetFormatPr baseColWidth="10" defaultColWidth="11" defaultRowHeight="18" x14ac:dyDescent="0.2"/>
  <cols>
    <col min="1" max="1" width="47.1640625" style="20" customWidth="1"/>
    <col min="2" max="3" width="11" style="20"/>
    <col min="4" max="4" width="51.5" style="20" customWidth="1"/>
    <col min="5" max="5" width="13.1640625" style="20" customWidth="1"/>
    <col min="6" max="6" width="16.1640625" style="20" customWidth="1"/>
    <col min="7" max="16384" width="11" style="20"/>
  </cols>
  <sheetData>
    <row r="1" spans="1:5" ht="19" thickBot="1" x14ac:dyDescent="0.25"/>
    <row r="2" spans="1:5" x14ac:dyDescent="0.2">
      <c r="A2" s="34" t="s">
        <v>22</v>
      </c>
      <c r="B2" s="67" t="s">
        <v>61</v>
      </c>
      <c r="C2" s="67"/>
      <c r="D2" s="68"/>
    </row>
    <row r="3" spans="1:5" ht="66" customHeight="1" x14ac:dyDescent="0.2">
      <c r="A3" s="35" t="s">
        <v>23</v>
      </c>
      <c r="B3" s="69" t="s">
        <v>20</v>
      </c>
      <c r="C3" s="70"/>
      <c r="D3" s="71"/>
    </row>
    <row r="4" spans="1:5" ht="36.75" customHeight="1" x14ac:dyDescent="0.2">
      <c r="A4" s="35" t="s">
        <v>1</v>
      </c>
      <c r="B4" s="72" t="s">
        <v>63</v>
      </c>
      <c r="C4" s="72"/>
      <c r="D4" s="73"/>
    </row>
    <row r="5" spans="1:5" x14ac:dyDescent="0.2">
      <c r="A5" s="35" t="s">
        <v>37</v>
      </c>
      <c r="B5" s="72">
        <v>1</v>
      </c>
      <c r="C5" s="72"/>
      <c r="D5" s="73"/>
    </row>
    <row r="6" spans="1:5" x14ac:dyDescent="0.2">
      <c r="A6" s="35" t="s">
        <v>21</v>
      </c>
      <c r="B6" s="72" t="s">
        <v>36</v>
      </c>
      <c r="C6" s="72"/>
      <c r="D6" s="73"/>
    </row>
    <row r="7" spans="1:5" ht="19" thickBot="1" x14ac:dyDescent="0.25">
      <c r="A7" s="36" t="s">
        <v>2</v>
      </c>
      <c r="B7" s="64" t="s">
        <v>35</v>
      </c>
      <c r="C7" s="65"/>
      <c r="D7" s="66"/>
    </row>
    <row r="8" spans="1:5" ht="19" thickBot="1" x14ac:dyDescent="0.25"/>
    <row r="9" spans="1:5" ht="21" customHeight="1" x14ac:dyDescent="0.2">
      <c r="A9" s="31" t="s">
        <v>3</v>
      </c>
      <c r="B9" s="32" t="s">
        <v>4</v>
      </c>
      <c r="C9" s="32" t="s">
        <v>5</v>
      </c>
      <c r="D9" s="32" t="s">
        <v>6</v>
      </c>
      <c r="E9" s="33" t="s">
        <v>7</v>
      </c>
    </row>
    <row r="10" spans="1:5" ht="57" x14ac:dyDescent="0.2">
      <c r="A10" s="26" t="s">
        <v>62</v>
      </c>
      <c r="B10" s="82" t="s">
        <v>25</v>
      </c>
      <c r="C10" s="21"/>
      <c r="D10" s="22" t="str">
        <f t="shared" ref="D10:D15" si="0">A10</f>
        <v>Все ссылки в панели навигации при нажатии переводят пользователя на соотвутствующую страницу сайта</v>
      </c>
      <c r="E10" s="23"/>
    </row>
    <row r="11" spans="1:5" ht="57" x14ac:dyDescent="0.2">
      <c r="A11" s="26" t="s">
        <v>64</v>
      </c>
      <c r="B11" s="82" t="s">
        <v>25</v>
      </c>
      <c r="C11" s="24"/>
      <c r="D11" s="22" t="str">
        <f t="shared" si="0"/>
        <v>При наведении курсора мыши на пункт услуги появляется меню второго уровня со списком услуг</v>
      </c>
      <c r="E11" s="23"/>
    </row>
    <row r="12" spans="1:5" ht="76" x14ac:dyDescent="0.2">
      <c r="A12" s="26" t="s">
        <v>65</v>
      </c>
      <c r="B12" s="82" t="s">
        <v>25</v>
      </c>
      <c r="C12" s="24"/>
      <c r="D12" s="22" t="str">
        <f t="shared" si="0"/>
        <v>При нажатии на номер телефона браузер переводит пользователя во внешнее приложение для мобильного звонка</v>
      </c>
      <c r="E12" s="23"/>
    </row>
    <row r="13" spans="1:5" ht="76" x14ac:dyDescent="0.2">
      <c r="A13" s="25" t="s">
        <v>68</v>
      </c>
      <c r="B13" s="38"/>
      <c r="C13" s="100" t="s">
        <v>27</v>
      </c>
      <c r="D13" s="22" t="s">
        <v>69</v>
      </c>
      <c r="E13" s="23">
        <v>3</v>
      </c>
    </row>
    <row r="14" spans="1:5" ht="57" x14ac:dyDescent="0.2">
      <c r="A14" s="26" t="s">
        <v>66</v>
      </c>
      <c r="B14" s="82" t="s">
        <v>25</v>
      </c>
      <c r="C14" s="24"/>
      <c r="D14" s="22" t="str">
        <f t="shared" si="0"/>
        <v>При нажатии на email для контактов браузер переводит пользователя во внешнее почтовое приложение</v>
      </c>
      <c r="E14" s="23"/>
    </row>
    <row r="15" spans="1:5" ht="36" customHeight="1" x14ac:dyDescent="0.2">
      <c r="A15" s="26" t="s">
        <v>67</v>
      </c>
      <c r="B15" s="82" t="s">
        <v>25</v>
      </c>
      <c r="C15" s="24"/>
      <c r="D15" s="39" t="str">
        <f t="shared" si="0"/>
        <v>Верстка сайта адаптивна</v>
      </c>
      <c r="E15" s="23"/>
    </row>
    <row r="17" spans="1:6" x14ac:dyDescent="0.2">
      <c r="A17" s="29"/>
      <c r="B17" s="29"/>
      <c r="C17" s="29"/>
      <c r="D17" s="29"/>
      <c r="E17" s="29"/>
      <c r="F17" s="29"/>
    </row>
    <row r="188" spans="1:1" x14ac:dyDescent="0.2">
      <c r="A188" s="30" t="s">
        <v>8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9946-103F-47A2-B332-EF33802F5D93}">
  <dimension ref="A1:F187"/>
  <sheetViews>
    <sheetView topLeftCell="A5" workbookViewId="0">
      <selection activeCell="A10" sqref="A10:A15"/>
    </sheetView>
  </sheetViews>
  <sheetFormatPr baseColWidth="10" defaultColWidth="11" defaultRowHeight="18" x14ac:dyDescent="0.2"/>
  <cols>
    <col min="1" max="1" width="47.1640625" style="20" customWidth="1"/>
    <col min="2" max="3" width="11" style="20"/>
    <col min="4" max="4" width="54.6640625" style="20" customWidth="1"/>
    <col min="5" max="5" width="13.1640625" style="20" customWidth="1"/>
    <col min="6" max="6" width="16.1640625" style="20" customWidth="1"/>
    <col min="7" max="16384" width="11" style="20"/>
  </cols>
  <sheetData>
    <row r="1" spans="1:6" ht="19" thickBot="1" x14ac:dyDescent="0.25"/>
    <row r="2" spans="1:6" x14ac:dyDescent="0.2">
      <c r="A2" s="34" t="s">
        <v>22</v>
      </c>
      <c r="B2" s="67" t="s">
        <v>70</v>
      </c>
      <c r="C2" s="67"/>
      <c r="D2" s="68"/>
    </row>
    <row r="3" spans="1:6" ht="66" customHeight="1" x14ac:dyDescent="0.2">
      <c r="A3" s="35" t="s">
        <v>23</v>
      </c>
      <c r="B3" s="69" t="s">
        <v>71</v>
      </c>
      <c r="C3" s="70"/>
      <c r="D3" s="71"/>
    </row>
    <row r="4" spans="1:6" ht="36.75" customHeight="1" x14ac:dyDescent="0.2">
      <c r="A4" s="35" t="s">
        <v>1</v>
      </c>
      <c r="B4" s="72" t="s">
        <v>24</v>
      </c>
      <c r="C4" s="72"/>
      <c r="D4" s="73"/>
    </row>
    <row r="5" spans="1:6" x14ac:dyDescent="0.2">
      <c r="A5" s="35" t="s">
        <v>37</v>
      </c>
      <c r="B5" s="72">
        <v>1</v>
      </c>
      <c r="C5" s="72"/>
      <c r="D5" s="73"/>
    </row>
    <row r="6" spans="1:6" x14ac:dyDescent="0.2">
      <c r="A6" s="35" t="s">
        <v>21</v>
      </c>
      <c r="B6" s="72" t="s">
        <v>36</v>
      </c>
      <c r="C6" s="72"/>
      <c r="D6" s="73"/>
    </row>
    <row r="7" spans="1:6" ht="19" thickBot="1" x14ac:dyDescent="0.25">
      <c r="A7" s="36" t="s">
        <v>2</v>
      </c>
      <c r="B7" s="64" t="s">
        <v>35</v>
      </c>
      <c r="C7" s="65"/>
      <c r="D7" s="66"/>
    </row>
    <row r="8" spans="1:6" ht="19" thickBot="1" x14ac:dyDescent="0.25"/>
    <row r="9" spans="1:6" ht="21" customHeight="1" x14ac:dyDescent="0.2">
      <c r="A9" s="31" t="s">
        <v>3</v>
      </c>
      <c r="B9" s="32" t="s">
        <v>4</v>
      </c>
      <c r="C9" s="32" t="s">
        <v>5</v>
      </c>
      <c r="D9" s="32" t="s">
        <v>6</v>
      </c>
      <c r="E9" s="33" t="s">
        <v>7</v>
      </c>
    </row>
    <row r="10" spans="1:6" ht="57" x14ac:dyDescent="0.2">
      <c r="A10" s="26" t="s">
        <v>72</v>
      </c>
      <c r="B10" s="82" t="s">
        <v>25</v>
      </c>
      <c r="C10" s="21"/>
      <c r="D10" s="22" t="str">
        <f>A10</f>
        <v>Поле "Телефон" валидируется соответствующим регулярным выражением</v>
      </c>
      <c r="E10" s="23"/>
    </row>
    <row r="11" spans="1:6" ht="38" x14ac:dyDescent="0.2">
      <c r="A11" s="41" t="s">
        <v>73</v>
      </c>
      <c r="B11" s="101" t="s">
        <v>25</v>
      </c>
      <c r="C11" s="42"/>
      <c r="D11" s="43" t="str">
        <f>A11</f>
        <v>Без заполненного поля "ФИО" форма не отправляется</v>
      </c>
      <c r="E11" s="44"/>
    </row>
    <row r="12" spans="1:6" ht="38" x14ac:dyDescent="0.2">
      <c r="A12" s="41" t="s">
        <v>74</v>
      </c>
      <c r="B12" s="101" t="s">
        <v>25</v>
      </c>
      <c r="C12" s="42"/>
      <c r="D12" s="43" t="str">
        <f>A12</f>
        <v>Без заполненного поля "" форма не отправляется</v>
      </c>
      <c r="E12" s="44"/>
    </row>
    <row r="13" spans="1:6" ht="76" x14ac:dyDescent="0.2">
      <c r="A13" s="41" t="s">
        <v>75</v>
      </c>
      <c r="B13" s="101" t="s">
        <v>25</v>
      </c>
      <c r="C13" s="42"/>
      <c r="D13" s="43" t="str">
        <f>A13</f>
        <v>Время выезда выполнено ввиде тега select с 3-мя вариантами ориентировочного времени прибытия мастера</v>
      </c>
      <c r="E13" s="44"/>
    </row>
    <row r="14" spans="1:6" ht="38" x14ac:dyDescent="0.2">
      <c r="A14" s="41" t="s">
        <v>78</v>
      </c>
      <c r="B14" s="101" t="s">
        <v>25</v>
      </c>
      <c r="C14" s="42"/>
      <c r="D14" s="43" t="str">
        <f>A14</f>
        <v>При нажатии курсором мыши вне формы, форма закроется</v>
      </c>
      <c r="E14" s="44"/>
    </row>
    <row r="15" spans="1:6" ht="73" customHeight="1" thickBot="1" x14ac:dyDescent="0.25">
      <c r="A15" s="40" t="s">
        <v>77</v>
      </c>
      <c r="B15" s="27"/>
      <c r="C15" s="102" t="s">
        <v>27</v>
      </c>
      <c r="D15" s="40" t="s">
        <v>46</v>
      </c>
      <c r="E15" s="45">
        <v>5</v>
      </c>
    </row>
    <row r="16" spans="1:6" x14ac:dyDescent="0.2">
      <c r="A16" s="29"/>
      <c r="B16" s="29"/>
      <c r="C16" s="29"/>
      <c r="D16" s="29"/>
      <c r="E16" s="29"/>
      <c r="F16" s="29"/>
    </row>
    <row r="187" spans="1:1" x14ac:dyDescent="0.2">
      <c r="A187" s="30" t="s">
        <v>8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27B9-C3DC-4E90-8BDF-145019A6F169}">
  <dimension ref="A1:F84"/>
  <sheetViews>
    <sheetView zoomScaleNormal="100" workbookViewId="0">
      <selection activeCell="G8" sqref="G8"/>
    </sheetView>
  </sheetViews>
  <sheetFormatPr baseColWidth="10" defaultColWidth="11" defaultRowHeight="16" x14ac:dyDescent="0.2"/>
  <cols>
    <col min="1" max="1" width="20.33203125" style="103" customWidth="1"/>
    <col min="2" max="2" width="39.6640625" style="46" customWidth="1"/>
    <col min="3" max="3" width="43.1640625" style="104" customWidth="1"/>
    <col min="4" max="4" width="28.6640625" style="105" customWidth="1"/>
    <col min="5" max="5" width="26.5" style="105" customWidth="1"/>
    <col min="6" max="16384" width="11" style="46"/>
  </cols>
  <sheetData>
    <row r="1" spans="1:6" ht="46" customHeight="1" thickTop="1" x14ac:dyDescent="0.2">
      <c r="A1" s="108" t="s">
        <v>79</v>
      </c>
      <c r="B1" s="109" t="s">
        <v>3</v>
      </c>
      <c r="C1" s="109" t="s">
        <v>6</v>
      </c>
      <c r="D1" s="109" t="s">
        <v>0</v>
      </c>
      <c r="E1" s="110" t="s">
        <v>81</v>
      </c>
    </row>
    <row r="2" spans="1:6" ht="89" customHeight="1" x14ac:dyDescent="0.2">
      <c r="A2" s="111">
        <v>1</v>
      </c>
      <c r="B2" s="112" t="s">
        <v>45</v>
      </c>
      <c r="C2" s="112" t="s">
        <v>46</v>
      </c>
      <c r="D2" s="5" t="s">
        <v>80</v>
      </c>
      <c r="E2" s="113" t="s">
        <v>82</v>
      </c>
      <c r="F2" s="105"/>
    </row>
    <row r="3" spans="1:6" ht="57.75" customHeight="1" x14ac:dyDescent="0.2">
      <c r="A3" s="111">
        <v>2</v>
      </c>
      <c r="B3" s="22" t="s">
        <v>48</v>
      </c>
      <c r="C3" s="112" t="s">
        <v>49</v>
      </c>
      <c r="D3" s="5" t="s">
        <v>80</v>
      </c>
      <c r="E3" s="113" t="s">
        <v>83</v>
      </c>
      <c r="F3" s="105"/>
    </row>
    <row r="4" spans="1:6" ht="80" customHeight="1" x14ac:dyDescent="0.2">
      <c r="A4" s="111">
        <v>3</v>
      </c>
      <c r="B4" s="39" t="s">
        <v>68</v>
      </c>
      <c r="C4" s="39" t="s">
        <v>69</v>
      </c>
      <c r="D4" s="5" t="s">
        <v>80</v>
      </c>
      <c r="E4" s="113" t="s">
        <v>84</v>
      </c>
      <c r="F4" s="105"/>
    </row>
    <row r="5" spans="1:6" ht="110" customHeight="1" thickBot="1" x14ac:dyDescent="0.25">
      <c r="A5" s="114">
        <v>4</v>
      </c>
      <c r="B5" s="115" t="s">
        <v>76</v>
      </c>
      <c r="C5" s="115" t="s">
        <v>46</v>
      </c>
      <c r="D5" s="116" t="s">
        <v>80</v>
      </c>
      <c r="E5" s="117" t="s">
        <v>82</v>
      </c>
      <c r="F5" s="105"/>
    </row>
    <row r="6" spans="1:6" ht="17" thickTop="1" x14ac:dyDescent="0.2">
      <c r="A6" s="104"/>
      <c r="B6" s="47"/>
      <c r="C6" s="47"/>
      <c r="D6" s="106"/>
      <c r="E6" s="106"/>
      <c r="F6" s="105"/>
    </row>
    <row r="7" spans="1:6" x14ac:dyDescent="0.2">
      <c r="A7" s="104"/>
      <c r="B7" s="47"/>
      <c r="C7" s="47"/>
      <c r="D7" s="106"/>
      <c r="E7" s="106"/>
      <c r="F7" s="105"/>
    </row>
    <row r="8" spans="1:6" x14ac:dyDescent="0.2">
      <c r="A8" s="104"/>
      <c r="B8" s="47"/>
      <c r="C8" s="47"/>
      <c r="D8" s="106"/>
      <c r="E8" s="106"/>
      <c r="F8" s="105"/>
    </row>
    <row r="9" spans="1:6" x14ac:dyDescent="0.2">
      <c r="A9" s="104"/>
      <c r="B9" s="47"/>
      <c r="C9" s="47"/>
      <c r="D9" s="106"/>
      <c r="E9" s="106"/>
      <c r="F9" s="105"/>
    </row>
    <row r="10" spans="1:6" x14ac:dyDescent="0.2">
      <c r="A10" s="104"/>
      <c r="B10" s="47"/>
      <c r="C10" s="47"/>
      <c r="D10" s="106"/>
      <c r="E10" s="106"/>
      <c r="F10" s="105"/>
    </row>
    <row r="11" spans="1:6" x14ac:dyDescent="0.2">
      <c r="A11" s="104"/>
      <c r="B11" s="47"/>
      <c r="C11" s="47"/>
      <c r="D11" s="106"/>
      <c r="E11" s="106"/>
      <c r="F11" s="105"/>
    </row>
    <row r="12" spans="1:6" x14ac:dyDescent="0.2">
      <c r="A12" s="104"/>
      <c r="B12" s="47"/>
      <c r="C12" s="47"/>
      <c r="D12" s="106"/>
      <c r="E12" s="106"/>
      <c r="F12" s="105"/>
    </row>
    <row r="13" spans="1:6" x14ac:dyDescent="0.2">
      <c r="A13" s="104"/>
      <c r="B13" s="47"/>
      <c r="C13" s="47"/>
      <c r="D13" s="106"/>
      <c r="E13" s="106"/>
      <c r="F13" s="105"/>
    </row>
    <row r="14" spans="1:6" x14ac:dyDescent="0.2">
      <c r="B14" s="107"/>
      <c r="C14" s="47"/>
      <c r="F14" s="105"/>
    </row>
    <row r="15" spans="1:6" x14ac:dyDescent="0.2">
      <c r="B15" s="107"/>
      <c r="C15" s="47"/>
      <c r="F15" s="105"/>
    </row>
    <row r="16" spans="1:6" x14ac:dyDescent="0.2">
      <c r="B16" s="107"/>
      <c r="C16" s="47"/>
      <c r="F16" s="105"/>
    </row>
    <row r="17" spans="2:6" x14ac:dyDescent="0.2">
      <c r="B17" s="105"/>
      <c r="C17" s="106"/>
      <c r="F17" s="105"/>
    </row>
    <row r="18" spans="2:6" x14ac:dyDescent="0.2">
      <c r="B18" s="105"/>
      <c r="C18" s="106"/>
      <c r="F18" s="105"/>
    </row>
    <row r="19" spans="2:6" x14ac:dyDescent="0.2">
      <c r="B19" s="105"/>
      <c r="C19" s="106"/>
      <c r="F19" s="105"/>
    </row>
    <row r="20" spans="2:6" x14ac:dyDescent="0.2">
      <c r="B20" s="105"/>
      <c r="C20" s="106"/>
      <c r="F20" s="105"/>
    </row>
    <row r="21" spans="2:6" x14ac:dyDescent="0.2">
      <c r="B21" s="105"/>
      <c r="C21" s="106"/>
      <c r="F21" s="105"/>
    </row>
    <row r="22" spans="2:6" x14ac:dyDescent="0.2">
      <c r="B22" s="105"/>
      <c r="C22" s="106"/>
      <c r="F22" s="105"/>
    </row>
    <row r="23" spans="2:6" x14ac:dyDescent="0.2">
      <c r="B23" s="105"/>
      <c r="C23" s="106"/>
      <c r="F23" s="105"/>
    </row>
    <row r="24" spans="2:6" x14ac:dyDescent="0.2">
      <c r="B24" s="105"/>
      <c r="C24" s="106"/>
      <c r="F24" s="105"/>
    </row>
    <row r="25" spans="2:6" x14ac:dyDescent="0.2">
      <c r="B25" s="105"/>
      <c r="C25" s="106"/>
      <c r="F25" s="105"/>
    </row>
    <row r="26" spans="2:6" x14ac:dyDescent="0.2">
      <c r="B26" s="105"/>
      <c r="C26" s="106"/>
      <c r="F26" s="105"/>
    </row>
    <row r="27" spans="2:6" x14ac:dyDescent="0.2">
      <c r="B27" s="105"/>
      <c r="C27" s="106"/>
      <c r="F27" s="105"/>
    </row>
    <row r="28" spans="2:6" x14ac:dyDescent="0.2">
      <c r="B28" s="105"/>
      <c r="C28" s="106"/>
      <c r="F28" s="105"/>
    </row>
    <row r="29" spans="2:6" x14ac:dyDescent="0.2">
      <c r="B29" s="105"/>
      <c r="C29" s="106"/>
      <c r="F29" s="105"/>
    </row>
    <row r="30" spans="2:6" x14ac:dyDescent="0.2">
      <c r="B30" s="105"/>
      <c r="C30" s="106"/>
      <c r="F30" s="105"/>
    </row>
    <row r="31" spans="2:6" x14ac:dyDescent="0.2">
      <c r="B31" s="105"/>
      <c r="C31" s="106"/>
      <c r="F31" s="105"/>
    </row>
    <row r="32" spans="2:6" x14ac:dyDescent="0.2">
      <c r="B32" s="105"/>
      <c r="C32" s="106"/>
      <c r="F32" s="105"/>
    </row>
    <row r="33" spans="2:6" x14ac:dyDescent="0.2">
      <c r="B33" s="105"/>
      <c r="C33" s="106"/>
      <c r="F33" s="105"/>
    </row>
    <row r="34" spans="2:6" x14ac:dyDescent="0.2">
      <c r="B34" s="105"/>
      <c r="C34" s="106"/>
      <c r="F34" s="105"/>
    </row>
    <row r="35" spans="2:6" x14ac:dyDescent="0.2">
      <c r="B35" s="105"/>
      <c r="C35" s="106"/>
      <c r="F35" s="105"/>
    </row>
    <row r="36" spans="2:6" x14ac:dyDescent="0.2">
      <c r="B36" s="105"/>
      <c r="C36" s="106"/>
      <c r="F36" s="105"/>
    </row>
    <row r="37" spans="2:6" x14ac:dyDescent="0.2">
      <c r="B37" s="105"/>
      <c r="C37" s="106"/>
      <c r="F37" s="105"/>
    </row>
    <row r="38" spans="2:6" x14ac:dyDescent="0.2">
      <c r="B38" s="105"/>
      <c r="C38" s="106"/>
      <c r="F38" s="105"/>
    </row>
    <row r="39" spans="2:6" x14ac:dyDescent="0.2">
      <c r="B39" s="105"/>
      <c r="C39" s="106"/>
      <c r="F39" s="105"/>
    </row>
    <row r="40" spans="2:6" x14ac:dyDescent="0.2">
      <c r="B40" s="105"/>
      <c r="C40" s="106"/>
      <c r="F40" s="105"/>
    </row>
    <row r="41" spans="2:6" x14ac:dyDescent="0.2">
      <c r="B41" s="105"/>
      <c r="C41" s="106"/>
      <c r="F41" s="105"/>
    </row>
    <row r="42" spans="2:6" x14ac:dyDescent="0.2">
      <c r="B42" s="105"/>
      <c r="C42" s="106"/>
      <c r="F42" s="105"/>
    </row>
    <row r="43" spans="2:6" x14ac:dyDescent="0.2">
      <c r="B43" s="105"/>
      <c r="C43" s="106"/>
      <c r="F43" s="105"/>
    </row>
    <row r="44" spans="2:6" x14ac:dyDescent="0.2">
      <c r="B44" s="105"/>
      <c r="C44" s="106"/>
      <c r="F44" s="105"/>
    </row>
    <row r="45" spans="2:6" x14ac:dyDescent="0.2">
      <c r="B45" s="105"/>
      <c r="C45" s="106"/>
      <c r="F45" s="105"/>
    </row>
    <row r="46" spans="2:6" x14ac:dyDescent="0.2">
      <c r="B46" s="105"/>
      <c r="C46" s="106"/>
      <c r="F46" s="105"/>
    </row>
    <row r="47" spans="2:6" x14ac:dyDescent="0.2">
      <c r="B47" s="105"/>
      <c r="C47" s="106"/>
      <c r="F47" s="105"/>
    </row>
    <row r="48" spans="2:6" x14ac:dyDescent="0.2">
      <c r="B48" s="105"/>
      <c r="C48" s="106"/>
      <c r="F48" s="105"/>
    </row>
    <row r="49" spans="2:6" x14ac:dyDescent="0.2">
      <c r="B49" s="105"/>
      <c r="C49" s="106"/>
      <c r="F49" s="105"/>
    </row>
    <row r="50" spans="2:6" x14ac:dyDescent="0.2">
      <c r="B50" s="105"/>
      <c r="C50" s="106"/>
      <c r="F50" s="105"/>
    </row>
    <row r="51" spans="2:6" x14ac:dyDescent="0.2">
      <c r="B51" s="105"/>
      <c r="C51" s="106"/>
      <c r="F51" s="105"/>
    </row>
    <row r="52" spans="2:6" x14ac:dyDescent="0.2">
      <c r="B52" s="105"/>
      <c r="C52" s="106"/>
      <c r="F52" s="105"/>
    </row>
    <row r="53" spans="2:6" x14ac:dyDescent="0.2">
      <c r="B53" s="105"/>
      <c r="C53" s="106"/>
      <c r="F53" s="105"/>
    </row>
    <row r="54" spans="2:6" x14ac:dyDescent="0.2">
      <c r="B54" s="105"/>
      <c r="C54" s="106"/>
      <c r="F54" s="105"/>
    </row>
    <row r="55" spans="2:6" x14ac:dyDescent="0.2">
      <c r="B55" s="105"/>
      <c r="C55" s="106"/>
      <c r="F55" s="105"/>
    </row>
    <row r="56" spans="2:6" x14ac:dyDescent="0.2">
      <c r="B56" s="105"/>
      <c r="C56" s="106"/>
      <c r="F56" s="105"/>
    </row>
    <row r="57" spans="2:6" x14ac:dyDescent="0.2">
      <c r="B57" s="105"/>
      <c r="C57" s="106"/>
      <c r="F57" s="105"/>
    </row>
    <row r="58" spans="2:6" x14ac:dyDescent="0.2">
      <c r="B58" s="105"/>
      <c r="C58" s="106"/>
      <c r="F58" s="105"/>
    </row>
    <row r="59" spans="2:6" x14ac:dyDescent="0.2">
      <c r="B59" s="105"/>
      <c r="C59" s="106"/>
      <c r="F59" s="105"/>
    </row>
    <row r="60" spans="2:6" x14ac:dyDescent="0.2">
      <c r="B60" s="105"/>
      <c r="C60" s="106"/>
      <c r="F60" s="105"/>
    </row>
    <row r="61" spans="2:6" x14ac:dyDescent="0.2">
      <c r="B61" s="105"/>
      <c r="C61" s="106"/>
      <c r="F61" s="105"/>
    </row>
    <row r="62" spans="2:6" x14ac:dyDescent="0.2">
      <c r="B62" s="105"/>
      <c r="C62" s="106"/>
      <c r="F62" s="105"/>
    </row>
    <row r="63" spans="2:6" x14ac:dyDescent="0.2">
      <c r="B63" s="105"/>
      <c r="C63" s="106"/>
      <c r="F63" s="105"/>
    </row>
    <row r="64" spans="2:6" x14ac:dyDescent="0.2">
      <c r="B64" s="105"/>
      <c r="C64" s="106"/>
      <c r="F64" s="105"/>
    </row>
    <row r="65" spans="2:6" x14ac:dyDescent="0.2">
      <c r="B65" s="105"/>
      <c r="C65" s="106"/>
      <c r="F65" s="105"/>
    </row>
    <row r="66" spans="2:6" x14ac:dyDescent="0.2">
      <c r="B66" s="105"/>
      <c r="C66" s="106"/>
      <c r="F66" s="105"/>
    </row>
    <row r="67" spans="2:6" x14ac:dyDescent="0.2">
      <c r="B67" s="105"/>
      <c r="C67" s="106"/>
      <c r="F67" s="105"/>
    </row>
    <row r="68" spans="2:6" x14ac:dyDescent="0.2">
      <c r="B68" s="105"/>
      <c r="C68" s="106"/>
      <c r="F68" s="105"/>
    </row>
    <row r="69" spans="2:6" x14ac:dyDescent="0.2">
      <c r="B69" s="105"/>
      <c r="C69" s="106"/>
      <c r="F69" s="105"/>
    </row>
    <row r="70" spans="2:6" x14ac:dyDescent="0.2">
      <c r="B70" s="105"/>
      <c r="C70" s="106"/>
      <c r="F70" s="105"/>
    </row>
    <row r="71" spans="2:6" x14ac:dyDescent="0.2">
      <c r="B71" s="105"/>
      <c r="C71" s="106"/>
      <c r="F71" s="105"/>
    </row>
    <row r="72" spans="2:6" x14ac:dyDescent="0.2">
      <c r="B72" s="105"/>
      <c r="C72" s="106"/>
      <c r="F72" s="105"/>
    </row>
    <row r="73" spans="2:6" x14ac:dyDescent="0.2">
      <c r="B73" s="105"/>
      <c r="C73" s="106"/>
      <c r="F73" s="105"/>
    </row>
    <row r="74" spans="2:6" x14ac:dyDescent="0.2">
      <c r="B74" s="105"/>
      <c r="C74" s="106"/>
      <c r="F74" s="105"/>
    </row>
    <row r="75" spans="2:6" x14ac:dyDescent="0.2">
      <c r="B75" s="105"/>
      <c r="C75" s="106"/>
      <c r="F75" s="105"/>
    </row>
    <row r="76" spans="2:6" x14ac:dyDescent="0.2">
      <c r="B76" s="105"/>
      <c r="C76" s="106"/>
      <c r="F76" s="105"/>
    </row>
    <row r="77" spans="2:6" x14ac:dyDescent="0.2">
      <c r="B77" s="105"/>
      <c r="C77" s="106"/>
      <c r="F77" s="105"/>
    </row>
    <row r="78" spans="2:6" x14ac:dyDescent="0.2">
      <c r="B78" s="105"/>
      <c r="C78" s="106"/>
      <c r="F78" s="105"/>
    </row>
    <row r="79" spans="2:6" x14ac:dyDescent="0.2">
      <c r="B79" s="105"/>
      <c r="C79" s="106"/>
      <c r="F79" s="105"/>
    </row>
    <row r="80" spans="2:6" x14ac:dyDescent="0.2">
      <c r="B80" s="105"/>
      <c r="C80" s="106"/>
      <c r="F80" s="105"/>
    </row>
    <row r="81" spans="2:6" x14ac:dyDescent="0.2">
      <c r="B81" s="105"/>
      <c r="C81" s="106"/>
      <c r="F81" s="105"/>
    </row>
    <row r="82" spans="2:6" x14ac:dyDescent="0.2">
      <c r="B82" s="105"/>
      <c r="C82" s="106"/>
      <c r="F82" s="105"/>
    </row>
    <row r="83" spans="2:6" x14ac:dyDescent="0.2">
      <c r="B83" s="105"/>
      <c r="C83" s="106"/>
      <c r="F83" s="105"/>
    </row>
    <row r="84" spans="2:6" x14ac:dyDescent="0.2">
      <c r="B84" s="105"/>
      <c r="C84" s="106"/>
      <c r="F84" s="105"/>
    </row>
  </sheetData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A032-F555-BD4B-8F0E-6AD148138C73}">
  <dimension ref="A1:W80"/>
  <sheetViews>
    <sheetView tabSelected="1" topLeftCell="A4" workbookViewId="0">
      <selection activeCell="G16" sqref="G16"/>
    </sheetView>
  </sheetViews>
  <sheetFormatPr baseColWidth="10" defaultColWidth="11" defaultRowHeight="16" x14ac:dyDescent="0.2"/>
  <cols>
    <col min="1" max="1" width="37.6640625" style="1" customWidth="1"/>
    <col min="2" max="2" width="22" style="1" customWidth="1"/>
    <col min="3" max="16384" width="11" style="1"/>
  </cols>
  <sheetData>
    <row r="1" spans="1:23" ht="20" x14ac:dyDescent="0.2">
      <c r="A1" s="78" t="s">
        <v>12</v>
      </c>
      <c r="B1" s="78"/>
      <c r="C1" s="7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8" x14ac:dyDescent="0.2">
      <c r="A2" s="2" t="s">
        <v>13</v>
      </c>
      <c r="B2" s="48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x14ac:dyDescent="0.2">
      <c r="A3" s="2" t="s">
        <v>14</v>
      </c>
      <c r="B3" s="49" t="s">
        <v>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8" x14ac:dyDescent="0.2">
      <c r="A4" s="2" t="s">
        <v>15</v>
      </c>
      <c r="B4" s="48" t="s">
        <v>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9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8" x14ac:dyDescent="0.2">
      <c r="A6" s="50" t="s">
        <v>28</v>
      </c>
      <c r="B6" s="51">
        <v>22</v>
      </c>
      <c r="C6" s="5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8" x14ac:dyDescent="0.2">
      <c r="A7" s="18" t="s">
        <v>29</v>
      </c>
      <c r="B7" s="5">
        <v>22</v>
      </c>
      <c r="C7" s="53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38" x14ac:dyDescent="0.2">
      <c r="A8" s="19" t="s">
        <v>30</v>
      </c>
      <c r="B8" s="5">
        <v>18</v>
      </c>
      <c r="C8" s="54">
        <f>B8/B7</f>
        <v>0.81818181818181823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39" thickBot="1" x14ac:dyDescent="0.25">
      <c r="A9" s="55" t="s">
        <v>31</v>
      </c>
      <c r="B9" s="7">
        <v>4</v>
      </c>
      <c r="C9" s="56">
        <f>B9/B7</f>
        <v>0.18181818181818182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9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38" x14ac:dyDescent="0.2">
      <c r="A11" s="57" t="s">
        <v>32</v>
      </c>
      <c r="B11" s="79">
        <v>3</v>
      </c>
      <c r="C11" s="8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8" x14ac:dyDescent="0.2">
      <c r="A12" s="58" t="s">
        <v>89</v>
      </c>
      <c r="B12" s="74">
        <v>0</v>
      </c>
      <c r="C12" s="7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" x14ac:dyDescent="0.2">
      <c r="A13" s="58" t="s">
        <v>85</v>
      </c>
      <c r="B13" s="74">
        <v>1</v>
      </c>
      <c r="C13" s="7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8" x14ac:dyDescent="0.2">
      <c r="A14" s="58" t="s">
        <v>86</v>
      </c>
      <c r="B14" s="74">
        <v>2</v>
      </c>
      <c r="C14" s="7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8" x14ac:dyDescent="0.2">
      <c r="A15" s="58" t="s">
        <v>87</v>
      </c>
      <c r="B15" s="74">
        <v>1</v>
      </c>
      <c r="C15" s="7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" thickBot="1" x14ac:dyDescent="0.25">
      <c r="A16" s="59" t="s">
        <v>88</v>
      </c>
      <c r="B16" s="76">
        <v>0</v>
      </c>
      <c r="C16" s="7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0" x14ac:dyDescent="0.2">
      <c r="A18" s="60" t="s">
        <v>90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8" x14ac:dyDescent="0.2">
      <c r="A19" s="63"/>
      <c r="B19" s="63"/>
      <c r="C19" s="6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</sheetData>
  <mergeCells count="8">
    <mergeCell ref="B15:C15"/>
    <mergeCell ref="B16:C16"/>
    <mergeCell ref="A19:C19"/>
    <mergeCell ref="A1:C1"/>
    <mergeCell ref="B11:C11"/>
    <mergeCell ref="B12:C12"/>
    <mergeCell ref="B13:C13"/>
    <mergeCell ref="B14:C14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Тест-план</vt:lpstr>
      <vt:lpstr>Тест-кейс 1</vt:lpstr>
      <vt:lpstr>Тест-кейс 2</vt:lpstr>
      <vt:lpstr>Тест-кейс 3</vt:lpstr>
      <vt:lpstr>Тест-кейс 4</vt:lpstr>
      <vt:lpstr>Дефекты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Глеб Калачёв</cp:lastModifiedBy>
  <cp:lastPrinted>2020-04-20T08:32:46Z</cp:lastPrinted>
  <dcterms:created xsi:type="dcterms:W3CDTF">2020-04-19T17:59:53Z</dcterms:created>
  <dcterms:modified xsi:type="dcterms:W3CDTF">2020-07-04T20:08:53Z</dcterms:modified>
</cp:coreProperties>
</file>