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OUZA\Desktop\Moisés - Fatec\"/>
    </mc:Choice>
  </mc:AlternateContent>
  <xr:revisionPtr revIDLastSave="0" documentId="11_8DEFDB3745F827C38B5252BCFA4E5DFD4481B45E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" l="1"/>
  <c r="X6" i="1"/>
  <c r="X4" i="1"/>
  <c r="X5" i="1"/>
  <c r="X3" i="1"/>
</calcChain>
</file>

<file path=xl/sharedStrings.xml><?xml version="1.0" encoding="utf-8"?>
<sst xmlns="http://schemas.openxmlformats.org/spreadsheetml/2006/main" count="229" uniqueCount="52">
  <si>
    <t>ANÁLISE DAS ATIVIDADES 1 E 2</t>
  </si>
  <si>
    <t>ANÁLISE SWOT EXTERNO DA EMPRESA</t>
  </si>
  <si>
    <t>ANÁLISE SWOT INTERNO DA EMPRESA</t>
  </si>
  <si>
    <t>Perguntas</t>
  </si>
  <si>
    <t>Alinny</t>
  </si>
  <si>
    <t>Ana Luiza</t>
  </si>
  <si>
    <t>Fabio</t>
  </si>
  <si>
    <t>Matheus</t>
  </si>
  <si>
    <t>Moisés</t>
  </si>
  <si>
    <t>Voxis</t>
  </si>
  <si>
    <t>Correta</t>
  </si>
  <si>
    <t>Empresas</t>
  </si>
  <si>
    <t>Acertos</t>
  </si>
  <si>
    <t>Presenças</t>
  </si>
  <si>
    <t>Membros</t>
  </si>
  <si>
    <t>Porcentagem</t>
  </si>
  <si>
    <t>O que é Market Share?</t>
  </si>
  <si>
    <t>D</t>
  </si>
  <si>
    <t>Grupo 1</t>
  </si>
  <si>
    <t>Aline</t>
  </si>
  <si>
    <t>Questões</t>
  </si>
  <si>
    <t>O que é Share of Mind?</t>
  </si>
  <si>
    <t>B</t>
  </si>
  <si>
    <t>C</t>
  </si>
  <si>
    <t>Grupo 2</t>
  </si>
  <si>
    <t>O que é Brand Valuation?</t>
  </si>
  <si>
    <t>O que é fidelidade de um cliente por uma marca?</t>
  </si>
  <si>
    <t>A</t>
  </si>
  <si>
    <t>Grupo 4</t>
  </si>
  <si>
    <t>O que é lealdade de um clientre por uma amrca?</t>
  </si>
  <si>
    <t>Grupo 5</t>
  </si>
  <si>
    <t>Quando um cliente torna-se tolerante a falhas de uma empresa?</t>
  </si>
  <si>
    <t>Grupo 6</t>
  </si>
  <si>
    <t>Ao entrar em um mercado, qual a informação que se deve considerar, para iniciar o planejamento? Lembre-se que atuará neste mercado pela primeira vez neste país.</t>
  </si>
  <si>
    <t>Analise a frase e escolha a opção que mais a representa. "Se você conhece o inimigo e conhece a si mesmo, não precisa temer o resultado de cem batalhas."</t>
  </si>
  <si>
    <t>Analise a frase e escolha a opção que mais a representa. "Se você se conhece, mas não conhece o inimigo, cada vitória ganha sofrerá também uma derrota."</t>
  </si>
  <si>
    <t>O que é valor?</t>
  </si>
  <si>
    <t>O resultado da diferença entre as vantagens obtidadas pelo cliente e os diversos custos envolvidos na sua compra, pode ser denominado de:</t>
  </si>
  <si>
    <t>Qual um primeiro passo de um planejamento Estraégico?</t>
  </si>
  <si>
    <t>O que é análise SWOT?</t>
  </si>
  <si>
    <t>O que é nível de estoque?</t>
  </si>
  <si>
    <t>O que é giro de estoque?</t>
  </si>
  <si>
    <t>O que é uma boa gestão de logística? Escolha a resposta que mais representa a pergunta.</t>
  </si>
  <si>
    <t>Qual a importância da demografia para uma empresa?</t>
  </si>
  <si>
    <t>Uma empresa deve buscar satisfazer toda a demanada de um mercado?</t>
  </si>
  <si>
    <t>Quanto maior a venda, maior o sucesso de uma empresa? Esta frase está correta?</t>
  </si>
  <si>
    <t>O que é o posicionamento de uma empresa?</t>
  </si>
  <si>
    <t>O que pode ser traduzido como participação de mercado de uma empresa?</t>
  </si>
  <si>
    <t>Como dimensionar um armazém?</t>
  </si>
  <si>
    <t>A gestão de preços está relacionada com o posicionamento e a lealdade?</t>
  </si>
  <si>
    <t>Escolha a questão que mais se relaciona com o ciclo de vida de um produto:</t>
  </si>
  <si>
    <t>Posicionamento pode ser obtido com as seguintes variáveis: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</si>
</sst>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Wide Latin"/>
      <family val="1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5" borderId="1" xfId="0" applyFont="1" applyFill="1" applyBorder="1"/>
    <xf numFmtId="0" fontId="0" fillId="3" borderId="1" xfId="0" applyFill="1" applyBorder="1"/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/>
    <xf numFmtId="0" fontId="1" fillId="6" borderId="1" xfId="0" applyFont="1" applyFill="1" applyBorder="1"/>
    <xf numFmtId="0" fontId="3" fillId="7" borderId="7" xfId="0" applyFont="1" applyFill="1" applyBorder="1"/>
    <xf numFmtId="9" fontId="3" fillId="7" borderId="3" xfId="0" applyNumberFormat="1" applyFont="1" applyFill="1" applyBorder="1" applyAlignment="1">
      <alignment horizontal="left"/>
    </xf>
    <xf numFmtId="9" fontId="3" fillId="7" borderId="8" xfId="0" applyNumberFormat="1" applyFont="1" applyFill="1" applyBorder="1" applyAlignment="1">
      <alignment horizontal="left"/>
    </xf>
    <xf numFmtId="0" fontId="3" fillId="8" borderId="7" xfId="0" applyFont="1" applyFill="1" applyBorder="1"/>
    <xf numFmtId="9" fontId="3" fillId="8" borderId="3" xfId="0" applyNumberFormat="1" applyFont="1" applyFill="1" applyBorder="1" applyAlignment="1">
      <alignment horizontal="left"/>
    </xf>
    <xf numFmtId="0" fontId="3" fillId="9" borderId="7" xfId="0" applyFont="1" applyFill="1" applyBorder="1"/>
    <xf numFmtId="9" fontId="3" fillId="9" borderId="3" xfId="0" applyNumberFormat="1" applyFont="1" applyFill="1" applyBorder="1" applyAlignment="1">
      <alignment horizontal="left"/>
    </xf>
    <xf numFmtId="9" fontId="3" fillId="9" borderId="8" xfId="0" applyNumberFormat="1" applyFont="1" applyFill="1" applyBorder="1" applyAlignment="1">
      <alignment horizontal="left"/>
    </xf>
    <xf numFmtId="0" fontId="3" fillId="2" borderId="9" xfId="0" applyFont="1" applyFill="1" applyBorder="1"/>
    <xf numFmtId="9" fontId="3" fillId="2" borderId="10" xfId="0" applyNumberFormat="1" applyFont="1" applyFill="1" applyBorder="1" applyAlignment="1">
      <alignment horizontal="left"/>
    </xf>
    <xf numFmtId="9" fontId="3" fillId="2" borderId="11" xfId="0" applyNumberFormat="1" applyFont="1" applyFill="1" applyBorder="1" applyAlignment="1">
      <alignment horizontal="left"/>
    </xf>
    <xf numFmtId="0" fontId="3" fillId="10" borderId="7" xfId="0" applyFont="1" applyFill="1" applyBorder="1"/>
    <xf numFmtId="9" fontId="3" fillId="10" borderId="3" xfId="0" applyNumberFormat="1" applyFont="1" applyFill="1" applyBorder="1" applyAlignment="1">
      <alignment horizontal="left"/>
    </xf>
    <xf numFmtId="9" fontId="3" fillId="10" borderId="8" xfId="0" applyNumberFormat="1" applyFont="1" applyFill="1" applyBorder="1" applyAlignment="1">
      <alignment horizontal="left"/>
    </xf>
    <xf numFmtId="0" fontId="3" fillId="11" borderId="7" xfId="0" applyFont="1" applyFill="1" applyBorder="1"/>
    <xf numFmtId="9" fontId="3" fillId="11" borderId="3" xfId="0" applyNumberFormat="1" applyFont="1" applyFill="1" applyBorder="1" applyAlignment="1">
      <alignment horizontal="left"/>
    </xf>
    <xf numFmtId="9" fontId="3" fillId="11" borderId="8" xfId="0" applyNumberFormat="1" applyFont="1" applyFill="1" applyBorder="1" applyAlignment="1">
      <alignment horizontal="left"/>
    </xf>
    <xf numFmtId="0" fontId="3" fillId="12" borderId="7" xfId="0" applyFont="1" applyFill="1" applyBorder="1"/>
    <xf numFmtId="9" fontId="3" fillId="12" borderId="3" xfId="0" applyNumberFormat="1" applyFont="1" applyFill="1" applyBorder="1" applyAlignment="1">
      <alignment horizontal="left"/>
    </xf>
    <xf numFmtId="9" fontId="3" fillId="12" borderId="8" xfId="0" applyNumberFormat="1" applyFont="1" applyFill="1" applyBorder="1" applyAlignment="1">
      <alignment horizontal="left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3" fillId="0" borderId="12" xfId="0" applyFont="1" applyBorder="1"/>
    <xf numFmtId="0" fontId="3" fillId="0" borderId="13" xfId="0" applyFont="1" applyBorder="1" applyAlignment="1">
      <alignment horizontal="left"/>
    </xf>
    <xf numFmtId="0" fontId="3" fillId="13" borderId="7" xfId="0" applyFont="1" applyFill="1" applyBorder="1"/>
    <xf numFmtId="9" fontId="3" fillId="13" borderId="3" xfId="0" applyNumberFormat="1" applyFont="1" applyFill="1" applyBorder="1" applyAlignment="1">
      <alignment horizontal="left"/>
    </xf>
    <xf numFmtId="0" fontId="3" fillId="13" borderId="8" xfId="0" applyFont="1" applyFill="1" applyBorder="1" applyAlignment="1">
      <alignment horizontal="left"/>
    </xf>
    <xf numFmtId="0" fontId="3" fillId="12" borderId="8" xfId="0" applyFont="1" applyFill="1" applyBorder="1" applyAlignment="1">
      <alignment horizontal="left"/>
    </xf>
    <xf numFmtId="0" fontId="3" fillId="2" borderId="7" xfId="0" applyFont="1" applyFill="1" applyBorder="1"/>
    <xf numFmtId="9" fontId="3" fillId="2" borderId="3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8" borderId="8" xfId="0" applyFont="1" applyFill="1" applyBorder="1" applyAlignment="1">
      <alignment horizontal="left"/>
    </xf>
    <xf numFmtId="0" fontId="3" fillId="9" borderId="8" xfId="0" applyFont="1" applyFill="1" applyBorder="1" applyAlignment="1">
      <alignment horizontal="left"/>
    </xf>
    <xf numFmtId="0" fontId="5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19291506047708E-2"/>
          <c:y val="0.20556444390841477"/>
          <c:w val="0.95183596711818885"/>
          <c:h val="0.6910877572100567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66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B9B8-485D-AB81-3FC792C8C07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B9B8-485D-AB81-3FC792C8C073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B9B8-485D-AB81-3FC792C8C07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B9B8-485D-AB81-3FC792C8C073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B9B8-485D-AB81-3FC792C8C073}"/>
              </c:ext>
            </c:extLst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Planilha1!$W$3:$W$7</c:f>
              <c:strCache>
                <c:ptCount val="5"/>
                <c:pt idx="0">
                  <c:v>Aline</c:v>
                </c:pt>
                <c:pt idx="1">
                  <c:v>Ana Luiza</c:v>
                </c:pt>
                <c:pt idx="2">
                  <c:v>Fabio</c:v>
                </c:pt>
                <c:pt idx="3">
                  <c:v>Matheus</c:v>
                </c:pt>
                <c:pt idx="4">
                  <c:v>Moisés</c:v>
                </c:pt>
              </c:strCache>
            </c:strRef>
          </c:cat>
          <c:val>
            <c:numRef>
              <c:f>Planilha1!$X$3:$X$7</c:f>
              <c:numCache>
                <c:formatCode>0%</c:formatCode>
                <c:ptCount val="5"/>
                <c:pt idx="0">
                  <c:v>0.44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0.4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9B8-485D-AB81-3FC792C8C0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37845504"/>
        <c:axId val="1437862144"/>
        <c:axId val="0"/>
      </c:bar3DChart>
      <c:catAx>
        <c:axId val="14378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437862144"/>
        <c:crosses val="autoZero"/>
        <c:auto val="1"/>
        <c:lblAlgn val="ctr"/>
        <c:lblOffset val="100"/>
        <c:noMultiLvlLbl val="0"/>
      </c:catAx>
      <c:valAx>
        <c:axId val="143786214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4378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rgbClr val="00B0F0"/>
      </a:solidFill>
      <a:round/>
    </a:ln>
    <a:effectLst/>
  </c:spPr>
  <c:txPr>
    <a:bodyPr/>
    <a:lstStyle/>
    <a:p>
      <a:pPr>
        <a:defRPr b="0"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>
                <a:latin typeface="Book Antiqua" panose="02040602050305030304" pitchFamily="18" charset="0"/>
              </a:rPr>
              <a:t>Análise Swot</a:t>
            </a:r>
          </a:p>
        </c:rich>
      </c:tx>
      <c:layout>
        <c:manualLayout>
          <c:xMode val="edge"/>
          <c:yMode val="edge"/>
          <c:x val="0.34391152494889682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111103820356986"/>
          <c:y val="0.19215135872366407"/>
          <c:w val="0.88125001947998371"/>
          <c:h val="0.692368408494392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Planilha1!$K$3</c:f>
              <c:strCache>
                <c:ptCount val="1"/>
                <c:pt idx="0">
                  <c:v>Grupo 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Planilha1!$L$2:$M$2</c:f>
              <c:strCache>
                <c:ptCount val="2"/>
                <c:pt idx="0">
                  <c:v>Acertos</c:v>
                </c:pt>
                <c:pt idx="1">
                  <c:v>Presenças</c:v>
                </c:pt>
              </c:strCache>
            </c:strRef>
          </c:cat>
          <c:val>
            <c:numRef>
              <c:f>Planilha1!$L$3:$M$3</c:f>
              <c:numCache>
                <c:formatCode>0%</c:formatCode>
                <c:ptCount val="2"/>
                <c:pt idx="0">
                  <c:v>0.88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7-402D-B8B9-1783133EA160}"/>
            </c:ext>
          </c:extLst>
        </c:ser>
        <c:ser>
          <c:idx val="1"/>
          <c:order val="1"/>
          <c:tx>
            <c:strRef>
              <c:f>Planilha1!$K$4</c:f>
              <c:strCache>
                <c:ptCount val="1"/>
                <c:pt idx="0">
                  <c:v>Grupo 2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Planilha1!$L$2:$M$2</c:f>
              <c:strCache>
                <c:ptCount val="2"/>
                <c:pt idx="0">
                  <c:v>Acertos</c:v>
                </c:pt>
                <c:pt idx="1">
                  <c:v>Presenças</c:v>
                </c:pt>
              </c:strCache>
            </c:strRef>
          </c:cat>
          <c:val>
            <c:numRef>
              <c:f>Planilha1!$L$4:$M$4</c:f>
              <c:numCache>
                <c:formatCode>0%</c:formatCode>
                <c:ptCount val="2"/>
                <c:pt idx="0">
                  <c:v>0.88</c:v>
                </c:pt>
                <c:pt idx="1">
                  <c:v>0.83299999999999996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7-402D-B8B9-1783133EA160}"/>
            </c:ext>
          </c:extLst>
        </c:ser>
        <c:ser>
          <c:idx val="2"/>
          <c:order val="2"/>
          <c:tx>
            <c:strRef>
              <c:f>Planilha1!$K$5</c:f>
              <c:strCache>
                <c:ptCount val="1"/>
                <c:pt idx="0">
                  <c:v>Voxis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Planilha1!$L$2:$M$2</c:f>
              <c:strCache>
                <c:ptCount val="2"/>
                <c:pt idx="0">
                  <c:v>Acertos</c:v>
                </c:pt>
                <c:pt idx="1">
                  <c:v>Presenças</c:v>
                </c:pt>
              </c:strCache>
            </c:strRef>
          </c:cat>
          <c:val>
            <c:numRef>
              <c:f>Planilha1!$L$5:$M$5</c:f>
              <c:numCache>
                <c:formatCode>0%</c:formatCode>
                <c:ptCount val="2"/>
                <c:pt idx="0">
                  <c:v>0.6</c:v>
                </c:pt>
                <c:pt idx="1">
                  <c:v>0.83299999999999996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7-402D-B8B9-1783133EA160}"/>
            </c:ext>
          </c:extLst>
        </c:ser>
        <c:ser>
          <c:idx val="3"/>
          <c:order val="3"/>
          <c:tx>
            <c:strRef>
              <c:f>Planilha1!$K$6</c:f>
              <c:strCache>
                <c:ptCount val="1"/>
                <c:pt idx="0">
                  <c:v>Grupo 4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Planilha1!$L$2:$M$2</c:f>
              <c:strCache>
                <c:ptCount val="2"/>
                <c:pt idx="0">
                  <c:v>Acertos</c:v>
                </c:pt>
                <c:pt idx="1">
                  <c:v>Presenças</c:v>
                </c:pt>
              </c:strCache>
            </c:strRef>
          </c:cat>
          <c:val>
            <c:numRef>
              <c:f>Planilha1!$L$6:$M$6</c:f>
              <c:numCache>
                <c:formatCode>0%</c:formatCode>
                <c:ptCount val="2"/>
                <c:pt idx="0">
                  <c:v>0.52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7-402D-B8B9-1783133EA160}"/>
            </c:ext>
          </c:extLst>
        </c:ser>
        <c:ser>
          <c:idx val="4"/>
          <c:order val="4"/>
          <c:tx>
            <c:strRef>
              <c:f>Planilha1!$K$7</c:f>
              <c:strCache>
                <c:ptCount val="1"/>
                <c:pt idx="0">
                  <c:v>Grupo 5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Planilha1!$L$2:$M$2</c:f>
              <c:strCache>
                <c:ptCount val="2"/>
                <c:pt idx="0">
                  <c:v>Acertos</c:v>
                </c:pt>
                <c:pt idx="1">
                  <c:v>Presenças</c:v>
                </c:pt>
              </c:strCache>
            </c:strRef>
          </c:cat>
          <c:val>
            <c:numRef>
              <c:f>Planilha1!$L$7:$M$7</c:f>
              <c:numCache>
                <c:formatCode>0%</c:formatCode>
                <c:ptCount val="2"/>
                <c:pt idx="0">
                  <c:v>0.6</c:v>
                </c:pt>
                <c:pt idx="1">
                  <c:v>0.71399999999999997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7-402D-B8B9-1783133EA160}"/>
            </c:ext>
          </c:extLst>
        </c:ser>
        <c:ser>
          <c:idx val="5"/>
          <c:order val="5"/>
          <c:tx>
            <c:strRef>
              <c:f>Planilha1!$K$8</c:f>
              <c:strCache>
                <c:ptCount val="1"/>
                <c:pt idx="0">
                  <c:v>Grupo 6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Planilha1!$L$2:$M$2</c:f>
              <c:strCache>
                <c:ptCount val="2"/>
                <c:pt idx="0">
                  <c:v>Acertos</c:v>
                </c:pt>
                <c:pt idx="1">
                  <c:v>Presenças</c:v>
                </c:pt>
              </c:strCache>
            </c:strRef>
          </c:cat>
          <c:val>
            <c:numRef>
              <c:f>Planilha1!$L$8:$M$8</c:f>
              <c:numCache>
                <c:formatCode>0%</c:formatCode>
                <c:ptCount val="2"/>
                <c:pt idx="0">
                  <c:v>0.72</c:v>
                </c:pt>
                <c:pt idx="1">
                  <c:v>0.83299999999999996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D7-402D-B8B9-1783133EA1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28643632"/>
        <c:axId val="1328635312"/>
        <c:axId val="0"/>
      </c:bar3DChart>
      <c:catAx>
        <c:axId val="13286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28635312"/>
        <c:crosses val="autoZero"/>
        <c:auto val="1"/>
        <c:lblAlgn val="ctr"/>
        <c:lblOffset val="100"/>
        <c:noMultiLvlLbl val="0"/>
      </c:catAx>
      <c:valAx>
        <c:axId val="132863531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3286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2499997949475402E-2"/>
          <c:y val="0.25297828680505852"/>
          <c:w val="0.11980542654110457"/>
          <c:h val="0.51414427741986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11906</xdr:colOff>
      <xdr:row>8</xdr:row>
      <xdr:rowOff>188118</xdr:rowOff>
    </xdr:from>
    <xdr:to>
      <xdr:col>27</xdr:col>
      <xdr:colOff>595312</xdr:colOff>
      <xdr:row>25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9</xdr:row>
      <xdr:rowOff>9525</xdr:rowOff>
    </xdr:from>
    <xdr:to>
      <xdr:col>18</xdr:col>
      <xdr:colOff>23814</xdr:colOff>
      <xdr:row>25</xdr:row>
      <xdr:rowOff>178593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tabSelected="1" topLeftCell="A4" zoomScale="80" zoomScaleNormal="80" workbookViewId="0">
      <selection activeCell="U6" sqref="U6"/>
    </sheetView>
  </sheetViews>
  <sheetFormatPr defaultRowHeight="15"/>
  <cols>
    <col min="1" max="1" width="163.5703125" customWidth="1"/>
    <col min="2" max="2" width="8" bestFit="1" customWidth="1"/>
    <col min="3" max="3" width="11.5703125" bestFit="1" customWidth="1"/>
    <col min="5" max="5" width="11" bestFit="1" customWidth="1"/>
    <col min="6" max="6" width="9" bestFit="1" customWidth="1"/>
    <col min="7" max="7" width="7" bestFit="1" customWidth="1"/>
    <col min="8" max="8" width="9.42578125" bestFit="1" customWidth="1"/>
    <col min="10" max="10" width="9.42578125" bestFit="1" customWidth="1"/>
    <col min="11" max="11" width="12" bestFit="1" customWidth="1"/>
    <col min="12" max="12" width="9.5703125" bestFit="1" customWidth="1"/>
    <col min="13" max="13" width="12.28515625" bestFit="1" customWidth="1"/>
    <col min="23" max="23" width="12.140625" bestFit="1" customWidth="1"/>
    <col min="24" max="24" width="20.140625" customWidth="1"/>
    <col min="25" max="25" width="12.7109375" customWidth="1"/>
    <col min="27" max="27" width="10.5703125" bestFit="1" customWidth="1"/>
  </cols>
  <sheetData>
    <row r="1" spans="1:28" ht="32.25" thickBot="1">
      <c r="A1" s="46" t="s">
        <v>0</v>
      </c>
      <c r="B1" s="46"/>
      <c r="C1" s="46"/>
      <c r="D1" s="46"/>
      <c r="E1" s="46"/>
      <c r="F1" s="46"/>
      <c r="G1" s="46"/>
      <c r="H1" s="46"/>
      <c r="J1" s="47" t="s">
        <v>1</v>
      </c>
      <c r="K1" s="47"/>
      <c r="L1" s="47"/>
      <c r="M1" s="47"/>
      <c r="N1" s="47"/>
      <c r="O1" s="47"/>
      <c r="P1" s="47"/>
      <c r="Q1" s="47"/>
      <c r="R1" s="47"/>
      <c r="T1" s="47" t="s">
        <v>2</v>
      </c>
      <c r="U1" s="47"/>
      <c r="V1" s="47"/>
      <c r="W1" s="47"/>
      <c r="X1" s="47"/>
      <c r="Y1" s="47"/>
      <c r="Z1" s="47"/>
      <c r="AA1" s="47"/>
      <c r="AB1" s="47"/>
    </row>
    <row r="2" spans="1:28" ht="19.5" thickBot="1">
      <c r="A2" s="9" t="s">
        <v>3</v>
      </c>
      <c r="B2" s="10" t="s">
        <v>4</v>
      </c>
      <c r="C2" s="11" t="s">
        <v>5</v>
      </c>
      <c r="D2" s="11" t="s">
        <v>6</v>
      </c>
      <c r="E2" s="11" t="s">
        <v>7</v>
      </c>
      <c r="F2" s="11" t="s">
        <v>8</v>
      </c>
      <c r="G2" s="11" t="s">
        <v>9</v>
      </c>
      <c r="H2" s="11" t="s">
        <v>10</v>
      </c>
      <c r="K2" s="32" t="s">
        <v>11</v>
      </c>
      <c r="L2" s="33" t="s">
        <v>12</v>
      </c>
      <c r="M2" s="34" t="s">
        <v>13</v>
      </c>
      <c r="W2" s="32" t="s">
        <v>14</v>
      </c>
      <c r="X2" s="33" t="s">
        <v>15</v>
      </c>
      <c r="Y2" s="34" t="s">
        <v>12</v>
      </c>
    </row>
    <row r="3" spans="1:28" ht="16.5" thickBot="1">
      <c r="A3" s="1" t="s">
        <v>16</v>
      </c>
      <c r="B3" s="3" t="s">
        <v>17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7" t="s">
        <v>17</v>
      </c>
      <c r="K3" s="23" t="s">
        <v>18</v>
      </c>
      <c r="L3" s="24">
        <v>0.88</v>
      </c>
      <c r="M3" s="25">
        <v>1</v>
      </c>
      <c r="W3" s="37" t="s">
        <v>19</v>
      </c>
      <c r="X3" s="38">
        <f>Y3/AB3</f>
        <v>0.44</v>
      </c>
      <c r="Y3" s="39">
        <v>11</v>
      </c>
      <c r="AA3" s="35" t="s">
        <v>20</v>
      </c>
      <c r="AB3" s="36">
        <v>25</v>
      </c>
    </row>
    <row r="4" spans="1:28" ht="15.75">
      <c r="A4" s="1" t="s">
        <v>21</v>
      </c>
      <c r="B4" s="3" t="s">
        <v>22</v>
      </c>
      <c r="C4" s="4" t="s">
        <v>22</v>
      </c>
      <c r="D4" s="5" t="s">
        <v>17</v>
      </c>
      <c r="E4" s="5" t="s">
        <v>17</v>
      </c>
      <c r="F4" s="5" t="s">
        <v>23</v>
      </c>
      <c r="G4" s="5" t="s">
        <v>17</v>
      </c>
      <c r="H4" s="7" t="s">
        <v>22</v>
      </c>
      <c r="K4" s="12" t="s">
        <v>24</v>
      </c>
      <c r="L4" s="13">
        <v>0.88</v>
      </c>
      <c r="M4" s="14">
        <v>0.83299999999999996</v>
      </c>
      <c r="W4" s="29" t="s">
        <v>5</v>
      </c>
      <c r="X4" s="30">
        <f>Y4/AB3</f>
        <v>0.52</v>
      </c>
      <c r="Y4" s="40">
        <v>13</v>
      </c>
    </row>
    <row r="5" spans="1:28" ht="15.75">
      <c r="A5" s="1" t="s">
        <v>25</v>
      </c>
      <c r="B5" s="6" t="s">
        <v>22</v>
      </c>
      <c r="C5" s="4" t="s">
        <v>23</v>
      </c>
      <c r="D5" s="4" t="s">
        <v>23</v>
      </c>
      <c r="E5" s="4" t="s">
        <v>23</v>
      </c>
      <c r="F5" s="5" t="s">
        <v>22</v>
      </c>
      <c r="G5" s="4" t="s">
        <v>23</v>
      </c>
      <c r="H5" s="7" t="s">
        <v>23</v>
      </c>
      <c r="K5" s="17" t="s">
        <v>9</v>
      </c>
      <c r="L5" s="18">
        <v>0.6</v>
      </c>
      <c r="M5" s="19">
        <v>0.83299999999999996</v>
      </c>
      <c r="W5" s="41" t="s">
        <v>6</v>
      </c>
      <c r="X5" s="42">
        <f>Y5/AB3</f>
        <v>0.56000000000000005</v>
      </c>
      <c r="Y5" s="43">
        <v>14</v>
      </c>
    </row>
    <row r="6" spans="1:28" ht="15.75">
      <c r="A6" s="1" t="s">
        <v>26</v>
      </c>
      <c r="B6" s="6" t="s">
        <v>22</v>
      </c>
      <c r="C6" s="4" t="s">
        <v>27</v>
      </c>
      <c r="D6" s="5" t="s">
        <v>22</v>
      </c>
      <c r="E6" s="5" t="s">
        <v>22</v>
      </c>
      <c r="F6" s="5" t="s">
        <v>22</v>
      </c>
      <c r="G6" s="5" t="s">
        <v>22</v>
      </c>
      <c r="H6" s="7" t="s">
        <v>27</v>
      </c>
      <c r="K6" s="29" t="s">
        <v>28</v>
      </c>
      <c r="L6" s="30">
        <v>0.52</v>
      </c>
      <c r="M6" s="31">
        <v>1</v>
      </c>
      <c r="W6" s="15" t="s">
        <v>7</v>
      </c>
      <c r="X6" s="16">
        <f>Y6/AB3</f>
        <v>0.4</v>
      </c>
      <c r="Y6" s="44">
        <v>10</v>
      </c>
    </row>
    <row r="7" spans="1:28" ht="15.75">
      <c r="A7" s="8" t="s">
        <v>29</v>
      </c>
      <c r="B7" s="3" t="s">
        <v>17</v>
      </c>
      <c r="C7" s="4" t="s">
        <v>17</v>
      </c>
      <c r="D7" s="4" t="s">
        <v>17</v>
      </c>
      <c r="E7" s="5" t="s">
        <v>23</v>
      </c>
      <c r="F7" s="4" t="s">
        <v>17</v>
      </c>
      <c r="G7" s="4" t="s">
        <v>17</v>
      </c>
      <c r="H7" s="7" t="s">
        <v>17</v>
      </c>
      <c r="K7" s="26" t="s">
        <v>30</v>
      </c>
      <c r="L7" s="27">
        <v>0.6</v>
      </c>
      <c r="M7" s="28">
        <v>0.71399999999999997</v>
      </c>
      <c r="W7" s="17" t="s">
        <v>8</v>
      </c>
      <c r="X7" s="18">
        <f>Y7/AB3</f>
        <v>0.52</v>
      </c>
      <c r="Y7" s="45">
        <v>13</v>
      </c>
    </row>
    <row r="8" spans="1:28" ht="16.5" thickBot="1">
      <c r="A8" s="1" t="s">
        <v>31</v>
      </c>
      <c r="B8" s="3" t="s">
        <v>22</v>
      </c>
      <c r="C8" s="4" t="s">
        <v>22</v>
      </c>
      <c r="D8" s="5" t="s">
        <v>23</v>
      </c>
      <c r="E8" s="5" t="s">
        <v>17</v>
      </c>
      <c r="F8" s="5" t="s">
        <v>17</v>
      </c>
      <c r="G8" s="5" t="s">
        <v>22</v>
      </c>
      <c r="H8" s="7" t="s">
        <v>22</v>
      </c>
      <c r="K8" s="20" t="s">
        <v>32</v>
      </c>
      <c r="L8" s="21">
        <v>0.72</v>
      </c>
      <c r="M8" s="22">
        <v>0.83299999999999996</v>
      </c>
    </row>
    <row r="9" spans="1:28">
      <c r="A9" s="2" t="s">
        <v>33</v>
      </c>
      <c r="B9" s="3" t="s">
        <v>27</v>
      </c>
      <c r="C9" s="5" t="s">
        <v>23</v>
      </c>
      <c r="D9" s="4" t="s">
        <v>27</v>
      </c>
      <c r="E9" s="4" t="s">
        <v>27</v>
      </c>
      <c r="F9" s="4" t="s">
        <v>27</v>
      </c>
      <c r="G9" s="4" t="s">
        <v>27</v>
      </c>
      <c r="H9" s="7" t="s">
        <v>27</v>
      </c>
    </row>
    <row r="10" spans="1:28">
      <c r="A10" s="1" t="s">
        <v>34</v>
      </c>
      <c r="B10" s="3" t="s">
        <v>23</v>
      </c>
      <c r="C10" s="4" t="s">
        <v>23</v>
      </c>
      <c r="D10" s="5" t="s">
        <v>17</v>
      </c>
      <c r="E10" s="5" t="s">
        <v>27</v>
      </c>
      <c r="F10" s="4" t="s">
        <v>23</v>
      </c>
      <c r="G10" s="4" t="s">
        <v>23</v>
      </c>
      <c r="H10" s="7" t="s">
        <v>23</v>
      </c>
    </row>
    <row r="11" spans="1:28">
      <c r="A11" s="1" t="s">
        <v>35</v>
      </c>
      <c r="B11" s="6" t="s">
        <v>22</v>
      </c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7" t="s">
        <v>17</v>
      </c>
    </row>
    <row r="12" spans="1:28">
      <c r="A12" s="1" t="s">
        <v>36</v>
      </c>
      <c r="B12" s="6" t="s">
        <v>23</v>
      </c>
      <c r="C12" s="4" t="s">
        <v>22</v>
      </c>
      <c r="D12" s="5" t="s">
        <v>23</v>
      </c>
      <c r="E12" s="5" t="s">
        <v>27</v>
      </c>
      <c r="F12" s="5" t="s">
        <v>27</v>
      </c>
      <c r="G12" s="4" t="s">
        <v>22</v>
      </c>
      <c r="H12" s="7" t="s">
        <v>22</v>
      </c>
    </row>
    <row r="13" spans="1:28">
      <c r="A13" s="1" t="s">
        <v>37</v>
      </c>
      <c r="B13" s="3" t="s">
        <v>27</v>
      </c>
      <c r="C13" s="5" t="s">
        <v>23</v>
      </c>
      <c r="D13" s="4" t="s">
        <v>27</v>
      </c>
      <c r="E13" s="4" t="s">
        <v>27</v>
      </c>
      <c r="F13" s="5" t="s">
        <v>23</v>
      </c>
      <c r="G13" s="4" t="s">
        <v>27</v>
      </c>
      <c r="H13" s="7" t="s">
        <v>27</v>
      </c>
    </row>
    <row r="14" spans="1:28">
      <c r="A14" s="1" t="s">
        <v>38</v>
      </c>
      <c r="B14" s="6" t="s">
        <v>17</v>
      </c>
      <c r="C14" s="5" t="s">
        <v>23</v>
      </c>
      <c r="D14" s="5" t="s">
        <v>17</v>
      </c>
      <c r="E14" s="5" t="s">
        <v>23</v>
      </c>
      <c r="F14" s="4" t="s">
        <v>22</v>
      </c>
      <c r="G14" s="5" t="s">
        <v>23</v>
      </c>
      <c r="H14" s="7" t="s">
        <v>22</v>
      </c>
    </row>
    <row r="15" spans="1:28">
      <c r="A15" s="1" t="s">
        <v>39</v>
      </c>
      <c r="B15" s="6" t="s">
        <v>23</v>
      </c>
      <c r="C15" s="4" t="s">
        <v>17</v>
      </c>
      <c r="D15" s="4" t="s">
        <v>17</v>
      </c>
      <c r="E15" s="5" t="s">
        <v>23</v>
      </c>
      <c r="F15" s="4" t="s">
        <v>17</v>
      </c>
      <c r="G15" s="4" t="s">
        <v>17</v>
      </c>
      <c r="H15" s="7" t="s">
        <v>17</v>
      </c>
    </row>
    <row r="16" spans="1:28">
      <c r="A16" s="1" t="s">
        <v>40</v>
      </c>
      <c r="B16" s="6" t="s">
        <v>22</v>
      </c>
      <c r="C16" s="5" t="s">
        <v>22</v>
      </c>
      <c r="D16" s="5" t="s">
        <v>22</v>
      </c>
      <c r="E16" s="4" t="s">
        <v>17</v>
      </c>
      <c r="F16" s="5" t="s">
        <v>23</v>
      </c>
      <c r="G16" s="5" t="s">
        <v>27</v>
      </c>
      <c r="H16" s="7" t="s">
        <v>17</v>
      </c>
    </row>
    <row r="17" spans="1:8">
      <c r="A17" s="1" t="s">
        <v>41</v>
      </c>
      <c r="B17" s="3" t="s">
        <v>27</v>
      </c>
      <c r="C17" s="4" t="s">
        <v>27</v>
      </c>
      <c r="D17" s="4" t="s">
        <v>27</v>
      </c>
      <c r="E17" s="5" t="s">
        <v>23</v>
      </c>
      <c r="F17" s="4" t="s">
        <v>27</v>
      </c>
      <c r="G17" s="4" t="s">
        <v>27</v>
      </c>
      <c r="H17" s="7" t="s">
        <v>27</v>
      </c>
    </row>
    <row r="18" spans="1:8">
      <c r="A18" s="1" t="s">
        <v>42</v>
      </c>
      <c r="B18" s="3" t="s">
        <v>27</v>
      </c>
      <c r="C18" s="5" t="s">
        <v>23</v>
      </c>
      <c r="D18" s="4" t="s">
        <v>27</v>
      </c>
      <c r="E18" s="4" t="s">
        <v>27</v>
      </c>
      <c r="F18" s="5" t="s">
        <v>23</v>
      </c>
      <c r="G18" s="4" t="s">
        <v>27</v>
      </c>
      <c r="H18" s="7" t="s">
        <v>27</v>
      </c>
    </row>
    <row r="19" spans="1:8">
      <c r="A19" s="1" t="s">
        <v>43</v>
      </c>
      <c r="B19" s="6" t="s">
        <v>22</v>
      </c>
      <c r="C19" s="5" t="s">
        <v>23</v>
      </c>
      <c r="D19" s="5" t="s">
        <v>22</v>
      </c>
      <c r="E19" s="5" t="s">
        <v>23</v>
      </c>
      <c r="F19" s="5" t="s">
        <v>22</v>
      </c>
      <c r="G19" s="5" t="s">
        <v>22</v>
      </c>
      <c r="H19" s="7" t="s">
        <v>17</v>
      </c>
    </row>
    <row r="20" spans="1:8">
      <c r="A20" s="1" t="s">
        <v>44</v>
      </c>
      <c r="B20" s="6" t="s">
        <v>22</v>
      </c>
      <c r="C20" s="5" t="s">
        <v>17</v>
      </c>
      <c r="D20" s="5" t="s">
        <v>17</v>
      </c>
      <c r="E20" s="5" t="s">
        <v>17</v>
      </c>
      <c r="F20" s="5" t="s">
        <v>17</v>
      </c>
      <c r="G20" s="5" t="s">
        <v>22</v>
      </c>
      <c r="H20" s="7" t="s">
        <v>27</v>
      </c>
    </row>
    <row r="21" spans="1:8">
      <c r="A21" s="1" t="s">
        <v>45</v>
      </c>
      <c r="B21" s="6" t="s">
        <v>17</v>
      </c>
      <c r="C21" s="5" t="s">
        <v>17</v>
      </c>
      <c r="D21" s="5" t="s">
        <v>17</v>
      </c>
      <c r="E21" s="5" t="s">
        <v>17</v>
      </c>
      <c r="F21" s="5" t="s">
        <v>17</v>
      </c>
      <c r="G21" s="5" t="s">
        <v>17</v>
      </c>
      <c r="H21" s="7" t="s">
        <v>23</v>
      </c>
    </row>
    <row r="22" spans="1:8">
      <c r="A22" s="1" t="s">
        <v>46</v>
      </c>
      <c r="B22" s="3" t="s">
        <v>23</v>
      </c>
      <c r="C22" s="5" t="s">
        <v>22</v>
      </c>
      <c r="D22" s="4" t="s">
        <v>23</v>
      </c>
      <c r="E22" s="4" t="s">
        <v>23</v>
      </c>
      <c r="F22" s="4" t="s">
        <v>23</v>
      </c>
      <c r="G22" s="4" t="s">
        <v>23</v>
      </c>
      <c r="H22" s="7" t="s">
        <v>23</v>
      </c>
    </row>
    <row r="23" spans="1:8">
      <c r="A23" s="1" t="s">
        <v>47</v>
      </c>
      <c r="B23" s="6" t="s">
        <v>23</v>
      </c>
      <c r="C23" s="4" t="s">
        <v>27</v>
      </c>
      <c r="D23" s="4" t="s">
        <v>27</v>
      </c>
      <c r="E23" s="4" t="s">
        <v>27</v>
      </c>
      <c r="F23" s="4" t="s">
        <v>27</v>
      </c>
      <c r="G23" s="4" t="s">
        <v>27</v>
      </c>
      <c r="H23" s="7" t="s">
        <v>27</v>
      </c>
    </row>
    <row r="24" spans="1:8">
      <c r="A24" s="1" t="s">
        <v>48</v>
      </c>
      <c r="B24" s="6" t="s">
        <v>22</v>
      </c>
      <c r="C24" s="5" t="s">
        <v>17</v>
      </c>
      <c r="D24" s="4" t="s">
        <v>27</v>
      </c>
      <c r="E24" s="5" t="s">
        <v>17</v>
      </c>
      <c r="F24" s="4" t="s">
        <v>27</v>
      </c>
      <c r="G24" s="5" t="s">
        <v>17</v>
      </c>
      <c r="H24" s="7" t="s">
        <v>27</v>
      </c>
    </row>
    <row r="25" spans="1:8">
      <c r="A25" s="1" t="s">
        <v>49</v>
      </c>
      <c r="B25" s="6" t="s">
        <v>22</v>
      </c>
      <c r="C25" s="4" t="s">
        <v>27</v>
      </c>
      <c r="D25" s="4" t="s">
        <v>27</v>
      </c>
      <c r="E25" s="4" t="s">
        <v>27</v>
      </c>
      <c r="F25" s="5" t="s">
        <v>22</v>
      </c>
      <c r="G25" s="5" t="s">
        <v>22</v>
      </c>
      <c r="H25" s="7" t="s">
        <v>27</v>
      </c>
    </row>
    <row r="26" spans="1:8">
      <c r="A26" s="1" t="s">
        <v>50</v>
      </c>
      <c r="B26" s="6" t="s">
        <v>23</v>
      </c>
      <c r="C26" s="5" t="s">
        <v>23</v>
      </c>
      <c r="D26" s="5" t="s">
        <v>22</v>
      </c>
      <c r="E26" s="5" t="s">
        <v>22</v>
      </c>
      <c r="F26" s="4" t="s">
        <v>27</v>
      </c>
      <c r="G26" s="4" t="s">
        <v>27</v>
      </c>
      <c r="H26" s="7" t="s">
        <v>27</v>
      </c>
    </row>
    <row r="27" spans="1:8">
      <c r="A27" s="1" t="s">
        <v>51</v>
      </c>
      <c r="B27" s="3" t="s">
        <v>27</v>
      </c>
      <c r="C27" s="5" t="s">
        <v>23</v>
      </c>
      <c r="D27" s="4" t="s">
        <v>27</v>
      </c>
      <c r="E27" s="5" t="s">
        <v>23</v>
      </c>
      <c r="F27" s="4" t="s">
        <v>27</v>
      </c>
      <c r="G27" s="5" t="s">
        <v>23</v>
      </c>
      <c r="H27" s="7" t="s">
        <v>27</v>
      </c>
    </row>
  </sheetData>
  <mergeCells count="3">
    <mergeCell ref="A1:H1"/>
    <mergeCell ref="J1:R1"/>
    <mergeCell ref="T1:AB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06411FA5664741B6613914AE82B96A" ma:contentTypeVersion="3" ma:contentTypeDescription="Crie um novo documento." ma:contentTypeScope="" ma:versionID="616b4e872d81089f967431c12a57562a">
  <xsd:schema xmlns:xsd="http://www.w3.org/2001/XMLSchema" xmlns:xs="http://www.w3.org/2001/XMLSchema" xmlns:p="http://schemas.microsoft.com/office/2006/metadata/properties" xmlns:ns2="5f1071c9-4910-42e8-86ce-7eb545bff1cd" targetNamespace="http://schemas.microsoft.com/office/2006/metadata/properties" ma:root="true" ma:fieldsID="52e7da74aaf5192baacb80bee6f7e171" ns2:_="">
    <xsd:import namespace="5f1071c9-4910-42e8-86ce-7eb545bff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071c9-4910-42e8-86ce-7eb545bff1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7E7338-06DC-42AC-8F87-B4037229FA4C}"/>
</file>

<file path=customXml/itemProps2.xml><?xml version="1.0" encoding="utf-8"?>
<ds:datastoreItem xmlns:ds="http://schemas.openxmlformats.org/officeDocument/2006/customXml" ds:itemID="{28EC3EBB-70B3-4F62-89A8-63A9691A35CD}"/>
</file>

<file path=customXml/itemProps3.xml><?xml version="1.0" encoding="utf-8"?>
<ds:datastoreItem xmlns:ds="http://schemas.openxmlformats.org/officeDocument/2006/customXml" ds:itemID="{66EBBDA4-D322-4A66-87DB-F2E9B4D17C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CPS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MOISES OLIVEIRA SOUZA</cp:lastModifiedBy>
  <cp:revision/>
  <dcterms:created xsi:type="dcterms:W3CDTF">2025-03-18T23:06:59Z</dcterms:created>
  <dcterms:modified xsi:type="dcterms:W3CDTF">2025-03-29T02:14:12Z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0x0101003F06411FA5664741B6613914AE82B96A</vt:lpwstr>
  </property>
</Properties>
</file>