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520" windowHeight="15600" tabRatio="500"/>
  </bookViews>
  <sheets>
    <sheet name="House1.csv" sheetId="3" r:id="rId1"/>
    <sheet name="House2.csv" sheetId="2" r:id="rId2"/>
    <sheet name="House3.csv" sheetId="4" r:id="rId3"/>
    <sheet name="House4.csv" sheetId="5" r:id="rId4"/>
    <sheet name="House5.csv" sheetId="6" r:id="rId5"/>
    <sheet name="House6.csv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7" l="1"/>
  <c r="B28" i="7"/>
  <c r="B48" i="6"/>
  <c r="D52" i="5"/>
  <c r="B52" i="5"/>
  <c r="B49" i="4"/>
  <c r="D39" i="2"/>
  <c r="B39" i="2"/>
  <c r="B40" i="3"/>
  <c r="D40" i="3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B27" i="7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7" i="6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B51" i="5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B48" i="4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39" i="3"/>
  <c r="B39" i="3"/>
  <c r="L38" i="2"/>
  <c r="K38" i="2"/>
  <c r="J38" i="2"/>
  <c r="I38" i="2"/>
  <c r="H38" i="2"/>
  <c r="G38" i="2"/>
  <c r="F38" i="2"/>
  <c r="E38" i="2"/>
  <c r="D38" i="2"/>
  <c r="C38" i="2"/>
  <c r="B38" i="2"/>
</calcChain>
</file>

<file path=xl/sharedStrings.xml><?xml version="1.0" encoding="utf-8"?>
<sst xmlns="http://schemas.openxmlformats.org/spreadsheetml/2006/main" count="121" uniqueCount="27">
  <si>
    <t>Channel_1</t>
  </si>
  <si>
    <t>Channel_2</t>
  </si>
  <si>
    <t>Channel_3</t>
  </si>
  <si>
    <t>Channel_4</t>
  </si>
  <si>
    <t>Channel_5</t>
  </si>
  <si>
    <t>Channel_6</t>
  </si>
  <si>
    <t>Channel_7</t>
  </si>
  <si>
    <t>Channel_8</t>
  </si>
  <si>
    <t>Channel_9</t>
  </si>
  <si>
    <t>Channel_10</t>
  </si>
  <si>
    <t>Channel_11</t>
  </si>
  <si>
    <t>Channel_12</t>
  </si>
  <si>
    <t>Channel_13</t>
  </si>
  <si>
    <t>Channel_14</t>
  </si>
  <si>
    <t>Channel_15</t>
  </si>
  <si>
    <t>Channel_16</t>
  </si>
  <si>
    <t>Channel_17</t>
  </si>
  <si>
    <t>Channel_18</t>
  </si>
  <si>
    <t>Channel_19</t>
  </si>
  <si>
    <t>Channel_20</t>
  </si>
  <si>
    <t>Channel_21</t>
  </si>
  <si>
    <t>Channel_22</t>
  </si>
  <si>
    <t>Channel_23</t>
  </si>
  <si>
    <t>Channel_24</t>
  </si>
  <si>
    <t>Channel_25</t>
  </si>
  <si>
    <t>Missing Value %</t>
  </si>
  <si>
    <t>Missing Values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</si>
</sst>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5" fontId="0" fillId="0" borderId="0" xfId="0" applyNumberFormat="1"/>
    <xf numFmtId="16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12" workbookViewId="0">
      <selection activeCell="B39" sqref="B39"/>
    </sheetView>
  </sheetViews>
  <sheetFormatPr baseColWidth="10" defaultRowHeight="15" x14ac:dyDescent="0"/>
  <cols>
    <col min="1" max="1" width="14.164062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s="2">
        <v>39189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2">
        <v>39190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2">
        <v>39191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2">
        <v>39192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2">
        <v>39193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2">
        <v>39194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2">
        <v>39195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2">
        <v>39196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2">
        <v>39197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2">
        <v>39198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A12" s="2">
        <v>39199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>
      <c r="A13" s="2">
        <v>39200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2">
        <v>39201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2">
        <v>39202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2">
        <v>39203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2">
        <v>39204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2">
        <v>39205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2">
        <v>39206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2">
        <v>39207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2">
        <v>39208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2">
        <v>39209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A23" s="2">
        <v>39210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>
      <c r="A24" s="2">
        <v>39211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2">
        <v>39212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2">
        <v>39213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2">
        <v>39214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2">
        <v>39215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2">
        <v>39216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2">
        <v>39217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2">
        <v>39218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2">
        <v>39219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2">
        <v>39220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A34" s="2">
        <v>39221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  <row r="35" spans="1:21">
      <c r="A35" s="2">
        <v>39222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2">
        <v>39223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2">
        <v>39224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2">
        <v>39225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B39">
        <f>SUM(B2:B38)</f>
        <v>23</v>
      </c>
      <c r="C39">
        <f>SUM(C2:C38)</f>
        <v>23</v>
      </c>
      <c r="D39">
        <f>SUM(D2:D38)</f>
        <v>35</v>
      </c>
      <c r="E39">
        <f>SUM(E2:E38)</f>
        <v>35</v>
      </c>
      <c r="F39">
        <f>SUM(F2:F38)</f>
        <v>35</v>
      </c>
      <c r="G39">
        <f>SUM(G2:G38)</f>
        <v>35</v>
      </c>
      <c r="H39">
        <f>SUM(H2:H38)</f>
        <v>35</v>
      </c>
      <c r="I39">
        <f>SUM(I2:I38)</f>
        <v>35</v>
      </c>
      <c r="J39">
        <f>SUM(J2:J38)</f>
        <v>35</v>
      </c>
      <c r="K39">
        <f>SUM(K2:K38)</f>
        <v>35</v>
      </c>
      <c r="L39">
        <f>SUM(L2:L38)</f>
        <v>35</v>
      </c>
      <c r="M39">
        <f>SUM(M2:M38)</f>
        <v>35</v>
      </c>
      <c r="N39">
        <f>SUM(N2:N38)</f>
        <v>35</v>
      </c>
      <c r="O39">
        <f>SUM(O2:O38)</f>
        <v>35</v>
      </c>
      <c r="P39">
        <f>SUM(P2:P38)</f>
        <v>35</v>
      </c>
      <c r="Q39">
        <f>SUM(Q2:Q38)</f>
        <v>35</v>
      </c>
      <c r="R39">
        <f>SUM(R2:R38)</f>
        <v>35</v>
      </c>
      <c r="S39">
        <f>SUM(S2:S38)</f>
        <v>35</v>
      </c>
      <c r="T39">
        <f>SUM(T2:T38)</f>
        <v>35</v>
      </c>
      <c r="U39">
        <f>SUM(U2:U38)</f>
        <v>35</v>
      </c>
    </row>
    <row r="40" spans="1:21">
      <c r="A40" t="s">
        <v>25</v>
      </c>
      <c r="B40">
        <f>(14/37)*100</f>
        <v>37.837837837837839</v>
      </c>
      <c r="D40">
        <f>(2/37)*100</f>
        <v>5.4054054054054053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37" sqref="B37"/>
    </sheetView>
  </sheetViews>
  <sheetFormatPr baseColWidth="10" defaultRowHeight="15" x14ac:dyDescent="0"/>
  <cols>
    <col min="1" max="1" width="21.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2">
        <v>39188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2">
        <v>39189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>
      <c r="A4" s="2">
        <v>39190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>
      <c r="A5" s="2">
        <v>39191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</row>
    <row r="6" spans="1:12">
      <c r="A6" s="2">
        <v>39192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">
        <v>39193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">
        <v>39194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">
        <v>39195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">
        <v>39196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">
        <v>39197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>
      <c r="A12" s="2">
        <v>39198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">
        <v>39199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>
      <c r="A14" s="2">
        <v>39200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">
        <v>39201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">
        <v>39202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">
        <v>39203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">
        <v>39204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s="2">
        <v>39205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>
      <c r="A20" s="2">
        <v>39206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>
      <c r="A21" s="2">
        <v>39207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>
      <c r="A22" s="2">
        <v>39208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2">
        <v>39209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>
      <c r="A24" s="2">
        <v>39210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>
      <c r="A25" s="2">
        <v>39211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>
      <c r="A26" s="2">
        <v>39212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>
      <c r="A27" s="2">
        <v>39213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>
      <c r="A28" s="2">
        <v>39214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>
      <c r="A29" s="2">
        <v>39215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>
      <c r="A30" s="2">
        <v>39216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">
        <v>39217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>
      <c r="A32" s="2">
        <v>39218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">
        <v>39219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>
      <c r="A34" s="2">
        <v>39220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>
      <c r="A35" s="2">
        <v>39221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>
      <c r="A36" s="2">
        <v>39222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>
      <c r="A37" s="2">
        <v>39223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B38">
        <f>SUM(B2:B37)</f>
        <v>17</v>
      </c>
      <c r="C38">
        <f>SUM(C2:C37)</f>
        <v>17</v>
      </c>
      <c r="D38">
        <f>SUM(D2:D37)</f>
        <v>16</v>
      </c>
      <c r="E38">
        <f>SUM(E2:E37)</f>
        <v>16</v>
      </c>
      <c r="F38">
        <f>SUM(F2:F37)</f>
        <v>16</v>
      </c>
      <c r="G38">
        <f>SUM(G2:G37)</f>
        <v>16</v>
      </c>
      <c r="H38">
        <f>SUM(H2:H37)</f>
        <v>16</v>
      </c>
      <c r="I38">
        <f>SUM(I2:I37)</f>
        <v>16</v>
      </c>
      <c r="J38">
        <f>SUM(J2:J37)</f>
        <v>16</v>
      </c>
      <c r="K38">
        <f>SUM(K2:K37)</f>
        <v>16</v>
      </c>
      <c r="L38">
        <f>SUM(L2:L37)</f>
        <v>16</v>
      </c>
    </row>
    <row r="39" spans="1:12">
      <c r="A39" t="s">
        <v>26</v>
      </c>
      <c r="B39">
        <f>(19/36)*100</f>
        <v>52.777777777777779</v>
      </c>
      <c r="D39">
        <f>(20/36)*100</f>
        <v>55.555555555555557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20" workbookViewId="0">
      <selection activeCell="A50" sqref="A50"/>
    </sheetView>
  </sheetViews>
  <sheetFormatPr baseColWidth="10" defaultRowHeight="15" x14ac:dyDescent="0"/>
  <cols>
    <col min="1" max="1" width="14.8320312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 s="3">
        <v>39187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 s="1">
        <v>1</v>
      </c>
      <c r="W2" s="1">
        <v>1</v>
      </c>
    </row>
    <row r="3" spans="1:23">
      <c r="A3" s="2">
        <v>39188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 s="1">
        <v>1</v>
      </c>
      <c r="W3" s="1">
        <v>1</v>
      </c>
    </row>
    <row r="4" spans="1:23">
      <c r="A4" s="2">
        <v>39189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 s="1">
        <v>1</v>
      </c>
      <c r="W4" s="1">
        <v>1</v>
      </c>
    </row>
    <row r="5" spans="1:23">
      <c r="A5" s="2">
        <v>39190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 s="1">
        <v>1</v>
      </c>
      <c r="W5" s="1">
        <v>1</v>
      </c>
    </row>
    <row r="6" spans="1:23">
      <c r="A6" s="2">
        <v>39191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 s="1">
        <v>1</v>
      </c>
      <c r="W6" s="1">
        <v>1</v>
      </c>
    </row>
    <row r="7" spans="1:23">
      <c r="A7" s="2">
        <v>39192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 s="1">
        <v>1</v>
      </c>
      <c r="W7" s="1">
        <v>1</v>
      </c>
    </row>
    <row r="8" spans="1:23">
      <c r="A8" s="2">
        <v>39193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 s="1">
        <v>1</v>
      </c>
      <c r="W8" s="1">
        <v>1</v>
      </c>
    </row>
    <row r="9" spans="1:23">
      <c r="A9" s="2">
        <v>39194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 s="1">
        <v>1</v>
      </c>
      <c r="W9" s="1">
        <v>1</v>
      </c>
    </row>
    <row r="10" spans="1:23">
      <c r="A10" s="2">
        <v>39195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 s="1">
        <v>1</v>
      </c>
      <c r="W10" s="1">
        <v>1</v>
      </c>
    </row>
    <row r="11" spans="1:23">
      <c r="A11" s="2">
        <v>39196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 s="1">
        <v>1</v>
      </c>
      <c r="W11" s="1">
        <v>1</v>
      </c>
    </row>
    <row r="12" spans="1:23">
      <c r="A12" s="2">
        <v>39197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 s="1">
        <v>1</v>
      </c>
      <c r="W12" s="1">
        <v>1</v>
      </c>
    </row>
    <row r="13" spans="1:23">
      <c r="A13" s="2">
        <v>39198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 s="1">
        <v>1</v>
      </c>
      <c r="W13" s="1">
        <v>1</v>
      </c>
    </row>
    <row r="14" spans="1:23">
      <c r="A14" s="2">
        <v>39199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1">
        <v>1</v>
      </c>
      <c r="W14" s="1">
        <v>1</v>
      </c>
    </row>
    <row r="15" spans="1:23">
      <c r="A15" s="2">
        <v>39200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 s="1">
        <v>0</v>
      </c>
    </row>
    <row r="16" spans="1:23">
      <c r="A16" s="2">
        <v>39201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 s="1">
        <v>0</v>
      </c>
    </row>
    <row r="17" spans="1:23">
      <c r="A17" s="2">
        <v>39202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0</v>
      </c>
      <c r="W17" s="1">
        <v>0</v>
      </c>
    </row>
    <row r="18" spans="1:23">
      <c r="A18" s="2">
        <v>39203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 s="1">
        <v>0</v>
      </c>
    </row>
    <row r="19" spans="1:23">
      <c r="A19" s="2">
        <v>39204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 s="1">
        <v>0</v>
      </c>
    </row>
    <row r="20" spans="1:23">
      <c r="A20" s="2">
        <v>39205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 s="1">
        <v>0</v>
      </c>
    </row>
    <row r="21" spans="1:23">
      <c r="A21" s="2">
        <v>39206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 s="1">
        <v>0</v>
      </c>
    </row>
    <row r="22" spans="1:23">
      <c r="A22" s="2">
        <v>39207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 s="1">
        <v>0</v>
      </c>
    </row>
    <row r="23" spans="1:23">
      <c r="A23" s="2">
        <v>39208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 s="1">
        <v>0</v>
      </c>
    </row>
    <row r="24" spans="1:23">
      <c r="A24" s="2">
        <v>39209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 s="1">
        <v>0</v>
      </c>
    </row>
    <row r="25" spans="1:23">
      <c r="A25" s="2">
        <v>39210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 s="1">
        <v>0</v>
      </c>
    </row>
    <row r="26" spans="1:23">
      <c r="A26" s="2">
        <v>39211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 s="1">
        <v>0</v>
      </c>
    </row>
    <row r="27" spans="1:23">
      <c r="A27" s="2">
        <v>39212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 s="1">
        <v>0</v>
      </c>
    </row>
    <row r="28" spans="1:23">
      <c r="A28" s="2">
        <v>39213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 s="1">
        <v>0</v>
      </c>
    </row>
    <row r="29" spans="1:23">
      <c r="A29" s="2">
        <v>39214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 s="1">
        <v>0</v>
      </c>
    </row>
    <row r="30" spans="1:23">
      <c r="A30" s="2">
        <v>39215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 s="1">
        <v>0</v>
      </c>
    </row>
    <row r="31" spans="1:23">
      <c r="A31" s="2">
        <v>39216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 s="1">
        <v>0</v>
      </c>
    </row>
    <row r="32" spans="1:23">
      <c r="A32" s="2">
        <v>39217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 s="1">
        <v>0</v>
      </c>
    </row>
    <row r="33" spans="1:23">
      <c r="A33" s="2">
        <v>39218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 s="1">
        <v>1</v>
      </c>
      <c r="W33" s="1">
        <v>1</v>
      </c>
    </row>
    <row r="34" spans="1:23">
      <c r="A34" s="2">
        <v>39219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 s="1">
        <v>1</v>
      </c>
      <c r="W34" s="1">
        <v>1</v>
      </c>
    </row>
    <row r="35" spans="1:23">
      <c r="A35" s="2">
        <v>39220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 s="1">
        <v>1</v>
      </c>
      <c r="W35" s="1">
        <v>1</v>
      </c>
    </row>
    <row r="36" spans="1:23">
      <c r="A36" s="2">
        <v>39221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 s="1">
        <v>0</v>
      </c>
    </row>
    <row r="37" spans="1:23">
      <c r="A37" s="2">
        <v>39222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1">
        <v>1</v>
      </c>
      <c r="W37" s="1">
        <v>1</v>
      </c>
    </row>
    <row r="38" spans="1:23">
      <c r="A38" s="2">
        <v>39223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 s="1">
        <v>1</v>
      </c>
      <c r="W38" s="1">
        <v>1</v>
      </c>
    </row>
    <row r="39" spans="1:23">
      <c r="A39" s="2">
        <v>39224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 s="1">
        <v>1</v>
      </c>
      <c r="W39" s="1">
        <v>1</v>
      </c>
    </row>
    <row r="40" spans="1:23">
      <c r="A40" s="2">
        <v>39225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 s="1">
        <v>1</v>
      </c>
      <c r="W40" s="1">
        <v>1</v>
      </c>
    </row>
    <row r="41" spans="1:23">
      <c r="A41" s="2">
        <v>39226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 s="1">
        <v>1</v>
      </c>
      <c r="W41" s="1">
        <v>1</v>
      </c>
    </row>
    <row r="42" spans="1:23">
      <c r="A42" s="2">
        <v>39227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 s="1">
        <v>1</v>
      </c>
      <c r="W42" s="1">
        <v>1</v>
      </c>
    </row>
    <row r="43" spans="1:23">
      <c r="A43" s="2">
        <v>39228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 s="1">
        <v>1</v>
      </c>
      <c r="W43" s="1">
        <v>1</v>
      </c>
    </row>
    <row r="44" spans="1:23">
      <c r="A44" s="2">
        <v>39229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 s="1">
        <v>1</v>
      </c>
      <c r="W44" s="1">
        <v>1</v>
      </c>
    </row>
    <row r="45" spans="1:23">
      <c r="A45" s="2">
        <v>39230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 s="1">
        <v>0</v>
      </c>
    </row>
    <row r="46" spans="1:23">
      <c r="A46" s="2">
        <v>39231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 s="1">
        <v>1</v>
      </c>
      <c r="W46" s="1">
        <v>1</v>
      </c>
    </row>
    <row r="47" spans="1:23">
      <c r="A47" s="2">
        <v>39232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 s="1">
        <v>1</v>
      </c>
      <c r="W47" s="1">
        <v>1</v>
      </c>
    </row>
    <row r="48" spans="1:23">
      <c r="B48">
        <f>SUM(B2:B47)</f>
        <v>26</v>
      </c>
      <c r="C48">
        <f t="shared" ref="C48:W48" si="0">SUM(C2:C47)</f>
        <v>26</v>
      </c>
      <c r="D48">
        <f t="shared" si="0"/>
        <v>26</v>
      </c>
      <c r="E48">
        <f t="shared" si="0"/>
        <v>26</v>
      </c>
      <c r="F48">
        <f t="shared" si="0"/>
        <v>26</v>
      </c>
      <c r="G48">
        <f t="shared" si="0"/>
        <v>26</v>
      </c>
      <c r="H48">
        <f t="shared" si="0"/>
        <v>26</v>
      </c>
      <c r="I48">
        <f t="shared" si="0"/>
        <v>26</v>
      </c>
      <c r="J48">
        <f t="shared" si="0"/>
        <v>26</v>
      </c>
      <c r="K48">
        <f t="shared" si="0"/>
        <v>26</v>
      </c>
      <c r="L48">
        <f t="shared" si="0"/>
        <v>26</v>
      </c>
      <c r="M48">
        <f t="shared" si="0"/>
        <v>26</v>
      </c>
      <c r="N48">
        <f t="shared" si="0"/>
        <v>26</v>
      </c>
      <c r="O48">
        <f t="shared" si="0"/>
        <v>26</v>
      </c>
      <c r="P48">
        <f t="shared" si="0"/>
        <v>26</v>
      </c>
      <c r="Q48">
        <f t="shared" si="0"/>
        <v>26</v>
      </c>
      <c r="R48">
        <f t="shared" si="0"/>
        <v>26</v>
      </c>
      <c r="S48">
        <f t="shared" si="0"/>
        <v>26</v>
      </c>
      <c r="T48">
        <f t="shared" si="0"/>
        <v>26</v>
      </c>
      <c r="U48">
        <f t="shared" si="0"/>
        <v>26</v>
      </c>
      <c r="V48">
        <f t="shared" si="0"/>
        <v>26</v>
      </c>
      <c r="W48">
        <f t="shared" si="0"/>
        <v>26</v>
      </c>
    </row>
    <row r="49" spans="1:2">
      <c r="A49" t="s">
        <v>26</v>
      </c>
      <c r="B49">
        <f>(20/46)*100</f>
        <v>43.478260869565219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A20" workbookViewId="0">
      <selection activeCell="A53" sqref="A53"/>
    </sheetView>
  </sheetViews>
  <sheetFormatPr baseColWidth="10" defaultRowHeight="15" x14ac:dyDescent="0"/>
  <cols>
    <col min="1" max="1" width="17.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s="2">
        <v>39188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2">
        <v>39189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2">
        <v>39190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2">
        <v>39191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2">
        <v>39192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2">
        <v>39193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2">
        <v>39194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2">
        <v>39195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2">
        <v>39196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2">
        <v>39197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A12" s="2">
        <v>39198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>
      <c r="A13" s="2">
        <v>39199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2">
        <v>39200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2">
        <v>39201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2">
        <v>39202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2">
        <v>39203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2">
        <v>39204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2">
        <v>39205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2">
        <v>39206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2">
        <v>39207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2">
        <v>39208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2">
        <v>39209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2">
        <v>39210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2">
        <v>39211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2">
        <v>39212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2">
        <v>39213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2">
        <v>39214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2">
        <v>39215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2">
        <v>39216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2">
        <v>39217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2">
        <v>39218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2">
        <v>39219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 s="2">
        <v>39220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 s="2">
        <v>39221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2">
        <v>39222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2">
        <v>39223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2">
        <v>39224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2">
        <v>39225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2">
        <v>39226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2">
        <v>39227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2">
        <v>39228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2">
        <v>39229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2">
        <v>39230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A45" s="2">
        <v>39231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</row>
    <row r="46" spans="1:21">
      <c r="A46" s="2">
        <v>39232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2">
        <v>39233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2">
        <v>39234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2">
        <v>39235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2">
        <v>39236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B51">
        <f>SUM(B2:B50)</f>
        <v>26</v>
      </c>
      <c r="C51">
        <f t="shared" ref="C51:U51" si="0">SUM(C2:C50)</f>
        <v>26</v>
      </c>
      <c r="D51">
        <f t="shared" si="0"/>
        <v>30</v>
      </c>
      <c r="E51">
        <f t="shared" si="0"/>
        <v>30</v>
      </c>
      <c r="F51">
        <f t="shared" si="0"/>
        <v>30</v>
      </c>
      <c r="G51">
        <f t="shared" si="0"/>
        <v>30</v>
      </c>
      <c r="H51">
        <f t="shared" si="0"/>
        <v>30</v>
      </c>
      <c r="I51">
        <f t="shared" si="0"/>
        <v>30</v>
      </c>
      <c r="J51">
        <f t="shared" si="0"/>
        <v>30</v>
      </c>
      <c r="K51">
        <f t="shared" si="0"/>
        <v>30</v>
      </c>
      <c r="L51">
        <f t="shared" si="0"/>
        <v>30</v>
      </c>
      <c r="M51">
        <f t="shared" si="0"/>
        <v>30</v>
      </c>
      <c r="N51">
        <f t="shared" si="0"/>
        <v>30</v>
      </c>
      <c r="O51">
        <f t="shared" si="0"/>
        <v>30</v>
      </c>
      <c r="P51">
        <f t="shared" si="0"/>
        <v>30</v>
      </c>
      <c r="Q51">
        <f t="shared" si="0"/>
        <v>30</v>
      </c>
      <c r="R51">
        <f t="shared" si="0"/>
        <v>30</v>
      </c>
      <c r="S51">
        <f t="shared" si="0"/>
        <v>30</v>
      </c>
      <c r="T51">
        <f t="shared" si="0"/>
        <v>30</v>
      </c>
      <c r="U51">
        <f t="shared" si="0"/>
        <v>30</v>
      </c>
    </row>
    <row r="52" spans="1:21">
      <c r="A52" t="s">
        <v>26</v>
      </c>
      <c r="B52">
        <f>(23/49)*100</f>
        <v>46.938775510204081</v>
      </c>
      <c r="D52">
        <f>(19/49)*100</f>
        <v>38.775510204081634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23" workbookViewId="0">
      <selection activeCell="B48" sqref="B48"/>
    </sheetView>
  </sheetViews>
  <sheetFormatPr baseColWidth="10" defaultRowHeight="15" x14ac:dyDescent="0"/>
  <cols>
    <col min="1" max="1" width="16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 s="2">
        <v>39189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>
      <c r="A3" s="2">
        <v>39190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>
      <c r="A4" s="2">
        <v>39191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>
      <c r="A5" s="2">
        <v>39192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>
      <c r="A6" s="2">
        <v>39193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 s="2">
        <v>39194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>
      <c r="A8" s="2">
        <v>39195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s="2">
        <v>39196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s="2">
        <v>39197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 s="2">
        <v>39198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 s="2">
        <v>39199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A13" s="2">
        <v>39200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A14" s="2">
        <v>39201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 s="2">
        <v>39202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2">
        <v>39203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 s="2">
        <v>39204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s="2">
        <v>39205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 s="2">
        <v>39206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 s="2">
        <v>39207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 s="2">
        <v>39208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 s="2">
        <v>39209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2">
        <v>39210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 s="2">
        <v>39211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 s="2">
        <v>39212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 s="2">
        <v>39213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 s="2">
        <v>39214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 s="2">
        <v>39215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 s="2">
        <v>39216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s="2">
        <v>39217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s="2">
        <v>39218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s="2">
        <v>39219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2">
        <v>39220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s="2">
        <v>39221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s="2">
        <v>39222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s="2">
        <v>39223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>
      <c r="A37" s="2">
        <v>39224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>
      <c r="A38" s="2">
        <v>39225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1:26">
      <c r="A39" s="2">
        <v>39226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s="2">
        <v>39227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s="2">
        <v>39228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 s="2">
        <v>39229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 s="2">
        <v>39230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 s="2">
        <v>39231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s="2">
        <v>39232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>
      <c r="A46" s="2">
        <v>39233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B47">
        <f>SUM(B2:B46)</f>
        <v>9</v>
      </c>
      <c r="C47">
        <f t="shared" ref="C47:Z47" si="0">SUM(C2:C46)</f>
        <v>9</v>
      </c>
      <c r="D47">
        <f t="shared" si="0"/>
        <v>9</v>
      </c>
      <c r="E47">
        <f t="shared" si="0"/>
        <v>9</v>
      </c>
      <c r="F47">
        <f t="shared" si="0"/>
        <v>9</v>
      </c>
      <c r="G47">
        <f t="shared" si="0"/>
        <v>9</v>
      </c>
      <c r="H47">
        <f t="shared" si="0"/>
        <v>9</v>
      </c>
      <c r="I47">
        <f t="shared" si="0"/>
        <v>9</v>
      </c>
      <c r="J47">
        <f t="shared" si="0"/>
        <v>9</v>
      </c>
      <c r="K47">
        <f t="shared" si="0"/>
        <v>9</v>
      </c>
      <c r="L47">
        <f t="shared" si="0"/>
        <v>9</v>
      </c>
      <c r="M47">
        <f t="shared" si="0"/>
        <v>9</v>
      </c>
      <c r="N47">
        <f t="shared" si="0"/>
        <v>9</v>
      </c>
      <c r="O47">
        <f t="shared" si="0"/>
        <v>9</v>
      </c>
      <c r="P47">
        <f t="shared" si="0"/>
        <v>9</v>
      </c>
      <c r="Q47">
        <f t="shared" si="0"/>
        <v>9</v>
      </c>
      <c r="R47">
        <f t="shared" si="0"/>
        <v>9</v>
      </c>
      <c r="S47">
        <f t="shared" si="0"/>
        <v>9</v>
      </c>
      <c r="T47">
        <f t="shared" si="0"/>
        <v>9</v>
      </c>
      <c r="U47">
        <f t="shared" si="0"/>
        <v>9</v>
      </c>
      <c r="V47">
        <f t="shared" si="0"/>
        <v>9</v>
      </c>
      <c r="W47">
        <f t="shared" si="0"/>
        <v>9</v>
      </c>
      <c r="X47">
        <f t="shared" si="0"/>
        <v>9</v>
      </c>
      <c r="Y47">
        <f t="shared" si="0"/>
        <v>9</v>
      </c>
      <c r="Z47">
        <f t="shared" si="0"/>
        <v>9</v>
      </c>
    </row>
    <row r="48" spans="1:26">
      <c r="A48" t="s">
        <v>26</v>
      </c>
      <c r="B48">
        <f>(36/45)*100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B41" sqref="B41"/>
    </sheetView>
  </sheetViews>
  <sheetFormatPr baseColWidth="10" defaultRowHeight="15" x14ac:dyDescent="0"/>
  <cols>
    <col min="1" max="1" width="17.664062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s="2">
        <v>39222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s="2">
        <v>39223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>
      <c r="A4" s="2">
        <v>39224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39225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>
      <c r="A6" s="2">
        <v>39226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>
      <c r="A7" s="2">
        <v>39227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>
      <c r="A8" s="2">
        <v>39228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>
      <c r="A9" s="2">
        <v>39229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>
      <c r="A10" s="2">
        <v>39230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>
      <c r="A11" s="2">
        <v>39231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>
      <c r="A12" s="2">
        <v>39232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>
      <c r="A13" s="2">
        <v>39233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>
      <c r="A14" s="2">
        <v>39234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>
      <c r="A15" s="2">
        <v>39235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2">
        <v>39236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2">
        <v>39237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2">
        <v>39238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2">
        <v>39239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2">
        <v>39240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>
      <c r="A21" s="2">
        <v>39241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>
      <c r="A22" s="2">
        <v>39242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>
      <c r="A23" s="2">
        <v>39243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>
      <c r="A24" s="2">
        <v>39244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>
      <c r="A25" s="2">
        <v>39245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>
      <c r="A26" s="2">
        <v>39246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>
      <c r="B27">
        <f>SUM(B2:B26)</f>
        <v>22</v>
      </c>
      <c r="C27">
        <f t="shared" ref="C27:R27" si="0">SUM(C2:C26)</f>
        <v>22</v>
      </c>
      <c r="D27">
        <f t="shared" si="0"/>
        <v>19</v>
      </c>
      <c r="E27">
        <f t="shared" si="0"/>
        <v>19</v>
      </c>
      <c r="F27">
        <f t="shared" si="0"/>
        <v>19</v>
      </c>
      <c r="G27">
        <f t="shared" si="0"/>
        <v>19</v>
      </c>
      <c r="H27">
        <f t="shared" si="0"/>
        <v>19</v>
      </c>
      <c r="I27">
        <f t="shared" si="0"/>
        <v>19</v>
      </c>
      <c r="J27">
        <f t="shared" si="0"/>
        <v>19</v>
      </c>
      <c r="K27">
        <f t="shared" si="0"/>
        <v>19</v>
      </c>
      <c r="L27">
        <f t="shared" si="0"/>
        <v>19</v>
      </c>
      <c r="M27">
        <f t="shared" si="0"/>
        <v>19</v>
      </c>
      <c r="N27">
        <f t="shared" si="0"/>
        <v>19</v>
      </c>
      <c r="O27">
        <f t="shared" si="0"/>
        <v>19</v>
      </c>
      <c r="P27">
        <f t="shared" si="0"/>
        <v>19</v>
      </c>
      <c r="Q27">
        <f t="shared" si="0"/>
        <v>19</v>
      </c>
      <c r="R27">
        <f t="shared" si="0"/>
        <v>19</v>
      </c>
    </row>
    <row r="28" spans="1:18">
      <c r="A28" t="s">
        <v>26</v>
      </c>
      <c r="B28">
        <f>(3/25)*100</f>
        <v>12</v>
      </c>
      <c r="D28">
        <f>(6/25)*100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House1.csv</vt:lpstr>
      <vt:lpstr>House2.csv</vt:lpstr>
      <vt:lpstr>House3.csv</vt:lpstr>
      <vt:lpstr>House4.csv</vt:lpstr>
      <vt:lpstr>House5.csv</vt:lpstr>
      <vt:lpstr>House6.csv</vt:lpstr>
    </vt:vector>
  </TitlesOfParts>
  <Company>IIIT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Gupta</dc:creator>
  <cp:lastModifiedBy>Megha Gupta</cp:lastModifiedBy>
  <dcterms:created xsi:type="dcterms:W3CDTF">2016-01-15T20:32:19Z</dcterms:created>
  <dcterms:modified xsi:type="dcterms:W3CDTF">2016-02-04T08:56:53Z</dcterms:modified>
</cp:coreProperties>
</file>