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8eba309f2983c7/Desktop/Assingment/Meghana/"/>
    </mc:Choice>
  </mc:AlternateContent>
  <xr:revisionPtr revIDLastSave="2" documentId="8_{1ED245FA-375C-4BF2-882A-AA47E324D5F3}" xr6:coauthVersionLast="36" xr6:coauthVersionMax="36" xr10:uidLastSave="{E5BBA4D2-193B-4AFD-A1C0-43FDA4296652}"/>
  <bookViews>
    <workbookView xWindow="0" yWindow="0" windowWidth="9720" windowHeight="7810" activeTab="1" xr2:uid="{866DF370-6372-47EB-8175-959F97C8A0B7}"/>
  </bookViews>
  <sheets>
    <sheet name="Qus.1" sheetId="1" r:id="rId1"/>
    <sheet name="Qus.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1" i="2"/>
  <c r="B17" i="2"/>
  <c r="B29" i="1"/>
  <c r="B25" i="1"/>
  <c r="B21" i="1"/>
</calcChain>
</file>

<file path=xl/sharedStrings.xml><?xml version="1.0" encoding="utf-8"?>
<sst xmlns="http://schemas.openxmlformats.org/spreadsheetml/2006/main" count="59" uniqueCount="51">
  <si>
    <t>Question 1 - Calculate Population Variance in Excel</t>
  </si>
  <si>
    <t>2007 Figures</t>
  </si>
  <si>
    <t>2008 Figures</t>
  </si>
  <si>
    <t>2009 Figures</t>
  </si>
  <si>
    <t>Month</t>
  </si>
  <si>
    <t>Amount</t>
  </si>
  <si>
    <t>Month2</t>
  </si>
  <si>
    <t>Amount3</t>
  </si>
  <si>
    <t>Month4</t>
  </si>
  <si>
    <t>Amount5</t>
  </si>
  <si>
    <t>1) calculate the population variance for the "Amount" values in 2007</t>
  </si>
  <si>
    <t>2)Calculate the population variance for the "Amount" values in 2008</t>
  </si>
  <si>
    <t xml:space="preserve">3)Calculate the population variance for the "Amount" values in 2009 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</si>
  <si>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</si>
  <si>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</si>
  <si>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</si>
  <si>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</si>
  <si>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</si>
  <si>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</si>
  <si>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</si>
  <si>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</si>
  <si>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</si>
  <si>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</si>
  <si>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G1.3</t>
  </si>
  <si>
    <t>G1.4</t>
  </si>
  <si>
    <t>G1.5</t>
  </si>
  <si>
    <t>G1.6</t>
  </si>
  <si>
    <t>G1.7</t>
  </si>
  <si>
    <t>G1.8</t>
  </si>
  <si>
    <t>G2.2</t>
  </si>
  <si>
    <t>G3.3</t>
  </si>
  <si>
    <t>G2.3</t>
  </si>
  <si>
    <t>G2.4</t>
  </si>
  <si>
    <t>G2.5</t>
  </si>
  <si>
    <t>G2.6</t>
  </si>
  <si>
    <t>G2.7</t>
  </si>
  <si>
    <t>G2.8</t>
  </si>
  <si>
    <t>G3.2</t>
  </si>
  <si>
    <t>G3.4</t>
  </si>
  <si>
    <t>G3.5</t>
  </si>
  <si>
    <t>G3.6</t>
  </si>
  <si>
    <t>G3.7</t>
  </si>
  <si>
    <t>G3.8</t>
  </si>
  <si>
    <t>:</t>
  </si>
  <si>
    <t>Ref2</t>
  </si>
  <si>
    <t>Height3</t>
  </si>
  <si>
    <t>Ref4</t>
  </si>
  <si>
    <t>Height5</t>
  </si>
  <si>
    <t>1) calculate the sample variance for the heights in Group 1</t>
  </si>
  <si>
    <t>2) Calculate the sample variance for the heights in Group 2</t>
  </si>
  <si>
    <t>3) Calculate the sample variance for the heights in 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</si>
</sst>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right"/>
    </xf>
    <xf numFmtId="0" fontId="4" fillId="0" borderId="0" xfId="0" applyFont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71B0D4-C420-4EBF-B104-9E3A72AC676A}" name="Table3" displayName="Table3" ref="A5:F17" totalsRowShown="0" headerRowDxfId="7">
  <autoFilter ref="A5:F17" xr:uid="{26841013-45C9-4DDA-80D5-DA64EE5CA8F8}"/>
  <tableColumns count="6">
    <tableColumn id="1" xr3:uid="{2DE9E84B-7354-4308-9E7D-DC3B58000445}" name="Month" dataDxfId="13"/>
    <tableColumn id="2" xr3:uid="{1815AFE8-9E85-4256-8690-7DDE037381F8}" name="Amount" dataDxfId="12"/>
    <tableColumn id="3" xr3:uid="{2A288FF6-01C8-497C-B0E4-C230B9C56AAE}" name="Month2" dataDxfId="11"/>
    <tableColumn id="4" xr3:uid="{F12B0983-A95D-4EBB-B03D-37DB7076F27A}" name="Amount3" dataDxfId="10"/>
    <tableColumn id="5" xr3:uid="{60AD2841-B9FA-4C5A-B6A1-2A6A086730C6}" name="Month4" dataDxfId="9"/>
    <tableColumn id="6" xr3:uid="{045E4186-D3FA-47D3-839E-AD6D61874C84}" name="Amount5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D27EC5-620E-41A6-B9AD-E56D9F751089}" name="Table4" displayName="Table4" ref="A5:F13" totalsRowShown="0" headerRowDxfId="0">
  <autoFilter ref="A5:F13" xr:uid="{54678B13-A528-438F-8A24-06A4CBBA659C}"/>
  <tableColumns count="6">
    <tableColumn id="1" xr3:uid="{91FB6CAE-39C8-441D-9C4E-596CB24D5818}" name="Ref" dataDxfId="6"/>
    <tableColumn id="2" xr3:uid="{FE0C996F-C99E-4E7A-B78B-6C0365B906A3}" name="Height" dataDxfId="5"/>
    <tableColumn id="3" xr3:uid="{3359531E-A2D8-48F9-969A-28DED7D8EFB5}" name="Ref2" dataDxfId="4"/>
    <tableColumn id="4" xr3:uid="{940AC615-9785-4F7B-8242-2BA094065896}" name="Height3" dataDxfId="3"/>
    <tableColumn id="5" xr3:uid="{C3DA168B-E804-450A-B237-12906A3F47C3}" name="Ref4" dataDxfId="2"/>
    <tableColumn id="6" xr3:uid="{5FB1EF63-6E0E-4E1A-AD38-4C711B8E9D40}" name="Height5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9BA5-96E1-43A3-A78F-D34FAD8C46AF}">
  <dimension ref="A2:F29"/>
  <sheetViews>
    <sheetView workbookViewId="0">
      <selection activeCell="F22" sqref="F22"/>
    </sheetView>
  </sheetViews>
  <sheetFormatPr defaultRowHeight="14.5" x14ac:dyDescent="0.35"/>
  <cols>
    <col min="1" max="1" width="10.6328125" customWidth="1"/>
    <col min="2" max="2" width="9.6328125" customWidth="1"/>
    <col min="3" max="3" width="9.54296875" customWidth="1"/>
    <col min="4" max="4" width="10.6328125" customWidth="1"/>
    <col min="5" max="5" width="9.54296875" customWidth="1"/>
    <col min="6" max="6" width="10.6328125" customWidth="1"/>
    <col min="8" max="8" width="10.81640625" bestFit="1" customWidth="1"/>
  </cols>
  <sheetData>
    <row r="2" spans="1:6" x14ac:dyDescent="0.35">
      <c r="A2" s="9" t="s">
        <v>0</v>
      </c>
    </row>
    <row r="4" spans="1:6" x14ac:dyDescent="0.35">
      <c r="A4" s="2" t="s">
        <v>1</v>
      </c>
      <c r="B4" s="2"/>
      <c r="C4" s="2" t="s">
        <v>2</v>
      </c>
      <c r="D4" s="2"/>
      <c r="E4" s="2" t="s">
        <v>3</v>
      </c>
      <c r="F4" s="2"/>
    </row>
    <row r="5" spans="1:6" x14ac:dyDescent="0.35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</row>
    <row r="6" spans="1:6" x14ac:dyDescent="0.35">
      <c r="A6" s="4">
        <v>39083</v>
      </c>
      <c r="B6" s="3">
        <v>15000</v>
      </c>
      <c r="C6" s="4">
        <v>39448</v>
      </c>
      <c r="D6" s="3">
        <v>17500</v>
      </c>
      <c r="E6" s="4">
        <v>39814</v>
      </c>
      <c r="F6" s="3">
        <v>13000</v>
      </c>
    </row>
    <row r="7" spans="1:6" x14ac:dyDescent="0.35">
      <c r="A7" s="4">
        <v>39114</v>
      </c>
      <c r="B7" s="3">
        <v>14500</v>
      </c>
      <c r="C7" s="4">
        <v>39479</v>
      </c>
      <c r="D7" s="3">
        <v>12000</v>
      </c>
      <c r="E7" s="4">
        <v>39845</v>
      </c>
      <c r="F7" s="3">
        <v>15000</v>
      </c>
    </row>
    <row r="8" spans="1:6" x14ac:dyDescent="0.35">
      <c r="A8" s="4">
        <v>39142</v>
      </c>
      <c r="B8" s="3">
        <v>14500</v>
      </c>
      <c r="C8" s="4">
        <v>39508</v>
      </c>
      <c r="D8" s="3">
        <v>16000</v>
      </c>
      <c r="E8" s="4">
        <v>39873</v>
      </c>
      <c r="F8" s="3">
        <v>14000</v>
      </c>
    </row>
    <row r="9" spans="1:6" x14ac:dyDescent="0.35">
      <c r="A9" s="4">
        <v>39173</v>
      </c>
      <c r="B9" s="3">
        <v>14000</v>
      </c>
      <c r="C9" s="4">
        <v>39539</v>
      </c>
      <c r="D9" s="3">
        <v>19000</v>
      </c>
      <c r="E9" s="4">
        <v>39904</v>
      </c>
      <c r="F9" s="3">
        <v>16500</v>
      </c>
    </row>
    <row r="10" spans="1:6" x14ac:dyDescent="0.35">
      <c r="A10" s="4">
        <v>39203</v>
      </c>
      <c r="B10" s="3">
        <v>16000</v>
      </c>
      <c r="C10" s="4">
        <v>39569</v>
      </c>
      <c r="D10" s="3">
        <v>17000</v>
      </c>
      <c r="E10" s="4">
        <v>39934</v>
      </c>
      <c r="F10" s="3">
        <v>20000</v>
      </c>
    </row>
    <row r="11" spans="1:6" x14ac:dyDescent="0.35">
      <c r="A11" s="4">
        <v>39234</v>
      </c>
      <c r="B11" s="3">
        <v>9500</v>
      </c>
      <c r="C11" s="4">
        <v>39600</v>
      </c>
      <c r="D11" s="3">
        <v>10500</v>
      </c>
      <c r="E11" s="4">
        <v>39965</v>
      </c>
      <c r="F11" s="3">
        <v>12500</v>
      </c>
    </row>
    <row r="12" spans="1:6" x14ac:dyDescent="0.35">
      <c r="A12" s="4">
        <v>39264</v>
      </c>
      <c r="B12" s="3">
        <v>13500</v>
      </c>
      <c r="C12" s="4">
        <v>39630</v>
      </c>
      <c r="D12" s="3">
        <v>11000</v>
      </c>
      <c r="E12" s="4">
        <v>39995</v>
      </c>
      <c r="F12" s="3">
        <v>14000</v>
      </c>
    </row>
    <row r="13" spans="1:6" x14ac:dyDescent="0.35">
      <c r="A13" s="4">
        <v>39295</v>
      </c>
      <c r="B13" s="3">
        <v>17000</v>
      </c>
      <c r="C13" s="4">
        <v>39661</v>
      </c>
      <c r="D13" s="3">
        <v>12500</v>
      </c>
      <c r="E13" s="4">
        <v>40026</v>
      </c>
      <c r="F13" s="3">
        <v>18500</v>
      </c>
    </row>
    <row r="14" spans="1:6" x14ac:dyDescent="0.35">
      <c r="A14" s="4">
        <v>39326</v>
      </c>
      <c r="B14" s="3">
        <v>11000</v>
      </c>
      <c r="C14" s="4">
        <v>39692</v>
      </c>
      <c r="D14" s="3">
        <v>13000</v>
      </c>
      <c r="E14" s="4">
        <v>40057</v>
      </c>
      <c r="F14" s="3">
        <v>14500</v>
      </c>
    </row>
    <row r="15" spans="1:6" x14ac:dyDescent="0.35">
      <c r="A15" s="4">
        <v>39356</v>
      </c>
      <c r="B15" s="3">
        <v>15000</v>
      </c>
      <c r="C15" s="4">
        <v>39722</v>
      </c>
      <c r="D15" s="3">
        <v>15500</v>
      </c>
      <c r="E15" s="4">
        <v>40087</v>
      </c>
      <c r="F15" s="3">
        <v>13000</v>
      </c>
    </row>
    <row r="16" spans="1:6" x14ac:dyDescent="0.35">
      <c r="A16" s="4">
        <v>39387</v>
      </c>
      <c r="B16" s="3">
        <v>17500</v>
      </c>
      <c r="C16" s="4">
        <v>39753</v>
      </c>
      <c r="D16" s="3">
        <v>15000</v>
      </c>
      <c r="E16" s="4">
        <v>40118</v>
      </c>
      <c r="F16" s="3">
        <v>13000</v>
      </c>
    </row>
    <row r="17" spans="1:6" x14ac:dyDescent="0.35">
      <c r="A17" s="4">
        <v>39417</v>
      </c>
      <c r="B17" s="3">
        <v>18000</v>
      </c>
      <c r="C17" s="4">
        <v>39783</v>
      </c>
      <c r="D17" s="3">
        <v>17500</v>
      </c>
      <c r="E17" s="4">
        <v>40148</v>
      </c>
      <c r="F17" s="3">
        <v>17000</v>
      </c>
    </row>
    <row r="18" spans="1:6" x14ac:dyDescent="0.35">
      <c r="C18" s="1"/>
    </row>
    <row r="19" spans="1:6" x14ac:dyDescent="0.35">
      <c r="C19" s="1"/>
    </row>
    <row r="20" spans="1:6" x14ac:dyDescent="0.35">
      <c r="A20" s="6" t="s">
        <v>10</v>
      </c>
    </row>
    <row r="21" spans="1:6" x14ac:dyDescent="0.35">
      <c r="A21" s="5" t="s">
        <v>1</v>
      </c>
      <c r="B21">
        <f>_xlfn.VAR.P(Table3[Amount])</f>
        <v>5713541.666666667</v>
      </c>
    </row>
    <row r="24" spans="1:6" x14ac:dyDescent="0.35">
      <c r="A24" s="6" t="s">
        <v>11</v>
      </c>
    </row>
    <row r="25" spans="1:6" x14ac:dyDescent="0.35">
      <c r="A25" s="7" t="s">
        <v>2</v>
      </c>
      <c r="B25">
        <f>_xlfn.VAR.P(Table3[Amount3])</f>
        <v>7352430.555555556</v>
      </c>
    </row>
    <row r="28" spans="1:6" x14ac:dyDescent="0.35">
      <c r="A28" s="6" t="s">
        <v>12</v>
      </c>
    </row>
    <row r="29" spans="1:6" x14ac:dyDescent="0.35">
      <c r="A29" s="7" t="s">
        <v>3</v>
      </c>
      <c r="B29">
        <f>_xlfn.VAR.P(Table3[Amount5])</f>
        <v>5326388.888888889</v>
      </c>
    </row>
  </sheetData>
  <mergeCells count="3">
    <mergeCell ref="A4:B4"/>
    <mergeCell ref="C4:D4"/>
    <mergeCell ref="E4:F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0783-7E18-433E-B168-413B43B05AF6}">
  <dimension ref="A2:F25"/>
  <sheetViews>
    <sheetView tabSelected="1" workbookViewId="0">
      <selection activeCell="G20" sqref="G20"/>
    </sheetView>
  </sheetViews>
  <sheetFormatPr defaultRowHeight="14.5" x14ac:dyDescent="0.35"/>
  <cols>
    <col min="4" max="4" width="9.26953125" customWidth="1"/>
    <col min="6" max="6" width="9.26953125" customWidth="1"/>
  </cols>
  <sheetData>
    <row r="2" spans="1:6" x14ac:dyDescent="0.35">
      <c r="A2" s="9" t="s">
        <v>13</v>
      </c>
    </row>
    <row r="4" spans="1:6" x14ac:dyDescent="0.35">
      <c r="A4" s="2" t="s">
        <v>14</v>
      </c>
      <c r="B4" s="2"/>
      <c r="C4" s="2" t="s">
        <v>15</v>
      </c>
      <c r="D4" s="2"/>
      <c r="E4" s="2" t="s">
        <v>16</v>
      </c>
      <c r="F4" s="2"/>
    </row>
    <row r="5" spans="1:6" x14ac:dyDescent="0.35">
      <c r="A5" s="3" t="s">
        <v>17</v>
      </c>
      <c r="B5" s="3" t="s">
        <v>18</v>
      </c>
      <c r="C5" s="3" t="s">
        <v>44</v>
      </c>
      <c r="D5" s="3" t="s">
        <v>45</v>
      </c>
      <c r="E5" s="3" t="s">
        <v>46</v>
      </c>
      <c r="F5" s="3" t="s">
        <v>47</v>
      </c>
    </row>
    <row r="6" spans="1:6" x14ac:dyDescent="0.35">
      <c r="A6" s="3" t="s">
        <v>19</v>
      </c>
      <c r="B6" s="3">
        <v>176</v>
      </c>
      <c r="C6" s="3" t="s">
        <v>20</v>
      </c>
      <c r="D6" s="3">
        <v>179</v>
      </c>
      <c r="E6" s="3" t="s">
        <v>21</v>
      </c>
      <c r="F6" s="3">
        <v>179</v>
      </c>
    </row>
    <row r="7" spans="1:6" x14ac:dyDescent="0.35">
      <c r="A7" s="3" t="s">
        <v>22</v>
      </c>
      <c r="B7" s="3">
        <v>174</v>
      </c>
      <c r="C7" s="3" t="s">
        <v>29</v>
      </c>
      <c r="D7" s="3">
        <v>173</v>
      </c>
      <c r="E7" s="3" t="s">
        <v>37</v>
      </c>
      <c r="F7" s="3">
        <v>178</v>
      </c>
    </row>
    <row r="8" spans="1:6" x14ac:dyDescent="0.35">
      <c r="A8" s="3" t="s">
        <v>23</v>
      </c>
      <c r="B8" s="3">
        <v>181</v>
      </c>
      <c r="C8" s="3" t="s">
        <v>31</v>
      </c>
      <c r="D8" s="3">
        <v>184</v>
      </c>
      <c r="E8" s="3" t="s">
        <v>30</v>
      </c>
      <c r="F8" s="3">
        <v>176</v>
      </c>
    </row>
    <row r="9" spans="1:6" x14ac:dyDescent="0.35">
      <c r="A9" s="3" t="s">
        <v>24</v>
      </c>
      <c r="B9" s="3">
        <v>178</v>
      </c>
      <c r="C9" s="3" t="s">
        <v>32</v>
      </c>
      <c r="D9" s="3">
        <v>175</v>
      </c>
      <c r="E9" s="3" t="s">
        <v>38</v>
      </c>
      <c r="F9" s="3">
        <v>181</v>
      </c>
    </row>
    <row r="10" spans="1:6" x14ac:dyDescent="0.35">
      <c r="A10" s="3" t="s">
        <v>25</v>
      </c>
      <c r="B10" s="3">
        <v>183</v>
      </c>
      <c r="C10" s="3" t="s">
        <v>33</v>
      </c>
      <c r="D10" s="3">
        <v>172</v>
      </c>
      <c r="E10" s="3" t="s">
        <v>39</v>
      </c>
      <c r="F10" s="3">
        <v>177</v>
      </c>
    </row>
    <row r="11" spans="1:6" x14ac:dyDescent="0.35">
      <c r="A11" s="3" t="s">
        <v>26</v>
      </c>
      <c r="B11" s="3">
        <v>176</v>
      </c>
      <c r="C11" s="3" t="s">
        <v>34</v>
      </c>
      <c r="D11" s="3">
        <v>176</v>
      </c>
      <c r="E11" s="3" t="s">
        <v>40</v>
      </c>
      <c r="F11" s="3">
        <v>179</v>
      </c>
    </row>
    <row r="12" spans="1:6" x14ac:dyDescent="0.35">
      <c r="A12" s="3" t="s">
        <v>27</v>
      </c>
      <c r="B12" s="3">
        <v>177</v>
      </c>
      <c r="C12" s="3" t="s">
        <v>35</v>
      </c>
      <c r="D12" s="3">
        <v>177</v>
      </c>
      <c r="E12" s="3" t="s">
        <v>41</v>
      </c>
      <c r="F12" s="3">
        <v>176</v>
      </c>
    </row>
    <row r="13" spans="1:6" x14ac:dyDescent="0.35">
      <c r="A13" s="3" t="s">
        <v>28</v>
      </c>
      <c r="B13" s="8" t="s">
        <v>43</v>
      </c>
      <c r="C13" s="3" t="s">
        <v>36</v>
      </c>
      <c r="D13" s="8" t="s">
        <v>43</v>
      </c>
      <c r="E13" s="3" t="s">
        <v>42</v>
      </c>
      <c r="F13" s="8" t="s">
        <v>43</v>
      </c>
    </row>
    <row r="16" spans="1:6" x14ac:dyDescent="0.35">
      <c r="A16" s="6" t="s">
        <v>48</v>
      </c>
    </row>
    <row r="17" spans="1:2" x14ac:dyDescent="0.35">
      <c r="A17" s="7" t="s">
        <v>14</v>
      </c>
      <c r="B17">
        <f>_xlfn.VAR.S(Table4[Height])</f>
        <v>9.8095238095238084</v>
      </c>
    </row>
    <row r="20" spans="1:2" x14ac:dyDescent="0.35">
      <c r="A20" s="6" t="s">
        <v>49</v>
      </c>
    </row>
    <row r="21" spans="1:2" x14ac:dyDescent="0.35">
      <c r="A21" s="7" t="s">
        <v>15</v>
      </c>
      <c r="B21">
        <f>_xlfn.VAR.S(Table4[Height3])</f>
        <v>16.285714285714281</v>
      </c>
    </row>
    <row r="24" spans="1:2" x14ac:dyDescent="0.35">
      <c r="A24" s="6" t="s">
        <v>50</v>
      </c>
    </row>
    <row r="25" spans="1:2" x14ac:dyDescent="0.35">
      <c r="A25" s="7" t="s">
        <v>16</v>
      </c>
      <c r="B25">
        <f>_xlfn.VAR.S(Table4[Height5])</f>
        <v>3.3333333333333335</v>
      </c>
    </row>
  </sheetData>
  <mergeCells count="3">
    <mergeCell ref="A4:B4"/>
    <mergeCell ref="C4:D4"/>
    <mergeCell ref="E4:F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Qus.1</vt:lpstr>
      <vt:lpstr>Qus.2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2024-12-21T13:38:18Z</dcterms:created>
  <dcterms:modified xsi:type="dcterms:W3CDTF">2024-12-21T14:32:24Z</dcterms:modified>
</cp:coreProperties>
</file>