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u/Documents/Tübingen Universität/Digital Humanities 4 CL/Final Project/DH4CL/"/>
    </mc:Choice>
  </mc:AlternateContent>
  <xr:revisionPtr revIDLastSave="0" documentId="13_ncr:1_{D5EF8231-C53C-304E-9C59-0BD12F838403}" xr6:coauthVersionLast="47" xr6:coauthVersionMax="47" xr10:uidLastSave="{00000000-0000-0000-0000-000000000000}"/>
  <bookViews>
    <workbookView xWindow="7000" yWindow="3980" windowWidth="27640" windowHeight="16940" xr2:uid="{8AC6E1D2-37E5-B240-8E8B-12DF007AFE67}"/>
  </bookViews>
  <sheets>
    <sheet name="Summary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S15" i="1"/>
  <c r="R15" i="1"/>
  <c r="Q15" i="1"/>
  <c r="P15" i="1"/>
  <c r="O15" i="1"/>
  <c r="N15" i="1"/>
  <c r="L15" i="1"/>
  <c r="K15" i="1"/>
  <c r="J15" i="1"/>
  <c r="I15" i="1"/>
  <c r="H15" i="1"/>
  <c r="G15" i="1"/>
  <c r="E15" i="1"/>
  <c r="D15" i="1"/>
  <c r="C15" i="1"/>
  <c r="B15" i="1"/>
  <c r="T14" i="1"/>
  <c r="S14" i="1"/>
  <c r="R14" i="1"/>
  <c r="Q14" i="1"/>
  <c r="P14" i="1"/>
  <c r="O14" i="1"/>
  <c r="N14" i="1"/>
  <c r="L14" i="1"/>
  <c r="K14" i="1"/>
  <c r="J14" i="1"/>
  <c r="I14" i="1"/>
  <c r="H14" i="1"/>
  <c r="G14" i="1"/>
  <c r="E14" i="1"/>
  <c r="D14" i="1"/>
  <c r="C14" i="1"/>
  <c r="B14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E13" i="1"/>
  <c r="D13" i="1"/>
  <c r="C13" i="1"/>
  <c r="B13" i="1"/>
  <c r="T11" i="1"/>
  <c r="S11" i="1"/>
  <c r="R11" i="1"/>
  <c r="Q11" i="1"/>
  <c r="P11" i="1"/>
  <c r="O11" i="1"/>
  <c r="N11" i="1"/>
  <c r="L11" i="1"/>
  <c r="K11" i="1"/>
  <c r="J11" i="1"/>
  <c r="I11" i="1"/>
  <c r="H11" i="1"/>
  <c r="G11" i="1"/>
  <c r="E11" i="1"/>
  <c r="D11" i="1"/>
  <c r="C11" i="1"/>
  <c r="B11" i="1"/>
  <c r="T10" i="1"/>
  <c r="S10" i="1"/>
  <c r="R10" i="1"/>
  <c r="Q10" i="1"/>
  <c r="P10" i="1"/>
  <c r="O10" i="1"/>
  <c r="N10" i="1"/>
  <c r="L10" i="1"/>
  <c r="K10" i="1"/>
  <c r="J10" i="1"/>
  <c r="I10" i="1"/>
  <c r="H10" i="1"/>
  <c r="G10" i="1"/>
  <c r="E10" i="1"/>
  <c r="D10" i="1"/>
  <c r="C10" i="1"/>
  <c r="B10" i="1"/>
  <c r="T9" i="1"/>
  <c r="S9" i="1"/>
  <c r="R9" i="1"/>
  <c r="Q9" i="1"/>
  <c r="P9" i="1"/>
  <c r="O9" i="1"/>
  <c r="N9" i="1"/>
  <c r="L9" i="1"/>
  <c r="K9" i="1"/>
  <c r="J9" i="1"/>
  <c r="I9" i="1"/>
  <c r="H9" i="1"/>
  <c r="G9" i="1"/>
  <c r="E9" i="1"/>
  <c r="D9" i="1"/>
  <c r="C9" i="1"/>
  <c r="B9" i="1"/>
  <c r="T8" i="1"/>
  <c r="S8" i="1"/>
  <c r="R8" i="1"/>
  <c r="Q8" i="1"/>
  <c r="P8" i="1"/>
  <c r="O8" i="1"/>
  <c r="N8" i="1"/>
  <c r="L8" i="1"/>
  <c r="K8" i="1"/>
  <c r="J8" i="1"/>
  <c r="I8" i="1"/>
  <c r="H8" i="1"/>
  <c r="G8" i="1"/>
  <c r="E8" i="1"/>
  <c r="D8" i="1"/>
  <c r="C8" i="1"/>
  <c r="B8" i="1"/>
  <c r="T7" i="1"/>
  <c r="S7" i="1"/>
  <c r="R7" i="1"/>
  <c r="Q7" i="1"/>
  <c r="P7" i="1"/>
  <c r="O7" i="1"/>
  <c r="N7" i="1"/>
  <c r="L7" i="1"/>
  <c r="K7" i="1"/>
  <c r="J7" i="1"/>
  <c r="I7" i="1"/>
  <c r="H7" i="1"/>
  <c r="G7" i="1"/>
  <c r="E7" i="1"/>
  <c r="D7" i="1"/>
  <c r="C7" i="1"/>
  <c r="B7" i="1"/>
  <c r="T6" i="1"/>
  <c r="S6" i="1"/>
  <c r="R6" i="1"/>
  <c r="Q6" i="1"/>
  <c r="P6" i="1"/>
  <c r="O6" i="1"/>
  <c r="N6" i="1"/>
  <c r="L6" i="1"/>
  <c r="K6" i="1"/>
  <c r="J6" i="1"/>
  <c r="I6" i="1"/>
  <c r="H6" i="1"/>
  <c r="G6" i="1"/>
  <c r="E6" i="1"/>
  <c r="D6" i="1"/>
  <c r="C6" i="1"/>
  <c r="B6" i="1"/>
  <c r="T5" i="1"/>
  <c r="S5" i="1"/>
  <c r="R5" i="1"/>
  <c r="Q5" i="1"/>
  <c r="P5" i="1"/>
  <c r="O5" i="1"/>
  <c r="N5" i="1"/>
  <c r="L5" i="1"/>
  <c r="K5" i="1"/>
  <c r="J5" i="1"/>
  <c r="I5" i="1"/>
  <c r="H5" i="1"/>
  <c r="G5" i="1"/>
  <c r="E5" i="1"/>
  <c r="D5" i="1"/>
  <c r="C5" i="1"/>
  <c r="B5" i="1"/>
  <c r="T4" i="1"/>
  <c r="S4" i="1"/>
  <c r="R4" i="1"/>
  <c r="Q4" i="1"/>
  <c r="P4" i="1"/>
  <c r="O4" i="1"/>
  <c r="N4" i="1"/>
  <c r="L4" i="1"/>
  <c r="K4" i="1"/>
  <c r="J4" i="1"/>
  <c r="I4" i="1"/>
  <c r="H4" i="1"/>
  <c r="G4" i="1"/>
  <c r="E4" i="1"/>
  <c r="D4" i="1"/>
  <c r="C4" i="1"/>
  <c r="B4" i="1"/>
  <c r="T3" i="1"/>
  <c r="S3" i="1"/>
  <c r="R3" i="1"/>
  <c r="Q3" i="1"/>
  <c r="P3" i="1"/>
  <c r="O3" i="1"/>
  <c r="N3" i="1"/>
  <c r="L3" i="1"/>
  <c r="K3" i="1"/>
  <c r="J3" i="1"/>
  <c r="I3" i="1"/>
  <c r="H3" i="1"/>
  <c r="G3" i="1"/>
  <c r="E3" i="1"/>
  <c r="D3" i="1"/>
  <c r="C3" i="1"/>
  <c r="B3" i="1"/>
  <c r="T2" i="1"/>
  <c r="S2" i="1"/>
  <c r="R2" i="1"/>
  <c r="Q2" i="1"/>
  <c r="P2" i="1"/>
  <c r="O2" i="1"/>
  <c r="N2" i="1"/>
  <c r="L2" i="1"/>
  <c r="K2" i="1"/>
  <c r="J2" i="1"/>
  <c r="I2" i="1"/>
  <c r="H2" i="1"/>
  <c r="G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<sst xmlns="http://schemas.openxmlformats.org/spreadsheetml/2006/main" count="14" uniqueCount="14">
  <si>
    <t>Emotion Class</t>
  </si>
  <si>
    <t>喜び Ki/Yorokobi : Joy/Delight</t>
  </si>
  <si>
    <t>怒り Dou/Ikari: Anger</t>
  </si>
  <si>
    <t>哀 ai/aware: : Sorrow</t>
  </si>
  <si>
    <t>怖 fu/Kowagari : fear</t>
  </si>
  <si>
    <t>恥 chi/haji : shame</t>
  </si>
  <si>
    <t>好 ko/suki : liking/fondness</t>
  </si>
  <si>
    <t>嫌 en/iya : Dislike</t>
  </si>
  <si>
    <t>昂 kou/takaburi : excitement</t>
  </si>
  <si>
    <t>安 an/yasuragi : relief</t>
  </si>
  <si>
    <t>驚 kyou/おどろき : surprise/amazement</t>
  </si>
  <si>
    <t>positive</t>
  </si>
  <si>
    <t>neutral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</si>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</sst>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egu/Documents/Tu&#776;bingen%20Universita&#776;t/Digital%20Humanities%204%20CL/Final%20Project/emotions.xlsm" TargetMode="External"/><Relationship Id="rId1" Type="http://schemas.openxmlformats.org/officeDocument/2006/relationships/externalLinkPath" Target="/Users/megu/Documents/Tu&#776;bingen%20Universita&#776;t/Digital%20Humanities%204%20CL/Final%20Project/emotio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dwimps Discography"/>
      <sheetName val="2003"/>
      <sheetName val="2003Results"/>
      <sheetName val="2004"/>
      <sheetName val="2004Results"/>
      <sheetName val="2005"/>
      <sheetName val="2005Results"/>
      <sheetName val="2006"/>
      <sheetName val="2006Results"/>
      <sheetName val="2008"/>
      <sheetName val="2008Results"/>
      <sheetName val="2009"/>
      <sheetName val="2009Results"/>
      <sheetName val="2010"/>
      <sheetName val="2010Results"/>
      <sheetName val="2011"/>
      <sheetName val="2011Results"/>
      <sheetName val="2012"/>
      <sheetName val="2012Results"/>
      <sheetName val="2013"/>
      <sheetName val="2013Results"/>
      <sheetName val="2015"/>
      <sheetName val="2015Results"/>
      <sheetName val="2016"/>
      <sheetName val="2016Results"/>
      <sheetName val="2017"/>
      <sheetName val="2017Results"/>
      <sheetName val="2018"/>
      <sheetName val="2018Results"/>
      <sheetName val="2019"/>
      <sheetName val="2019Results"/>
      <sheetName val="2020"/>
      <sheetName val="2020Results"/>
      <sheetName val="2021"/>
      <sheetName val="2021Results"/>
      <sheetName val="Summary"/>
      <sheetName val="wordlist"/>
      <sheetName val="2000年"/>
    </sheetNames>
    <sheetDataSet>
      <sheetData sheetId="0" refreshError="1"/>
      <sheetData sheetId="1" refreshError="1"/>
      <sheetData sheetId="2">
        <row r="2">
          <cell r="N2">
            <v>0.11267605633802817</v>
          </cell>
        </row>
        <row r="3">
          <cell r="N3">
            <v>8.4507042253521125E-2</v>
          </cell>
        </row>
        <row r="4">
          <cell r="N4">
            <v>0.22535211267605634</v>
          </cell>
        </row>
        <row r="5">
          <cell r="N5">
            <v>4.2253521126760563E-2</v>
          </cell>
        </row>
        <row r="6">
          <cell r="N6">
            <v>2.8169014084507043E-2</v>
          </cell>
        </row>
        <row r="7">
          <cell r="N7">
            <v>0.25352112676056338</v>
          </cell>
        </row>
        <row r="8">
          <cell r="N8">
            <v>0.15492957746478872</v>
          </cell>
        </row>
        <row r="9">
          <cell r="N9">
            <v>9.8591549295774641E-2</v>
          </cell>
        </row>
        <row r="10">
          <cell r="N10">
            <v>0</v>
          </cell>
        </row>
        <row r="11">
          <cell r="N11">
            <v>0</v>
          </cell>
        </row>
        <row r="12">
          <cell r="M12">
            <v>24</v>
          </cell>
        </row>
        <row r="13">
          <cell r="M13">
            <v>6</v>
          </cell>
        </row>
        <row r="14">
          <cell r="M14">
            <v>25</v>
          </cell>
        </row>
      </sheetData>
      <sheetData sheetId="3" refreshError="1"/>
      <sheetData sheetId="4">
        <row r="4">
          <cell r="E4">
            <v>0.625</v>
          </cell>
        </row>
        <row r="5">
          <cell r="E5">
            <v>0</v>
          </cell>
        </row>
        <row r="6">
          <cell r="E6">
            <v>6.25E-2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0.25</v>
          </cell>
        </row>
        <row r="10">
          <cell r="E10">
            <v>0</v>
          </cell>
        </row>
        <row r="11">
          <cell r="E11">
            <v>6.25E-2</v>
          </cell>
        </row>
        <row r="12">
          <cell r="E12">
            <v>0</v>
          </cell>
        </row>
        <row r="13">
          <cell r="E13">
            <v>0</v>
          </cell>
        </row>
        <row r="14">
          <cell r="D14">
            <v>14</v>
          </cell>
        </row>
        <row r="15">
          <cell r="D15">
            <v>0</v>
          </cell>
        </row>
        <row r="16">
          <cell r="D16">
            <v>1</v>
          </cell>
        </row>
      </sheetData>
      <sheetData sheetId="5" refreshError="1"/>
      <sheetData sheetId="6">
        <row r="4">
          <cell r="J4">
            <v>0.18840579710144928</v>
          </cell>
        </row>
        <row r="5">
          <cell r="J5">
            <v>0</v>
          </cell>
        </row>
        <row r="6">
          <cell r="J6">
            <v>0.20289855072463769</v>
          </cell>
        </row>
        <row r="7">
          <cell r="J7">
            <v>1.4492753623188406E-2</v>
          </cell>
        </row>
        <row r="8">
          <cell r="J8">
            <v>4.3478260869565216E-2</v>
          </cell>
        </row>
        <row r="9">
          <cell r="J9">
            <v>0.27536231884057971</v>
          </cell>
        </row>
        <row r="10">
          <cell r="J10">
            <v>0.17391304347826086</v>
          </cell>
        </row>
        <row r="11">
          <cell r="J11">
            <v>8.6956521739130432E-2</v>
          </cell>
        </row>
        <row r="12">
          <cell r="J12">
            <v>1.4492753623188406E-2</v>
          </cell>
        </row>
        <row r="13">
          <cell r="J13">
            <v>0</v>
          </cell>
        </row>
        <row r="14">
          <cell r="I14">
            <v>27</v>
          </cell>
        </row>
        <row r="15">
          <cell r="I15">
            <v>4</v>
          </cell>
        </row>
        <row r="16">
          <cell r="I16">
            <v>21</v>
          </cell>
        </row>
      </sheetData>
      <sheetData sheetId="7" refreshError="1"/>
      <sheetData sheetId="8">
        <row r="4">
          <cell r="W4">
            <v>0.29015544041450775</v>
          </cell>
        </row>
        <row r="5">
          <cell r="W5">
            <v>2.5906735751295335E-2</v>
          </cell>
        </row>
        <row r="6">
          <cell r="W6">
            <v>0.15025906735751296</v>
          </cell>
        </row>
        <row r="7">
          <cell r="W7">
            <v>1.5544041450777202E-2</v>
          </cell>
        </row>
        <row r="8">
          <cell r="W8">
            <v>5.1813471502590676E-3</v>
          </cell>
        </row>
        <row r="9">
          <cell r="W9">
            <v>0.15544041450777202</v>
          </cell>
        </row>
        <row r="10">
          <cell r="W10">
            <v>0.20725388601036268</v>
          </cell>
        </row>
        <row r="11">
          <cell r="W11">
            <v>0.10880829015544041</v>
          </cell>
        </row>
        <row r="12">
          <cell r="W12">
            <v>2.072538860103627E-2</v>
          </cell>
        </row>
        <row r="13">
          <cell r="W13">
            <v>2.072538860103627E-2</v>
          </cell>
        </row>
        <row r="14">
          <cell r="V14">
            <v>77</v>
          </cell>
        </row>
        <row r="15">
          <cell r="V15">
            <v>10</v>
          </cell>
        </row>
        <row r="16">
          <cell r="V16">
            <v>62</v>
          </cell>
        </row>
      </sheetData>
      <sheetData sheetId="9" refreshError="1"/>
      <sheetData sheetId="10">
        <row r="14">
          <cell r="B14">
            <v>4</v>
          </cell>
        </row>
        <row r="15">
          <cell r="B15">
            <v>1</v>
          </cell>
        </row>
        <row r="16">
          <cell r="B16">
            <v>3</v>
          </cell>
        </row>
        <row r="20">
          <cell r="B20">
            <v>0.1111111111111111</v>
          </cell>
        </row>
        <row r="21">
          <cell r="B21">
            <v>0.1111111111111111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0.33333333333333331</v>
          </cell>
        </row>
        <row r="26">
          <cell r="B26">
            <v>0.22222222222222221</v>
          </cell>
        </row>
        <row r="27">
          <cell r="B27">
            <v>0.22222222222222221</v>
          </cell>
        </row>
        <row r="28">
          <cell r="B28">
            <v>0</v>
          </cell>
        </row>
        <row r="29">
          <cell r="B29">
            <v>0</v>
          </cell>
        </row>
      </sheetData>
      <sheetData sheetId="11" refreshError="1"/>
      <sheetData sheetId="12">
        <row r="4">
          <cell r="M4">
            <v>0.14634146341463414</v>
          </cell>
        </row>
        <row r="5">
          <cell r="M5">
            <v>4.878048780487805E-2</v>
          </cell>
        </row>
        <row r="6">
          <cell r="M6">
            <v>0.25609756097560976</v>
          </cell>
        </row>
        <row r="7">
          <cell r="M7">
            <v>6.097560975609756E-2</v>
          </cell>
        </row>
        <row r="8">
          <cell r="M8">
            <v>1.2195121951219513E-2</v>
          </cell>
        </row>
        <row r="9">
          <cell r="M9">
            <v>6.097560975609756E-2</v>
          </cell>
        </row>
        <row r="10">
          <cell r="M10">
            <v>0.3048780487804878</v>
          </cell>
        </row>
        <row r="11">
          <cell r="M11">
            <v>6.097560975609756E-2</v>
          </cell>
        </row>
        <row r="12">
          <cell r="M12">
            <v>4.878048780487805E-2</v>
          </cell>
        </row>
        <row r="13">
          <cell r="M13">
            <v>0</v>
          </cell>
        </row>
        <row r="14">
          <cell r="L14">
            <v>16</v>
          </cell>
        </row>
        <row r="15">
          <cell r="L15">
            <v>9</v>
          </cell>
        </row>
        <row r="16">
          <cell r="L16">
            <v>40</v>
          </cell>
        </row>
      </sheetData>
      <sheetData sheetId="13" refreshError="1"/>
      <sheetData sheetId="14">
        <row r="4">
          <cell r="F4">
            <v>0</v>
          </cell>
        </row>
        <row r="5">
          <cell r="F5">
            <v>0</v>
          </cell>
        </row>
        <row r="6">
          <cell r="F6">
            <v>0.25</v>
          </cell>
        </row>
        <row r="7">
          <cell r="F7">
            <v>0</v>
          </cell>
        </row>
        <row r="8">
          <cell r="F8">
            <v>0.25</v>
          </cell>
        </row>
        <row r="9">
          <cell r="F9">
            <v>0</v>
          </cell>
        </row>
        <row r="10">
          <cell r="F10">
            <v>0.375</v>
          </cell>
        </row>
        <row r="11">
          <cell r="F11">
            <v>0.125</v>
          </cell>
        </row>
        <row r="12">
          <cell r="F12">
            <v>0</v>
          </cell>
        </row>
        <row r="13">
          <cell r="F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5</v>
          </cell>
        </row>
      </sheetData>
      <sheetData sheetId="15" refreshError="1"/>
      <sheetData sheetId="16">
        <row r="4">
          <cell r="Q4">
            <v>0.18691588785046728</v>
          </cell>
        </row>
        <row r="5">
          <cell r="Q5">
            <v>1.8691588785046728E-2</v>
          </cell>
        </row>
        <row r="6">
          <cell r="Q6">
            <v>0.38317757009345793</v>
          </cell>
        </row>
        <row r="7">
          <cell r="Q7">
            <v>1.8691588785046728E-2</v>
          </cell>
        </row>
        <row r="8">
          <cell r="Q8">
            <v>9.3457943925233638E-3</v>
          </cell>
        </row>
        <row r="9">
          <cell r="Q9">
            <v>6.5420560747663545E-2</v>
          </cell>
        </row>
        <row r="10">
          <cell r="Q10">
            <v>0.22429906542056074</v>
          </cell>
        </row>
        <row r="11">
          <cell r="Q11">
            <v>7.476635514018691E-2</v>
          </cell>
        </row>
        <row r="12">
          <cell r="Q12">
            <v>1.8691588785046728E-2</v>
          </cell>
        </row>
        <row r="13">
          <cell r="Q13">
            <v>0</v>
          </cell>
        </row>
        <row r="14">
          <cell r="P14">
            <v>22</v>
          </cell>
        </row>
        <row r="15">
          <cell r="P15">
            <v>8</v>
          </cell>
        </row>
        <row r="16">
          <cell r="P16">
            <v>63</v>
          </cell>
        </row>
      </sheetData>
      <sheetData sheetId="17" refreshError="1"/>
      <sheetData sheetId="18">
        <row r="4">
          <cell r="C4">
            <v>0.55555555555555558</v>
          </cell>
        </row>
        <row r="5">
          <cell r="C5">
            <v>0</v>
          </cell>
        </row>
        <row r="6">
          <cell r="C6">
            <v>0.1111111111111111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0.1111111111111111</v>
          </cell>
        </row>
        <row r="10">
          <cell r="C10">
            <v>0.1111111111111111</v>
          </cell>
        </row>
        <row r="11">
          <cell r="C11">
            <v>0</v>
          </cell>
        </row>
        <row r="12">
          <cell r="C12">
            <v>0.1111111111111111</v>
          </cell>
        </row>
        <row r="13">
          <cell r="C13">
            <v>0</v>
          </cell>
        </row>
        <row r="14">
          <cell r="B14">
            <v>6</v>
          </cell>
        </row>
        <row r="15">
          <cell r="B15">
            <v>0</v>
          </cell>
        </row>
        <row r="16">
          <cell r="B16">
            <v>2</v>
          </cell>
        </row>
      </sheetData>
      <sheetData sheetId="19" refreshError="1"/>
      <sheetData sheetId="20">
        <row r="4">
          <cell r="T4">
            <v>0.24223602484472051</v>
          </cell>
        </row>
        <row r="5">
          <cell r="T5">
            <v>6.2111801242236024E-2</v>
          </cell>
        </row>
        <row r="6">
          <cell r="T6">
            <v>0.19254658385093168</v>
          </cell>
        </row>
        <row r="7">
          <cell r="T7">
            <v>4.3478260869565216E-2</v>
          </cell>
        </row>
        <row r="8">
          <cell r="T8">
            <v>6.2111801242236021E-3</v>
          </cell>
        </row>
        <row r="9">
          <cell r="T9">
            <v>6.8322981366459631E-2</v>
          </cell>
        </row>
        <row r="10">
          <cell r="T10">
            <v>0.2857142857142857</v>
          </cell>
        </row>
        <row r="11">
          <cell r="T11">
            <v>5.5900621118012424E-2</v>
          </cell>
        </row>
        <row r="12">
          <cell r="T12">
            <v>3.1055900621118012E-2</v>
          </cell>
        </row>
        <row r="13">
          <cell r="T13">
            <v>1.2422360248447204E-2</v>
          </cell>
        </row>
        <row r="14">
          <cell r="S14">
            <v>45</v>
          </cell>
        </row>
        <row r="15">
          <cell r="S15">
            <v>10</v>
          </cell>
        </row>
        <row r="16">
          <cell r="S16">
            <v>71</v>
          </cell>
        </row>
      </sheetData>
      <sheetData sheetId="21" refreshError="1"/>
      <sheetData sheetId="22">
        <row r="4">
          <cell r="G4">
            <v>0.23255813953488372</v>
          </cell>
        </row>
        <row r="5">
          <cell r="G5">
            <v>6.9767441860465115E-2</v>
          </cell>
        </row>
        <row r="6">
          <cell r="G6">
            <v>0.2558139534883721</v>
          </cell>
        </row>
        <row r="7">
          <cell r="G7">
            <v>2.3255813953488372E-2</v>
          </cell>
        </row>
        <row r="8">
          <cell r="G8">
            <v>0</v>
          </cell>
        </row>
        <row r="9">
          <cell r="G9">
            <v>9.3023255813953487E-2</v>
          </cell>
        </row>
        <row r="10">
          <cell r="G10">
            <v>0.2558139534883721</v>
          </cell>
        </row>
        <row r="11">
          <cell r="G11">
            <v>4.6511627906976744E-2</v>
          </cell>
        </row>
        <row r="12">
          <cell r="G12">
            <v>2.3255813953488372E-2</v>
          </cell>
        </row>
        <row r="13">
          <cell r="G13">
            <v>0</v>
          </cell>
        </row>
        <row r="14">
          <cell r="F14">
            <v>13</v>
          </cell>
        </row>
        <row r="15">
          <cell r="F15">
            <v>1</v>
          </cell>
        </row>
        <row r="16">
          <cell r="F16">
            <v>23</v>
          </cell>
        </row>
      </sheetData>
      <sheetData sheetId="23" refreshError="1"/>
      <sheetData sheetId="24">
        <row r="4">
          <cell r="P4">
            <v>0.37179487179487181</v>
          </cell>
        </row>
        <row r="5">
          <cell r="P5">
            <v>3.8461538461538464E-2</v>
          </cell>
        </row>
        <row r="6">
          <cell r="P6">
            <v>0.21794871794871795</v>
          </cell>
        </row>
        <row r="7">
          <cell r="P7">
            <v>0</v>
          </cell>
        </row>
        <row r="8">
          <cell r="P8">
            <v>2.564102564102564E-2</v>
          </cell>
        </row>
        <row r="9">
          <cell r="P9">
            <v>5.128205128205128E-2</v>
          </cell>
        </row>
        <row r="10">
          <cell r="P10">
            <v>0.24358974358974358</v>
          </cell>
        </row>
        <row r="11">
          <cell r="P11">
            <v>1.282051282051282E-2</v>
          </cell>
        </row>
        <row r="12">
          <cell r="P12">
            <v>3.8461538461538464E-2</v>
          </cell>
        </row>
        <row r="13">
          <cell r="P13">
            <v>0</v>
          </cell>
        </row>
        <row r="14">
          <cell r="O14">
            <v>27</v>
          </cell>
        </row>
        <row r="15">
          <cell r="O15">
            <v>10</v>
          </cell>
        </row>
        <row r="16">
          <cell r="O16">
            <v>29</v>
          </cell>
        </row>
      </sheetData>
      <sheetData sheetId="25" refreshError="1"/>
      <sheetData sheetId="26">
        <row r="4">
          <cell r="E4">
            <v>0.39130434782608697</v>
          </cell>
        </row>
        <row r="5">
          <cell r="E5">
            <v>0</v>
          </cell>
        </row>
        <row r="6">
          <cell r="E6">
            <v>8.6956521739130432E-2</v>
          </cell>
        </row>
        <row r="7">
          <cell r="E7">
            <v>4.3478260869565216E-2</v>
          </cell>
        </row>
        <row r="8">
          <cell r="E8">
            <v>0</v>
          </cell>
        </row>
        <row r="9">
          <cell r="E9">
            <v>0.17391304347826086</v>
          </cell>
        </row>
        <row r="10">
          <cell r="E10">
            <v>0.13043478260869565</v>
          </cell>
        </row>
        <row r="11">
          <cell r="E11">
            <v>8.6956521739130432E-2</v>
          </cell>
        </row>
        <row r="12">
          <cell r="E12">
            <v>4.3478260869565216E-2</v>
          </cell>
        </row>
        <row r="13">
          <cell r="E13">
            <v>4.3478260869565216E-2</v>
          </cell>
        </row>
        <row r="14">
          <cell r="D14">
            <v>13</v>
          </cell>
        </row>
        <row r="15">
          <cell r="D15">
            <v>4</v>
          </cell>
        </row>
        <row r="16">
          <cell r="D16">
            <v>6</v>
          </cell>
        </row>
      </sheetData>
      <sheetData sheetId="27" refreshError="1"/>
      <sheetData sheetId="28">
        <row r="4">
          <cell r="N4">
            <v>0.2975206611570248</v>
          </cell>
        </row>
        <row r="5">
          <cell r="N5">
            <v>2.4793388429752067E-2</v>
          </cell>
        </row>
        <row r="6">
          <cell r="N6">
            <v>0.14049586776859505</v>
          </cell>
        </row>
        <row r="7">
          <cell r="N7">
            <v>6.6115702479338845E-2</v>
          </cell>
        </row>
        <row r="8">
          <cell r="N8">
            <v>1.6528925619834711E-2</v>
          </cell>
        </row>
        <row r="9">
          <cell r="N9">
            <v>0.10743801652892562</v>
          </cell>
        </row>
        <row r="10">
          <cell r="N10">
            <v>0.23966942148760331</v>
          </cell>
        </row>
        <row r="11">
          <cell r="N11">
            <v>4.1322314049586778E-2</v>
          </cell>
        </row>
        <row r="12">
          <cell r="N12">
            <v>6.6115702479338845E-2</v>
          </cell>
        </row>
        <row r="13">
          <cell r="N13">
            <v>0</v>
          </cell>
        </row>
        <row r="14">
          <cell r="M14">
            <v>44</v>
          </cell>
        </row>
        <row r="15">
          <cell r="M15">
            <v>11</v>
          </cell>
        </row>
        <row r="16">
          <cell r="M16">
            <v>44</v>
          </cell>
        </row>
      </sheetData>
      <sheetData sheetId="29" refreshError="1"/>
      <sheetData sheetId="30">
        <row r="4">
          <cell r="H4">
            <v>0.17391304347826086</v>
          </cell>
        </row>
        <row r="5">
          <cell r="H5">
            <v>4.3478260869565216E-2</v>
          </cell>
        </row>
        <row r="6">
          <cell r="H6">
            <v>0.17391304347826086</v>
          </cell>
        </row>
        <row r="7">
          <cell r="H7">
            <v>4.3478260869565216E-2</v>
          </cell>
        </row>
        <row r="8">
          <cell r="H8">
            <v>0</v>
          </cell>
        </row>
        <row r="9">
          <cell r="H9">
            <v>0.13043478260869565</v>
          </cell>
        </row>
        <row r="10">
          <cell r="H10">
            <v>0.17391304347826086</v>
          </cell>
        </row>
        <row r="11">
          <cell r="H11">
            <v>8.6956521739130432E-2</v>
          </cell>
        </row>
        <row r="12">
          <cell r="H12">
            <v>0.13043478260869565</v>
          </cell>
        </row>
        <row r="13">
          <cell r="H13">
            <v>4.3478260869565216E-2</v>
          </cell>
        </row>
        <row r="14">
          <cell r="G14">
            <v>10</v>
          </cell>
        </row>
        <row r="15">
          <cell r="G15">
            <v>3</v>
          </cell>
        </row>
        <row r="16">
          <cell r="G16">
            <v>9</v>
          </cell>
        </row>
      </sheetData>
      <sheetData sheetId="31" refreshError="1"/>
      <sheetData sheetId="32">
        <row r="4">
          <cell r="P4">
            <v>0.30526315789473685</v>
          </cell>
        </row>
        <row r="5">
          <cell r="P5">
            <v>3.1578947368421054E-2</v>
          </cell>
        </row>
        <row r="6">
          <cell r="P6">
            <v>0.26315789473684209</v>
          </cell>
        </row>
        <row r="7">
          <cell r="P7">
            <v>3.1578947368421054E-2</v>
          </cell>
        </row>
        <row r="8">
          <cell r="P8">
            <v>1.0526315789473684E-2</v>
          </cell>
        </row>
        <row r="9">
          <cell r="P9">
            <v>0.10526315789473684</v>
          </cell>
        </row>
        <row r="10">
          <cell r="P10">
            <v>0.14736842105263157</v>
          </cell>
        </row>
        <row r="11">
          <cell r="P11">
            <v>4.2105263157894736E-2</v>
          </cell>
        </row>
        <row r="12">
          <cell r="P12">
            <v>5.2631578947368418E-2</v>
          </cell>
        </row>
        <row r="13">
          <cell r="P13">
            <v>1.0526315789473684E-2</v>
          </cell>
        </row>
        <row r="14">
          <cell r="O14">
            <v>34</v>
          </cell>
        </row>
        <row r="15">
          <cell r="O15">
            <v>8</v>
          </cell>
        </row>
        <row r="16">
          <cell r="O16">
            <v>37</v>
          </cell>
        </row>
      </sheetData>
      <sheetData sheetId="33" refreshError="1"/>
      <sheetData sheetId="34">
        <row r="4">
          <cell r="P4">
            <v>0.22093023255813954</v>
          </cell>
        </row>
        <row r="5">
          <cell r="P5">
            <v>4.6511627906976744E-2</v>
          </cell>
        </row>
        <row r="6">
          <cell r="P6">
            <v>0.18604651162790697</v>
          </cell>
        </row>
        <row r="7">
          <cell r="P7">
            <v>8.1395348837209308E-2</v>
          </cell>
        </row>
        <row r="8">
          <cell r="P8">
            <v>3.4883720930232558E-2</v>
          </cell>
        </row>
        <row r="9">
          <cell r="P9">
            <v>6.9767441860465115E-2</v>
          </cell>
        </row>
        <row r="10">
          <cell r="P10">
            <v>0.26744186046511625</v>
          </cell>
        </row>
        <row r="11">
          <cell r="P11">
            <v>1.1627906976744186E-2</v>
          </cell>
        </row>
        <row r="12">
          <cell r="P12">
            <v>8.1395348837209308E-2</v>
          </cell>
        </row>
        <row r="13">
          <cell r="P13">
            <v>0</v>
          </cell>
        </row>
        <row r="14">
          <cell r="O14">
            <v>24</v>
          </cell>
        </row>
        <row r="15">
          <cell r="O15">
            <v>6</v>
          </cell>
        </row>
        <row r="16">
          <cell r="O16">
            <v>38</v>
          </cell>
        </row>
      </sheetData>
      <sheetData sheetId="35">
        <row r="1">
          <cell r="B1">
            <v>2003</v>
          </cell>
          <cell r="C1">
            <v>2004</v>
          </cell>
          <cell r="D1">
            <v>2005</v>
          </cell>
          <cell r="E1">
            <v>2006</v>
          </cell>
          <cell r="F1">
            <v>2007</v>
          </cell>
          <cell r="G1">
            <v>2008</v>
          </cell>
          <cell r="H1">
            <v>2009</v>
          </cell>
          <cell r="I1">
            <v>2010</v>
          </cell>
          <cell r="J1">
            <v>2011</v>
          </cell>
          <cell r="K1">
            <v>2012</v>
          </cell>
          <cell r="L1">
            <v>2013</v>
          </cell>
          <cell r="M1">
            <v>2014</v>
          </cell>
          <cell r="N1">
            <v>2015</v>
          </cell>
          <cell r="O1">
            <v>2016</v>
          </cell>
          <cell r="P1">
            <v>2017</v>
          </cell>
          <cell r="Q1">
            <v>2018</v>
          </cell>
          <cell r="R1">
            <v>2019</v>
          </cell>
          <cell r="S1">
            <v>2020</v>
          </cell>
          <cell r="T1">
            <v>2021</v>
          </cell>
        </row>
        <row r="2">
          <cell r="B2">
            <v>0.11267605633802817</v>
          </cell>
          <cell r="C2">
            <v>0.625</v>
          </cell>
          <cell r="D2">
            <v>0.18840579710144928</v>
          </cell>
          <cell r="E2">
            <v>0.29015544041450775</v>
          </cell>
          <cell r="G2">
            <v>0.1111111111111111</v>
          </cell>
          <cell r="H2">
            <v>0.14634146341463414</v>
          </cell>
          <cell r="I2">
            <v>0</v>
          </cell>
          <cell r="J2">
            <v>0.18691588785046728</v>
          </cell>
          <cell r="K2">
            <v>0.55555555555555558</v>
          </cell>
          <cell r="L2">
            <v>0.24223602484472051</v>
          </cell>
          <cell r="N2">
            <v>0.23255813953488372</v>
          </cell>
          <cell r="O2">
            <v>0.37179487179487181</v>
          </cell>
          <cell r="P2">
            <v>0.39130434782608697</v>
          </cell>
          <cell r="Q2">
            <v>0.2975206611570248</v>
          </cell>
          <cell r="R2">
            <v>0.17391304347826086</v>
          </cell>
          <cell r="S2">
            <v>0.30526315789473685</v>
          </cell>
          <cell r="T2">
            <v>0.22093023255813954</v>
          </cell>
        </row>
        <row r="3">
          <cell r="B3">
            <v>8.4507042253521125E-2</v>
          </cell>
          <cell r="C3">
            <v>0</v>
          </cell>
          <cell r="D3">
            <v>0</v>
          </cell>
          <cell r="E3">
            <v>2.5906735751295335E-2</v>
          </cell>
          <cell r="G3">
            <v>0.1111111111111111</v>
          </cell>
          <cell r="H3">
            <v>4.878048780487805E-2</v>
          </cell>
          <cell r="I3">
            <v>0</v>
          </cell>
          <cell r="J3">
            <v>1.8691588785046728E-2</v>
          </cell>
          <cell r="K3">
            <v>0</v>
          </cell>
          <cell r="L3">
            <v>6.2111801242236024E-2</v>
          </cell>
          <cell r="N3">
            <v>6.9767441860465115E-2</v>
          </cell>
          <cell r="O3">
            <v>3.8461538461538464E-2</v>
          </cell>
          <cell r="P3">
            <v>0</v>
          </cell>
          <cell r="Q3">
            <v>2.4793388429752067E-2</v>
          </cell>
          <cell r="R3">
            <v>4.3478260869565216E-2</v>
          </cell>
          <cell r="S3">
            <v>3.1578947368421054E-2</v>
          </cell>
          <cell r="T3">
            <v>4.6511627906976744E-2</v>
          </cell>
        </row>
        <row r="4">
          <cell r="B4">
            <v>0.22535211267605634</v>
          </cell>
          <cell r="C4">
            <v>6.25E-2</v>
          </cell>
          <cell r="D4">
            <v>0.20289855072463769</v>
          </cell>
          <cell r="E4">
            <v>0.15025906735751296</v>
          </cell>
          <cell r="G4">
            <v>0</v>
          </cell>
          <cell r="H4">
            <v>0.25609756097560976</v>
          </cell>
          <cell r="I4">
            <v>0.25</v>
          </cell>
          <cell r="J4">
            <v>0.38317757009345793</v>
          </cell>
          <cell r="K4">
            <v>0.1111111111111111</v>
          </cell>
          <cell r="L4">
            <v>0.19254658385093168</v>
          </cell>
          <cell r="N4">
            <v>0.2558139534883721</v>
          </cell>
          <cell r="O4">
            <v>0.21794871794871795</v>
          </cell>
          <cell r="P4">
            <v>8.6956521739130432E-2</v>
          </cell>
          <cell r="Q4">
            <v>0.14049586776859505</v>
          </cell>
          <cell r="R4">
            <v>0.17391304347826086</v>
          </cell>
          <cell r="S4">
            <v>0.26315789473684209</v>
          </cell>
          <cell r="T4">
            <v>0.18604651162790697</v>
          </cell>
        </row>
        <row r="5">
          <cell r="B5">
            <v>4.2253521126760563E-2</v>
          </cell>
          <cell r="C5">
            <v>0</v>
          </cell>
          <cell r="D5">
            <v>1.4492753623188406E-2</v>
          </cell>
          <cell r="E5">
            <v>1.5544041450777202E-2</v>
          </cell>
          <cell r="G5">
            <v>0</v>
          </cell>
          <cell r="H5">
            <v>6.097560975609756E-2</v>
          </cell>
          <cell r="I5">
            <v>0</v>
          </cell>
          <cell r="J5">
            <v>1.8691588785046728E-2</v>
          </cell>
          <cell r="K5">
            <v>0</v>
          </cell>
          <cell r="L5">
            <v>4.3478260869565216E-2</v>
          </cell>
          <cell r="N5">
            <v>2.3255813953488372E-2</v>
          </cell>
          <cell r="O5">
            <v>0</v>
          </cell>
          <cell r="P5">
            <v>4.3478260869565216E-2</v>
          </cell>
          <cell r="Q5">
            <v>6.6115702479338845E-2</v>
          </cell>
          <cell r="R5">
            <v>4.3478260869565216E-2</v>
          </cell>
          <cell r="S5">
            <v>3.1578947368421054E-2</v>
          </cell>
          <cell r="T5">
            <v>8.1395348837209308E-2</v>
          </cell>
        </row>
        <row r="6">
          <cell r="B6">
            <v>2.8169014084507043E-2</v>
          </cell>
          <cell r="C6">
            <v>0</v>
          </cell>
          <cell r="D6">
            <v>4.3478260869565216E-2</v>
          </cell>
          <cell r="E6">
            <v>5.1813471502590676E-3</v>
          </cell>
          <cell r="G6">
            <v>0</v>
          </cell>
          <cell r="H6">
            <v>1.2195121951219513E-2</v>
          </cell>
          <cell r="I6">
            <v>0.25</v>
          </cell>
          <cell r="J6">
            <v>9.3457943925233638E-3</v>
          </cell>
          <cell r="K6">
            <v>0</v>
          </cell>
          <cell r="L6">
            <v>6.2111801242236021E-3</v>
          </cell>
          <cell r="N6">
            <v>0</v>
          </cell>
          <cell r="O6">
            <v>2.564102564102564E-2</v>
          </cell>
          <cell r="P6">
            <v>0</v>
          </cell>
          <cell r="Q6">
            <v>1.6528925619834711E-2</v>
          </cell>
          <cell r="R6">
            <v>0</v>
          </cell>
          <cell r="S6">
            <v>1.0526315789473684E-2</v>
          </cell>
          <cell r="T6">
            <v>3.4883720930232558E-2</v>
          </cell>
        </row>
        <row r="7">
          <cell r="B7">
            <v>0.25352112676056338</v>
          </cell>
          <cell r="C7">
            <v>0.25</v>
          </cell>
          <cell r="D7">
            <v>0.27536231884057971</v>
          </cell>
          <cell r="E7">
            <v>0.15544041450777202</v>
          </cell>
          <cell r="G7">
            <v>0.33333333333333331</v>
          </cell>
          <cell r="H7">
            <v>6.097560975609756E-2</v>
          </cell>
          <cell r="I7">
            <v>0</v>
          </cell>
          <cell r="J7">
            <v>6.5420560747663545E-2</v>
          </cell>
          <cell r="K7">
            <v>0.1111111111111111</v>
          </cell>
          <cell r="L7">
            <v>6.8322981366459631E-2</v>
          </cell>
          <cell r="N7">
            <v>9.3023255813953487E-2</v>
          </cell>
          <cell r="O7">
            <v>5.128205128205128E-2</v>
          </cell>
          <cell r="P7">
            <v>0.17391304347826086</v>
          </cell>
          <cell r="Q7">
            <v>0.10743801652892562</v>
          </cell>
          <cell r="R7">
            <v>0.13043478260869565</v>
          </cell>
          <cell r="S7">
            <v>0.10526315789473684</v>
          </cell>
          <cell r="T7">
            <v>6.9767441860465115E-2</v>
          </cell>
        </row>
        <row r="8">
          <cell r="B8">
            <v>0.15492957746478872</v>
          </cell>
          <cell r="C8">
            <v>0</v>
          </cell>
          <cell r="D8">
            <v>0.17391304347826086</v>
          </cell>
          <cell r="E8">
            <v>0.20725388601036268</v>
          </cell>
          <cell r="G8">
            <v>0.22222222222222221</v>
          </cell>
          <cell r="H8">
            <v>0.3048780487804878</v>
          </cell>
          <cell r="I8">
            <v>0.375</v>
          </cell>
          <cell r="J8">
            <v>0.22429906542056074</v>
          </cell>
          <cell r="K8">
            <v>0.1111111111111111</v>
          </cell>
          <cell r="L8">
            <v>0.2857142857142857</v>
          </cell>
          <cell r="N8">
            <v>0.2558139534883721</v>
          </cell>
          <cell r="O8">
            <v>0.24358974358974358</v>
          </cell>
          <cell r="P8">
            <v>0.13043478260869565</v>
          </cell>
          <cell r="Q8">
            <v>0.23966942148760331</v>
          </cell>
          <cell r="R8">
            <v>0.17391304347826086</v>
          </cell>
          <cell r="S8">
            <v>0.14736842105263157</v>
          </cell>
          <cell r="T8">
            <v>0.26744186046511625</v>
          </cell>
        </row>
        <row r="9">
          <cell r="B9">
            <v>9.8591549295774641E-2</v>
          </cell>
          <cell r="C9">
            <v>6.25E-2</v>
          </cell>
          <cell r="D9">
            <v>8.6956521739130432E-2</v>
          </cell>
          <cell r="E9">
            <v>0.10880829015544041</v>
          </cell>
          <cell r="G9">
            <v>0.22222222222222221</v>
          </cell>
          <cell r="H9">
            <v>6.097560975609756E-2</v>
          </cell>
          <cell r="I9">
            <v>0.125</v>
          </cell>
          <cell r="J9">
            <v>7.476635514018691E-2</v>
          </cell>
          <cell r="K9">
            <v>0</v>
          </cell>
          <cell r="L9">
            <v>5.5900621118012424E-2</v>
          </cell>
          <cell r="N9">
            <v>4.6511627906976744E-2</v>
          </cell>
          <cell r="O9">
            <v>1.282051282051282E-2</v>
          </cell>
          <cell r="P9">
            <v>8.6956521739130432E-2</v>
          </cell>
          <cell r="Q9">
            <v>4.1322314049586778E-2</v>
          </cell>
          <cell r="R9">
            <v>8.6956521739130432E-2</v>
          </cell>
          <cell r="S9">
            <v>4.2105263157894736E-2</v>
          </cell>
          <cell r="T9">
            <v>1.1627906976744186E-2</v>
          </cell>
        </row>
      </sheetData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1477-0186-724D-9DC5-148779E76163}">
  <sheetPr codeName="Sheet1"/>
  <dimension ref="A1:T15"/>
  <sheetViews>
    <sheetView tabSelected="1" topLeftCell="A11" zoomScaleNormal="100" workbookViewId="0">
      <pane xSplit="1" topLeftCell="B1" activePane="topRight" state="frozen"/>
      <selection pane="topRight" activeCell="Q25" sqref="Q25"/>
    </sheetView>
  </sheetViews>
  <sheetFormatPr baseColWidth="10" defaultRowHeight="15" x14ac:dyDescent="0.2"/>
  <sheetData>
    <row r="1" spans="1:20" s="1" customFormat="1" x14ac:dyDescent="0.2">
      <c r="A1" s="1" t="s">
        <v>0</v>
      </c>
      <c r="B1" s="1">
        <v>2003</v>
      </c>
      <c r="C1" s="1">
        <v>2004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>
        <v>2019</v>
      </c>
      <c r="S1" s="1">
        <v>2020</v>
      </c>
      <c r="T1" s="1">
        <v>2021</v>
      </c>
    </row>
    <row r="2" spans="1:20" x14ac:dyDescent="0.2">
      <c r="A2" s="2" t="s">
        <v>1</v>
      </c>
      <c r="B2" s="2">
        <f>'[1]2003Results'!N2</f>
        <v>0.11267605633802817</v>
      </c>
      <c r="C2" s="2">
        <f>'[1]2004Results'!E4</f>
        <v>0.625</v>
      </c>
      <c r="D2" s="2">
        <f>'[1]2005Results'!J4</f>
        <v>0.18840579710144928</v>
      </c>
      <c r="E2" s="2">
        <f>'[1]2006Results'!W4</f>
        <v>0.29015544041450775</v>
      </c>
      <c r="F2" s="2"/>
      <c r="G2" s="2">
        <f>'[1]2008Results'!B20</f>
        <v>0.1111111111111111</v>
      </c>
      <c r="H2" s="2">
        <f>'[1]2009Results'!M4</f>
        <v>0.14634146341463414</v>
      </c>
      <c r="I2" s="2">
        <f>'[1]2010Results'!F4</f>
        <v>0</v>
      </c>
      <c r="J2" s="2">
        <f>'[1]2011Results'!Q4</f>
        <v>0.18691588785046728</v>
      </c>
      <c r="K2" s="2">
        <f>'[1]2012Results'!C4</f>
        <v>0.55555555555555558</v>
      </c>
      <c r="L2" s="2">
        <f>'[1]2013Results'!T4</f>
        <v>0.24223602484472051</v>
      </c>
      <c r="M2" s="2"/>
      <c r="N2" s="2">
        <f>'[1]2015Results'!G4</f>
        <v>0.23255813953488372</v>
      </c>
      <c r="O2" s="2">
        <f>'[1]2016Results'!P4</f>
        <v>0.37179487179487181</v>
      </c>
      <c r="P2" s="2">
        <f>'[1]2017Results'!E4</f>
        <v>0.39130434782608697</v>
      </c>
      <c r="Q2" s="2">
        <f>'[1]2018Results'!N4</f>
        <v>0.2975206611570248</v>
      </c>
      <c r="R2" s="2">
        <f>'[1]2019Results'!H4</f>
        <v>0.17391304347826086</v>
      </c>
      <c r="S2" s="2">
        <f>'[1]2020Results'!P4</f>
        <v>0.30526315789473685</v>
      </c>
      <c r="T2" s="2">
        <f>'[1]2021Results'!P4</f>
        <v>0.22093023255813954</v>
      </c>
    </row>
    <row r="3" spans="1:20" x14ac:dyDescent="0.2">
      <c r="A3" s="2" t="s">
        <v>2</v>
      </c>
      <c r="B3" s="2">
        <f>'[1]2003Results'!N3</f>
        <v>8.4507042253521125E-2</v>
      </c>
      <c r="C3" s="2">
        <f>'[1]2004Results'!E5</f>
        <v>0</v>
      </c>
      <c r="D3" s="2">
        <f>'[1]2005Results'!J5</f>
        <v>0</v>
      </c>
      <c r="E3" s="2">
        <f>'[1]2006Results'!W5</f>
        <v>2.5906735751295335E-2</v>
      </c>
      <c r="F3" s="2"/>
      <c r="G3" s="2">
        <f>'[1]2008Results'!B21</f>
        <v>0.1111111111111111</v>
      </c>
      <c r="H3" s="2">
        <f>'[1]2009Results'!M5</f>
        <v>4.878048780487805E-2</v>
      </c>
      <c r="I3" s="2">
        <f>'[1]2010Results'!F5</f>
        <v>0</v>
      </c>
      <c r="J3" s="2">
        <f>'[1]2011Results'!Q5</f>
        <v>1.8691588785046728E-2</v>
      </c>
      <c r="K3" s="2">
        <f>'[1]2012Results'!C5</f>
        <v>0</v>
      </c>
      <c r="L3" s="2">
        <f>'[1]2013Results'!T5</f>
        <v>6.2111801242236024E-2</v>
      </c>
      <c r="M3" s="2"/>
      <c r="N3" s="2">
        <f>'[1]2015Results'!G5</f>
        <v>6.9767441860465115E-2</v>
      </c>
      <c r="O3" s="2">
        <f>'[1]2016Results'!P5</f>
        <v>3.8461538461538464E-2</v>
      </c>
      <c r="P3" s="2">
        <f>'[1]2017Results'!E5</f>
        <v>0</v>
      </c>
      <c r="Q3" s="2">
        <f>'[1]2018Results'!N5</f>
        <v>2.4793388429752067E-2</v>
      </c>
      <c r="R3" s="2">
        <f>'[1]2019Results'!H5</f>
        <v>4.3478260869565216E-2</v>
      </c>
      <c r="S3" s="2">
        <f>'[1]2020Results'!P5</f>
        <v>3.1578947368421054E-2</v>
      </c>
      <c r="T3" s="2">
        <f>'[1]2021Results'!P5</f>
        <v>4.6511627906976744E-2</v>
      </c>
    </row>
    <row r="4" spans="1:20" x14ac:dyDescent="0.2">
      <c r="A4" s="2" t="s">
        <v>3</v>
      </c>
      <c r="B4" s="2">
        <f>'[1]2003Results'!N4</f>
        <v>0.22535211267605634</v>
      </c>
      <c r="C4" s="2">
        <f>'[1]2004Results'!E6</f>
        <v>6.25E-2</v>
      </c>
      <c r="D4" s="2">
        <f>'[1]2005Results'!J6</f>
        <v>0.20289855072463769</v>
      </c>
      <c r="E4" s="2">
        <f>'[1]2006Results'!W6</f>
        <v>0.15025906735751296</v>
      </c>
      <c r="F4" s="2"/>
      <c r="G4" s="2">
        <f>'[1]2008Results'!B22</f>
        <v>0</v>
      </c>
      <c r="H4" s="2">
        <f>'[1]2009Results'!M6</f>
        <v>0.25609756097560976</v>
      </c>
      <c r="I4" s="2">
        <f>'[1]2010Results'!F6</f>
        <v>0.25</v>
      </c>
      <c r="J4" s="2">
        <f>'[1]2011Results'!Q6</f>
        <v>0.38317757009345793</v>
      </c>
      <c r="K4" s="2">
        <f>'[1]2012Results'!C6</f>
        <v>0.1111111111111111</v>
      </c>
      <c r="L4" s="2">
        <f>'[1]2013Results'!T6</f>
        <v>0.19254658385093168</v>
      </c>
      <c r="M4" s="2"/>
      <c r="N4" s="2">
        <f>'[1]2015Results'!G6</f>
        <v>0.2558139534883721</v>
      </c>
      <c r="O4" s="2">
        <f>'[1]2016Results'!P6</f>
        <v>0.21794871794871795</v>
      </c>
      <c r="P4" s="2">
        <f>'[1]2017Results'!E6</f>
        <v>8.6956521739130432E-2</v>
      </c>
      <c r="Q4" s="2">
        <f>'[1]2018Results'!N6</f>
        <v>0.14049586776859505</v>
      </c>
      <c r="R4" s="2">
        <f>'[1]2019Results'!H6</f>
        <v>0.17391304347826086</v>
      </c>
      <c r="S4" s="2">
        <f>'[1]2020Results'!P6</f>
        <v>0.26315789473684209</v>
      </c>
      <c r="T4" s="2">
        <f>'[1]2021Results'!P6</f>
        <v>0.18604651162790697</v>
      </c>
    </row>
    <row r="5" spans="1:20" x14ac:dyDescent="0.2">
      <c r="A5" s="2" t="s">
        <v>4</v>
      </c>
      <c r="B5" s="2">
        <f>'[1]2003Results'!N5</f>
        <v>4.2253521126760563E-2</v>
      </c>
      <c r="C5" s="2">
        <f>'[1]2004Results'!E7</f>
        <v>0</v>
      </c>
      <c r="D5" s="2">
        <f>'[1]2005Results'!J7</f>
        <v>1.4492753623188406E-2</v>
      </c>
      <c r="E5" s="2">
        <f>'[1]2006Results'!W7</f>
        <v>1.5544041450777202E-2</v>
      </c>
      <c r="F5" s="2"/>
      <c r="G5" s="2">
        <f>'[1]2008Results'!B23</f>
        <v>0</v>
      </c>
      <c r="H5" s="2">
        <f>'[1]2009Results'!M7</f>
        <v>6.097560975609756E-2</v>
      </c>
      <c r="I5" s="2">
        <f>'[1]2010Results'!F7</f>
        <v>0</v>
      </c>
      <c r="J5" s="2">
        <f>'[1]2011Results'!Q7</f>
        <v>1.8691588785046728E-2</v>
      </c>
      <c r="K5" s="2">
        <f>'[1]2012Results'!C7</f>
        <v>0</v>
      </c>
      <c r="L5" s="2">
        <f>'[1]2013Results'!T7</f>
        <v>4.3478260869565216E-2</v>
      </c>
      <c r="M5" s="2"/>
      <c r="N5" s="2">
        <f>'[1]2015Results'!G7</f>
        <v>2.3255813953488372E-2</v>
      </c>
      <c r="O5" s="2">
        <f>'[1]2016Results'!P7</f>
        <v>0</v>
      </c>
      <c r="P5" s="2">
        <f>'[1]2017Results'!E7</f>
        <v>4.3478260869565216E-2</v>
      </c>
      <c r="Q5" s="2">
        <f>'[1]2018Results'!N7</f>
        <v>6.6115702479338845E-2</v>
      </c>
      <c r="R5" s="2">
        <f>'[1]2019Results'!H7</f>
        <v>4.3478260869565216E-2</v>
      </c>
      <c r="S5" s="2">
        <f>'[1]2020Results'!P7</f>
        <v>3.1578947368421054E-2</v>
      </c>
      <c r="T5" s="2">
        <f>'[1]2021Results'!P7</f>
        <v>8.1395348837209308E-2</v>
      </c>
    </row>
    <row r="6" spans="1:20" x14ac:dyDescent="0.2">
      <c r="A6" s="2" t="s">
        <v>5</v>
      </c>
      <c r="B6" s="2">
        <f>'[1]2003Results'!N6</f>
        <v>2.8169014084507043E-2</v>
      </c>
      <c r="C6" s="2">
        <f>'[1]2004Results'!E8</f>
        <v>0</v>
      </c>
      <c r="D6" s="2">
        <f>'[1]2005Results'!J8</f>
        <v>4.3478260869565216E-2</v>
      </c>
      <c r="E6" s="2">
        <f>'[1]2006Results'!W8</f>
        <v>5.1813471502590676E-3</v>
      </c>
      <c r="F6" s="2"/>
      <c r="G6" s="2">
        <f>'[1]2008Results'!B24</f>
        <v>0</v>
      </c>
      <c r="H6" s="2">
        <f>'[1]2009Results'!M8</f>
        <v>1.2195121951219513E-2</v>
      </c>
      <c r="I6" s="2">
        <f>'[1]2010Results'!F8</f>
        <v>0.25</v>
      </c>
      <c r="J6" s="2">
        <f>'[1]2011Results'!Q8</f>
        <v>9.3457943925233638E-3</v>
      </c>
      <c r="K6" s="2">
        <f>'[1]2012Results'!C8</f>
        <v>0</v>
      </c>
      <c r="L6" s="2">
        <f>'[1]2013Results'!T8</f>
        <v>6.2111801242236021E-3</v>
      </c>
      <c r="M6" s="2"/>
      <c r="N6" s="2">
        <f>'[1]2015Results'!G8</f>
        <v>0</v>
      </c>
      <c r="O6" s="2">
        <f>'[1]2016Results'!P8</f>
        <v>2.564102564102564E-2</v>
      </c>
      <c r="P6" s="2">
        <f>'[1]2017Results'!E8</f>
        <v>0</v>
      </c>
      <c r="Q6" s="2">
        <f>'[1]2018Results'!N8</f>
        <v>1.6528925619834711E-2</v>
      </c>
      <c r="R6" s="2">
        <f>'[1]2019Results'!H8</f>
        <v>0</v>
      </c>
      <c r="S6" s="2">
        <f>'[1]2020Results'!P8</f>
        <v>1.0526315789473684E-2</v>
      </c>
      <c r="T6" s="2">
        <f>'[1]2021Results'!P8</f>
        <v>3.4883720930232558E-2</v>
      </c>
    </row>
    <row r="7" spans="1:20" x14ac:dyDescent="0.2">
      <c r="A7" s="2" t="s">
        <v>6</v>
      </c>
      <c r="B7" s="2">
        <f>'[1]2003Results'!N7</f>
        <v>0.25352112676056338</v>
      </c>
      <c r="C7" s="2">
        <f>'[1]2004Results'!E9</f>
        <v>0.25</v>
      </c>
      <c r="D7" s="2">
        <f>'[1]2005Results'!J9</f>
        <v>0.27536231884057971</v>
      </c>
      <c r="E7" s="2">
        <f>'[1]2006Results'!W9</f>
        <v>0.15544041450777202</v>
      </c>
      <c r="F7" s="2"/>
      <c r="G7" s="2">
        <f>'[1]2008Results'!B25</f>
        <v>0.33333333333333331</v>
      </c>
      <c r="H7" s="2">
        <f>'[1]2009Results'!M9</f>
        <v>6.097560975609756E-2</v>
      </c>
      <c r="I7" s="2">
        <f>'[1]2010Results'!F9</f>
        <v>0</v>
      </c>
      <c r="J7" s="2">
        <f>'[1]2011Results'!Q9</f>
        <v>6.5420560747663545E-2</v>
      </c>
      <c r="K7" s="2">
        <f>'[1]2012Results'!C9</f>
        <v>0.1111111111111111</v>
      </c>
      <c r="L7" s="2">
        <f>'[1]2013Results'!T9</f>
        <v>6.8322981366459631E-2</v>
      </c>
      <c r="M7" s="2"/>
      <c r="N7" s="2">
        <f>'[1]2015Results'!G9</f>
        <v>9.3023255813953487E-2</v>
      </c>
      <c r="O7" s="2">
        <f>'[1]2016Results'!P9</f>
        <v>5.128205128205128E-2</v>
      </c>
      <c r="P7" s="2">
        <f>'[1]2017Results'!E9</f>
        <v>0.17391304347826086</v>
      </c>
      <c r="Q7" s="2">
        <f>'[1]2018Results'!N9</f>
        <v>0.10743801652892562</v>
      </c>
      <c r="R7" s="2">
        <f>'[1]2019Results'!H9</f>
        <v>0.13043478260869565</v>
      </c>
      <c r="S7" s="2">
        <f>'[1]2020Results'!P9</f>
        <v>0.10526315789473684</v>
      </c>
      <c r="T7" s="2">
        <f>'[1]2021Results'!P9</f>
        <v>6.9767441860465115E-2</v>
      </c>
    </row>
    <row r="8" spans="1:20" x14ac:dyDescent="0.2">
      <c r="A8" s="2" t="s">
        <v>7</v>
      </c>
      <c r="B8" s="2">
        <f>'[1]2003Results'!N8</f>
        <v>0.15492957746478872</v>
      </c>
      <c r="C8" s="2">
        <f>'[1]2004Results'!E10</f>
        <v>0</v>
      </c>
      <c r="D8" s="2">
        <f>'[1]2005Results'!J10</f>
        <v>0.17391304347826086</v>
      </c>
      <c r="E8" s="2">
        <f>'[1]2006Results'!W10</f>
        <v>0.20725388601036268</v>
      </c>
      <c r="F8" s="2"/>
      <c r="G8" s="2">
        <f>'[1]2008Results'!B26</f>
        <v>0.22222222222222221</v>
      </c>
      <c r="H8" s="2">
        <f>'[1]2009Results'!M10</f>
        <v>0.3048780487804878</v>
      </c>
      <c r="I8" s="2">
        <f>'[1]2010Results'!F10</f>
        <v>0.375</v>
      </c>
      <c r="J8" s="2">
        <f>'[1]2011Results'!Q10</f>
        <v>0.22429906542056074</v>
      </c>
      <c r="K8" s="2">
        <f>'[1]2012Results'!C10</f>
        <v>0.1111111111111111</v>
      </c>
      <c r="L8" s="2">
        <f>'[1]2013Results'!T10</f>
        <v>0.2857142857142857</v>
      </c>
      <c r="M8" s="2"/>
      <c r="N8" s="2">
        <f>'[1]2015Results'!G10</f>
        <v>0.2558139534883721</v>
      </c>
      <c r="O8" s="2">
        <f>'[1]2016Results'!P10</f>
        <v>0.24358974358974358</v>
      </c>
      <c r="P8" s="2">
        <f>'[1]2017Results'!E10</f>
        <v>0.13043478260869565</v>
      </c>
      <c r="Q8" s="2">
        <f>'[1]2018Results'!N10</f>
        <v>0.23966942148760331</v>
      </c>
      <c r="R8" s="2">
        <f>'[1]2019Results'!H10</f>
        <v>0.17391304347826086</v>
      </c>
      <c r="S8" s="2">
        <f>'[1]2020Results'!P10</f>
        <v>0.14736842105263157</v>
      </c>
      <c r="T8" s="2">
        <f>'[1]2021Results'!P10</f>
        <v>0.26744186046511625</v>
      </c>
    </row>
    <row r="9" spans="1:20" x14ac:dyDescent="0.2">
      <c r="A9" s="2" t="s">
        <v>8</v>
      </c>
      <c r="B9" s="2">
        <f>'[1]2003Results'!N9</f>
        <v>9.8591549295774641E-2</v>
      </c>
      <c r="C9" s="2">
        <f>'[1]2004Results'!E11</f>
        <v>6.25E-2</v>
      </c>
      <c r="D9" s="2">
        <f>'[1]2005Results'!J11</f>
        <v>8.6956521739130432E-2</v>
      </c>
      <c r="E9" s="2">
        <f>'[1]2006Results'!W11</f>
        <v>0.10880829015544041</v>
      </c>
      <c r="F9" s="2"/>
      <c r="G9" s="2">
        <f>'[1]2008Results'!B27</f>
        <v>0.22222222222222221</v>
      </c>
      <c r="H9" s="2">
        <f>'[1]2009Results'!M11</f>
        <v>6.097560975609756E-2</v>
      </c>
      <c r="I9" s="2">
        <f>'[1]2010Results'!F11</f>
        <v>0.125</v>
      </c>
      <c r="J9" s="2">
        <f>'[1]2011Results'!Q11</f>
        <v>7.476635514018691E-2</v>
      </c>
      <c r="K9" s="2">
        <f>'[1]2012Results'!C11</f>
        <v>0</v>
      </c>
      <c r="L9" s="2">
        <f>'[1]2013Results'!T11</f>
        <v>5.5900621118012424E-2</v>
      </c>
      <c r="M9" s="2"/>
      <c r="N9" s="2">
        <f>'[1]2015Results'!G11</f>
        <v>4.6511627906976744E-2</v>
      </c>
      <c r="O9" s="2">
        <f>'[1]2016Results'!P11</f>
        <v>1.282051282051282E-2</v>
      </c>
      <c r="P9" s="2">
        <f>'[1]2017Results'!E11</f>
        <v>8.6956521739130432E-2</v>
      </c>
      <c r="Q9" s="2">
        <f>'[1]2018Results'!N11</f>
        <v>4.1322314049586778E-2</v>
      </c>
      <c r="R9" s="2">
        <f>'[1]2019Results'!H11</f>
        <v>8.6956521739130432E-2</v>
      </c>
      <c r="S9" s="2">
        <f>'[1]2020Results'!P11</f>
        <v>4.2105263157894736E-2</v>
      </c>
      <c r="T9" s="2">
        <f>'[1]2021Results'!P11</f>
        <v>1.1627906976744186E-2</v>
      </c>
    </row>
    <row r="10" spans="1:20" x14ac:dyDescent="0.2">
      <c r="A10" s="2" t="s">
        <v>9</v>
      </c>
      <c r="B10" s="2">
        <f>'[1]2003Results'!N10</f>
        <v>0</v>
      </c>
      <c r="C10" s="2">
        <f>'[1]2004Results'!E12</f>
        <v>0</v>
      </c>
      <c r="D10" s="2">
        <f>'[1]2005Results'!J12</f>
        <v>1.4492753623188406E-2</v>
      </c>
      <c r="E10" s="2">
        <f>'[1]2006Results'!W12</f>
        <v>2.072538860103627E-2</v>
      </c>
      <c r="F10" s="2"/>
      <c r="G10" s="2">
        <f>'[1]2008Results'!B28</f>
        <v>0</v>
      </c>
      <c r="H10" s="2">
        <f>'[1]2009Results'!M12</f>
        <v>4.878048780487805E-2</v>
      </c>
      <c r="I10" s="2">
        <f>'[1]2010Results'!F12</f>
        <v>0</v>
      </c>
      <c r="J10" s="2">
        <f>'[1]2011Results'!Q12</f>
        <v>1.8691588785046728E-2</v>
      </c>
      <c r="K10" s="2">
        <f>'[1]2012Results'!C12</f>
        <v>0.1111111111111111</v>
      </c>
      <c r="L10" s="2">
        <f>'[1]2013Results'!T12</f>
        <v>3.1055900621118012E-2</v>
      </c>
      <c r="M10" s="2"/>
      <c r="N10" s="2">
        <f>'[1]2015Results'!G12</f>
        <v>2.3255813953488372E-2</v>
      </c>
      <c r="O10" s="2">
        <f>'[1]2016Results'!P12</f>
        <v>3.8461538461538464E-2</v>
      </c>
      <c r="P10" s="2">
        <f>'[1]2017Results'!E12</f>
        <v>4.3478260869565216E-2</v>
      </c>
      <c r="Q10" s="2">
        <f>'[1]2018Results'!N12</f>
        <v>6.6115702479338845E-2</v>
      </c>
      <c r="R10" s="2">
        <f>'[1]2019Results'!H12</f>
        <v>0.13043478260869565</v>
      </c>
      <c r="S10" s="2">
        <f>'[1]2020Results'!P12</f>
        <v>5.2631578947368418E-2</v>
      </c>
      <c r="T10" s="2">
        <f>'[1]2021Results'!P12</f>
        <v>8.1395348837209308E-2</v>
      </c>
    </row>
    <row r="11" spans="1:20" x14ac:dyDescent="0.2">
      <c r="A11" s="2" t="s">
        <v>10</v>
      </c>
      <c r="B11" s="2">
        <f>'[1]2003Results'!N11</f>
        <v>0</v>
      </c>
      <c r="C11" s="2">
        <f>'[1]2004Results'!E13</f>
        <v>0</v>
      </c>
      <c r="D11" s="2">
        <f>'[1]2005Results'!J13</f>
        <v>0</v>
      </c>
      <c r="E11" s="2">
        <f>'[1]2006Results'!W13</f>
        <v>2.072538860103627E-2</v>
      </c>
      <c r="F11" s="2"/>
      <c r="G11" s="2">
        <f>'[1]2008Results'!B29</f>
        <v>0</v>
      </c>
      <c r="H11" s="2">
        <f>'[1]2009Results'!M13</f>
        <v>0</v>
      </c>
      <c r="I11" s="2">
        <f>'[1]2010Results'!F13</f>
        <v>0</v>
      </c>
      <c r="J11" s="2">
        <f>'[1]2011Results'!Q13</f>
        <v>0</v>
      </c>
      <c r="K11" s="2">
        <f>'[1]2012Results'!C13</f>
        <v>0</v>
      </c>
      <c r="L11" s="2">
        <f>'[1]2013Results'!T13</f>
        <v>1.2422360248447204E-2</v>
      </c>
      <c r="M11" s="2"/>
      <c r="N11" s="2">
        <f>'[1]2015Results'!G13</f>
        <v>0</v>
      </c>
      <c r="O11" s="2">
        <f>'[1]2016Results'!P13</f>
        <v>0</v>
      </c>
      <c r="P11" s="2">
        <f>'[1]2017Results'!E13</f>
        <v>4.3478260869565216E-2</v>
      </c>
      <c r="Q11" s="2">
        <f>'[1]2018Results'!N13</f>
        <v>0</v>
      </c>
      <c r="R11" s="2">
        <f>'[1]2019Results'!H13</f>
        <v>4.3478260869565216E-2</v>
      </c>
      <c r="S11" s="2">
        <f>'[1]2020Results'!P13</f>
        <v>1.0526315789473684E-2</v>
      </c>
      <c r="T11" s="2">
        <f>'[1]2021Results'!P13</f>
        <v>0</v>
      </c>
    </row>
    <row r="12" spans="1:2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">
      <c r="A13" s="2" t="s">
        <v>11</v>
      </c>
      <c r="B13" s="2">
        <f>'[1]2003Results'!M12</f>
        <v>24</v>
      </c>
      <c r="C13" s="2">
        <f>'[1]2004Results'!D14</f>
        <v>14</v>
      </c>
      <c r="D13" s="2">
        <f>'[1]2005Results'!I14</f>
        <v>27</v>
      </c>
      <c r="E13" s="2">
        <f>'[1]2006Results'!V14</f>
        <v>77</v>
      </c>
      <c r="F13" s="2"/>
      <c r="G13" s="2">
        <f>'[1]2008Results'!B14</f>
        <v>4</v>
      </c>
      <c r="H13" s="2">
        <f>'[1]2009Results'!L14</f>
        <v>16</v>
      </c>
      <c r="I13" s="2">
        <f>'[1]2010Results'!E14</f>
        <v>0</v>
      </c>
      <c r="J13" s="2">
        <f>'[1]2011Results'!P14</f>
        <v>22</v>
      </c>
      <c r="K13" s="2">
        <f>'[1]2012Results'!B14</f>
        <v>6</v>
      </c>
      <c r="L13" s="2">
        <f>'[1]2013Results'!S14</f>
        <v>45</v>
      </c>
      <c r="M13" s="2"/>
      <c r="N13" s="2">
        <f>'[1]2015Results'!F14</f>
        <v>13</v>
      </c>
      <c r="O13" s="2">
        <f>'[1]2016Results'!O14</f>
        <v>27</v>
      </c>
      <c r="P13" s="2">
        <f>'[1]2017Results'!D14</f>
        <v>13</v>
      </c>
      <c r="Q13" s="2">
        <f>'[1]2018Results'!M14</f>
        <v>44</v>
      </c>
      <c r="R13" s="2">
        <f>'[1]2019Results'!G14</f>
        <v>10</v>
      </c>
      <c r="S13" s="2">
        <f>'[1]2020Results'!O14</f>
        <v>34</v>
      </c>
      <c r="T13" s="2">
        <f>'[1]2021Results'!O14</f>
        <v>24</v>
      </c>
    </row>
    <row r="14" spans="1:20" x14ac:dyDescent="0.2">
      <c r="A14" s="2" t="s">
        <v>12</v>
      </c>
      <c r="B14" s="2">
        <f>'[1]2003Results'!M13</f>
        <v>6</v>
      </c>
      <c r="C14" s="2">
        <f>'[1]2004Results'!D15</f>
        <v>0</v>
      </c>
      <c r="D14" s="2">
        <f>'[1]2005Results'!I15</f>
        <v>4</v>
      </c>
      <c r="E14" s="2">
        <f>'[1]2006Results'!V15</f>
        <v>10</v>
      </c>
      <c r="F14" s="2"/>
      <c r="G14" s="2">
        <f>'[1]2008Results'!B15</f>
        <v>1</v>
      </c>
      <c r="H14" s="2">
        <f>'[1]2009Results'!L15</f>
        <v>9</v>
      </c>
      <c r="I14" s="2">
        <f>'[1]2010Results'!E15</f>
        <v>3</v>
      </c>
      <c r="J14" s="2">
        <f>'[1]2011Results'!P15</f>
        <v>8</v>
      </c>
      <c r="K14" s="2">
        <f>'[1]2012Results'!B15</f>
        <v>0</v>
      </c>
      <c r="L14" s="2">
        <f>'[1]2013Results'!S15</f>
        <v>10</v>
      </c>
      <c r="M14" s="2"/>
      <c r="N14" s="2">
        <f>'[1]2015Results'!F15</f>
        <v>1</v>
      </c>
      <c r="O14" s="2">
        <f>'[1]2016Results'!O15</f>
        <v>10</v>
      </c>
      <c r="P14" s="2">
        <f>'[1]2017Results'!D15</f>
        <v>4</v>
      </c>
      <c r="Q14" s="2">
        <f>'[1]2018Results'!M15</f>
        <v>11</v>
      </c>
      <c r="R14" s="2">
        <f>'[1]2019Results'!G15</f>
        <v>3</v>
      </c>
      <c r="S14" s="2">
        <f>'[1]2020Results'!O15</f>
        <v>8</v>
      </c>
      <c r="T14" s="2">
        <f>'[1]2021Results'!O15</f>
        <v>6</v>
      </c>
    </row>
    <row r="15" spans="1:20" x14ac:dyDescent="0.2">
      <c r="A15" s="2" t="s">
        <v>13</v>
      </c>
      <c r="B15" s="2">
        <f>'[1]2003Results'!M14</f>
        <v>25</v>
      </c>
      <c r="C15" s="2">
        <f>'[1]2004Results'!D16</f>
        <v>1</v>
      </c>
      <c r="D15" s="2">
        <f>'[1]2005Results'!I16</f>
        <v>21</v>
      </c>
      <c r="E15" s="2">
        <f>'[1]2006Results'!V16</f>
        <v>62</v>
      </c>
      <c r="F15" s="2"/>
      <c r="G15" s="2">
        <f>'[1]2008Results'!B16</f>
        <v>3</v>
      </c>
      <c r="H15" s="2">
        <f>'[1]2009Results'!L16</f>
        <v>40</v>
      </c>
      <c r="I15" s="2">
        <f>'[1]2010Results'!E16</f>
        <v>5</v>
      </c>
      <c r="J15" s="2">
        <f>'[1]2011Results'!P16</f>
        <v>63</v>
      </c>
      <c r="K15" s="2">
        <f>'[1]2012Results'!B16</f>
        <v>2</v>
      </c>
      <c r="L15" s="2">
        <f>'[1]2013Results'!S16</f>
        <v>71</v>
      </c>
      <c r="M15" s="2"/>
      <c r="N15" s="2">
        <f>'[1]2015Results'!F16</f>
        <v>23</v>
      </c>
      <c r="O15" s="2">
        <f>'[1]2016Results'!O16</f>
        <v>29</v>
      </c>
      <c r="P15" s="2">
        <f>'[1]2017Results'!D16</f>
        <v>6</v>
      </c>
      <c r="Q15" s="2">
        <f>'[1]2018Results'!M16</f>
        <v>44</v>
      </c>
      <c r="R15" s="2">
        <f>'[1]2019Results'!G16</f>
        <v>9</v>
      </c>
      <c r="S15" s="2">
        <f>'[1]2020Results'!O16</f>
        <v>37</v>
      </c>
      <c r="T15" s="2">
        <f>'[1]2021Results'!O16</f>
        <v>38</v>
      </c>
    </row>
  </sheetData>
  <conditionalFormatting sqref="B2:B11">
    <cfRule type="top10" dxfId="16" priority="17" rank="1"/>
  </conditionalFormatting>
  <conditionalFormatting sqref="C2:C11">
    <cfRule type="top10" dxfId="15" priority="16" rank="1"/>
  </conditionalFormatting>
  <conditionalFormatting sqref="D2:D11">
    <cfRule type="top10" dxfId="14" priority="15" rank="1"/>
  </conditionalFormatting>
  <conditionalFormatting sqref="E2:E11">
    <cfRule type="top10" dxfId="13" priority="14" rank="1"/>
  </conditionalFormatting>
  <conditionalFormatting sqref="G2:G11">
    <cfRule type="top10" dxfId="12" priority="13" rank="1"/>
  </conditionalFormatting>
  <conditionalFormatting sqref="H2:H11">
    <cfRule type="top10" dxfId="11" priority="12" rank="1"/>
  </conditionalFormatting>
  <conditionalFormatting sqref="I2:I11">
    <cfRule type="top10" dxfId="10" priority="11" rank="1"/>
  </conditionalFormatting>
  <conditionalFormatting sqref="J2:J11">
    <cfRule type="top10" dxfId="9" priority="10" rank="1"/>
  </conditionalFormatting>
  <conditionalFormatting sqref="K2:K11">
    <cfRule type="top10" dxfId="8" priority="9" rank="1"/>
  </conditionalFormatting>
  <conditionalFormatting sqref="L2:L11">
    <cfRule type="top10" dxfId="7" priority="8" rank="1"/>
  </conditionalFormatting>
  <conditionalFormatting sqref="N2:N11">
    <cfRule type="top10" dxfId="6" priority="7" rank="1"/>
  </conditionalFormatting>
  <conditionalFormatting sqref="O2:O11">
    <cfRule type="top10" dxfId="5" priority="6" rank="1"/>
  </conditionalFormatting>
  <conditionalFormatting sqref="P2:P11">
    <cfRule type="top10" dxfId="4" priority="5" rank="1"/>
  </conditionalFormatting>
  <conditionalFormatting sqref="Q2:Q11">
    <cfRule type="top10" dxfId="3" priority="4" rank="1"/>
  </conditionalFormatting>
  <conditionalFormatting sqref="R2:R11">
    <cfRule type="top10" dxfId="2" priority="3" rank="1"/>
  </conditionalFormatting>
  <conditionalFormatting sqref="S2:S11">
    <cfRule type="top10" dxfId="1" priority="2" rank="1"/>
  </conditionalFormatting>
  <conditionalFormatting sqref="T2:T11">
    <cfRule type="top10" dxfId="0" priority="1" rank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Mary Jane Horikawa</dc:creator>
  <cp:lastModifiedBy>Megan Mary Jane Horikawa</cp:lastModifiedBy>
  <dcterms:created xsi:type="dcterms:W3CDTF">2023-11-26T07:55:51Z</dcterms:created>
  <dcterms:modified xsi:type="dcterms:W3CDTF">2023-11-26T07:56:44Z</dcterms:modified>
</cp:coreProperties>
</file>