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ngineering\IIT Bombay\IITB\MTP\New_results\Indian_Pines\"/>
    </mc:Choice>
  </mc:AlternateContent>
  <xr:revisionPtr revIDLastSave="0" documentId="13_ncr:1_{9AFB42E7-2379-4613-AF0D-7AA0C5406935}" xr6:coauthVersionLast="43" xr6:coauthVersionMax="43" xr10:uidLastSave="{00000000-0000-0000-0000-000000000000}"/>
  <bookViews>
    <workbookView xWindow="-108" yWindow="-108" windowWidth="23256" windowHeight="12576" xr2:uid="{690BA134-D62B-4EFE-9309-08E5F22F53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0" i="1" l="1"/>
  <c r="K51" i="1"/>
  <c r="K40" i="1"/>
  <c r="E51" i="1"/>
  <c r="E40" i="1"/>
  <c r="P40" i="1"/>
  <c r="N40" i="1"/>
  <c r="M40" i="1"/>
  <c r="J51" i="1"/>
  <c r="H51" i="1"/>
  <c r="G51" i="1"/>
  <c r="D51" i="1"/>
  <c r="B51" i="1"/>
  <c r="A51" i="1"/>
  <c r="J40" i="1"/>
  <c r="H40" i="1"/>
  <c r="G40" i="1"/>
  <c r="D40" i="1"/>
  <c r="B40" i="1"/>
  <c r="A40" i="1"/>
  <c r="N24" i="1" l="1"/>
  <c r="L24" i="1"/>
  <c r="K24" i="1"/>
  <c r="I24" i="1" l="1"/>
  <c r="G24" i="1"/>
  <c r="F24" i="1"/>
  <c r="S13" i="1" l="1"/>
  <c r="Q13" i="1"/>
  <c r="P13" i="1"/>
  <c r="D24" i="1"/>
  <c r="B24" i="1"/>
  <c r="A24" i="1"/>
  <c r="N13" i="1"/>
  <c r="L13" i="1"/>
  <c r="K13" i="1"/>
  <c r="I13" i="1"/>
  <c r="G13" i="1"/>
  <c r="F13" i="1"/>
  <c r="D13" i="1"/>
  <c r="B13" i="1"/>
  <c r="A13" i="1"/>
</calcChain>
</file>

<file path=xl/sharedStrings.xml><?xml version="1.0" encoding="utf-8"?>
<sst xmlns="http://schemas.openxmlformats.org/spreadsheetml/2006/main" count="68" uniqueCount="18">
  <si>
    <t>SVM</t>
  </si>
  <si>
    <t>NeuralNet</t>
  </si>
  <si>
    <t>OA</t>
  </si>
  <si>
    <t>Kappa</t>
  </si>
  <si>
    <t>PCA</t>
  </si>
  <si>
    <t>UMAP (Supervised)</t>
  </si>
  <si>
    <t>LEt-SNE - Compression: 1</t>
  </si>
  <si>
    <t>UMAP (Unsupervised)</t>
  </si>
  <si>
    <t>LEt-SNE - Segmentation</t>
  </si>
  <si>
    <t>Autoencoder</t>
  </si>
  <si>
    <r>
      <rPr>
        <b/>
        <sz val="11"/>
        <color theme="1"/>
        <rFont val="Calibri"/>
        <family val="2"/>
        <scheme val="minor"/>
      </rPr>
      <t>Train_Split</t>
    </r>
    <r>
      <rPr>
        <sz val="11"/>
        <color theme="1"/>
        <rFont val="Calibri"/>
        <family val="2"/>
        <scheme val="minor"/>
      </rPr>
      <t xml:space="preserve"> = 0.8, </t>
    </r>
    <r>
      <rPr>
        <b/>
        <sz val="11"/>
        <color theme="1"/>
        <rFont val="Calibri"/>
        <family val="2"/>
        <scheme val="minor"/>
      </rPr>
      <t>Epochs</t>
    </r>
    <r>
      <rPr>
        <sz val="11"/>
        <color theme="1"/>
        <rFont val="Calibri"/>
        <family val="2"/>
        <scheme val="minor"/>
      </rPr>
      <t xml:space="preserve"> = 1000, </t>
    </r>
    <r>
      <rPr>
        <b/>
        <sz val="11"/>
        <color theme="1"/>
        <rFont val="Calibri"/>
        <family val="2"/>
        <scheme val="minor"/>
      </rPr>
      <t>Perp</t>
    </r>
    <r>
      <rPr>
        <sz val="11"/>
        <color theme="1"/>
        <rFont val="Calibri"/>
        <family val="2"/>
        <scheme val="minor"/>
      </rPr>
      <t xml:space="preserve"> = 50, </t>
    </r>
    <r>
      <rPr>
        <b/>
        <sz val="11"/>
        <color theme="1"/>
        <rFont val="Calibri"/>
        <family val="2"/>
        <scheme val="minor"/>
      </rPr>
      <t>Tol</t>
    </r>
    <r>
      <rPr>
        <sz val="11"/>
        <color theme="1"/>
        <rFont val="Calibri"/>
        <family val="2"/>
        <scheme val="minor"/>
      </rPr>
      <t xml:space="preserve"> = 0.1,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scheme val="minor"/>
      </rPr>
      <t xml:space="preserve"> Factor = 1000, </t>
    </r>
    <r>
      <rPr>
        <b/>
        <sz val="11"/>
        <color theme="1"/>
        <rFont val="Calibri"/>
        <family val="2"/>
        <scheme val="minor"/>
      </rPr>
      <t>Batch</t>
    </r>
    <r>
      <rPr>
        <sz val="11"/>
        <color theme="1"/>
        <rFont val="Calibri"/>
        <family val="2"/>
        <scheme val="minor"/>
      </rPr>
      <t xml:space="preserve"> size = 1024, </t>
    </r>
    <r>
      <rPr>
        <b/>
        <sz val="11"/>
        <color theme="1"/>
        <rFont val="Calibri"/>
        <family val="2"/>
        <scheme val="minor"/>
      </rPr>
      <t>Dimension</t>
    </r>
    <r>
      <rPr>
        <sz val="11"/>
        <color theme="1"/>
        <rFont val="Calibri"/>
        <family val="2"/>
        <scheme val="minor"/>
      </rPr>
      <t xml:space="preserve"> = 2, </t>
    </r>
    <r>
      <rPr>
        <b/>
        <sz val="11"/>
        <color theme="1"/>
        <rFont val="Calibri"/>
        <family val="2"/>
        <scheme val="minor"/>
      </rPr>
      <t>LR</t>
    </r>
    <r>
      <rPr>
        <sz val="11"/>
        <color theme="1"/>
        <rFont val="Calibri"/>
        <family val="2"/>
        <scheme val="minor"/>
      </rPr>
      <t xml:space="preserve"> = 0.001, </t>
    </r>
    <r>
      <rPr>
        <b/>
        <sz val="11"/>
        <color theme="1"/>
        <rFont val="Calibri"/>
        <family val="2"/>
        <scheme val="minor"/>
      </rPr>
      <t>LOSS_WEIGHTS</t>
    </r>
    <r>
      <rPr>
        <sz val="11"/>
        <color theme="1"/>
        <rFont val="Calibri"/>
        <family val="2"/>
        <scheme val="minor"/>
      </rPr>
      <t xml:space="preserve"> = np.array([0.01, 5.0, 0.0, 0.0, 0.0, 0.0], dtype=np.float32) </t>
    </r>
  </si>
  <si>
    <t>INDIAN_PINES</t>
  </si>
  <si>
    <t>LEt-SNE - Compression: 1000</t>
  </si>
  <si>
    <r>
      <rPr>
        <b/>
        <sz val="11"/>
        <color theme="1"/>
        <rFont val="Calibri"/>
        <family val="2"/>
        <scheme val="minor"/>
      </rPr>
      <t>Train_Split</t>
    </r>
    <r>
      <rPr>
        <sz val="11"/>
        <color theme="1"/>
        <rFont val="Calibri"/>
        <family val="2"/>
        <scheme val="minor"/>
      </rPr>
      <t xml:space="preserve"> = 0.8, </t>
    </r>
    <r>
      <rPr>
        <b/>
        <sz val="11"/>
        <color theme="1"/>
        <rFont val="Calibri"/>
        <family val="2"/>
        <scheme val="minor"/>
      </rPr>
      <t>Epochs</t>
    </r>
    <r>
      <rPr>
        <sz val="11"/>
        <color theme="1"/>
        <rFont val="Calibri"/>
        <family val="2"/>
        <scheme val="minor"/>
      </rPr>
      <t xml:space="preserve"> = 2000, </t>
    </r>
    <r>
      <rPr>
        <b/>
        <sz val="11"/>
        <color theme="1"/>
        <rFont val="Calibri"/>
        <family val="2"/>
        <scheme val="minor"/>
      </rPr>
      <t>Perp</t>
    </r>
    <r>
      <rPr>
        <sz val="11"/>
        <color theme="1"/>
        <rFont val="Calibri"/>
        <family val="2"/>
        <scheme val="minor"/>
      </rPr>
      <t xml:space="preserve"> = 50, </t>
    </r>
    <r>
      <rPr>
        <b/>
        <sz val="11"/>
        <color theme="1"/>
        <rFont val="Calibri"/>
        <family val="2"/>
        <scheme val="minor"/>
      </rPr>
      <t>Tol</t>
    </r>
    <r>
      <rPr>
        <sz val="11"/>
        <color theme="1"/>
        <rFont val="Calibri"/>
        <family val="2"/>
        <scheme val="minor"/>
      </rPr>
      <t xml:space="preserve"> = 0.1,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scheme val="minor"/>
      </rPr>
      <t xml:space="preserve"> Factor = 1000, </t>
    </r>
    <r>
      <rPr>
        <b/>
        <sz val="11"/>
        <color theme="1"/>
        <rFont val="Calibri"/>
        <family val="2"/>
        <scheme val="minor"/>
      </rPr>
      <t>Batch</t>
    </r>
    <r>
      <rPr>
        <sz val="11"/>
        <color theme="1"/>
        <rFont val="Calibri"/>
        <family val="2"/>
        <scheme val="minor"/>
      </rPr>
      <t xml:space="preserve"> size = 1024, </t>
    </r>
    <r>
      <rPr>
        <b/>
        <sz val="11"/>
        <color rgb="FFFF0000"/>
        <rFont val="Calibri"/>
        <family val="2"/>
        <scheme val="minor"/>
      </rPr>
      <t>Dimension</t>
    </r>
    <r>
      <rPr>
        <sz val="11"/>
        <color rgb="FFFF0000"/>
        <rFont val="Calibri"/>
        <family val="2"/>
        <scheme val="minor"/>
      </rPr>
      <t xml:space="preserve"> = 10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LR</t>
    </r>
    <r>
      <rPr>
        <sz val="11"/>
        <color theme="1"/>
        <rFont val="Calibri"/>
        <family val="2"/>
        <scheme val="minor"/>
      </rPr>
      <t xml:space="preserve"> = 0.001, </t>
    </r>
    <r>
      <rPr>
        <b/>
        <sz val="11"/>
        <color theme="1"/>
        <rFont val="Calibri"/>
        <family val="2"/>
        <scheme val="minor"/>
      </rPr>
      <t>LOSS_WEIGHTS</t>
    </r>
    <r>
      <rPr>
        <sz val="11"/>
        <color theme="1"/>
        <rFont val="Calibri"/>
        <family val="2"/>
        <scheme val="minor"/>
      </rPr>
      <t xml:space="preserve"> = np.array([0.001, 5.0, 0.0, 0.0, 0.0, 0.0], dtype=np.float32) </t>
    </r>
  </si>
  <si>
    <t>Kappa (SVM)</t>
  </si>
  <si>
    <t>Kappa (NN)</t>
  </si>
  <si>
    <t>LDA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</si>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</sst>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8E20-D2ED-408B-8898-A566F7095171}">
  <dimension ref="A1:S56"/>
  <sheetViews>
    <sheetView tabSelected="1" topLeftCell="A28" workbookViewId="0">
      <selection activeCell="E43" sqref="E43"/>
    </sheetView>
  </sheetViews>
  <sheetFormatPr defaultRowHeight="14.4" x14ac:dyDescent="0.3"/>
  <cols>
    <col min="1" max="2" width="15.44140625" style="1" customWidth="1"/>
    <col min="4" max="4" width="13.88671875" customWidth="1"/>
    <col min="5" max="5" width="24.88671875" customWidth="1"/>
    <col min="6" max="6" width="14.44140625" customWidth="1"/>
    <col min="7" max="7" width="15.33203125" customWidth="1"/>
    <col min="8" max="8" width="15" customWidth="1"/>
    <col min="10" max="10" width="22.6640625" customWidth="1"/>
    <col min="11" max="11" width="16.109375" customWidth="1"/>
    <col min="12" max="12" width="15.33203125" customWidth="1"/>
    <col min="13" max="13" width="15.5546875" customWidth="1"/>
    <col min="14" max="14" width="14.88671875" customWidth="1"/>
    <col min="16" max="16" width="13" customWidth="1"/>
    <col min="17" max="17" width="12.77734375" customWidth="1"/>
  </cols>
  <sheetData>
    <row r="1" spans="1:19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1:19" x14ac:dyDescent="0.3">
      <c r="A3" s="10" t="s">
        <v>11</v>
      </c>
      <c r="B3" s="10"/>
      <c r="C3" s="10"/>
      <c r="D3" s="10"/>
      <c r="E3" s="10"/>
    </row>
    <row r="4" spans="1:19" x14ac:dyDescent="0.3">
      <c r="A4" s="9" t="s">
        <v>12</v>
      </c>
      <c r="B4" s="9"/>
      <c r="C4" s="9"/>
      <c r="D4" s="9"/>
      <c r="E4" s="1"/>
      <c r="F4" s="9" t="s">
        <v>5</v>
      </c>
      <c r="G4" s="9"/>
      <c r="H4" s="9"/>
      <c r="I4" s="9"/>
      <c r="K4" s="9" t="s">
        <v>4</v>
      </c>
      <c r="L4" s="9"/>
      <c r="M4" s="9"/>
      <c r="N4" s="9"/>
      <c r="P4" s="9" t="s">
        <v>7</v>
      </c>
      <c r="Q4" s="9"/>
      <c r="R4" s="9"/>
      <c r="S4" s="9"/>
    </row>
    <row r="5" spans="1:19" x14ac:dyDescent="0.3">
      <c r="A5" s="10" t="s">
        <v>2</v>
      </c>
      <c r="B5" s="10"/>
      <c r="F5" s="10" t="s">
        <v>2</v>
      </c>
      <c r="G5" s="10"/>
      <c r="K5" s="10" t="s">
        <v>2</v>
      </c>
      <c r="L5" s="10"/>
      <c r="P5" s="10" t="s">
        <v>2</v>
      </c>
      <c r="Q5" s="10"/>
    </row>
    <row r="6" spans="1:19" x14ac:dyDescent="0.3">
      <c r="A6" s="3" t="s">
        <v>0</v>
      </c>
      <c r="B6" s="3" t="s">
        <v>1</v>
      </c>
      <c r="D6" s="3" t="s">
        <v>3</v>
      </c>
      <c r="F6" s="3" t="s">
        <v>0</v>
      </c>
      <c r="G6" s="3" t="s">
        <v>1</v>
      </c>
      <c r="I6" s="3" t="s">
        <v>3</v>
      </c>
      <c r="K6" s="3" t="s">
        <v>0</v>
      </c>
      <c r="L6" s="3" t="s">
        <v>1</v>
      </c>
      <c r="N6" s="3" t="s">
        <v>3</v>
      </c>
      <c r="P6" s="3" t="s">
        <v>0</v>
      </c>
      <c r="Q6" s="3" t="s">
        <v>1</v>
      </c>
      <c r="S6" s="3" t="s">
        <v>3</v>
      </c>
    </row>
    <row r="7" spans="1:19" x14ac:dyDescent="0.3">
      <c r="A7" s="1">
        <v>0.73370000000000002</v>
      </c>
      <c r="B7" s="1">
        <v>0.76290000000000002</v>
      </c>
      <c r="D7" s="1">
        <v>0.70009999999999994</v>
      </c>
      <c r="F7" s="1">
        <v>0.72489999999999999</v>
      </c>
      <c r="G7" s="1">
        <v>0.73419999999999996</v>
      </c>
      <c r="I7" s="1">
        <v>0.68440000000000001</v>
      </c>
      <c r="K7" s="1">
        <v>0.4844</v>
      </c>
      <c r="L7" s="1">
        <v>0.58340000000000003</v>
      </c>
      <c r="N7" s="1">
        <v>0.43219999999999997</v>
      </c>
      <c r="P7" s="1">
        <v>0.57320000000000004</v>
      </c>
      <c r="Q7" s="1">
        <v>0.6</v>
      </c>
      <c r="S7" s="1">
        <v>0.52539999999999998</v>
      </c>
    </row>
    <row r="8" spans="1:19" x14ac:dyDescent="0.3">
      <c r="A8" s="1">
        <v>0.72199999999999998</v>
      </c>
      <c r="B8" s="1">
        <v>0.76149999999999995</v>
      </c>
      <c r="D8" s="1">
        <v>0.6956</v>
      </c>
      <c r="F8" s="1">
        <v>0.73850000000000005</v>
      </c>
      <c r="G8" s="1">
        <v>0.74339999999999995</v>
      </c>
      <c r="I8" s="1">
        <v>0.69989999999999997</v>
      </c>
      <c r="K8" s="1">
        <v>0.50049999999999994</v>
      </c>
      <c r="L8" s="1">
        <v>0.59570000000000001</v>
      </c>
      <c r="N8" s="1">
        <v>0.44629999999999997</v>
      </c>
      <c r="P8" s="1">
        <v>0.55610000000000004</v>
      </c>
      <c r="Q8" s="1">
        <v>0.61609999999999998</v>
      </c>
      <c r="S8" s="1">
        <v>0.50170000000000003</v>
      </c>
    </row>
    <row r="9" spans="1:19" x14ac:dyDescent="0.3">
      <c r="A9" s="1">
        <v>0.73319999999999996</v>
      </c>
      <c r="B9" s="1">
        <v>0.75900000000000001</v>
      </c>
      <c r="D9" s="1">
        <v>0.69830000000000003</v>
      </c>
      <c r="F9" s="1">
        <v>0.7248</v>
      </c>
      <c r="G9" s="1">
        <v>0.73609999999999998</v>
      </c>
      <c r="I9" s="1">
        <v>0.68269999999999997</v>
      </c>
      <c r="K9" s="1">
        <v>0.48880000000000001</v>
      </c>
      <c r="L9" s="1">
        <v>0.59019999999999995</v>
      </c>
      <c r="N9" s="1">
        <v>0.43480000000000002</v>
      </c>
      <c r="P9" s="1">
        <v>0.5756</v>
      </c>
      <c r="Q9" s="1">
        <v>0.58779999999999999</v>
      </c>
      <c r="S9" s="1">
        <v>0.5252</v>
      </c>
    </row>
    <row r="10" spans="1:19" x14ac:dyDescent="0.3">
      <c r="A10" s="1">
        <v>0.74780000000000002</v>
      </c>
      <c r="B10" s="1">
        <v>0.77949999999999997</v>
      </c>
      <c r="D10" s="1">
        <v>0.71660000000000001</v>
      </c>
      <c r="F10" s="1">
        <v>0.74039999999999995</v>
      </c>
      <c r="G10" s="1">
        <v>0.75360000000000005</v>
      </c>
      <c r="I10" s="1">
        <v>0.70499999999999996</v>
      </c>
      <c r="K10" s="1">
        <v>0.49120000000000003</v>
      </c>
      <c r="L10" s="1">
        <v>0.59899999999999998</v>
      </c>
      <c r="N10" s="1">
        <v>0.43840000000000001</v>
      </c>
      <c r="P10" s="1">
        <v>0.56979999999999997</v>
      </c>
      <c r="Q10" s="1">
        <v>0.62</v>
      </c>
      <c r="S10" s="1">
        <v>0.51729999999999998</v>
      </c>
    </row>
    <row r="11" spans="1:19" x14ac:dyDescent="0.3">
      <c r="A11" s="1">
        <v>0.74980000000000002</v>
      </c>
      <c r="B11" s="1">
        <v>0.77800000000000002</v>
      </c>
      <c r="D11" s="1">
        <v>0.71579999999999999</v>
      </c>
      <c r="F11" s="1">
        <v>0.72389999999999999</v>
      </c>
      <c r="G11" s="1">
        <v>0.73509999999999998</v>
      </c>
      <c r="I11" s="1">
        <v>0.68279999999999996</v>
      </c>
      <c r="K11" s="1">
        <v>0.4985</v>
      </c>
      <c r="L11" s="1">
        <v>0.58779999999999999</v>
      </c>
      <c r="N11" s="1">
        <v>0.44690000000000002</v>
      </c>
      <c r="P11" s="1">
        <v>0.56779999999999997</v>
      </c>
      <c r="Q11" s="1">
        <v>0.61319999999999997</v>
      </c>
      <c r="S11" s="1">
        <v>0.51719999999999999</v>
      </c>
    </row>
    <row r="12" spans="1:19" x14ac:dyDescent="0.3">
      <c r="F12" s="1"/>
      <c r="G12" s="1"/>
      <c r="K12" s="1"/>
      <c r="L12" s="1"/>
      <c r="P12" s="1"/>
      <c r="Q12" s="1"/>
    </row>
    <row r="13" spans="1:19" x14ac:dyDescent="0.3">
      <c r="A13" s="1">
        <f>AVERAGE(A7:A11)</f>
        <v>0.73730000000000007</v>
      </c>
      <c r="B13" s="1">
        <f>AVERAGE(B7:B11)</f>
        <v>0.76817999999999997</v>
      </c>
      <c r="D13" s="1">
        <f>AVERAGE(D7:D11)</f>
        <v>0.70527999999999991</v>
      </c>
      <c r="F13" s="1">
        <f>AVERAGE(F7:F11)</f>
        <v>0.73050000000000004</v>
      </c>
      <c r="G13" s="1">
        <f>AVERAGE(G7:G11)</f>
        <v>0.74048000000000003</v>
      </c>
      <c r="I13" s="1">
        <f>AVERAGE(I7:I11)</f>
        <v>0.69096000000000002</v>
      </c>
      <c r="K13" s="1">
        <f>AVERAGE(K7:K11)</f>
        <v>0.49268000000000001</v>
      </c>
      <c r="L13" s="1">
        <f>AVERAGE(L7:L11)</f>
        <v>0.59121999999999997</v>
      </c>
      <c r="N13" s="1">
        <f>AVERAGE(N7:N11)</f>
        <v>0.43972</v>
      </c>
      <c r="P13" s="1">
        <f>AVERAGE(P7:P11)</f>
        <v>0.56850000000000001</v>
      </c>
      <c r="Q13" s="1">
        <f>AVERAGE(Q7:Q11)</f>
        <v>0.60742000000000007</v>
      </c>
      <c r="S13" s="1">
        <f>AVERAGE(S7:S11)</f>
        <v>0.51735999999999993</v>
      </c>
    </row>
    <row r="15" spans="1:19" x14ac:dyDescent="0.3">
      <c r="A15" s="9" t="s">
        <v>6</v>
      </c>
      <c r="B15" s="9"/>
      <c r="C15" s="9"/>
      <c r="D15" s="9"/>
      <c r="F15" s="9" t="s">
        <v>8</v>
      </c>
      <c r="G15" s="9"/>
      <c r="H15" s="9"/>
      <c r="I15" s="9"/>
      <c r="K15" s="9" t="s">
        <v>9</v>
      </c>
      <c r="L15" s="9"/>
      <c r="M15" s="9"/>
      <c r="N15" s="9"/>
    </row>
    <row r="16" spans="1:19" x14ac:dyDescent="0.3">
      <c r="A16" s="10" t="s">
        <v>2</v>
      </c>
      <c r="B16" s="10"/>
      <c r="F16" s="10" t="s">
        <v>2</v>
      </c>
      <c r="G16" s="10"/>
      <c r="K16" s="10" t="s">
        <v>2</v>
      </c>
      <c r="L16" s="10"/>
    </row>
    <row r="17" spans="1:19" x14ac:dyDescent="0.3">
      <c r="A17" s="3" t="s">
        <v>0</v>
      </c>
      <c r="B17" s="3" t="s">
        <v>1</v>
      </c>
      <c r="D17" s="3" t="s">
        <v>3</v>
      </c>
      <c r="F17" s="4" t="s">
        <v>0</v>
      </c>
      <c r="G17" s="4" t="s">
        <v>1</v>
      </c>
      <c r="I17" s="4" t="s">
        <v>3</v>
      </c>
      <c r="K17" s="6" t="s">
        <v>0</v>
      </c>
      <c r="L17" s="6" t="s">
        <v>1</v>
      </c>
      <c r="N17" s="6" t="s">
        <v>3</v>
      </c>
    </row>
    <row r="18" spans="1:19" x14ac:dyDescent="0.3">
      <c r="A18" s="1">
        <v>0.52290000000000003</v>
      </c>
      <c r="B18" s="1">
        <v>0.57410000000000005</v>
      </c>
      <c r="D18" s="1">
        <v>0.45879999999999999</v>
      </c>
      <c r="F18" s="2">
        <v>0.64490000000000003</v>
      </c>
      <c r="G18" s="2">
        <v>0.68679999999999997</v>
      </c>
      <c r="I18" s="2">
        <v>0.59970000000000001</v>
      </c>
      <c r="K18" s="5">
        <v>0.56000000000000005</v>
      </c>
      <c r="L18" s="5">
        <v>0.60589999999999999</v>
      </c>
      <c r="N18" s="5">
        <v>0.51</v>
      </c>
    </row>
    <row r="19" spans="1:19" x14ac:dyDescent="0.3">
      <c r="A19" s="1">
        <v>0.51370000000000005</v>
      </c>
      <c r="B19" s="1">
        <v>0.57609999999999995</v>
      </c>
      <c r="D19" s="1">
        <v>0.4491</v>
      </c>
      <c r="F19" s="2">
        <v>0.63900000000000001</v>
      </c>
      <c r="G19" s="2">
        <v>0.69169999999999998</v>
      </c>
      <c r="I19" s="2">
        <v>0.59119999999999995</v>
      </c>
      <c r="K19" s="5">
        <v>0.54100000000000004</v>
      </c>
      <c r="L19" s="5">
        <v>0.62050000000000005</v>
      </c>
      <c r="N19" s="5">
        <v>0.4849</v>
      </c>
    </row>
    <row r="20" spans="1:19" x14ac:dyDescent="0.3">
      <c r="A20" s="1">
        <v>0.53169999999999995</v>
      </c>
      <c r="B20" s="1">
        <v>0.56979999999999997</v>
      </c>
      <c r="D20" s="1">
        <v>0.47149999999999997</v>
      </c>
      <c r="F20" s="2">
        <v>0.6502</v>
      </c>
      <c r="G20" s="2">
        <v>0.71319999999999995</v>
      </c>
      <c r="I20" s="2">
        <v>0.60629999999999995</v>
      </c>
      <c r="K20" s="5">
        <v>0.53220000000000001</v>
      </c>
      <c r="L20" s="5">
        <v>0.61660000000000004</v>
      </c>
      <c r="N20" s="5">
        <v>0.47749999999999998</v>
      </c>
    </row>
    <row r="21" spans="1:19" x14ac:dyDescent="0.3">
      <c r="A21" s="1">
        <v>0.53410000000000002</v>
      </c>
      <c r="B21" s="1">
        <v>0.59799999999999998</v>
      </c>
      <c r="D21" s="1">
        <v>0.47270000000000001</v>
      </c>
      <c r="F21" s="2">
        <v>0.64590000000000003</v>
      </c>
      <c r="G21" s="2">
        <v>0.68730000000000002</v>
      </c>
      <c r="I21" s="2">
        <v>0.60019999999999996</v>
      </c>
      <c r="K21" s="5">
        <v>0.54630000000000001</v>
      </c>
      <c r="L21" s="5">
        <v>0.6351</v>
      </c>
      <c r="N21" s="5">
        <v>0.49220000000000003</v>
      </c>
    </row>
    <row r="22" spans="1:19" x14ac:dyDescent="0.3">
      <c r="A22" s="1">
        <v>0.53269999999999995</v>
      </c>
      <c r="B22" s="1">
        <v>0.59319999999999995</v>
      </c>
      <c r="D22" s="1">
        <v>0.46500000000000002</v>
      </c>
      <c r="F22" s="2">
        <v>0.66439999999999999</v>
      </c>
      <c r="G22" s="2">
        <v>0.71850000000000003</v>
      </c>
      <c r="I22" s="2">
        <v>0.62250000000000005</v>
      </c>
      <c r="K22" s="5">
        <v>0.54979999999999996</v>
      </c>
      <c r="L22" s="5">
        <v>0.61609999999999998</v>
      </c>
      <c r="N22" s="5">
        <v>0.49349999999999999</v>
      </c>
    </row>
    <row r="23" spans="1:19" x14ac:dyDescent="0.3">
      <c r="F23" s="2"/>
      <c r="G23" s="2"/>
      <c r="K23" s="5"/>
      <c r="L23" s="5"/>
    </row>
    <row r="24" spans="1:19" x14ac:dyDescent="0.3">
      <c r="A24" s="1">
        <f>AVERAGE(A18:A22)</f>
        <v>0.52701999999999993</v>
      </c>
      <c r="B24" s="1">
        <f>AVERAGE(B18:B22)</f>
        <v>0.58223999999999987</v>
      </c>
      <c r="D24" s="1">
        <f>AVERAGE(D18:D22)</f>
        <v>0.46342</v>
      </c>
      <c r="F24" s="2">
        <f>AVERAGE(F18:F22)</f>
        <v>0.64888000000000001</v>
      </c>
      <c r="G24" s="2">
        <f>AVERAGE(G18:G22)</f>
        <v>0.69950000000000001</v>
      </c>
      <c r="I24" s="2">
        <f>AVERAGE(I18:I22)</f>
        <v>0.60398000000000007</v>
      </c>
      <c r="K24" s="5">
        <f>AVERAGE(K18:K22)</f>
        <v>0.54586000000000001</v>
      </c>
      <c r="L24" s="5">
        <f>AVERAGE(L18:L22)</f>
        <v>0.61883999999999995</v>
      </c>
      <c r="N24" s="5">
        <f>AVERAGE(N18:N22)</f>
        <v>0.49162</v>
      </c>
    </row>
    <row r="29" spans="1:19" x14ac:dyDescent="0.3">
      <c r="A29" s="10" t="s">
        <v>13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1" spans="1:19" x14ac:dyDescent="0.3">
      <c r="A31" s="9" t="s">
        <v>12</v>
      </c>
      <c r="B31" s="9"/>
      <c r="C31" s="9"/>
      <c r="D31" s="9"/>
      <c r="G31" s="9" t="s">
        <v>5</v>
      </c>
      <c r="H31" s="9"/>
      <c r="I31" s="9"/>
      <c r="J31" s="9"/>
      <c r="M31" s="9" t="s">
        <v>17</v>
      </c>
      <c r="N31" s="9"/>
      <c r="O31" s="9"/>
      <c r="P31" s="9"/>
      <c r="Q31" s="9"/>
    </row>
    <row r="32" spans="1:19" x14ac:dyDescent="0.3">
      <c r="A32" s="10" t="s">
        <v>2</v>
      </c>
      <c r="B32" s="10"/>
      <c r="G32" s="10" t="s">
        <v>2</v>
      </c>
      <c r="H32" s="10"/>
      <c r="M32" s="10" t="s">
        <v>2</v>
      </c>
      <c r="N32" s="10"/>
    </row>
    <row r="33" spans="1:17" x14ac:dyDescent="0.3">
      <c r="A33" s="8" t="s">
        <v>0</v>
      </c>
      <c r="B33" s="8" t="s">
        <v>1</v>
      </c>
      <c r="D33" s="8" t="s">
        <v>14</v>
      </c>
      <c r="E33" s="8" t="s">
        <v>15</v>
      </c>
      <c r="G33" s="8" t="s">
        <v>0</v>
      </c>
      <c r="H33" s="8" t="s">
        <v>1</v>
      </c>
      <c r="J33" s="8" t="s">
        <v>14</v>
      </c>
      <c r="K33" s="8" t="s">
        <v>15</v>
      </c>
      <c r="M33" s="8" t="s">
        <v>0</v>
      </c>
      <c r="N33" s="8" t="s">
        <v>1</v>
      </c>
      <c r="P33" s="8" t="s">
        <v>14</v>
      </c>
      <c r="Q33" s="8" t="s">
        <v>15</v>
      </c>
    </row>
    <row r="34" spans="1:17" x14ac:dyDescent="0.3">
      <c r="A34" s="7">
        <v>0.82879999999999998</v>
      </c>
      <c r="B34" s="7">
        <v>0.84489999999999998</v>
      </c>
      <c r="D34" s="7">
        <v>0.80579999999999996</v>
      </c>
      <c r="E34" s="7">
        <v>0.8236</v>
      </c>
      <c r="G34" s="7">
        <v>0.72</v>
      </c>
      <c r="H34" s="7">
        <v>0.73950000000000005</v>
      </c>
      <c r="J34" s="7">
        <v>0.68230000000000002</v>
      </c>
      <c r="K34" s="7">
        <v>0.70220000000000005</v>
      </c>
      <c r="M34" s="7">
        <v>0.91369999999999996</v>
      </c>
      <c r="N34" s="7">
        <v>0.9083</v>
      </c>
      <c r="P34" s="7">
        <v>0.90169999999999995</v>
      </c>
      <c r="Q34" s="7">
        <v>0.89570000000000005</v>
      </c>
    </row>
    <row r="35" spans="1:17" x14ac:dyDescent="0.3">
      <c r="A35" s="7">
        <v>0.85460000000000003</v>
      </c>
      <c r="B35" s="7">
        <v>0.8659</v>
      </c>
      <c r="D35" s="7">
        <v>0.83389999999999997</v>
      </c>
      <c r="E35" s="7">
        <v>0.84660000000000002</v>
      </c>
      <c r="G35" s="7">
        <v>0.74050000000000005</v>
      </c>
      <c r="H35" s="7">
        <v>0.76339999999999997</v>
      </c>
      <c r="J35" s="7">
        <v>0.70279999999999998</v>
      </c>
      <c r="K35" s="7">
        <v>0.72709999999999997</v>
      </c>
      <c r="M35" s="7">
        <v>0.91949999999999998</v>
      </c>
      <c r="N35" s="7">
        <v>0.89610000000000001</v>
      </c>
      <c r="P35" s="7">
        <v>0.90790000000000004</v>
      </c>
      <c r="Q35" s="7">
        <v>0.88100000000000001</v>
      </c>
    </row>
    <row r="36" spans="1:17" x14ac:dyDescent="0.3">
      <c r="A36" s="7">
        <v>0.82730000000000004</v>
      </c>
      <c r="B36" s="7">
        <v>0.84340000000000004</v>
      </c>
      <c r="D36" s="7">
        <v>0.80420000000000003</v>
      </c>
      <c r="E36" s="7">
        <v>0.82179999999999997</v>
      </c>
      <c r="G36" s="7">
        <v>0.71850000000000003</v>
      </c>
      <c r="H36" s="7">
        <v>0.74880000000000002</v>
      </c>
      <c r="J36" s="7">
        <v>0.68149999999999999</v>
      </c>
      <c r="K36" s="7">
        <v>0.71319999999999995</v>
      </c>
      <c r="M36" s="7">
        <v>0.91710000000000003</v>
      </c>
      <c r="N36" s="7">
        <v>0.90490000000000004</v>
      </c>
      <c r="P36" s="7">
        <v>0.90500000000000003</v>
      </c>
      <c r="Q36" s="7">
        <v>0.89180000000000004</v>
      </c>
    </row>
    <row r="37" spans="1:17" x14ac:dyDescent="0.3">
      <c r="A37" s="7">
        <v>0.82340000000000002</v>
      </c>
      <c r="B37" s="7">
        <v>0.86099999999999999</v>
      </c>
      <c r="D37" s="7">
        <v>0.79849999999999999</v>
      </c>
      <c r="E37" s="7">
        <v>0.84099999999999997</v>
      </c>
      <c r="G37" s="7">
        <v>0.71760000000000002</v>
      </c>
      <c r="H37" s="7">
        <v>0.74390000000000001</v>
      </c>
      <c r="J37" s="7">
        <v>0.67810000000000004</v>
      </c>
      <c r="K37" s="7">
        <v>0.7056</v>
      </c>
      <c r="M37" s="7">
        <v>0.92149999999999999</v>
      </c>
      <c r="N37" s="7">
        <v>0.89849999999999997</v>
      </c>
      <c r="P37" s="7">
        <v>0.91020000000000001</v>
      </c>
      <c r="Q37" s="7">
        <v>0.88390000000000002</v>
      </c>
    </row>
    <row r="38" spans="1:17" x14ac:dyDescent="0.3">
      <c r="A38" s="7">
        <v>0.82150000000000001</v>
      </c>
      <c r="B38" s="7">
        <v>0.85370000000000001</v>
      </c>
      <c r="D38" s="7">
        <v>0.79779999999999995</v>
      </c>
      <c r="E38" s="7">
        <v>0.83350000000000002</v>
      </c>
      <c r="G38" s="7">
        <v>0.72440000000000004</v>
      </c>
      <c r="H38" s="7">
        <v>0.74680000000000002</v>
      </c>
      <c r="J38" s="7">
        <v>0.68730000000000002</v>
      </c>
      <c r="K38" s="7">
        <v>0.71109999999999995</v>
      </c>
      <c r="M38" s="7">
        <v>0.92</v>
      </c>
      <c r="N38" s="7">
        <v>0.90339999999999998</v>
      </c>
      <c r="P38" s="7">
        <v>0.90890000000000004</v>
      </c>
      <c r="Q38" s="7">
        <v>0.89</v>
      </c>
    </row>
    <row r="39" spans="1:17" x14ac:dyDescent="0.3">
      <c r="A39" s="7"/>
      <c r="B39" s="7"/>
      <c r="E39" s="7"/>
      <c r="G39" s="7"/>
      <c r="H39" s="7"/>
      <c r="K39" s="7"/>
      <c r="M39" s="7"/>
      <c r="N39" s="7"/>
      <c r="Q39" s="7"/>
    </row>
    <row r="40" spans="1:17" x14ac:dyDescent="0.3">
      <c r="A40" s="8">
        <f>AVERAGE(A34:A38)</f>
        <v>0.83111999999999997</v>
      </c>
      <c r="B40" s="8">
        <f>AVERAGE(B34:B38)</f>
        <v>0.85377999999999987</v>
      </c>
      <c r="C40" s="11"/>
      <c r="D40" s="8">
        <f>AVERAGE(D34:D38)</f>
        <v>0.80803999999999987</v>
      </c>
      <c r="E40" s="8">
        <f>AVERAGE(E34:E38)</f>
        <v>0.83330000000000004</v>
      </c>
      <c r="G40" s="8">
        <f>AVERAGE(G34:G38)</f>
        <v>0.72420000000000007</v>
      </c>
      <c r="H40" s="8">
        <f>AVERAGE(H34:H38)</f>
        <v>0.74848000000000003</v>
      </c>
      <c r="I40" s="11"/>
      <c r="J40" s="8">
        <f>AVERAGE(J34:J38)</f>
        <v>0.68640000000000012</v>
      </c>
      <c r="K40" s="8">
        <f>AVERAGE(K34:K38)</f>
        <v>0.71184000000000003</v>
      </c>
      <c r="L40" s="11"/>
      <c r="M40" s="8">
        <f>AVERAGE(M34:M38)</f>
        <v>0.91836000000000007</v>
      </c>
      <c r="N40" s="8">
        <f>AVERAGE(N34:N38)</f>
        <v>0.90223999999999993</v>
      </c>
      <c r="O40" s="11"/>
      <c r="P40" s="8">
        <f>AVERAGE(P34:P38)</f>
        <v>0.90673999999999988</v>
      </c>
      <c r="Q40" s="8">
        <f>AVERAGE(Q34:Q38)</f>
        <v>0.88848000000000005</v>
      </c>
    </row>
    <row r="41" spans="1:17" x14ac:dyDescent="0.3">
      <c r="E41" s="7"/>
      <c r="K41" s="7"/>
    </row>
    <row r="42" spans="1:17" x14ac:dyDescent="0.3">
      <c r="A42" s="9" t="s">
        <v>16</v>
      </c>
      <c r="B42" s="9"/>
      <c r="C42" s="9"/>
      <c r="D42" s="9"/>
      <c r="G42" s="9" t="s">
        <v>4</v>
      </c>
      <c r="H42" s="9"/>
      <c r="I42" s="9"/>
      <c r="J42" s="9"/>
      <c r="K42" s="7"/>
    </row>
    <row r="43" spans="1:17" x14ac:dyDescent="0.3">
      <c r="A43" s="10" t="s">
        <v>2</v>
      </c>
      <c r="B43" s="10"/>
      <c r="G43" s="10" t="s">
        <v>2</v>
      </c>
      <c r="H43" s="10"/>
      <c r="K43" s="7"/>
    </row>
    <row r="44" spans="1:17" x14ac:dyDescent="0.3">
      <c r="A44" s="8" t="s">
        <v>0</v>
      </c>
      <c r="B44" s="8" t="s">
        <v>1</v>
      </c>
      <c r="D44" s="8" t="s">
        <v>14</v>
      </c>
      <c r="E44" s="8" t="s">
        <v>15</v>
      </c>
      <c r="G44" s="8" t="s">
        <v>0</v>
      </c>
      <c r="H44" s="8" t="s">
        <v>1</v>
      </c>
      <c r="J44" s="8" t="s">
        <v>14</v>
      </c>
      <c r="K44" s="8" t="s">
        <v>15</v>
      </c>
    </row>
    <row r="45" spans="1:17" x14ac:dyDescent="0.3">
      <c r="A45" s="7">
        <v>0.82289999999999996</v>
      </c>
      <c r="B45" s="7">
        <v>0.82979999999999998</v>
      </c>
      <c r="D45" s="7">
        <v>0.79890000000000005</v>
      </c>
      <c r="E45" s="7">
        <v>0.80630000000000002</v>
      </c>
      <c r="G45" s="7">
        <v>0.78879999999999995</v>
      </c>
      <c r="H45" s="7">
        <v>0.81850000000000001</v>
      </c>
      <c r="J45" s="7">
        <v>0.76270000000000004</v>
      </c>
      <c r="K45" s="7">
        <v>0.79320000000000002</v>
      </c>
    </row>
    <row r="46" spans="1:17" x14ac:dyDescent="0.3">
      <c r="A46" s="7">
        <v>0.81850000000000001</v>
      </c>
      <c r="B46" s="7">
        <v>0.82730000000000004</v>
      </c>
      <c r="D46" s="7">
        <v>0.79239999999999999</v>
      </c>
      <c r="E46" s="7">
        <v>0.80159999999999998</v>
      </c>
      <c r="G46" s="7">
        <v>0.78879999999999995</v>
      </c>
      <c r="H46" s="7">
        <v>0.8327</v>
      </c>
      <c r="J46" s="7">
        <v>0.76170000000000004</v>
      </c>
      <c r="K46" s="7">
        <v>0.80840000000000001</v>
      </c>
    </row>
    <row r="47" spans="1:17" x14ac:dyDescent="0.3">
      <c r="A47" s="7">
        <v>0.82340000000000002</v>
      </c>
      <c r="B47" s="7">
        <v>0.83709999999999996</v>
      </c>
      <c r="D47" s="7">
        <v>0.79869999999999997</v>
      </c>
      <c r="E47" s="7">
        <v>0.81430000000000002</v>
      </c>
      <c r="G47" s="7">
        <v>0.79410000000000003</v>
      </c>
      <c r="H47" s="7">
        <v>0.83709999999999996</v>
      </c>
      <c r="J47" s="7">
        <v>0.76839999999999997</v>
      </c>
      <c r="K47" s="7">
        <v>0.81389999999999996</v>
      </c>
    </row>
    <row r="48" spans="1:17" x14ac:dyDescent="0.3">
      <c r="A48" s="7">
        <v>0.84289999999999998</v>
      </c>
      <c r="B48" s="7">
        <v>0.84340000000000004</v>
      </c>
      <c r="D48" s="7">
        <v>0.82030000000000003</v>
      </c>
      <c r="E48" s="7">
        <v>0.82050000000000001</v>
      </c>
      <c r="G48" s="7">
        <v>0.77270000000000005</v>
      </c>
      <c r="H48" s="7">
        <v>0.81710000000000005</v>
      </c>
      <c r="J48" s="7">
        <v>0.74409999999999998</v>
      </c>
      <c r="K48" s="7">
        <v>0.79039999999999999</v>
      </c>
    </row>
    <row r="49" spans="1:11" x14ac:dyDescent="0.3">
      <c r="A49" s="7">
        <v>0.82389999999999997</v>
      </c>
      <c r="B49" s="7">
        <v>0.8327</v>
      </c>
      <c r="D49" s="7">
        <v>0.80020000000000002</v>
      </c>
      <c r="E49" s="7">
        <v>0.80959999999999999</v>
      </c>
      <c r="G49" s="7">
        <v>0.79169999999999996</v>
      </c>
      <c r="H49" s="7">
        <v>0.82</v>
      </c>
      <c r="J49" s="7">
        <v>0.7661</v>
      </c>
      <c r="K49" s="7">
        <v>0.79490000000000005</v>
      </c>
    </row>
    <row r="50" spans="1:11" x14ac:dyDescent="0.3">
      <c r="A50" s="7"/>
      <c r="B50" s="7"/>
      <c r="E50" s="7"/>
      <c r="G50" s="7"/>
      <c r="H50" s="7"/>
      <c r="K50" s="7"/>
    </row>
    <row r="51" spans="1:11" x14ac:dyDescent="0.3">
      <c r="A51" s="8">
        <f>AVERAGE(A45:A49)</f>
        <v>0.82631999999999994</v>
      </c>
      <c r="B51" s="8">
        <f>AVERAGE(B45:B49)</f>
        <v>0.83406000000000002</v>
      </c>
      <c r="C51" s="11"/>
      <c r="D51" s="8">
        <f>AVERAGE(D45:D49)</f>
        <v>0.80209999999999992</v>
      </c>
      <c r="E51" s="8">
        <f>AVERAGE(E45:E49)</f>
        <v>0.81045999999999996</v>
      </c>
      <c r="G51" s="8">
        <f>AVERAGE(G45:G49)</f>
        <v>0.78721999999999992</v>
      </c>
      <c r="H51" s="8">
        <f>AVERAGE(H45:H49)</f>
        <v>0.82508000000000004</v>
      </c>
      <c r="I51" s="11"/>
      <c r="J51" s="8">
        <f>AVERAGE(J45:J49)</f>
        <v>0.76059999999999994</v>
      </c>
      <c r="K51" s="8">
        <f>AVERAGE(K45:K49)</f>
        <v>0.80015999999999998</v>
      </c>
    </row>
    <row r="52" spans="1:11" x14ac:dyDescent="0.3">
      <c r="E52" s="7"/>
      <c r="K52" s="7"/>
    </row>
    <row r="53" spans="1:11" x14ac:dyDescent="0.3">
      <c r="E53" s="7"/>
      <c r="K53" s="7"/>
    </row>
    <row r="54" spans="1:11" x14ac:dyDescent="0.3">
      <c r="E54" s="7"/>
      <c r="K54" s="7"/>
    </row>
    <row r="55" spans="1:11" x14ac:dyDescent="0.3">
      <c r="E55" s="7"/>
    </row>
    <row r="56" spans="1:11" x14ac:dyDescent="0.3">
      <c r="E56" s="7"/>
    </row>
  </sheetData>
  <mergeCells count="27">
    <mergeCell ref="A42:D42"/>
    <mergeCell ref="A43:B43"/>
    <mergeCell ref="G42:J42"/>
    <mergeCell ref="G43:H43"/>
    <mergeCell ref="M32:N32"/>
    <mergeCell ref="M31:Q31"/>
    <mergeCell ref="A29:S29"/>
    <mergeCell ref="A31:D31"/>
    <mergeCell ref="A32:B32"/>
    <mergeCell ref="G31:J31"/>
    <mergeCell ref="G32:H32"/>
    <mergeCell ref="K4:N4"/>
    <mergeCell ref="K5:L5"/>
    <mergeCell ref="A1:S1"/>
    <mergeCell ref="A15:D15"/>
    <mergeCell ref="A16:B16"/>
    <mergeCell ref="P4:S4"/>
    <mergeCell ref="P5:Q5"/>
    <mergeCell ref="F15:I15"/>
    <mergeCell ref="F16:G16"/>
    <mergeCell ref="K15:N15"/>
    <mergeCell ref="K16:L16"/>
    <mergeCell ref="A5:B5"/>
    <mergeCell ref="A3:E3"/>
    <mergeCell ref="A4:D4"/>
    <mergeCell ref="F5:G5"/>
    <mergeCell ref="F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Shukla</dc:creator>
  <cp:lastModifiedBy>Megh Shukla</cp:lastModifiedBy>
  <dcterms:created xsi:type="dcterms:W3CDTF">2019-05-28T12:33:00Z</dcterms:created>
  <dcterms:modified xsi:type="dcterms:W3CDTF">2019-06-01T14:41:35Z</dcterms:modified>
</cp:coreProperties>
</file>