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ngineering\IIT Bombay\IITB\MTP\New_results\Pavia_University\"/>
    </mc:Choice>
  </mc:AlternateContent>
  <xr:revisionPtr revIDLastSave="0" documentId="13_ncr:1_{38856058-A96D-4309-9D55-182A71C37A29}" xr6:coauthVersionLast="43" xr6:coauthVersionMax="43" xr10:uidLastSave="{00000000-0000-0000-0000-000000000000}"/>
  <bookViews>
    <workbookView xWindow="-108" yWindow="-108" windowWidth="23256" windowHeight="12576" xr2:uid="{690BA134-D62B-4EFE-9309-08E5F22F53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4" i="1" l="1"/>
  <c r="L24" i="1"/>
  <c r="K24" i="1"/>
  <c r="I24" i="1" l="1"/>
  <c r="G24" i="1"/>
  <c r="F24" i="1"/>
  <c r="S13" i="1" l="1"/>
  <c r="Q13" i="1"/>
  <c r="P13" i="1"/>
  <c r="D24" i="1"/>
  <c r="B24" i="1"/>
  <c r="A24" i="1"/>
  <c r="N13" i="1"/>
  <c r="L13" i="1"/>
  <c r="K13" i="1"/>
  <c r="I13" i="1"/>
  <c r="G13" i="1"/>
  <c r="F13" i="1"/>
  <c r="D13" i="1"/>
  <c r="B13" i="1"/>
  <c r="A13" i="1"/>
</calcChain>
</file>

<file path=xl/sharedStrings.xml><?xml version="1.0" encoding="utf-8"?>
<sst xmlns="http://schemas.openxmlformats.org/spreadsheetml/2006/main" count="37" uniqueCount="13">
  <si>
    <t>SVM</t>
  </si>
  <si>
    <t>NeuralNet</t>
  </si>
  <si>
    <r>
      <rPr>
        <b/>
        <sz val="11"/>
        <color theme="1"/>
        <rFont val="Calibri"/>
        <family val="2"/>
        <scheme val="minor"/>
      </rPr>
      <t>Train_Split</t>
    </r>
    <r>
      <rPr>
        <sz val="11"/>
        <color theme="1"/>
        <rFont val="Calibri"/>
        <family val="2"/>
        <scheme val="minor"/>
      </rPr>
      <t xml:space="preserve"> = 0.5, </t>
    </r>
    <r>
      <rPr>
        <b/>
        <sz val="11"/>
        <color theme="1"/>
        <rFont val="Calibri"/>
        <family val="2"/>
        <scheme val="minor"/>
      </rPr>
      <t>Epochs</t>
    </r>
    <r>
      <rPr>
        <sz val="11"/>
        <color theme="1"/>
        <rFont val="Calibri"/>
        <family val="2"/>
        <scheme val="minor"/>
      </rPr>
      <t xml:space="preserve"> = 300, </t>
    </r>
    <r>
      <rPr>
        <b/>
        <sz val="11"/>
        <color theme="1"/>
        <rFont val="Calibri"/>
        <family val="2"/>
        <scheme val="minor"/>
      </rPr>
      <t>Perp</t>
    </r>
    <r>
      <rPr>
        <sz val="11"/>
        <color theme="1"/>
        <rFont val="Calibri"/>
        <family val="2"/>
        <scheme val="minor"/>
      </rPr>
      <t xml:space="preserve"> = 50, </t>
    </r>
    <r>
      <rPr>
        <b/>
        <sz val="11"/>
        <color theme="1"/>
        <rFont val="Calibri"/>
        <family val="2"/>
        <scheme val="minor"/>
      </rPr>
      <t>Tol</t>
    </r>
    <r>
      <rPr>
        <sz val="11"/>
        <color theme="1"/>
        <rFont val="Calibri"/>
        <family val="2"/>
        <scheme val="minor"/>
      </rPr>
      <t xml:space="preserve"> = 0.1, </t>
    </r>
    <r>
      <rPr>
        <b/>
        <sz val="11"/>
        <color theme="1"/>
        <rFont val="Calibri"/>
        <family val="2"/>
        <scheme val="minor"/>
      </rPr>
      <t>Compression</t>
    </r>
    <r>
      <rPr>
        <sz val="11"/>
        <color theme="1"/>
        <rFont val="Calibri"/>
        <family val="2"/>
        <scheme val="minor"/>
      </rPr>
      <t xml:space="preserve"> Factor = 200, </t>
    </r>
    <r>
      <rPr>
        <b/>
        <sz val="11"/>
        <color theme="1"/>
        <rFont val="Calibri"/>
        <family val="2"/>
        <scheme val="minor"/>
      </rPr>
      <t>Batch</t>
    </r>
    <r>
      <rPr>
        <sz val="11"/>
        <color theme="1"/>
        <rFont val="Calibri"/>
        <family val="2"/>
        <scheme val="minor"/>
      </rPr>
      <t xml:space="preserve"> size = 1024, </t>
    </r>
    <r>
      <rPr>
        <b/>
        <sz val="11"/>
        <color theme="1"/>
        <rFont val="Calibri"/>
        <family val="2"/>
        <scheme val="minor"/>
      </rPr>
      <t>Dimension</t>
    </r>
    <r>
      <rPr>
        <sz val="11"/>
        <color theme="1"/>
        <rFont val="Calibri"/>
        <family val="2"/>
        <scheme val="minor"/>
      </rPr>
      <t xml:space="preserve"> = 2, </t>
    </r>
    <r>
      <rPr>
        <b/>
        <sz val="11"/>
        <color theme="1"/>
        <rFont val="Calibri"/>
        <family val="2"/>
        <scheme val="minor"/>
      </rPr>
      <t>LR</t>
    </r>
    <r>
      <rPr>
        <sz val="11"/>
        <color theme="1"/>
        <rFont val="Calibri"/>
        <family val="2"/>
        <scheme val="minor"/>
      </rPr>
      <t xml:space="preserve"> = 0.001, </t>
    </r>
    <r>
      <rPr>
        <b/>
        <sz val="11"/>
        <color theme="1"/>
        <rFont val="Calibri"/>
        <family val="2"/>
        <scheme val="minor"/>
      </rPr>
      <t>LOSS_WEIGHTS</t>
    </r>
    <r>
      <rPr>
        <sz val="11"/>
        <color theme="1"/>
        <rFont val="Calibri"/>
        <family val="2"/>
        <scheme val="minor"/>
      </rPr>
      <t xml:space="preserve"> = np.array([0.05, 5.0, 0.0, 0.0, 0.0, 0.0], dtype=np.float32) </t>
    </r>
  </si>
  <si>
    <t>OA</t>
  </si>
  <si>
    <t>Kappa</t>
  </si>
  <si>
    <t>PCA</t>
  </si>
  <si>
    <t>UMAP (Supervised)</t>
  </si>
  <si>
    <t>LEt-SNE - Compression: 200</t>
  </si>
  <si>
    <t>LEt-SNE - Compression: 1</t>
  </si>
  <si>
    <t>UMAP (Unsupervised)</t>
  </si>
  <si>
    <t>LEt-SNE - Segmentation</t>
  </si>
  <si>
    <t>Autoencoder</t>
  </si>
  <si>
    <t>PAVIA_UNIV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</si>
</sst>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8E20-D2ED-408B-8898-A566F7095171}">
  <dimension ref="A1:S24"/>
  <sheetViews>
    <sheetView tabSelected="1" workbookViewId="0">
      <selection activeCell="F15" sqref="F15:I15"/>
    </sheetView>
  </sheetViews>
  <sheetFormatPr defaultRowHeight="14.4" x14ac:dyDescent="0.3"/>
  <cols>
    <col min="1" max="2" width="15.44140625" style="1" customWidth="1"/>
    <col min="4" max="4" width="13.88671875" customWidth="1"/>
    <col min="6" max="6" width="14.44140625" customWidth="1"/>
    <col min="7" max="7" width="15.33203125" customWidth="1"/>
    <col min="11" max="11" width="16.109375" customWidth="1"/>
    <col min="12" max="12" width="15.33203125" customWidth="1"/>
    <col min="16" max="16" width="13" customWidth="1"/>
    <col min="17" max="17" width="12.77734375" customWidth="1"/>
  </cols>
  <sheetData>
    <row r="1" spans="1:19" x14ac:dyDescent="0.3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9" x14ac:dyDescent="0.3">
      <c r="A3" s="7" t="s">
        <v>12</v>
      </c>
      <c r="B3" s="7"/>
      <c r="C3" s="7"/>
      <c r="D3" s="7"/>
      <c r="E3" s="7"/>
    </row>
    <row r="4" spans="1:19" x14ac:dyDescent="0.3">
      <c r="A4" s="8" t="s">
        <v>7</v>
      </c>
      <c r="B4" s="8"/>
      <c r="C4" s="8"/>
      <c r="D4" s="8"/>
      <c r="E4" s="1"/>
      <c r="F4" s="8" t="s">
        <v>6</v>
      </c>
      <c r="G4" s="8"/>
      <c r="H4" s="8"/>
      <c r="I4" s="8"/>
      <c r="K4" s="8" t="s">
        <v>5</v>
      </c>
      <c r="L4" s="8"/>
      <c r="M4" s="8"/>
      <c r="N4" s="8"/>
      <c r="P4" s="8" t="s">
        <v>9</v>
      </c>
      <c r="Q4" s="8"/>
      <c r="R4" s="8"/>
      <c r="S4" s="8"/>
    </row>
    <row r="5" spans="1:19" x14ac:dyDescent="0.3">
      <c r="A5" s="7" t="s">
        <v>3</v>
      </c>
      <c r="B5" s="7"/>
      <c r="F5" s="7" t="s">
        <v>3</v>
      </c>
      <c r="G5" s="7"/>
      <c r="K5" s="7" t="s">
        <v>3</v>
      </c>
      <c r="L5" s="7"/>
      <c r="P5" s="7" t="s">
        <v>3</v>
      </c>
      <c r="Q5" s="7"/>
    </row>
    <row r="6" spans="1:19" x14ac:dyDescent="0.3">
      <c r="A6" s="3" t="s">
        <v>0</v>
      </c>
      <c r="B6" s="3" t="s">
        <v>1</v>
      </c>
      <c r="D6" s="3" t="s">
        <v>4</v>
      </c>
      <c r="F6" s="3" t="s">
        <v>0</v>
      </c>
      <c r="G6" s="3" t="s">
        <v>1</v>
      </c>
      <c r="I6" s="3" t="s">
        <v>4</v>
      </c>
      <c r="K6" s="3" t="s">
        <v>0</v>
      </c>
      <c r="L6" s="3" t="s">
        <v>1</v>
      </c>
      <c r="N6" s="3" t="s">
        <v>4</v>
      </c>
      <c r="P6" s="3" t="s">
        <v>0</v>
      </c>
      <c r="Q6" s="3" t="s">
        <v>1</v>
      </c>
      <c r="S6" s="3" t="s">
        <v>4</v>
      </c>
    </row>
    <row r="7" spans="1:19" x14ac:dyDescent="0.3">
      <c r="A7" s="1">
        <v>0.90400000000000003</v>
      </c>
      <c r="B7" s="1">
        <v>0.92069999999999996</v>
      </c>
      <c r="D7" s="1">
        <v>0.87450000000000006</v>
      </c>
      <c r="F7" s="1">
        <v>0.76</v>
      </c>
      <c r="G7" s="1">
        <v>0.80979999999999996</v>
      </c>
      <c r="I7" s="1">
        <v>0.69350000000000001</v>
      </c>
      <c r="K7" s="1">
        <v>0.67500000000000004</v>
      </c>
      <c r="L7" s="1">
        <v>0.79949999999999999</v>
      </c>
      <c r="N7" s="1">
        <v>0.60289999999999999</v>
      </c>
      <c r="P7" s="1">
        <v>0.7117</v>
      </c>
      <c r="Q7" s="1">
        <v>0.79069999999999996</v>
      </c>
      <c r="S7" s="1">
        <v>0.64049999999999996</v>
      </c>
    </row>
    <row r="8" spans="1:19" x14ac:dyDescent="0.3">
      <c r="A8" s="1">
        <v>0.89380000000000004</v>
      </c>
      <c r="B8" s="1">
        <v>0.90859999999999996</v>
      </c>
      <c r="D8" s="1">
        <v>0.86060000000000003</v>
      </c>
      <c r="F8" s="1">
        <v>0.73780000000000001</v>
      </c>
      <c r="G8" s="1">
        <v>0.79</v>
      </c>
      <c r="I8" s="1">
        <v>0.66820000000000002</v>
      </c>
      <c r="K8" s="1">
        <v>0.67930000000000001</v>
      </c>
      <c r="L8" s="1">
        <v>0.80049999999999999</v>
      </c>
      <c r="N8" s="1">
        <v>0.60699999999999998</v>
      </c>
      <c r="P8" s="1">
        <v>0.70660000000000001</v>
      </c>
      <c r="Q8" s="1">
        <v>0.78290000000000004</v>
      </c>
      <c r="S8" s="1">
        <v>0.63400000000000001</v>
      </c>
    </row>
    <row r="9" spans="1:19" x14ac:dyDescent="0.3">
      <c r="A9" s="1">
        <v>0.88549999999999995</v>
      </c>
      <c r="B9" s="1">
        <v>0.90159999999999996</v>
      </c>
      <c r="D9" s="1">
        <v>0.85009999999999997</v>
      </c>
      <c r="F9" s="1">
        <v>0.74729999999999996</v>
      </c>
      <c r="G9" s="1">
        <v>0.81410000000000005</v>
      </c>
      <c r="I9" s="1">
        <v>0.67859999999999998</v>
      </c>
      <c r="K9" s="1">
        <v>0.67669999999999997</v>
      </c>
      <c r="L9" s="1">
        <v>0.80420000000000003</v>
      </c>
      <c r="N9" s="1">
        <v>0.60250000000000004</v>
      </c>
      <c r="P9" s="1">
        <v>0.71179999999999999</v>
      </c>
      <c r="Q9" s="1">
        <v>0.78129999999999999</v>
      </c>
      <c r="S9" s="1">
        <v>0.63959999999999995</v>
      </c>
    </row>
    <row r="10" spans="1:19" x14ac:dyDescent="0.3">
      <c r="A10" s="1">
        <v>0.88300000000000001</v>
      </c>
      <c r="B10" s="1">
        <v>0.89970000000000006</v>
      </c>
      <c r="D10" s="1">
        <v>0.8468</v>
      </c>
      <c r="F10" s="1">
        <v>0.7631</v>
      </c>
      <c r="G10" s="1">
        <v>0.81430000000000002</v>
      </c>
      <c r="I10" s="1">
        <v>0.69650000000000001</v>
      </c>
      <c r="K10" s="1">
        <v>0.67030000000000001</v>
      </c>
      <c r="L10" s="1">
        <v>0.79800000000000004</v>
      </c>
      <c r="N10" s="1">
        <v>0.5978</v>
      </c>
      <c r="P10" s="1">
        <v>0.71379999999999999</v>
      </c>
      <c r="Q10" s="1">
        <v>0.78520000000000001</v>
      </c>
      <c r="S10" s="1">
        <v>0.63919999999999999</v>
      </c>
    </row>
    <row r="11" spans="1:19" x14ac:dyDescent="0.3">
      <c r="A11" s="1">
        <v>0.88380000000000003</v>
      </c>
      <c r="B11" s="1">
        <v>0.90210000000000001</v>
      </c>
      <c r="D11" s="1">
        <v>0.84830000000000005</v>
      </c>
      <c r="F11" s="1">
        <v>0.76149999999999995</v>
      </c>
      <c r="G11" s="1">
        <v>0.81179999999999997</v>
      </c>
      <c r="I11" s="1">
        <v>0.69489999999999996</v>
      </c>
      <c r="K11" s="1">
        <v>0.67600000000000005</v>
      </c>
      <c r="L11" s="1">
        <v>0.80259999999999998</v>
      </c>
      <c r="N11" s="1">
        <v>0.60350000000000004</v>
      </c>
      <c r="P11" s="1">
        <v>0.71250000000000002</v>
      </c>
      <c r="Q11" s="1">
        <v>0.79139999999999999</v>
      </c>
      <c r="S11" s="1">
        <v>0.6391</v>
      </c>
    </row>
    <row r="12" spans="1:19" x14ac:dyDescent="0.3">
      <c r="F12" s="1"/>
      <c r="G12" s="1"/>
      <c r="K12" s="1"/>
      <c r="L12" s="1"/>
      <c r="P12" s="1"/>
      <c r="Q12" s="1"/>
    </row>
    <row r="13" spans="1:19" x14ac:dyDescent="0.3">
      <c r="A13" s="1">
        <f>AVERAGE(A7:A11)</f>
        <v>0.89002000000000003</v>
      </c>
      <c r="B13" s="1">
        <f>AVERAGE(B7:B11)</f>
        <v>0.90654000000000001</v>
      </c>
      <c r="D13" s="1">
        <f>AVERAGE(D7:D11)</f>
        <v>0.85606000000000004</v>
      </c>
      <c r="F13" s="1">
        <f>AVERAGE(F7:F11)</f>
        <v>0.75393999999999994</v>
      </c>
      <c r="G13" s="1">
        <f>AVERAGE(G7:G11)</f>
        <v>0.80800000000000005</v>
      </c>
      <c r="I13" s="1">
        <f>AVERAGE(I7:I11)</f>
        <v>0.68633999999999995</v>
      </c>
      <c r="K13" s="1">
        <f>AVERAGE(K7:K11)</f>
        <v>0.67546000000000006</v>
      </c>
      <c r="L13" s="1">
        <f>AVERAGE(L7:L11)</f>
        <v>0.80096000000000012</v>
      </c>
      <c r="N13" s="1">
        <f>AVERAGE(N7:N11)</f>
        <v>0.60274000000000005</v>
      </c>
      <c r="P13" s="1">
        <f>AVERAGE(P7:P11)</f>
        <v>0.71127999999999991</v>
      </c>
      <c r="Q13" s="1">
        <f>AVERAGE(Q7:Q11)</f>
        <v>0.7863</v>
      </c>
      <c r="S13" s="1">
        <f>AVERAGE(S7:S11)</f>
        <v>0.63848000000000005</v>
      </c>
    </row>
    <row r="15" spans="1:19" x14ac:dyDescent="0.3">
      <c r="A15" s="8" t="s">
        <v>8</v>
      </c>
      <c r="B15" s="8"/>
      <c r="C15" s="8"/>
      <c r="D15" s="8"/>
      <c r="F15" s="8" t="s">
        <v>10</v>
      </c>
      <c r="G15" s="8"/>
      <c r="H15" s="8"/>
      <c r="I15" s="8"/>
      <c r="K15" s="8" t="s">
        <v>11</v>
      </c>
      <c r="L15" s="8"/>
      <c r="M15" s="8"/>
      <c r="N15" s="8"/>
    </row>
    <row r="16" spans="1:19" x14ac:dyDescent="0.3">
      <c r="A16" s="7" t="s">
        <v>3</v>
      </c>
      <c r="B16" s="7"/>
      <c r="F16" s="7" t="s">
        <v>3</v>
      </c>
      <c r="G16" s="7"/>
      <c r="K16" s="7" t="s">
        <v>3</v>
      </c>
      <c r="L16" s="7"/>
    </row>
    <row r="17" spans="1:14" x14ac:dyDescent="0.3">
      <c r="A17" s="3" t="s">
        <v>0</v>
      </c>
      <c r="B17" s="3" t="s">
        <v>1</v>
      </c>
      <c r="D17" s="3" t="s">
        <v>4</v>
      </c>
      <c r="F17" s="4" t="s">
        <v>0</v>
      </c>
      <c r="G17" s="4" t="s">
        <v>1</v>
      </c>
      <c r="I17" s="4" t="s">
        <v>4</v>
      </c>
      <c r="K17" s="6" t="s">
        <v>0</v>
      </c>
      <c r="L17" s="6" t="s">
        <v>1</v>
      </c>
      <c r="N17" s="6" t="s">
        <v>4</v>
      </c>
    </row>
    <row r="18" spans="1:14" x14ac:dyDescent="0.3">
      <c r="A18" s="1">
        <v>0.80249999999999999</v>
      </c>
      <c r="B18" s="1">
        <v>0.84240000000000004</v>
      </c>
      <c r="D18" s="1">
        <v>0.74529999999999996</v>
      </c>
      <c r="F18" s="2">
        <v>0.79869999999999997</v>
      </c>
      <c r="G18" s="2">
        <v>0.84379999999999999</v>
      </c>
      <c r="I18" s="2">
        <v>0.74360000000000004</v>
      </c>
      <c r="K18" s="5">
        <v>0.69599999999999995</v>
      </c>
      <c r="L18" s="5">
        <v>0.79490000000000005</v>
      </c>
      <c r="N18" s="5">
        <v>0.62390000000000001</v>
      </c>
    </row>
    <row r="19" spans="1:14" x14ac:dyDescent="0.3">
      <c r="A19" s="1">
        <v>0.81169999999999998</v>
      </c>
      <c r="B19" s="1">
        <v>0.84179999999999999</v>
      </c>
      <c r="D19" s="1">
        <v>0.75729999999999997</v>
      </c>
      <c r="F19" s="2">
        <v>0.79320000000000002</v>
      </c>
      <c r="G19" s="2">
        <v>0.84179999999999999</v>
      </c>
      <c r="I19" s="2">
        <v>0.73729999999999996</v>
      </c>
      <c r="K19" s="5">
        <v>0.69330000000000003</v>
      </c>
      <c r="L19" s="5">
        <v>0.79569999999999996</v>
      </c>
      <c r="N19" s="5">
        <v>0.62070000000000003</v>
      </c>
    </row>
    <row r="20" spans="1:14" x14ac:dyDescent="0.3">
      <c r="A20" s="1">
        <v>0.81389999999999996</v>
      </c>
      <c r="B20" s="1">
        <v>0.84589999999999999</v>
      </c>
      <c r="D20" s="1">
        <v>0.75919999999999999</v>
      </c>
      <c r="F20" s="2">
        <v>0.79469999999999996</v>
      </c>
      <c r="G20" s="2">
        <v>0.84099999999999997</v>
      </c>
      <c r="I20" s="2">
        <v>0.73850000000000005</v>
      </c>
      <c r="K20" s="5">
        <v>0.70009999999999994</v>
      </c>
      <c r="L20" s="5">
        <v>0.79610000000000003</v>
      </c>
      <c r="N20" s="5">
        <v>0.62719999999999998</v>
      </c>
    </row>
    <row r="21" spans="1:14" x14ac:dyDescent="0.3">
      <c r="A21" s="1">
        <v>0.80640000000000001</v>
      </c>
      <c r="B21" s="1">
        <v>0.83919999999999995</v>
      </c>
      <c r="D21" s="1">
        <v>0.74990000000000001</v>
      </c>
      <c r="F21" s="2">
        <v>0.79179999999999995</v>
      </c>
      <c r="G21" s="2">
        <v>0.84640000000000004</v>
      </c>
      <c r="I21" s="2">
        <v>0.73509999999999998</v>
      </c>
      <c r="K21" s="5">
        <v>0.70030000000000003</v>
      </c>
      <c r="L21" s="5">
        <v>0.79930000000000001</v>
      </c>
      <c r="N21" s="5">
        <v>0.62429999999999997</v>
      </c>
    </row>
    <row r="22" spans="1:14" x14ac:dyDescent="0.3">
      <c r="A22" s="1">
        <v>0.82340000000000002</v>
      </c>
      <c r="B22" s="1">
        <v>0.85229999999999995</v>
      </c>
      <c r="D22" s="1">
        <v>0.77100000000000002</v>
      </c>
      <c r="F22" s="2">
        <v>0.80010000000000003</v>
      </c>
      <c r="G22" s="2">
        <v>0.84370000000000001</v>
      </c>
      <c r="I22" s="2">
        <v>0.74470000000000003</v>
      </c>
      <c r="K22" s="5">
        <v>0.69840000000000002</v>
      </c>
      <c r="L22" s="5">
        <v>0.79730000000000001</v>
      </c>
      <c r="N22" s="5">
        <v>0.62509999999999999</v>
      </c>
    </row>
    <row r="23" spans="1:14" x14ac:dyDescent="0.3">
      <c r="F23" s="2"/>
      <c r="G23" s="2"/>
      <c r="K23" s="5"/>
      <c r="L23" s="5"/>
    </row>
    <row r="24" spans="1:14" x14ac:dyDescent="0.3">
      <c r="A24" s="1">
        <f>AVERAGE(A18:A22)</f>
        <v>0.81157999999999997</v>
      </c>
      <c r="B24" s="1">
        <f>AVERAGE(B18:B22)</f>
        <v>0.84431999999999996</v>
      </c>
      <c r="D24" s="1">
        <f>AVERAGE(D18:D22)</f>
        <v>0.75653999999999999</v>
      </c>
      <c r="F24" s="2">
        <f>AVERAGE(F18:F22)</f>
        <v>0.79569999999999985</v>
      </c>
      <c r="G24" s="2">
        <f>AVERAGE(G18:G22)</f>
        <v>0.84334000000000009</v>
      </c>
      <c r="I24" s="2">
        <f>AVERAGE(I18:I22)</f>
        <v>0.73984000000000005</v>
      </c>
      <c r="K24" s="5">
        <f>AVERAGE(K18:K22)</f>
        <v>0.69761999999999991</v>
      </c>
      <c r="L24" s="5">
        <f>AVERAGE(L18:L22)</f>
        <v>0.79666000000000003</v>
      </c>
      <c r="N24" s="5">
        <f>AVERAGE(N18:N22)</f>
        <v>0.62424000000000002</v>
      </c>
    </row>
  </sheetData>
  <mergeCells count="16">
    <mergeCell ref="A15:D15"/>
    <mergeCell ref="A16:B16"/>
    <mergeCell ref="P4:S4"/>
    <mergeCell ref="P5:Q5"/>
    <mergeCell ref="F15:I15"/>
    <mergeCell ref="F16:G16"/>
    <mergeCell ref="K15:N15"/>
    <mergeCell ref="K16:L16"/>
    <mergeCell ref="A1:N1"/>
    <mergeCell ref="A5:B5"/>
    <mergeCell ref="A3:E3"/>
    <mergeCell ref="A4:D4"/>
    <mergeCell ref="F5:G5"/>
    <mergeCell ref="F4:I4"/>
    <mergeCell ref="K4:N4"/>
    <mergeCell ref="K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 Shukla</dc:creator>
  <cp:lastModifiedBy>Megh Shukla</cp:lastModifiedBy>
  <dcterms:created xsi:type="dcterms:W3CDTF">2019-05-28T12:33:00Z</dcterms:created>
  <dcterms:modified xsi:type="dcterms:W3CDTF">2019-05-30T00:36:29Z</dcterms:modified>
</cp:coreProperties>
</file>