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<sst xmlns="http://schemas.openxmlformats.org/spreadsheetml/2006/main" count="519" uniqueCount="166">
  <si>
    <t xml:space="preserve"> ◈ 154kV 변전소 일지 ◈       </t>
  </si>
  <si>
    <t>Date</t>
  </si>
  <si>
    <t xml:space="preserve">       항목
시간</t>
  </si>
  <si>
    <t>에어컨</t>
  </si>
  <si>
    <t>CT-101</t>
  </si>
  <si>
    <t>SCREW MOROR PANEL</t>
  </si>
  <si>
    <t>TURBO MOTOR PANEL</t>
  </si>
  <si>
    <t>#5 TURBO MOTOR PANEL</t>
  </si>
  <si>
    <t>LV-01 ACB PANEL</t>
  </si>
  <si>
    <t>가열로 FHV</t>
  </si>
  <si>
    <t>B2005~8</t>
  </si>
  <si>
    <t>B2009~16</t>
  </si>
  <si>
    <t>HSS,SW,B2017,18</t>
  </si>
  <si>
    <t>407</t>
  </si>
  <si>
    <t>450</t>
  </si>
  <si>
    <t>B5003~6</t>
  </si>
  <si>
    <t>B5007~12</t>
  </si>
  <si>
    <t>B5009~13</t>
  </si>
  <si>
    <t>U1004~6 가열로</t>
  </si>
  <si>
    <t>D2032~34</t>
  </si>
  <si>
    <t>D2042~44</t>
  </si>
  <si>
    <t>D5022~24</t>
  </si>
  <si>
    <t>MAIN INCOMING VCB</t>
  </si>
  <si>
    <t>VCS (52-07~09)</t>
  </si>
  <si>
    <t>VCS (52-10~11)</t>
  </si>
  <si>
    <t>VCS (52-18)</t>
  </si>
  <si>
    <t>VCS (52-19~20)</t>
  </si>
  <si>
    <t>VCS(52-10~11)</t>
  </si>
  <si>
    <t>VCS(52-16)</t>
  </si>
  <si>
    <t>VCS(52-17)</t>
  </si>
  <si>
    <t>VCS (52-16)</t>
  </si>
  <si>
    <t>VCS (52-10~15)</t>
  </si>
  <si>
    <t>ACB(52-08)</t>
  </si>
  <si>
    <t xml:space="preserve"> Scrap 전기실 Main 수전반</t>
  </si>
  <si>
    <t>TR 동력반</t>
  </si>
  <si>
    <t>집진기 주 수전반</t>
  </si>
  <si>
    <t>연주 크레인 주 수전반</t>
  </si>
  <si>
    <t>연주 CRANE 440V 주 수전반</t>
  </si>
  <si>
    <t>D5032~33</t>
  </si>
  <si>
    <t>M1</t>
  </si>
  <si>
    <t>M2</t>
  </si>
  <si>
    <t>M3</t>
  </si>
  <si>
    <t>M4</t>
  </si>
  <si>
    <t>CT-101A COLING TOWER</t>
  </si>
  <si>
    <t>CT-101B COLING TOWER</t>
  </si>
  <si>
    <t>CT-101C COLING TOWER</t>
  </si>
  <si>
    <t>HV-01 3.3KV MAIN</t>
  </si>
  <si>
    <t>#1 SCREW MOTOR PANEL</t>
  </si>
  <si>
    <t>#2 SCREW MOTOR PANEL</t>
  </si>
  <si>
    <t>#1 TURBO MOTOR PANEL</t>
  </si>
  <si>
    <t>#2 TURBO MOTOR PANEL</t>
  </si>
  <si>
    <t>#3 TURBO MOTOR PANEL</t>
  </si>
  <si>
    <t>#4 TURBO MOTOR PANEL</t>
  </si>
  <si>
    <t>가열로 FHV2</t>
  </si>
  <si>
    <t>가열로 FHV3</t>
  </si>
  <si>
    <t>B2005 (Mill Control)</t>
  </si>
  <si>
    <t>B2006 (Mill Utility)</t>
  </si>
  <si>
    <t>B2007 (Mill AUX L/C)</t>
  </si>
  <si>
    <t>B2008</t>
  </si>
  <si>
    <t>B2009</t>
  </si>
  <si>
    <t>B2010</t>
  </si>
  <si>
    <t>B2011</t>
  </si>
  <si>
    <t>B2016</t>
  </si>
  <si>
    <t>B2013</t>
  </si>
  <si>
    <t>HSS</t>
  </si>
  <si>
    <t>SW-12</t>
  </si>
  <si>
    <t>SW-13</t>
  </si>
  <si>
    <t>B2017</t>
  </si>
  <si>
    <t>B2018</t>
  </si>
  <si>
    <t>407A</t>
  </si>
  <si>
    <t>407B</t>
  </si>
  <si>
    <t>407C</t>
  </si>
  <si>
    <t>450A</t>
  </si>
  <si>
    <t>450B</t>
  </si>
  <si>
    <t>450C</t>
  </si>
  <si>
    <t>B5003</t>
  </si>
  <si>
    <t>B5004</t>
  </si>
  <si>
    <t>B5005</t>
  </si>
  <si>
    <t>B5006</t>
  </si>
  <si>
    <t>B5011</t>
  </si>
  <si>
    <t>B5012</t>
  </si>
  <si>
    <t>B5007</t>
  </si>
  <si>
    <t>B5008</t>
  </si>
  <si>
    <t>B5009</t>
  </si>
  <si>
    <t>B5010</t>
  </si>
  <si>
    <t>B5013</t>
  </si>
  <si>
    <t>U1004_1</t>
  </si>
  <si>
    <t>U1005_1</t>
  </si>
  <si>
    <t>U1006_1</t>
  </si>
  <si>
    <t>D2032</t>
  </si>
  <si>
    <t>D2033</t>
  </si>
  <si>
    <t>D2034</t>
  </si>
  <si>
    <t>D2042</t>
  </si>
  <si>
    <t>D2043</t>
  </si>
  <si>
    <t>D2044</t>
  </si>
  <si>
    <t>D5022</t>
  </si>
  <si>
    <t>D5023</t>
  </si>
  <si>
    <t>D5024</t>
  </si>
  <si>
    <t>VCS (52-06)</t>
  </si>
  <si>
    <t>VCS (52-07)</t>
  </si>
  <si>
    <t>VCS (52-08)</t>
  </si>
  <si>
    <t>VCS (52-09)</t>
  </si>
  <si>
    <t>VCS (52-10)</t>
  </si>
  <si>
    <t>VCS (52-11)</t>
  </si>
  <si>
    <t>VCS (52-19)</t>
  </si>
  <si>
    <t>VCS (52-20)</t>
  </si>
  <si>
    <t>SMP SW-201</t>
  </si>
  <si>
    <t>VCS(52-07) P-301A</t>
  </si>
  <si>
    <t>VCS(52-08) P-301B</t>
  </si>
  <si>
    <t>VCS(52-09) P-301C</t>
  </si>
  <si>
    <t>VCS(52-10) P-205A</t>
  </si>
  <si>
    <t>VCS(52-11) P-205B</t>
  </si>
  <si>
    <t>ACB(52-16) LC-101</t>
  </si>
  <si>
    <t>ACB(52-17) LC-102</t>
  </si>
  <si>
    <t>VCS (52-04)</t>
  </si>
  <si>
    <t>VCS (52-03)</t>
  </si>
  <si>
    <t>VCS (52-05)</t>
  </si>
  <si>
    <t>VCS (52-12)</t>
  </si>
  <si>
    <t>VCS (52-13)</t>
  </si>
  <si>
    <t>VCS (52-14)</t>
  </si>
  <si>
    <t>VCS (52-15)</t>
  </si>
  <si>
    <t xml:space="preserve"> HV3 G/S 동력반</t>
  </si>
  <si>
    <t xml:space="preserve"> TR-1 동력반 LV1 (S1,5)</t>
  </si>
  <si>
    <t xml:space="preserve"> TR-1 동력반 LV2</t>
  </si>
  <si>
    <t xml:space="preserve">TR-2 동력반 LV3(S4,8) </t>
  </si>
  <si>
    <t>TR-2 동력반 LV4(S3,7,1</t>
  </si>
  <si>
    <t xml:space="preserve">TR-3 동력반 LV5(G1,2) </t>
  </si>
  <si>
    <t>No.1 Main Fan Feeder</t>
  </si>
  <si>
    <t>No.2 Main Fan Feeder</t>
  </si>
  <si>
    <t>집진기 동력반(3.3KV/440V)</t>
  </si>
  <si>
    <t>집진기 동력반(3.3KV/220V)</t>
  </si>
  <si>
    <t>B1, B3 CRANE</t>
  </si>
  <si>
    <t>B2, B4, B5 CRANE</t>
  </si>
  <si>
    <t>D5032 (VVVF 9)</t>
  </si>
  <si>
    <t>D5033 (VVVF 10)</t>
  </si>
  <si>
    <t>전류[A]</t>
  </si>
  <si>
    <t>지침</t>
  </si>
  <si>
    <t>전력량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</si>
  <si>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</si>
  <si>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</si>
  <si>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</si>
  <si>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</si>
  <si>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</si>
  <si>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</si>
  <si>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</si>
  <si>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</si>
  <si>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</si>
  <si>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</si>
  <si>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</si>
  <si>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</si>
  <si>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</si>
  <si>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</si>
  <si>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</si>
  <si>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</si>
  <si>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</si>
  <si>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</si>
  <si>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24시</t>
  </si>
  <si>
    <t>1시</t>
  </si>
  <si>
    <t>2시</t>
  </si>
  <si>
    <t>3시</t>
  </si>
  <si>
    <t>4시</t>
  </si>
  <si>
    <t>5시</t>
  </si>
  <si>
    <t>합      계</t>
  </si>
  <si>
    <t>평균전력</t>
  </si>
  <si>
    <t>최대전력</t>
  </si>
  <si>
    <t>부 하 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</si>
</sst>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-* #,##0_-;_-* &quot;-&quot;_-;_-@_-"/>
    <numFmt numFmtId="165" formatCode="#,##"/>
    <numFmt numFmtId="166" formatCode="#,##.0"/>
  </numFmts>
  <fonts count="15" x14ac:knownFonts="1">
    <font>
      <color theme="1"/>
      <family val="2"/>
      <scheme val="minor"/>
      <sz val="11"/>
      <name val="Calibri"/>
    </font>
    <font>
      <charset val="129"/>
      <family val="3"/>
      <scheme val="minor"/>
      <sz val="11"/>
      <name val="맑은 고딕"/>
    </font>
    <font>
      <charset val="129"/>
      <color theme="1"/>
      <family val="2"/>
      <scheme val="minor"/>
      <sz val="11"/>
      <name val="맑은 고딕"/>
    </font>
    <font>
      <b/>
      <charset val="129"/>
      <family val="3"/>
      <scheme val="minor"/>
      <sz val="16"/>
      <name val="맑은 고딕"/>
    </font>
    <font>
      <b/>
      <charset val="129"/>
      <color theme="1"/>
      <family val="3"/>
      <scheme val="minor"/>
      <sz val="11"/>
      <name val="맑은 고딕"/>
    </font>
    <font>
      <b/>
      <charset val="129"/>
      <family val="3"/>
      <scheme val="minor"/>
      <sz val="12"/>
      <name val="맑은 고딕"/>
    </font>
    <font>
      <b/>
    </font>
    <font>
      <b/>
      <charset val="129"/>
      <color indexed="10"/>
      <family val="3"/>
      <scheme val="minor"/>
      <sz val="12"/>
      <name val="맑은 고딕"/>
    </font>
    <font>
      <b/>
      <color rgb="FFFF0000"/>
    </font>
    <font>
      <b/>
      <charset val="129"/>
      <color indexed="28"/>
      <family val="3"/>
      <scheme val="minor"/>
      <sz val="12"/>
      <name val="맑은 고딕"/>
    </font>
    <font>
      <b/>
      <color rgb="FF800080"/>
    </font>
    <font>
      <b/>
      <charset val="129"/>
      <color indexed="39"/>
      <family val="3"/>
      <scheme val="minor"/>
      <sz val="12"/>
      <name val="맑은 고딕"/>
    </font>
    <font>
      <b/>
      <color rgb="FF0000FF"/>
    </font>
    <font>
      <b/>
      <charset val="129"/>
      <color indexed="14"/>
      <family val="3"/>
      <scheme val="minor"/>
      <sz val="12"/>
      <name val="맑은 고딕"/>
    </font>
    <font>
      <b/>
      <color rgb="FFFF00FF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0B4"/>
      </patternFill>
    </fill>
    <fill>
      <patternFill patternType="solid">
        <fgColor rgb="FFFFFF99"/>
      </patternFill>
    </fill>
    <fill>
      <patternFill patternType="solid">
        <fgColor rgb="FFFFE699"/>
      </patternFill>
    </fill>
    <fill>
      <patternFill patternType="solid">
        <fgColor rgb="FFCCFFCC"/>
      </patternFill>
    </fill>
    <fill>
      <patternFill patternType="solid">
        <fgColor rgb="FFBDD7EE"/>
      </patternFill>
    </fill>
  </fills>
  <borders count="19">
    <border>
      <left/>
      <right/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/>
      <right style="thin"/>
      <top style="medium"/>
      <bottom style="thin"/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/>
      <right style="hair"/>
      <top style="hair"/>
      <bottom style="hair"/>
      <diagonal/>
    </border>
    <border>
      <left style="hair"/>
      <right style="thin"/>
      <top style="hair"/>
      <bottom style="hair"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/>
      <right style="hair"/>
      <top style="thin"/>
      <bottom style="hair"/>
      <diagonal/>
    </border>
    <border>
      <left style="hair"/>
      <right style="thin"/>
      <top style="thin"/>
      <bottom style="hair"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/>
      <right style="hair"/>
      <top style="thin"/>
      <bottom style="medium"/>
      <diagonal/>
    </border>
    <border>
      <left style="hair"/>
      <right style="thin"/>
      <top style="thin"/>
      <bottom style="medium"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164" fontId="2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0" fillId="4" borderId="5" xfId="0" applyFill="1" applyBorder="1"/>
    <xf numFmtId="164" fontId="2" fillId="4" borderId="6" xfId="0" applyNumberFormat="1" applyFont="1" applyFill="1" applyBorder="1" applyAlignment="1">
      <alignment vertical="center"/>
    </xf>
    <xf numFmtId="0" fontId="0" fillId="4" borderId="7" xfId="0" applyFill="1" applyBorder="1"/>
    <xf numFmtId="0" fontId="0" fillId="4" borderId="6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5" fillId="3" borderId="8" xfId="0" applyFont="1" applyFill="1" applyBorder="1" applyAlignment="1">
      <alignment horizontal="center" vertical="center"/>
    </xf>
    <xf numFmtId="165" fontId="0" fillId="0" borderId="9" xfId="0" applyNumberFormat="1" applyBorder="1"/>
    <xf numFmtId="164" fontId="2" fillId="0" borderId="9" xfId="0" applyNumberFormat="1" applyFont="1" applyBorder="1" applyAlignment="1">
      <alignment vertical="center"/>
    </xf>
    <xf numFmtId="166" fontId="0" fillId="0" borderId="10" xfId="0" applyNumberFormat="1" applyBorder="1"/>
    <xf numFmtId="0" fontId="0" fillId="0" borderId="9" xfId="0" applyBorder="1"/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0" fillId="0" borderId="14" xfId="0" applyBorder="1"/>
    <xf numFmtId="164" fontId="2" fillId="0" borderId="14" xfId="0" applyNumberFormat="1" applyFont="1" applyBorder="1" applyAlignment="1">
      <alignment vertical="center"/>
    </xf>
    <xf numFmtId="166" fontId="8" fillId="0" borderId="15" xfId="0" applyNumberFormat="1" applyFont="1" applyBorder="1"/>
    <xf numFmtId="0" fontId="9" fillId="3" borderId="13" xfId="0" applyFont="1" applyFill="1" applyBorder="1" applyAlignment="1">
      <alignment horizontal="center" vertical="center"/>
    </xf>
    <xf numFmtId="166" fontId="10" fillId="0" borderId="15" xfId="0" applyNumberFormat="1" applyFont="1" applyBorder="1"/>
    <xf numFmtId="0" fontId="11" fillId="3" borderId="13" xfId="0" applyFont="1" applyFill="1" applyBorder="1" applyAlignment="1">
      <alignment horizontal="center" vertical="center"/>
    </xf>
    <xf numFmtId="166" fontId="12" fillId="0" borderId="15" xfId="0" applyNumberFormat="1" applyFont="1" applyBorder="1"/>
    <xf numFmtId="0" fontId="13" fillId="3" borderId="16" xfId="0" applyFont="1" applyFill="1" applyBorder="1" applyAlignment="1">
      <alignment horizontal="center" vertical="center"/>
    </xf>
    <xf numFmtId="0" fontId="0" fillId="0" borderId="17" xfId="0" applyBorder="1"/>
    <xf numFmtId="164" fontId="2" fillId="0" borderId="17" xfId="0" applyNumberFormat="1" applyFont="1" applyBorder="1" applyAlignment="1">
      <alignment vertical="center"/>
    </xf>
    <xf numFmtId="0" fontId="14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34"/>
  <sheetViews>
    <sheetView workbookViewId="0" zoomScale="100" zoomScaleNormal="100">
      <selection activeCell="P7" sqref="P7"/>
    </sheetView>
  </sheetViews>
  <sheetFormatPr defaultRowHeight="16.5" outlineLevelRow="0" outlineLevelCol="0" x14ac:dyDescent="0.3" customHeight="1"/>
  <cols>
    <col min="1" max="1" width="12.125" style="1" customWidth="1"/>
    <col min="3" max="3" width="14.125" style="2" customWidth="1"/>
    <col min="4" max="4" width="13.125" customWidth="1"/>
    <col min="5" max="5" width="15.125" customWidth="1"/>
    <col min="6" max="6" width="12.75" customWidth="1"/>
    <col min="7" max="7" width="12.125" customWidth="1"/>
    <col min="13" max="13" width="12.125" customWidth="1"/>
  </cols>
  <sheetData>
    <row r="1" ht="26.25" customHeight="1" spans="1:1" x14ac:dyDescent="0.25">
      <c r="A1" s="3" t="s">
        <v>0</v>
      </c>
    </row>
    <row r="2" ht="17.25" customHeight="1" spans="1:1" x14ac:dyDescent="0.25">
      <c r="A2" s="4" t="s">
        <v>1</v>
      </c>
    </row>
    <row r="3" spans="1:337" x14ac:dyDescent="0.25">
      <c r="A3" s="5" t="s">
        <v>2</v>
      </c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 t="s">
        <v>4</v>
      </c>
      <c r="O3" s="7"/>
      <c r="P3" s="7"/>
      <c r="Q3" s="7"/>
      <c r="R3" s="7"/>
      <c r="S3" s="7"/>
      <c r="T3" s="7"/>
      <c r="U3" s="7"/>
      <c r="V3" s="7"/>
      <c r="W3" s="8" t="s">
        <v>5</v>
      </c>
      <c r="X3" s="8"/>
      <c r="Y3" s="8"/>
      <c r="Z3" s="8"/>
      <c r="AA3" s="8"/>
      <c r="AB3" s="8"/>
      <c r="AC3" s="8"/>
      <c r="AD3" s="8"/>
      <c r="AE3" s="8"/>
      <c r="AF3" s="6" t="s">
        <v>6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9" t="s">
        <v>7</v>
      </c>
      <c r="AS3" s="9"/>
      <c r="AT3" s="9"/>
      <c r="AU3" s="10" t="s">
        <v>8</v>
      </c>
      <c r="AV3" s="10"/>
      <c r="AW3" s="10"/>
      <c r="AX3" s="6" t="s">
        <v>9</v>
      </c>
      <c r="AY3" s="6"/>
      <c r="AZ3" s="6"/>
      <c r="BA3" s="6"/>
      <c r="BB3" s="6"/>
      <c r="BC3" s="6"/>
      <c r="BD3" s="7" t="s">
        <v>10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8" t="s">
        <v>11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6" t="s">
        <v>12</v>
      </c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9" t="s">
        <v>13</v>
      </c>
      <c r="CU3" s="9"/>
      <c r="CV3" s="9"/>
      <c r="CW3" s="9"/>
      <c r="CX3" s="9"/>
      <c r="CY3" s="9"/>
      <c r="CZ3" s="9"/>
      <c r="DA3" s="9"/>
      <c r="DB3" s="9"/>
      <c r="DC3" s="10" t="s">
        <v>14</v>
      </c>
      <c r="DD3" s="10"/>
      <c r="DE3" s="10"/>
      <c r="DF3" s="10"/>
      <c r="DG3" s="10"/>
      <c r="DH3" s="10"/>
      <c r="DI3" s="10"/>
      <c r="DJ3" s="10"/>
      <c r="DK3" s="10"/>
      <c r="DL3" s="6" t="s">
        <v>15</v>
      </c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7" t="s">
        <v>16</v>
      </c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8" t="s">
        <v>17</v>
      </c>
      <c r="EK3" s="8"/>
      <c r="EL3" s="8"/>
      <c r="EM3" s="8"/>
      <c r="EN3" s="8"/>
      <c r="EO3" s="8"/>
      <c r="EP3" s="8"/>
      <c r="EQ3" s="8"/>
      <c r="ER3" s="8"/>
      <c r="ES3" s="6" t="s">
        <v>18</v>
      </c>
      <c r="ET3" s="6"/>
      <c r="EU3" s="6"/>
      <c r="EV3" s="6"/>
      <c r="EW3" s="6"/>
      <c r="EX3" s="6"/>
      <c r="EY3" s="6"/>
      <c r="EZ3" s="6"/>
      <c r="FA3" s="6"/>
      <c r="FB3" s="9" t="s">
        <v>19</v>
      </c>
      <c r="FC3" s="9"/>
      <c r="FD3" s="9"/>
      <c r="FE3" s="9"/>
      <c r="FF3" s="9"/>
      <c r="FG3" s="9"/>
      <c r="FH3" s="9"/>
      <c r="FI3" s="9"/>
      <c r="FJ3" s="9"/>
      <c r="FK3" s="10" t="s">
        <v>20</v>
      </c>
      <c r="FL3" s="10"/>
      <c r="FM3" s="10"/>
      <c r="FN3" s="10"/>
      <c r="FO3" s="10"/>
      <c r="FP3" s="10"/>
      <c r="FQ3" s="10"/>
      <c r="FR3" s="10"/>
      <c r="FS3" s="10"/>
      <c r="FT3" s="6" t="s">
        <v>21</v>
      </c>
      <c r="FU3" s="6"/>
      <c r="FV3" s="6"/>
      <c r="FW3" s="6"/>
      <c r="FX3" s="6"/>
      <c r="FY3" s="6"/>
      <c r="FZ3" s="6"/>
      <c r="GA3" s="6"/>
      <c r="GB3" s="6"/>
      <c r="GC3" s="7" t="s">
        <v>22</v>
      </c>
      <c r="GD3" s="7"/>
      <c r="GE3" s="7"/>
      <c r="GF3" s="7"/>
      <c r="GG3" s="7"/>
      <c r="GH3" s="7"/>
      <c r="GI3" s="8" t="s">
        <v>23</v>
      </c>
      <c r="GJ3" s="8"/>
      <c r="GK3" s="8"/>
      <c r="GL3" s="8"/>
      <c r="GM3" s="8"/>
      <c r="GN3" s="8"/>
      <c r="GO3" s="8"/>
      <c r="GP3" s="8"/>
      <c r="GQ3" s="8"/>
      <c r="GR3" s="6" t="s">
        <v>24</v>
      </c>
      <c r="GS3" s="6"/>
      <c r="GT3" s="6"/>
      <c r="GU3" s="6"/>
      <c r="GV3" s="6"/>
      <c r="GW3" s="6"/>
      <c r="GX3" s="9" t="s">
        <v>25</v>
      </c>
      <c r="GY3" s="9"/>
      <c r="GZ3" s="9"/>
      <c r="HA3" s="10" t="s">
        <v>26</v>
      </c>
      <c r="HB3" s="10"/>
      <c r="HC3" s="10"/>
      <c r="HD3" s="10"/>
      <c r="HE3" s="10"/>
      <c r="HF3" s="10"/>
      <c r="HG3" s="6" t="s">
        <v>22</v>
      </c>
      <c r="HH3" s="6"/>
      <c r="HI3" s="6"/>
      <c r="HJ3" s="6"/>
      <c r="HK3" s="6"/>
      <c r="HL3" s="6"/>
      <c r="HM3" s="7" t="s">
        <v>23</v>
      </c>
      <c r="HN3" s="7"/>
      <c r="HO3" s="7"/>
      <c r="HP3" s="7"/>
      <c r="HQ3" s="7"/>
      <c r="HR3" s="7"/>
      <c r="HS3" s="7"/>
      <c r="HT3" s="7"/>
      <c r="HU3" s="7"/>
      <c r="HV3" s="8" t="s">
        <v>27</v>
      </c>
      <c r="HW3" s="8"/>
      <c r="HX3" s="8"/>
      <c r="HY3" s="8"/>
      <c r="HZ3" s="8"/>
      <c r="IA3" s="8"/>
      <c r="IB3" s="6" t="s">
        <v>28</v>
      </c>
      <c r="IC3" s="6"/>
      <c r="ID3" s="6"/>
      <c r="IE3" s="9" t="s">
        <v>29</v>
      </c>
      <c r="IF3" s="9"/>
      <c r="IG3" s="9"/>
      <c r="IH3" s="10" t="s">
        <v>22</v>
      </c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6" t="s">
        <v>30</v>
      </c>
      <c r="JA3" s="6"/>
      <c r="JB3" s="6"/>
      <c r="JC3" s="7" t="s">
        <v>31</v>
      </c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8" t="s">
        <v>32</v>
      </c>
      <c r="JV3" s="8"/>
      <c r="JW3" s="8"/>
      <c r="JX3" s="6" t="s">
        <v>33</v>
      </c>
      <c r="JY3" s="6"/>
      <c r="JZ3" s="6"/>
      <c r="KA3" s="6"/>
      <c r="KB3" s="6"/>
      <c r="KC3" s="6"/>
      <c r="KD3" s="9" t="s">
        <v>34</v>
      </c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10" t="s">
        <v>35</v>
      </c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6" t="s">
        <v>36</v>
      </c>
      <c r="LI3" s="6"/>
      <c r="LJ3" s="6"/>
      <c r="LK3" s="7" t="s">
        <v>37</v>
      </c>
      <c r="LL3" s="7"/>
      <c r="LM3" s="7"/>
      <c r="LN3" s="7"/>
      <c r="LO3" s="7"/>
      <c r="LP3" s="7"/>
      <c r="LQ3" s="7"/>
      <c r="LR3" s="7"/>
      <c r="LS3" s="7"/>
      <c r="LT3" s="8" t="s">
        <v>38</v>
      </c>
      <c r="LU3" s="8"/>
      <c r="LV3" s="8"/>
      <c r="LW3" s="8"/>
      <c r="LX3" s="8"/>
      <c r="LY3" s="8"/>
    </row>
    <row r="4" ht="25.5" customHeight="1" spans="1:337" x14ac:dyDescent="0.25">
      <c r="A4" s="11"/>
      <c r="B4" s="12" t="s">
        <v>39</v>
      </c>
      <c r="C4" s="12"/>
      <c r="D4" s="12"/>
      <c r="E4" s="12" t="s">
        <v>40</v>
      </c>
      <c r="F4" s="12"/>
      <c r="G4" s="12"/>
      <c r="H4" s="12" t="s">
        <v>41</v>
      </c>
      <c r="I4" s="12"/>
      <c r="J4" s="12"/>
      <c r="K4" s="12" t="s">
        <v>42</v>
      </c>
      <c r="L4" s="12"/>
      <c r="M4" s="12"/>
      <c r="N4" s="13" t="s">
        <v>43</v>
      </c>
      <c r="O4" s="13"/>
      <c r="P4" s="13"/>
      <c r="Q4" s="13" t="s">
        <v>44</v>
      </c>
      <c r="R4" s="13"/>
      <c r="S4" s="13"/>
      <c r="T4" s="13" t="s">
        <v>45</v>
      </c>
      <c r="U4" s="13"/>
      <c r="V4" s="13"/>
      <c r="W4" s="14" t="s">
        <v>46</v>
      </c>
      <c r="X4" s="14"/>
      <c r="Y4" s="14"/>
      <c r="Z4" s="14" t="s">
        <v>47</v>
      </c>
      <c r="AA4" s="14"/>
      <c r="AB4" s="14"/>
      <c r="AC4" s="14" t="s">
        <v>48</v>
      </c>
      <c r="AD4" s="14"/>
      <c r="AE4" s="14"/>
      <c r="AF4" s="12" t="s">
        <v>49</v>
      </c>
      <c r="AG4" s="12"/>
      <c r="AH4" s="12"/>
      <c r="AI4" s="12" t="s">
        <v>50</v>
      </c>
      <c r="AJ4" s="12"/>
      <c r="AK4" s="12"/>
      <c r="AL4" s="12" t="s">
        <v>51</v>
      </c>
      <c r="AM4" s="12"/>
      <c r="AN4" s="12"/>
      <c r="AO4" s="12" t="s">
        <v>52</v>
      </c>
      <c r="AP4" s="12"/>
      <c r="AQ4" s="12"/>
      <c r="AR4" s="15" t="s">
        <v>7</v>
      </c>
      <c r="AS4" s="15"/>
      <c r="AT4" s="15"/>
      <c r="AU4" s="16" t="s">
        <v>8</v>
      </c>
      <c r="AV4" s="16"/>
      <c r="AW4" s="16"/>
      <c r="AX4" s="12" t="s">
        <v>53</v>
      </c>
      <c r="AY4" s="12"/>
      <c r="AZ4" s="12"/>
      <c r="BA4" s="12" t="s">
        <v>54</v>
      </c>
      <c r="BB4" s="12"/>
      <c r="BC4" s="12"/>
      <c r="BD4" s="13" t="s">
        <v>55</v>
      </c>
      <c r="BE4" s="13"/>
      <c r="BF4" s="13"/>
      <c r="BG4" s="13" t="s">
        <v>56</v>
      </c>
      <c r="BH4" s="13"/>
      <c r="BI4" s="13"/>
      <c r="BJ4" s="13" t="s">
        <v>57</v>
      </c>
      <c r="BK4" s="13"/>
      <c r="BL4" s="13"/>
      <c r="BM4" s="13" t="s">
        <v>58</v>
      </c>
      <c r="BN4" s="13"/>
      <c r="BO4" s="13"/>
      <c r="BP4" s="14" t="s">
        <v>59</v>
      </c>
      <c r="BQ4" s="14"/>
      <c r="BR4" s="14"/>
      <c r="BS4" s="14" t="s">
        <v>60</v>
      </c>
      <c r="BT4" s="14"/>
      <c r="BU4" s="14"/>
      <c r="BV4" s="14" t="s">
        <v>61</v>
      </c>
      <c r="BW4" s="14"/>
      <c r="BX4" s="14"/>
      <c r="BY4" s="14" t="s">
        <v>62</v>
      </c>
      <c r="BZ4" s="14"/>
      <c r="CA4" s="14"/>
      <c r="CB4" s="14" t="s">
        <v>63</v>
      </c>
      <c r="CC4" s="14"/>
      <c r="CD4" s="14"/>
      <c r="CE4" s="12" t="s">
        <v>64</v>
      </c>
      <c r="CF4" s="12"/>
      <c r="CG4" s="12"/>
      <c r="CH4" s="12" t="s">
        <v>65</v>
      </c>
      <c r="CI4" s="12"/>
      <c r="CJ4" s="12"/>
      <c r="CK4" s="12" t="s">
        <v>66</v>
      </c>
      <c r="CL4" s="12"/>
      <c r="CM4" s="12"/>
      <c r="CN4" s="12" t="s">
        <v>67</v>
      </c>
      <c r="CO4" s="12"/>
      <c r="CP4" s="12"/>
      <c r="CQ4" s="12" t="s">
        <v>68</v>
      </c>
      <c r="CR4" s="12"/>
      <c r="CS4" s="12"/>
      <c r="CT4" s="15" t="s">
        <v>69</v>
      </c>
      <c r="CU4" s="15"/>
      <c r="CV4" s="15"/>
      <c r="CW4" s="15" t="s">
        <v>70</v>
      </c>
      <c r="CX4" s="15"/>
      <c r="CY4" s="15"/>
      <c r="CZ4" s="15" t="s">
        <v>71</v>
      </c>
      <c r="DA4" s="15"/>
      <c r="DB4" s="15"/>
      <c r="DC4" s="16" t="s">
        <v>72</v>
      </c>
      <c r="DD4" s="16"/>
      <c r="DE4" s="16"/>
      <c r="DF4" s="16" t="s">
        <v>73</v>
      </c>
      <c r="DG4" s="16"/>
      <c r="DH4" s="16"/>
      <c r="DI4" s="16" t="s">
        <v>74</v>
      </c>
      <c r="DJ4" s="16"/>
      <c r="DK4" s="16"/>
      <c r="DL4" s="12" t="s">
        <v>75</v>
      </c>
      <c r="DM4" s="12"/>
      <c r="DN4" s="12"/>
      <c r="DO4" s="12" t="s">
        <v>76</v>
      </c>
      <c r="DP4" s="12"/>
      <c r="DQ4" s="12"/>
      <c r="DR4" s="12" t="s">
        <v>77</v>
      </c>
      <c r="DS4" s="12"/>
      <c r="DT4" s="12"/>
      <c r="DU4" s="12" t="s">
        <v>78</v>
      </c>
      <c r="DV4" s="12"/>
      <c r="DW4" s="12"/>
      <c r="DX4" s="13" t="s">
        <v>79</v>
      </c>
      <c r="DY4" s="13"/>
      <c r="DZ4" s="13"/>
      <c r="EA4" s="13" t="s">
        <v>80</v>
      </c>
      <c r="EB4" s="13"/>
      <c r="EC4" s="13"/>
      <c r="ED4" s="13" t="s">
        <v>81</v>
      </c>
      <c r="EE4" s="13"/>
      <c r="EF4" s="13"/>
      <c r="EG4" s="13" t="s">
        <v>82</v>
      </c>
      <c r="EH4" s="13"/>
      <c r="EI4" s="13"/>
      <c r="EJ4" s="14" t="s">
        <v>83</v>
      </c>
      <c r="EK4" s="14"/>
      <c r="EL4" s="14"/>
      <c r="EM4" s="14" t="s">
        <v>84</v>
      </c>
      <c r="EN4" s="14"/>
      <c r="EO4" s="14"/>
      <c r="EP4" s="14" t="s">
        <v>85</v>
      </c>
      <c r="EQ4" s="14"/>
      <c r="ER4" s="14"/>
      <c r="ES4" s="12" t="s">
        <v>86</v>
      </c>
      <c r="ET4" s="12"/>
      <c r="EU4" s="12"/>
      <c r="EV4" s="12" t="s">
        <v>87</v>
      </c>
      <c r="EW4" s="12"/>
      <c r="EX4" s="12"/>
      <c r="EY4" s="12" t="s">
        <v>88</v>
      </c>
      <c r="EZ4" s="12"/>
      <c r="FA4" s="12"/>
      <c r="FB4" s="15" t="s">
        <v>89</v>
      </c>
      <c r="FC4" s="15"/>
      <c r="FD4" s="15"/>
      <c r="FE4" s="15" t="s">
        <v>90</v>
      </c>
      <c r="FF4" s="15"/>
      <c r="FG4" s="15"/>
      <c r="FH4" s="15" t="s">
        <v>91</v>
      </c>
      <c r="FI4" s="15"/>
      <c r="FJ4" s="15"/>
      <c r="FK4" s="16" t="s">
        <v>92</v>
      </c>
      <c r="FL4" s="16"/>
      <c r="FM4" s="16"/>
      <c r="FN4" s="16" t="s">
        <v>93</v>
      </c>
      <c r="FO4" s="16"/>
      <c r="FP4" s="16"/>
      <c r="FQ4" s="16" t="s">
        <v>94</v>
      </c>
      <c r="FR4" s="16"/>
      <c r="FS4" s="16"/>
      <c r="FT4" s="12" t="s">
        <v>95</v>
      </c>
      <c r="FU4" s="12"/>
      <c r="FV4" s="12"/>
      <c r="FW4" s="12" t="s">
        <v>96</v>
      </c>
      <c r="FX4" s="12"/>
      <c r="FY4" s="12"/>
      <c r="FZ4" s="12" t="s">
        <v>97</v>
      </c>
      <c r="GA4" s="12"/>
      <c r="GB4" s="12"/>
      <c r="GC4" s="13" t="s">
        <v>22</v>
      </c>
      <c r="GD4" s="13"/>
      <c r="GE4" s="13"/>
      <c r="GF4" s="13" t="s">
        <v>98</v>
      </c>
      <c r="GG4" s="13"/>
      <c r="GH4" s="13"/>
      <c r="GI4" s="14" t="s">
        <v>99</v>
      </c>
      <c r="GJ4" s="14"/>
      <c r="GK4" s="14"/>
      <c r="GL4" s="14" t="s">
        <v>100</v>
      </c>
      <c r="GM4" s="14"/>
      <c r="GN4" s="14"/>
      <c r="GO4" s="14" t="s">
        <v>101</v>
      </c>
      <c r="GP4" s="14"/>
      <c r="GQ4" s="14"/>
      <c r="GR4" s="12" t="s">
        <v>102</v>
      </c>
      <c r="GS4" s="12"/>
      <c r="GT4" s="12"/>
      <c r="GU4" s="12" t="s">
        <v>103</v>
      </c>
      <c r="GV4" s="12"/>
      <c r="GW4" s="12"/>
      <c r="GX4" s="15" t="s">
        <v>25</v>
      </c>
      <c r="GY4" s="15"/>
      <c r="GZ4" s="15"/>
      <c r="HA4" s="16" t="s">
        <v>104</v>
      </c>
      <c r="HB4" s="16"/>
      <c r="HC4" s="16"/>
      <c r="HD4" s="16" t="s">
        <v>105</v>
      </c>
      <c r="HE4" s="16"/>
      <c r="HF4" s="16"/>
      <c r="HG4" s="12" t="s">
        <v>22</v>
      </c>
      <c r="HH4" s="12"/>
      <c r="HI4" s="12"/>
      <c r="HJ4" s="12" t="s">
        <v>106</v>
      </c>
      <c r="HK4" s="12"/>
      <c r="HL4" s="12"/>
      <c r="HM4" s="13" t="s">
        <v>107</v>
      </c>
      <c r="HN4" s="13"/>
      <c r="HO4" s="13"/>
      <c r="HP4" s="13" t="s">
        <v>108</v>
      </c>
      <c r="HQ4" s="13"/>
      <c r="HR4" s="13"/>
      <c r="HS4" s="13" t="s">
        <v>109</v>
      </c>
      <c r="HT4" s="13"/>
      <c r="HU4" s="13"/>
      <c r="HV4" s="14" t="s">
        <v>110</v>
      </c>
      <c r="HW4" s="14"/>
      <c r="HX4" s="14"/>
      <c r="HY4" s="14" t="s">
        <v>111</v>
      </c>
      <c r="HZ4" s="14"/>
      <c r="IA4" s="14"/>
      <c r="IB4" s="12" t="s">
        <v>112</v>
      </c>
      <c r="IC4" s="12"/>
      <c r="ID4" s="12"/>
      <c r="IE4" s="15" t="s">
        <v>113</v>
      </c>
      <c r="IF4" s="15"/>
      <c r="IG4" s="15"/>
      <c r="IH4" s="16" t="s">
        <v>114</v>
      </c>
      <c r="II4" s="16"/>
      <c r="IJ4" s="16"/>
      <c r="IK4" s="16" t="s">
        <v>115</v>
      </c>
      <c r="IL4" s="16"/>
      <c r="IM4" s="16"/>
      <c r="IN4" s="16" t="s">
        <v>22</v>
      </c>
      <c r="IO4" s="16"/>
      <c r="IP4" s="16"/>
      <c r="IQ4" s="16" t="s">
        <v>116</v>
      </c>
      <c r="IR4" s="16"/>
      <c r="IS4" s="16"/>
      <c r="IT4" s="16" t="s">
        <v>98</v>
      </c>
      <c r="IU4" s="16"/>
      <c r="IV4" s="16"/>
      <c r="IW4" s="16" t="s">
        <v>99</v>
      </c>
      <c r="IX4" s="16"/>
      <c r="IY4" s="16"/>
      <c r="IZ4" s="12" t="s">
        <v>30</v>
      </c>
      <c r="JA4" s="12"/>
      <c r="JB4" s="12"/>
      <c r="JC4" s="13" t="s">
        <v>102</v>
      </c>
      <c r="JD4" s="13"/>
      <c r="JE4" s="13"/>
      <c r="JF4" s="13" t="s">
        <v>103</v>
      </c>
      <c r="JG4" s="13"/>
      <c r="JH4" s="13"/>
      <c r="JI4" s="13" t="s">
        <v>117</v>
      </c>
      <c r="JJ4" s="13"/>
      <c r="JK4" s="13"/>
      <c r="JL4" s="13" t="s">
        <v>118</v>
      </c>
      <c r="JM4" s="13"/>
      <c r="JN4" s="13"/>
      <c r="JO4" s="13" t="s">
        <v>119</v>
      </c>
      <c r="JP4" s="13"/>
      <c r="JQ4" s="13"/>
      <c r="JR4" s="13" t="s">
        <v>120</v>
      </c>
      <c r="JS4" s="13"/>
      <c r="JT4" s="13"/>
      <c r="JU4" s="14" t="s">
        <v>32</v>
      </c>
      <c r="JV4" s="14"/>
      <c r="JW4" s="14"/>
      <c r="JX4" s="12" t="s">
        <v>33</v>
      </c>
      <c r="JY4" s="12"/>
      <c r="JZ4" s="12"/>
      <c r="KA4" s="12" t="s">
        <v>121</v>
      </c>
      <c r="KB4" s="12"/>
      <c r="KC4" s="12"/>
      <c r="KD4" s="15" t="s">
        <v>122</v>
      </c>
      <c r="KE4" s="15"/>
      <c r="KF4" s="15"/>
      <c r="KG4" s="15" t="s">
        <v>123</v>
      </c>
      <c r="KH4" s="15"/>
      <c r="KI4" s="15"/>
      <c r="KJ4" s="15" t="s">
        <v>124</v>
      </c>
      <c r="KK4" s="15"/>
      <c r="KL4" s="15"/>
      <c r="KM4" s="15" t="s">
        <v>125</v>
      </c>
      <c r="KN4" s="15"/>
      <c r="KO4" s="15"/>
      <c r="KP4" s="15" t="s">
        <v>126</v>
      </c>
      <c r="KQ4" s="15"/>
      <c r="KR4" s="15"/>
      <c r="KS4" s="16" t="s">
        <v>35</v>
      </c>
      <c r="KT4" s="16"/>
      <c r="KU4" s="16"/>
      <c r="KV4" s="16" t="s">
        <v>127</v>
      </c>
      <c r="KW4" s="16"/>
      <c r="KX4" s="16"/>
      <c r="KY4" s="16" t="s">
        <v>128</v>
      </c>
      <c r="KZ4" s="16"/>
      <c r="LA4" s="16"/>
      <c r="LB4" s="16" t="s">
        <v>129</v>
      </c>
      <c r="LC4" s="16"/>
      <c r="LD4" s="16"/>
      <c r="LE4" s="16" t="s">
        <v>130</v>
      </c>
      <c r="LF4" s="16"/>
      <c r="LG4" s="16"/>
      <c r="LH4" s="12" t="s">
        <v>36</v>
      </c>
      <c r="LI4" s="12"/>
      <c r="LJ4" s="12"/>
      <c r="LK4" s="13" t="s">
        <v>37</v>
      </c>
      <c r="LL4" s="13"/>
      <c r="LM4" s="13"/>
      <c r="LN4" s="13" t="s">
        <v>131</v>
      </c>
      <c r="LO4" s="13"/>
      <c r="LP4" s="13"/>
      <c r="LQ4" s="13" t="s">
        <v>132</v>
      </c>
      <c r="LR4" s="13"/>
      <c r="LS4" s="13"/>
      <c r="LT4" s="14" t="s">
        <v>133</v>
      </c>
      <c r="LU4" s="14"/>
      <c r="LV4" s="14"/>
      <c r="LW4" s="14" t="s">
        <v>134</v>
      </c>
      <c r="LX4" s="14"/>
      <c r="LY4" s="14"/>
    </row>
    <row r="5" ht="25.5" customHeight="1" spans="1:337" x14ac:dyDescent="0.25">
      <c r="A5" s="11"/>
      <c r="B5" s="17" t="s">
        <v>135</v>
      </c>
      <c r="C5" s="18" t="s">
        <v>136</v>
      </c>
      <c r="D5" s="19" t="s">
        <v>137</v>
      </c>
      <c r="E5" s="17" t="s">
        <v>135</v>
      </c>
      <c r="F5" s="20" t="s">
        <v>136</v>
      </c>
      <c r="G5" s="19" t="s">
        <v>137</v>
      </c>
      <c r="H5" s="17" t="s">
        <v>135</v>
      </c>
      <c r="I5" s="20" t="s">
        <v>136</v>
      </c>
      <c r="J5" s="19" t="s">
        <v>137</v>
      </c>
      <c r="K5" s="17" t="s">
        <v>135</v>
      </c>
      <c r="L5" s="20" t="s">
        <v>136</v>
      </c>
      <c r="M5" s="19" t="s">
        <v>137</v>
      </c>
      <c r="N5" s="21" t="s">
        <v>135</v>
      </c>
      <c r="O5" s="22" t="s">
        <v>136</v>
      </c>
      <c r="P5" s="23" t="s">
        <v>137</v>
      </c>
      <c r="Q5" s="21" t="s">
        <v>135</v>
      </c>
      <c r="R5" s="22" t="s">
        <v>136</v>
      </c>
      <c r="S5" s="23" t="s">
        <v>137</v>
      </c>
      <c r="T5" s="21" t="s">
        <v>135</v>
      </c>
      <c r="U5" s="22" t="s">
        <v>136</v>
      </c>
      <c r="V5" s="23" t="s">
        <v>137</v>
      </c>
      <c r="W5" s="24" t="s">
        <v>135</v>
      </c>
      <c r="X5" s="25" t="s">
        <v>136</v>
      </c>
      <c r="Y5" s="26" t="s">
        <v>137</v>
      </c>
      <c r="Z5" s="24" t="s">
        <v>135</v>
      </c>
      <c r="AA5" s="25" t="s">
        <v>136</v>
      </c>
      <c r="AB5" s="26" t="s">
        <v>137</v>
      </c>
      <c r="AC5" s="24" t="s">
        <v>135</v>
      </c>
      <c r="AD5" s="25" t="s">
        <v>136</v>
      </c>
      <c r="AE5" s="26" t="s">
        <v>137</v>
      </c>
      <c r="AF5" s="17" t="s">
        <v>135</v>
      </c>
      <c r="AG5" s="20" t="s">
        <v>136</v>
      </c>
      <c r="AH5" s="19" t="s">
        <v>137</v>
      </c>
      <c r="AI5" s="17" t="s">
        <v>135</v>
      </c>
      <c r="AJ5" s="20" t="s">
        <v>136</v>
      </c>
      <c r="AK5" s="19" t="s">
        <v>137</v>
      </c>
      <c r="AL5" s="17" t="s">
        <v>135</v>
      </c>
      <c r="AM5" s="20" t="s">
        <v>136</v>
      </c>
      <c r="AN5" s="19" t="s">
        <v>137</v>
      </c>
      <c r="AO5" s="17" t="s">
        <v>135</v>
      </c>
      <c r="AP5" s="20" t="s">
        <v>136</v>
      </c>
      <c r="AQ5" s="19" t="s">
        <v>137</v>
      </c>
      <c r="AR5" s="27" t="s">
        <v>135</v>
      </c>
      <c r="AS5" s="28" t="s">
        <v>136</v>
      </c>
      <c r="AT5" s="29" t="s">
        <v>137</v>
      </c>
      <c r="AU5" s="30" t="s">
        <v>135</v>
      </c>
      <c r="AV5" s="31" t="s">
        <v>136</v>
      </c>
      <c r="AW5" s="32" t="s">
        <v>137</v>
      </c>
      <c r="AX5" s="17" t="s">
        <v>135</v>
      </c>
      <c r="AY5" s="20" t="s">
        <v>136</v>
      </c>
      <c r="AZ5" s="19" t="s">
        <v>137</v>
      </c>
      <c r="BA5" s="17" t="s">
        <v>135</v>
      </c>
      <c r="BB5" s="20" t="s">
        <v>136</v>
      </c>
      <c r="BC5" s="19" t="s">
        <v>137</v>
      </c>
      <c r="BD5" s="21" t="s">
        <v>135</v>
      </c>
      <c r="BE5" s="22" t="s">
        <v>136</v>
      </c>
      <c r="BF5" s="23" t="s">
        <v>137</v>
      </c>
      <c r="BG5" s="21" t="s">
        <v>135</v>
      </c>
      <c r="BH5" s="22" t="s">
        <v>136</v>
      </c>
      <c r="BI5" s="23" t="s">
        <v>137</v>
      </c>
      <c r="BJ5" s="21" t="s">
        <v>135</v>
      </c>
      <c r="BK5" s="22" t="s">
        <v>136</v>
      </c>
      <c r="BL5" s="23" t="s">
        <v>137</v>
      </c>
      <c r="BM5" s="21" t="s">
        <v>135</v>
      </c>
      <c r="BN5" s="22" t="s">
        <v>136</v>
      </c>
      <c r="BO5" s="23" t="s">
        <v>137</v>
      </c>
      <c r="BP5" s="24" t="s">
        <v>135</v>
      </c>
      <c r="BQ5" s="25" t="s">
        <v>136</v>
      </c>
      <c r="BR5" s="26" t="s">
        <v>137</v>
      </c>
      <c r="BS5" s="24" t="s">
        <v>135</v>
      </c>
      <c r="BT5" s="25" t="s">
        <v>136</v>
      </c>
      <c r="BU5" s="26" t="s">
        <v>137</v>
      </c>
      <c r="BV5" s="24" t="s">
        <v>135</v>
      </c>
      <c r="BW5" s="25" t="s">
        <v>136</v>
      </c>
      <c r="BX5" s="26" t="s">
        <v>137</v>
      </c>
      <c r="BY5" s="24" t="s">
        <v>135</v>
      </c>
      <c r="BZ5" s="25" t="s">
        <v>136</v>
      </c>
      <c r="CA5" s="26" t="s">
        <v>137</v>
      </c>
      <c r="CB5" s="24" t="s">
        <v>135</v>
      </c>
      <c r="CC5" s="25" t="s">
        <v>136</v>
      </c>
      <c r="CD5" s="26" t="s">
        <v>137</v>
      </c>
      <c r="CE5" s="17" t="s">
        <v>135</v>
      </c>
      <c r="CF5" s="20" t="s">
        <v>136</v>
      </c>
      <c r="CG5" s="19" t="s">
        <v>137</v>
      </c>
      <c r="CH5" s="17" t="s">
        <v>135</v>
      </c>
      <c r="CI5" s="20" t="s">
        <v>136</v>
      </c>
      <c r="CJ5" s="19" t="s">
        <v>137</v>
      </c>
      <c r="CK5" s="17" t="s">
        <v>135</v>
      </c>
      <c r="CL5" s="20" t="s">
        <v>136</v>
      </c>
      <c r="CM5" s="19" t="s">
        <v>137</v>
      </c>
      <c r="CN5" s="17" t="s">
        <v>135</v>
      </c>
      <c r="CO5" s="20" t="s">
        <v>136</v>
      </c>
      <c r="CP5" s="19" t="s">
        <v>137</v>
      </c>
      <c r="CQ5" s="17" t="s">
        <v>135</v>
      </c>
      <c r="CR5" s="20" t="s">
        <v>136</v>
      </c>
      <c r="CS5" s="19" t="s">
        <v>137</v>
      </c>
      <c r="CT5" s="27" t="s">
        <v>135</v>
      </c>
      <c r="CU5" s="28" t="s">
        <v>136</v>
      </c>
      <c r="CV5" s="29" t="s">
        <v>137</v>
      </c>
      <c r="CW5" s="27" t="s">
        <v>135</v>
      </c>
      <c r="CX5" s="28" t="s">
        <v>136</v>
      </c>
      <c r="CY5" s="29" t="s">
        <v>137</v>
      </c>
      <c r="CZ5" s="27" t="s">
        <v>135</v>
      </c>
      <c r="DA5" s="28" t="s">
        <v>136</v>
      </c>
      <c r="DB5" s="29" t="s">
        <v>137</v>
      </c>
      <c r="DC5" s="30" t="s">
        <v>135</v>
      </c>
      <c r="DD5" s="31" t="s">
        <v>136</v>
      </c>
      <c r="DE5" s="32" t="s">
        <v>137</v>
      </c>
      <c r="DF5" s="30" t="s">
        <v>135</v>
      </c>
      <c r="DG5" s="31" t="s">
        <v>136</v>
      </c>
      <c r="DH5" s="32" t="s">
        <v>137</v>
      </c>
      <c r="DI5" s="30" t="s">
        <v>135</v>
      </c>
      <c r="DJ5" s="31" t="s">
        <v>136</v>
      </c>
      <c r="DK5" s="32" t="s">
        <v>137</v>
      </c>
      <c r="DL5" s="17" t="s">
        <v>135</v>
      </c>
      <c r="DM5" s="20" t="s">
        <v>136</v>
      </c>
      <c r="DN5" s="19" t="s">
        <v>137</v>
      </c>
      <c r="DO5" s="17" t="s">
        <v>135</v>
      </c>
      <c r="DP5" s="20" t="s">
        <v>136</v>
      </c>
      <c r="DQ5" s="19" t="s">
        <v>137</v>
      </c>
      <c r="DR5" s="17" t="s">
        <v>135</v>
      </c>
      <c r="DS5" s="20" t="s">
        <v>136</v>
      </c>
      <c r="DT5" s="19" t="s">
        <v>137</v>
      </c>
      <c r="DU5" s="17" t="s">
        <v>135</v>
      </c>
      <c r="DV5" s="20" t="s">
        <v>136</v>
      </c>
      <c r="DW5" s="19" t="s">
        <v>137</v>
      </c>
      <c r="DX5" s="21" t="s">
        <v>135</v>
      </c>
      <c r="DY5" s="22" t="s">
        <v>136</v>
      </c>
      <c r="DZ5" s="23" t="s">
        <v>137</v>
      </c>
      <c r="EA5" s="21" t="s">
        <v>135</v>
      </c>
      <c r="EB5" s="22" t="s">
        <v>136</v>
      </c>
      <c r="EC5" s="23" t="s">
        <v>137</v>
      </c>
      <c r="ED5" s="21" t="s">
        <v>135</v>
      </c>
      <c r="EE5" s="22" t="s">
        <v>136</v>
      </c>
      <c r="EF5" s="23" t="s">
        <v>137</v>
      </c>
      <c r="EG5" s="21" t="s">
        <v>135</v>
      </c>
      <c r="EH5" s="22" t="s">
        <v>136</v>
      </c>
      <c r="EI5" s="23" t="s">
        <v>137</v>
      </c>
      <c r="EJ5" s="24" t="s">
        <v>135</v>
      </c>
      <c r="EK5" s="25" t="s">
        <v>136</v>
      </c>
      <c r="EL5" s="26" t="s">
        <v>137</v>
      </c>
      <c r="EM5" s="24" t="s">
        <v>135</v>
      </c>
      <c r="EN5" s="25" t="s">
        <v>136</v>
      </c>
      <c r="EO5" s="26" t="s">
        <v>137</v>
      </c>
      <c r="EP5" s="24" t="s">
        <v>135</v>
      </c>
      <c r="EQ5" s="25" t="s">
        <v>136</v>
      </c>
      <c r="ER5" s="26" t="s">
        <v>137</v>
      </c>
      <c r="ES5" s="17" t="s">
        <v>135</v>
      </c>
      <c r="ET5" s="20" t="s">
        <v>136</v>
      </c>
      <c r="EU5" s="19" t="s">
        <v>137</v>
      </c>
      <c r="EV5" s="17" t="s">
        <v>135</v>
      </c>
      <c r="EW5" s="20" t="s">
        <v>136</v>
      </c>
      <c r="EX5" s="19" t="s">
        <v>137</v>
      </c>
      <c r="EY5" s="17" t="s">
        <v>135</v>
      </c>
      <c r="EZ5" s="20" t="s">
        <v>136</v>
      </c>
      <c r="FA5" s="19" t="s">
        <v>137</v>
      </c>
      <c r="FB5" s="27" t="s">
        <v>135</v>
      </c>
      <c r="FC5" s="28" t="s">
        <v>136</v>
      </c>
      <c r="FD5" s="29" t="s">
        <v>137</v>
      </c>
      <c r="FE5" s="27" t="s">
        <v>135</v>
      </c>
      <c r="FF5" s="28" t="s">
        <v>136</v>
      </c>
      <c r="FG5" s="29" t="s">
        <v>137</v>
      </c>
      <c r="FH5" s="27" t="s">
        <v>135</v>
      </c>
      <c r="FI5" s="28" t="s">
        <v>136</v>
      </c>
      <c r="FJ5" s="29" t="s">
        <v>137</v>
      </c>
      <c r="FK5" s="30" t="s">
        <v>135</v>
      </c>
      <c r="FL5" s="31" t="s">
        <v>136</v>
      </c>
      <c r="FM5" s="32" t="s">
        <v>137</v>
      </c>
      <c r="FN5" s="30" t="s">
        <v>135</v>
      </c>
      <c r="FO5" s="31" t="s">
        <v>136</v>
      </c>
      <c r="FP5" s="32" t="s">
        <v>137</v>
      </c>
      <c r="FQ5" s="30" t="s">
        <v>135</v>
      </c>
      <c r="FR5" s="31" t="s">
        <v>136</v>
      </c>
      <c r="FS5" s="32" t="s">
        <v>137</v>
      </c>
      <c r="FT5" s="17" t="s">
        <v>135</v>
      </c>
      <c r="FU5" s="20" t="s">
        <v>136</v>
      </c>
      <c r="FV5" s="19" t="s">
        <v>137</v>
      </c>
      <c r="FW5" s="17" t="s">
        <v>135</v>
      </c>
      <c r="FX5" s="20" t="s">
        <v>136</v>
      </c>
      <c r="FY5" s="19" t="s">
        <v>137</v>
      </c>
      <c r="FZ5" s="17" t="s">
        <v>135</v>
      </c>
      <c r="GA5" s="20" t="s">
        <v>136</v>
      </c>
      <c r="GB5" s="19" t="s">
        <v>137</v>
      </c>
      <c r="GC5" s="21" t="s">
        <v>135</v>
      </c>
      <c r="GD5" s="22" t="s">
        <v>136</v>
      </c>
      <c r="GE5" s="23" t="s">
        <v>137</v>
      </c>
      <c r="GF5" s="21" t="s">
        <v>135</v>
      </c>
      <c r="GG5" s="22" t="s">
        <v>136</v>
      </c>
      <c r="GH5" s="23" t="s">
        <v>137</v>
      </c>
      <c r="GI5" s="24" t="s">
        <v>135</v>
      </c>
      <c r="GJ5" s="25" t="s">
        <v>136</v>
      </c>
      <c r="GK5" s="26" t="s">
        <v>137</v>
      </c>
      <c r="GL5" s="24" t="s">
        <v>135</v>
      </c>
      <c r="GM5" s="25" t="s">
        <v>136</v>
      </c>
      <c r="GN5" s="26" t="s">
        <v>137</v>
      </c>
      <c r="GO5" s="24" t="s">
        <v>135</v>
      </c>
      <c r="GP5" s="25" t="s">
        <v>136</v>
      </c>
      <c r="GQ5" s="26" t="s">
        <v>137</v>
      </c>
      <c r="GR5" s="17" t="s">
        <v>135</v>
      </c>
      <c r="GS5" s="20" t="s">
        <v>136</v>
      </c>
      <c r="GT5" s="19" t="s">
        <v>137</v>
      </c>
      <c r="GU5" s="17" t="s">
        <v>135</v>
      </c>
      <c r="GV5" s="20" t="s">
        <v>136</v>
      </c>
      <c r="GW5" s="19" t="s">
        <v>137</v>
      </c>
      <c r="GX5" s="27" t="s">
        <v>135</v>
      </c>
      <c r="GY5" s="28" t="s">
        <v>136</v>
      </c>
      <c r="GZ5" s="29" t="s">
        <v>137</v>
      </c>
      <c r="HA5" s="30" t="s">
        <v>135</v>
      </c>
      <c r="HB5" s="31" t="s">
        <v>136</v>
      </c>
      <c r="HC5" s="32" t="s">
        <v>137</v>
      </c>
      <c r="HD5" s="30" t="s">
        <v>135</v>
      </c>
      <c r="HE5" s="31" t="s">
        <v>136</v>
      </c>
      <c r="HF5" s="32" t="s">
        <v>137</v>
      </c>
      <c r="HG5" s="17" t="s">
        <v>135</v>
      </c>
      <c r="HH5" s="20" t="s">
        <v>136</v>
      </c>
      <c r="HI5" s="19" t="s">
        <v>137</v>
      </c>
      <c r="HJ5" s="17" t="s">
        <v>135</v>
      </c>
      <c r="HK5" s="20" t="s">
        <v>136</v>
      </c>
      <c r="HL5" s="19" t="s">
        <v>137</v>
      </c>
      <c r="HM5" s="21" t="s">
        <v>135</v>
      </c>
      <c r="HN5" s="22" t="s">
        <v>136</v>
      </c>
      <c r="HO5" s="23" t="s">
        <v>137</v>
      </c>
      <c r="HP5" s="21" t="s">
        <v>135</v>
      </c>
      <c r="HQ5" s="22" t="s">
        <v>136</v>
      </c>
      <c r="HR5" s="23" t="s">
        <v>137</v>
      </c>
      <c r="HS5" s="21" t="s">
        <v>135</v>
      </c>
      <c r="HT5" s="22" t="s">
        <v>136</v>
      </c>
      <c r="HU5" s="23" t="s">
        <v>137</v>
      </c>
      <c r="HV5" s="24" t="s">
        <v>135</v>
      </c>
      <c r="HW5" s="25" t="s">
        <v>136</v>
      </c>
      <c r="HX5" s="26" t="s">
        <v>137</v>
      </c>
      <c r="HY5" s="24" t="s">
        <v>135</v>
      </c>
      <c r="HZ5" s="25" t="s">
        <v>136</v>
      </c>
      <c r="IA5" s="26" t="s">
        <v>137</v>
      </c>
      <c r="IB5" s="17" t="s">
        <v>135</v>
      </c>
      <c r="IC5" s="20" t="s">
        <v>136</v>
      </c>
      <c r="ID5" s="19" t="s">
        <v>137</v>
      </c>
      <c r="IE5" s="27" t="s">
        <v>135</v>
      </c>
      <c r="IF5" s="28" t="s">
        <v>136</v>
      </c>
      <c r="IG5" s="29" t="s">
        <v>137</v>
      </c>
      <c r="IH5" s="30" t="s">
        <v>135</v>
      </c>
      <c r="II5" s="31" t="s">
        <v>136</v>
      </c>
      <c r="IJ5" s="32" t="s">
        <v>137</v>
      </c>
      <c r="IK5" s="30" t="s">
        <v>135</v>
      </c>
      <c r="IL5" s="31" t="s">
        <v>136</v>
      </c>
      <c r="IM5" s="32" t="s">
        <v>137</v>
      </c>
      <c r="IN5" s="30" t="s">
        <v>135</v>
      </c>
      <c r="IO5" s="31" t="s">
        <v>136</v>
      </c>
      <c r="IP5" s="32" t="s">
        <v>137</v>
      </c>
      <c r="IQ5" s="30" t="s">
        <v>135</v>
      </c>
      <c r="IR5" s="31" t="s">
        <v>136</v>
      </c>
      <c r="IS5" s="32" t="s">
        <v>137</v>
      </c>
      <c r="IT5" s="30" t="s">
        <v>135</v>
      </c>
      <c r="IU5" s="31" t="s">
        <v>136</v>
      </c>
      <c r="IV5" s="32" t="s">
        <v>137</v>
      </c>
      <c r="IW5" s="30" t="s">
        <v>135</v>
      </c>
      <c r="IX5" s="31" t="s">
        <v>136</v>
      </c>
      <c r="IY5" s="32" t="s">
        <v>137</v>
      </c>
      <c r="IZ5" s="17" t="s">
        <v>135</v>
      </c>
      <c r="JA5" s="20" t="s">
        <v>136</v>
      </c>
      <c r="JB5" s="19" t="s">
        <v>137</v>
      </c>
      <c r="JC5" s="21" t="s">
        <v>135</v>
      </c>
      <c r="JD5" s="22" t="s">
        <v>136</v>
      </c>
      <c r="JE5" s="23" t="s">
        <v>137</v>
      </c>
      <c r="JF5" s="21" t="s">
        <v>135</v>
      </c>
      <c r="JG5" s="22" t="s">
        <v>136</v>
      </c>
      <c r="JH5" s="23" t="s">
        <v>137</v>
      </c>
      <c r="JI5" s="21" t="s">
        <v>135</v>
      </c>
      <c r="JJ5" s="22" t="s">
        <v>136</v>
      </c>
      <c r="JK5" s="23" t="s">
        <v>137</v>
      </c>
      <c r="JL5" s="21" t="s">
        <v>135</v>
      </c>
      <c r="JM5" s="22" t="s">
        <v>136</v>
      </c>
      <c r="JN5" s="23" t="s">
        <v>137</v>
      </c>
      <c r="JO5" s="21" t="s">
        <v>135</v>
      </c>
      <c r="JP5" s="22" t="s">
        <v>136</v>
      </c>
      <c r="JQ5" s="23" t="s">
        <v>137</v>
      </c>
      <c r="JR5" s="21" t="s">
        <v>135</v>
      </c>
      <c r="JS5" s="22" t="s">
        <v>136</v>
      </c>
      <c r="JT5" s="23" t="s">
        <v>137</v>
      </c>
      <c r="JU5" s="24" t="s">
        <v>135</v>
      </c>
      <c r="JV5" s="25" t="s">
        <v>136</v>
      </c>
      <c r="JW5" s="26" t="s">
        <v>137</v>
      </c>
      <c r="JX5" s="17" t="s">
        <v>135</v>
      </c>
      <c r="JY5" s="20" t="s">
        <v>136</v>
      </c>
      <c r="JZ5" s="19" t="s">
        <v>137</v>
      </c>
      <c r="KA5" s="17" t="s">
        <v>135</v>
      </c>
      <c r="KB5" s="20" t="s">
        <v>136</v>
      </c>
      <c r="KC5" s="19" t="s">
        <v>137</v>
      </c>
      <c r="KD5" s="27" t="s">
        <v>135</v>
      </c>
      <c r="KE5" s="28" t="s">
        <v>136</v>
      </c>
      <c r="KF5" s="29" t="s">
        <v>137</v>
      </c>
      <c r="KG5" s="27" t="s">
        <v>135</v>
      </c>
      <c r="KH5" s="28" t="s">
        <v>136</v>
      </c>
      <c r="KI5" s="29" t="s">
        <v>137</v>
      </c>
      <c r="KJ5" s="27" t="s">
        <v>135</v>
      </c>
      <c r="KK5" s="28" t="s">
        <v>136</v>
      </c>
      <c r="KL5" s="29" t="s">
        <v>137</v>
      </c>
      <c r="KM5" s="27" t="s">
        <v>135</v>
      </c>
      <c r="KN5" s="28" t="s">
        <v>136</v>
      </c>
      <c r="KO5" s="29" t="s">
        <v>137</v>
      </c>
      <c r="KP5" s="27" t="s">
        <v>135</v>
      </c>
      <c r="KQ5" s="28" t="s">
        <v>136</v>
      </c>
      <c r="KR5" s="29" t="s">
        <v>137</v>
      </c>
      <c r="KS5" s="30" t="s">
        <v>135</v>
      </c>
      <c r="KT5" s="31" t="s">
        <v>136</v>
      </c>
      <c r="KU5" s="32" t="s">
        <v>137</v>
      </c>
      <c r="KV5" s="30" t="s">
        <v>135</v>
      </c>
      <c r="KW5" s="31" t="s">
        <v>136</v>
      </c>
      <c r="KX5" s="32" t="s">
        <v>137</v>
      </c>
      <c r="KY5" s="30" t="s">
        <v>135</v>
      </c>
      <c r="KZ5" s="31" t="s">
        <v>136</v>
      </c>
      <c r="LA5" s="32" t="s">
        <v>137</v>
      </c>
      <c r="LB5" s="30" t="s">
        <v>135</v>
      </c>
      <c r="LC5" s="31" t="s">
        <v>136</v>
      </c>
      <c r="LD5" s="32" t="s">
        <v>137</v>
      </c>
      <c r="LE5" s="30" t="s">
        <v>135</v>
      </c>
      <c r="LF5" s="31" t="s">
        <v>136</v>
      </c>
      <c r="LG5" s="32" t="s">
        <v>137</v>
      </c>
      <c r="LH5" s="17" t="s">
        <v>135</v>
      </c>
      <c r="LI5" s="20" t="s">
        <v>136</v>
      </c>
      <c r="LJ5" s="19" t="s">
        <v>137</v>
      </c>
      <c r="LK5" s="21" t="s">
        <v>135</v>
      </c>
      <c r="LL5" s="22" t="s">
        <v>136</v>
      </c>
      <c r="LM5" s="23" t="s">
        <v>137</v>
      </c>
      <c r="LN5" s="21" t="s">
        <v>135</v>
      </c>
      <c r="LO5" s="22" t="s">
        <v>136</v>
      </c>
      <c r="LP5" s="23" t="s">
        <v>137</v>
      </c>
      <c r="LQ5" s="21" t="s">
        <v>135</v>
      </c>
      <c r="LR5" s="22" t="s">
        <v>136</v>
      </c>
      <c r="LS5" s="23" t="s">
        <v>137</v>
      </c>
      <c r="LT5" s="24" t="s">
        <v>135</v>
      </c>
      <c r="LU5" s="25" t="s">
        <v>136</v>
      </c>
      <c r="LV5" s="26" t="s">
        <v>137</v>
      </c>
      <c r="LW5" s="24" t="s">
        <v>135</v>
      </c>
      <c r="LX5" s="25" t="s">
        <v>136</v>
      </c>
      <c r="LY5" s="26" t="s">
        <v>137</v>
      </c>
    </row>
    <row r="6" ht="16.5" customHeight="1" spans="1:337" x14ac:dyDescent="0.25">
      <c r="A6" s="33" t="s">
        <v>138</v>
      </c>
      <c r="B6" s="34">
        <v>85.3372</v>
      </c>
      <c r="C6" s="35"/>
      <c r="D6" s="36">
        <v>46</v>
      </c>
      <c r="E6" s="34">
        <v>103.744</v>
      </c>
      <c r="F6" s="37"/>
      <c r="G6" s="36">
        <v>54</v>
      </c>
      <c r="H6" s="34">
        <v>91.393</v>
      </c>
      <c r="I6" s="37"/>
      <c r="J6" s="36">
        <v>52</v>
      </c>
      <c r="K6" s="34">
        <v>34.7659</v>
      </c>
      <c r="L6" s="37"/>
      <c r="M6" s="36">
        <v>19</v>
      </c>
      <c r="N6" s="34">
        <v>50.5947</v>
      </c>
      <c r="O6" s="37"/>
      <c r="P6" s="36">
        <v>33</v>
      </c>
      <c r="Q6" s="34">
        <v>92.0872</v>
      </c>
      <c r="R6" s="37"/>
      <c r="S6" s="36">
        <v>64</v>
      </c>
      <c r="T6" s="34">
        <v>151.854</v>
      </c>
      <c r="U6" s="37"/>
      <c r="V6" s="36">
        <v>101</v>
      </c>
      <c r="W6" s="34">
        <v>811.376</v>
      </c>
      <c r="X6" s="37"/>
      <c r="Y6" s="36">
        <v>4160</v>
      </c>
      <c r="Z6" s="34">
        <v>0</v>
      </c>
      <c r="AA6" s="37"/>
      <c r="AB6" s="36">
        <v>0</v>
      </c>
      <c r="AC6" s="34">
        <v>85.3524</v>
      </c>
      <c r="AD6" s="37"/>
      <c r="AE6" s="36">
        <v>434</v>
      </c>
      <c r="AF6" s="34">
        <v>0</v>
      </c>
      <c r="AG6" s="37"/>
      <c r="AH6" s="36">
        <v>0</v>
      </c>
      <c r="AI6" s="34">
        <v>162.342</v>
      </c>
      <c r="AJ6" s="37"/>
      <c r="AK6" s="36">
        <v>828</v>
      </c>
      <c r="AL6" s="34">
        <v>185.203</v>
      </c>
      <c r="AM6" s="37"/>
      <c r="AN6" s="36">
        <v>944</v>
      </c>
      <c r="AO6" s="34">
        <v>182.561</v>
      </c>
      <c r="AP6" s="37"/>
      <c r="AQ6" s="36">
        <v>928</v>
      </c>
      <c r="AR6" s="34">
        <v>180.388</v>
      </c>
      <c r="AS6" s="37"/>
      <c r="AT6" s="36">
        <v>935</v>
      </c>
      <c r="AU6" s="34">
        <v>70.354</v>
      </c>
      <c r="AV6" s="37"/>
      <c r="AW6" s="36">
        <v>49</v>
      </c>
      <c r="AX6" s="34">
        <v>26.5537</v>
      </c>
      <c r="AY6" s="37"/>
      <c r="AZ6" s="36">
        <v>63</v>
      </c>
      <c r="BA6" s="34">
        <v>83.4634</v>
      </c>
      <c r="BB6" s="37"/>
      <c r="BC6" s="36">
        <v>304</v>
      </c>
      <c r="BD6" s="34">
        <v>1.9223</v>
      </c>
      <c r="BE6" s="37"/>
      <c r="BF6" s="36">
        <v>4</v>
      </c>
      <c r="BG6" s="34">
        <v>211.666</v>
      </c>
      <c r="BH6" s="37"/>
      <c r="BI6" s="36">
        <v>934</v>
      </c>
      <c r="BJ6" s="34">
        <v>4.56474</v>
      </c>
      <c r="BK6" s="37"/>
      <c r="BL6" s="36">
        <v>27</v>
      </c>
      <c r="BM6" s="34">
        <v>0</v>
      </c>
      <c r="BN6" s="37"/>
      <c r="BO6" s="36">
        <v>0</v>
      </c>
      <c r="BP6" s="34">
        <v>0</v>
      </c>
      <c r="BQ6" s="37"/>
      <c r="BR6" s="36">
        <v>0</v>
      </c>
      <c r="BS6" s="34">
        <v>51.4506</v>
      </c>
      <c r="BT6" s="37"/>
      <c r="BU6" s="36">
        <v>104</v>
      </c>
      <c r="BV6" s="34">
        <v>5.39904</v>
      </c>
      <c r="BW6" s="37"/>
      <c r="BX6" s="36">
        <v>15</v>
      </c>
      <c r="BY6" s="34">
        <v>0</v>
      </c>
      <c r="BZ6" s="37"/>
      <c r="CA6" s="36">
        <v>0</v>
      </c>
      <c r="CB6" s="34">
        <v>9.92631</v>
      </c>
      <c r="CC6" s="37"/>
      <c r="CD6" s="36">
        <v>33</v>
      </c>
      <c r="CE6" s="34">
        <v>26.6302</v>
      </c>
      <c r="CF6" s="37"/>
      <c r="CG6" s="36">
        <v>137</v>
      </c>
      <c r="CH6" s="34">
        <v>26.6794</v>
      </c>
      <c r="CI6" s="37"/>
      <c r="CJ6" s="36">
        <v>138</v>
      </c>
      <c r="CK6" s="34">
        <v>0</v>
      </c>
      <c r="CL6" s="37"/>
      <c r="CM6" s="36">
        <v>0</v>
      </c>
      <c r="CN6" s="34">
        <v>43.0879</v>
      </c>
      <c r="CO6" s="37"/>
      <c r="CP6" s="36">
        <v>214</v>
      </c>
      <c r="CQ6" s="34">
        <v>0</v>
      </c>
      <c r="CR6" s="37"/>
      <c r="CS6" s="36">
        <v>0</v>
      </c>
      <c r="CT6" s="34">
        <v>10.2036</v>
      </c>
      <c r="CU6" s="37"/>
      <c r="CV6" s="36">
        <v>47</v>
      </c>
      <c r="CW6" s="34">
        <v>0</v>
      </c>
      <c r="CX6" s="37"/>
      <c r="CY6" s="36">
        <v>0</v>
      </c>
      <c r="CZ6" s="34">
        <v>32.7316</v>
      </c>
      <c r="DA6" s="37"/>
      <c r="DB6" s="36">
        <v>169</v>
      </c>
      <c r="DC6" s="34">
        <v>0</v>
      </c>
      <c r="DD6" s="37"/>
      <c r="DE6" s="36">
        <v>0</v>
      </c>
      <c r="DF6" s="34">
        <v>0</v>
      </c>
      <c r="DG6" s="37"/>
      <c r="DH6" s="36">
        <v>0</v>
      </c>
      <c r="DI6" s="34">
        <v>0</v>
      </c>
      <c r="DJ6" s="37"/>
      <c r="DK6" s="36">
        <v>0</v>
      </c>
      <c r="DL6" s="34">
        <v>1.881</v>
      </c>
      <c r="DM6" s="37"/>
      <c r="DN6" s="36">
        <v>2</v>
      </c>
      <c r="DO6" s="34">
        <v>30.2789</v>
      </c>
      <c r="DP6" s="37"/>
      <c r="DQ6" s="36">
        <v>64</v>
      </c>
      <c r="DR6" s="34">
        <v>21.8474</v>
      </c>
      <c r="DS6" s="37"/>
      <c r="DT6" s="36">
        <v>71</v>
      </c>
      <c r="DU6" s="34">
        <v>88.3406</v>
      </c>
      <c r="DV6" s="37"/>
      <c r="DW6" s="36">
        <v>307</v>
      </c>
      <c r="DX6" s="34">
        <v>26.8787</v>
      </c>
      <c r="DY6" s="37"/>
      <c r="DZ6" s="36">
        <v>77</v>
      </c>
      <c r="EA6" s="34">
        <v>29.1864</v>
      </c>
      <c r="EB6" s="37"/>
      <c r="EC6" s="36">
        <v>0</v>
      </c>
      <c r="ED6" s="34">
        <v>16.9108</v>
      </c>
      <c r="EE6" s="37"/>
      <c r="EF6" s="36">
        <v>65</v>
      </c>
      <c r="EG6" s="34">
        <v>17.5601</v>
      </c>
      <c r="EH6" s="37"/>
      <c r="EI6" s="36">
        <v>70</v>
      </c>
      <c r="EJ6" s="34">
        <v>24.3348</v>
      </c>
      <c r="EK6" s="37"/>
      <c r="EL6" s="36">
        <v>116</v>
      </c>
      <c r="EM6" s="34">
        <v>0</v>
      </c>
      <c r="EN6" s="37"/>
      <c r="EO6" s="36">
        <v>0</v>
      </c>
      <c r="EP6" s="34">
        <v>0.377096</v>
      </c>
      <c r="EQ6" s="37"/>
      <c r="ER6" s="36">
        <v>-2</v>
      </c>
      <c r="ES6" s="34">
        <v>72.9065</v>
      </c>
      <c r="ET6" s="37"/>
      <c r="EU6" s="36">
        <v>46</v>
      </c>
      <c r="EV6" s="34">
        <v>209.393</v>
      </c>
      <c r="EW6" s="37"/>
      <c r="EX6" s="36">
        <v>146</v>
      </c>
      <c r="EY6" s="34">
        <v>206.455</v>
      </c>
      <c r="EZ6" s="37"/>
      <c r="FA6" s="36">
        <v>143</v>
      </c>
      <c r="FB6" s="34">
        <v>126.852</v>
      </c>
      <c r="FC6" s="37"/>
      <c r="FD6" s="36">
        <v>41</v>
      </c>
      <c r="FE6" s="34">
        <v>37.1767</v>
      </c>
      <c r="FF6" s="37"/>
      <c r="FG6" s="36">
        <v>13</v>
      </c>
      <c r="FH6" s="34">
        <v>151.515</v>
      </c>
      <c r="FI6" s="37"/>
      <c r="FJ6" s="36">
        <v>51</v>
      </c>
      <c r="FK6" s="34">
        <v>9.3731</v>
      </c>
      <c r="FL6" s="37"/>
      <c r="FM6" s="36">
        <v>1</v>
      </c>
      <c r="FN6" s="34">
        <v>49.5841</v>
      </c>
      <c r="FO6" s="37"/>
      <c r="FP6" s="36">
        <v>27</v>
      </c>
      <c r="FQ6" s="34">
        <v>3.9168</v>
      </c>
      <c r="FR6" s="37"/>
      <c r="FS6" s="36">
        <v>1</v>
      </c>
      <c r="FT6" s="34">
        <v>76.5052</v>
      </c>
      <c r="FU6" s="37"/>
      <c r="FV6" s="36">
        <v>21</v>
      </c>
      <c r="FW6" s="34">
        <v>57.8999</v>
      </c>
      <c r="FX6" s="37"/>
      <c r="FY6" s="36">
        <v>32</v>
      </c>
      <c r="FZ6" s="34">
        <v>47.1958</v>
      </c>
      <c r="GA6" s="37"/>
      <c r="GB6" s="36">
        <v>11</v>
      </c>
      <c r="GC6" s="34">
        <v>305.688</v>
      </c>
      <c r="GD6" s="37"/>
      <c r="GE6" s="36">
        <v>1508</v>
      </c>
      <c r="GF6" s="34">
        <v>30.5256</v>
      </c>
      <c r="GG6" s="37"/>
      <c r="GH6" s="36">
        <v>0</v>
      </c>
      <c r="GI6" s="34">
        <v>0</v>
      </c>
      <c r="GJ6" s="37"/>
      <c r="GK6" s="36">
        <v>0</v>
      </c>
      <c r="GL6" s="34">
        <v>46.6843</v>
      </c>
      <c r="GM6" s="37"/>
      <c r="GN6" s="36">
        <v>237</v>
      </c>
      <c r="GO6" s="34">
        <v>44.1848</v>
      </c>
      <c r="GP6" s="37"/>
      <c r="GQ6" s="36">
        <v>229</v>
      </c>
      <c r="GR6" s="34">
        <v>44.0858</v>
      </c>
      <c r="GS6" s="37"/>
      <c r="GT6" s="36">
        <v>223</v>
      </c>
      <c r="GU6" s="34">
        <v>0</v>
      </c>
      <c r="GV6" s="37"/>
      <c r="GW6" s="36">
        <v>0</v>
      </c>
      <c r="GX6" s="34">
        <v>877.506</v>
      </c>
      <c r="GY6" s="37"/>
      <c r="GZ6" s="36">
        <v>538</v>
      </c>
      <c r="HA6" s="34">
        <v>94.0049</v>
      </c>
      <c r="HB6" s="37"/>
      <c r="HC6" s="36">
        <v>33</v>
      </c>
      <c r="HD6" s="34">
        <v>148.069</v>
      </c>
      <c r="HE6" s="37"/>
      <c r="HF6" s="36">
        <v>55</v>
      </c>
      <c r="HG6" s="34">
        <v>660.693</v>
      </c>
      <c r="HH6" s="37"/>
      <c r="HI6" s="36">
        <v>3400</v>
      </c>
      <c r="HJ6" s="34">
        <v>251.115</v>
      </c>
      <c r="HK6" s="37"/>
      <c r="HL6" s="36">
        <v>879</v>
      </c>
      <c r="HM6" s="34">
        <v>47.1494</v>
      </c>
      <c r="HN6" s="37"/>
      <c r="HO6" s="36">
        <v>7</v>
      </c>
      <c r="HP6" s="34">
        <v>47.347</v>
      </c>
      <c r="HQ6" s="37"/>
      <c r="HR6" s="36">
        <v>6</v>
      </c>
      <c r="HS6" s="34">
        <v>0</v>
      </c>
      <c r="HT6" s="37"/>
      <c r="HU6" s="36">
        <v>0</v>
      </c>
      <c r="HV6" s="34">
        <v>0</v>
      </c>
      <c r="HW6" s="37"/>
      <c r="HX6" s="36">
        <v>0</v>
      </c>
      <c r="HY6" s="34">
        <v>55.4988</v>
      </c>
      <c r="HZ6" s="37"/>
      <c r="IA6" s="36">
        <v>0</v>
      </c>
      <c r="IB6" s="34">
        <v>698.154</v>
      </c>
      <c r="IC6" s="37"/>
      <c r="ID6" s="36">
        <v>448</v>
      </c>
      <c r="IE6" s="34">
        <v>91.1827</v>
      </c>
      <c r="IF6" s="37"/>
      <c r="IG6" s="36">
        <v>55</v>
      </c>
      <c r="IH6" s="34">
        <v>38.3954</v>
      </c>
      <c r="II6" s="37"/>
      <c r="IJ6" s="36">
        <v>199</v>
      </c>
      <c r="IK6" s="34">
        <v>39.7216</v>
      </c>
      <c r="IL6" s="37"/>
      <c r="IM6" s="36">
        <v>206</v>
      </c>
      <c r="IN6" s="34">
        <v>250.99</v>
      </c>
      <c r="IO6" s="37"/>
      <c r="IP6" s="36">
        <v>1291</v>
      </c>
      <c r="IQ6" s="34">
        <v>0</v>
      </c>
      <c r="IR6" s="37"/>
      <c r="IS6" s="36">
        <v>0</v>
      </c>
      <c r="IT6" s="34">
        <v>38.2128</v>
      </c>
      <c r="IU6" s="37"/>
      <c r="IV6" s="36">
        <v>198</v>
      </c>
      <c r="IW6" s="34">
        <v>39.7999</v>
      </c>
      <c r="IX6" s="37"/>
      <c r="IY6" s="36">
        <v>139</v>
      </c>
      <c r="IZ6" s="34">
        <v>40.5157</v>
      </c>
      <c r="JA6" s="37"/>
      <c r="JB6" s="36">
        <v>190</v>
      </c>
      <c r="JC6" s="34">
        <v>0</v>
      </c>
      <c r="JD6" s="37"/>
      <c r="JE6" s="36">
        <v>0</v>
      </c>
      <c r="JF6" s="34">
        <v>43.2082</v>
      </c>
      <c r="JG6" s="37"/>
      <c r="JH6" s="36">
        <v>225</v>
      </c>
      <c r="JI6" s="34">
        <v>40.872</v>
      </c>
      <c r="JJ6" s="37"/>
      <c r="JK6" s="36">
        <v>213</v>
      </c>
      <c r="JL6" s="34">
        <v>34.3809</v>
      </c>
      <c r="JM6" s="37"/>
      <c r="JN6" s="36">
        <v>4</v>
      </c>
      <c r="JO6" s="34">
        <v>35.0655</v>
      </c>
      <c r="JP6" s="37"/>
      <c r="JQ6" s="36">
        <v>183</v>
      </c>
      <c r="JR6" s="34">
        <v>0</v>
      </c>
      <c r="JS6" s="37"/>
      <c r="JT6" s="36">
        <v>0</v>
      </c>
      <c r="JU6" s="34">
        <v>424.915</v>
      </c>
      <c r="JV6" s="37"/>
      <c r="JW6" s="36">
        <v>291</v>
      </c>
      <c r="JX6" s="34">
        <v>152.632</v>
      </c>
      <c r="JY6" s="37"/>
      <c r="JZ6" s="36">
        <v>480</v>
      </c>
      <c r="KA6" s="34">
        <v>5.93559</v>
      </c>
      <c r="KB6" s="37"/>
      <c r="KC6" s="36">
        <v>5</v>
      </c>
      <c r="KD6" s="34">
        <v>179.65</v>
      </c>
      <c r="KE6" s="37"/>
      <c r="KF6" s="36">
        <v>0</v>
      </c>
      <c r="KG6" s="34">
        <v>334.609</v>
      </c>
      <c r="KH6" s="37"/>
      <c r="KI6" s="36">
        <v>147</v>
      </c>
      <c r="KJ6" s="34">
        <v>310.863</v>
      </c>
      <c r="KK6" s="37"/>
      <c r="KL6" s="36">
        <v>143</v>
      </c>
      <c r="KM6" s="34">
        <v>176.738</v>
      </c>
      <c r="KN6" s="37"/>
      <c r="KO6" s="36">
        <v>82</v>
      </c>
      <c r="KP6" s="34">
        <v>22.5924</v>
      </c>
      <c r="KQ6" s="37"/>
      <c r="KR6" s="36">
        <v>0</v>
      </c>
      <c r="KS6" s="34">
        <v>621.492</v>
      </c>
      <c r="KT6" s="37"/>
      <c r="KU6" s="36">
        <v>2860</v>
      </c>
      <c r="KV6" s="34">
        <v>273.554</v>
      </c>
      <c r="KW6" s="37"/>
      <c r="KX6" s="36">
        <v>1250</v>
      </c>
      <c r="KY6" s="34">
        <v>326.877</v>
      </c>
      <c r="KZ6" s="37"/>
      <c r="LA6" s="36">
        <v>1529</v>
      </c>
      <c r="LB6" s="34">
        <v>22.166</v>
      </c>
      <c r="LC6" s="37"/>
      <c r="LD6" s="36">
        <v>75</v>
      </c>
      <c r="LE6" s="34">
        <v>5.83017</v>
      </c>
      <c r="LF6" s="37"/>
      <c r="LG6" s="36">
        <v>20</v>
      </c>
      <c r="LH6" s="34">
        <v>70.645</v>
      </c>
      <c r="LI6" s="37"/>
      <c r="LJ6" s="36">
        <v>293</v>
      </c>
      <c r="LK6" s="34">
        <v>157.472</v>
      </c>
      <c r="LL6" s="37"/>
      <c r="LM6" s="36">
        <v>0</v>
      </c>
      <c r="LN6" s="34">
        <v>69.3663</v>
      </c>
      <c r="LO6" s="37"/>
      <c r="LP6" s="36">
        <v>21</v>
      </c>
      <c r="LQ6" s="34">
        <v>71.8258</v>
      </c>
      <c r="LR6" s="37"/>
      <c r="LS6" s="36">
        <v>0</v>
      </c>
      <c r="LT6" s="34">
        <v>89.2696</v>
      </c>
      <c r="LU6" s="37"/>
      <c r="LV6" s="36">
        <v>56</v>
      </c>
      <c r="LW6" s="34">
        <v>33.3317</v>
      </c>
      <c r="LX6" s="37"/>
      <c r="LY6" s="36">
        <v>15</v>
      </c>
    </row>
    <row r="7" ht="17.25" customHeight="1" spans="1:337" x14ac:dyDescent="0.25">
      <c r="A7" s="38" t="s">
        <v>139</v>
      </c>
      <c r="B7" s="34">
        <v>85.4657</v>
      </c>
      <c r="C7" s="35"/>
      <c r="D7" s="36">
        <v>45</v>
      </c>
      <c r="E7" s="34">
        <v>104.71</v>
      </c>
      <c r="F7" s="37"/>
      <c r="G7" s="36">
        <v>54</v>
      </c>
      <c r="H7" s="34">
        <v>91.3675</v>
      </c>
      <c r="I7" s="37"/>
      <c r="J7" s="36">
        <v>52</v>
      </c>
      <c r="K7" s="34">
        <v>36.7697</v>
      </c>
      <c r="L7" s="37"/>
      <c r="M7" s="36">
        <v>20</v>
      </c>
      <c r="N7" s="34">
        <v>46.0347</v>
      </c>
      <c r="O7" s="37"/>
      <c r="P7" s="36">
        <v>29</v>
      </c>
      <c r="Q7" s="34">
        <v>90.6988</v>
      </c>
      <c r="R7" s="37"/>
      <c r="S7" s="36">
        <v>63</v>
      </c>
      <c r="T7" s="34">
        <v>151.59</v>
      </c>
      <c r="U7" s="37"/>
      <c r="V7" s="36">
        <v>102</v>
      </c>
      <c r="W7" s="34">
        <v>792.122</v>
      </c>
      <c r="X7" s="37"/>
      <c r="Y7" s="36">
        <v>4080</v>
      </c>
      <c r="Z7" s="34">
        <v>0</v>
      </c>
      <c r="AA7" s="37"/>
      <c r="AB7" s="36">
        <v>0</v>
      </c>
      <c r="AC7" s="34">
        <v>85.1049</v>
      </c>
      <c r="AD7" s="37"/>
      <c r="AE7" s="36">
        <v>435</v>
      </c>
      <c r="AF7" s="34">
        <v>0</v>
      </c>
      <c r="AG7" s="37"/>
      <c r="AH7" s="36">
        <v>0</v>
      </c>
      <c r="AI7" s="34">
        <v>162.057</v>
      </c>
      <c r="AJ7" s="37"/>
      <c r="AK7" s="36">
        <v>830</v>
      </c>
      <c r="AL7" s="34">
        <v>180.956</v>
      </c>
      <c r="AM7" s="37"/>
      <c r="AN7" s="36">
        <v>926</v>
      </c>
      <c r="AO7" s="34">
        <v>178.814</v>
      </c>
      <c r="AP7" s="37"/>
      <c r="AQ7" s="36">
        <v>912</v>
      </c>
      <c r="AR7" s="34">
        <v>173.14</v>
      </c>
      <c r="AS7" s="37"/>
      <c r="AT7" s="36">
        <v>903</v>
      </c>
      <c r="AU7" s="34">
        <v>51.8412</v>
      </c>
      <c r="AV7" s="37"/>
      <c r="AW7" s="36">
        <v>35</v>
      </c>
      <c r="AX7" s="34">
        <v>24.8201</v>
      </c>
      <c r="AY7" s="37"/>
      <c r="AZ7" s="36">
        <v>54</v>
      </c>
      <c r="BA7" s="34">
        <v>56.0275</v>
      </c>
      <c r="BB7" s="37"/>
      <c r="BC7" s="36">
        <v>211</v>
      </c>
      <c r="BD7" s="34">
        <v>1.98288</v>
      </c>
      <c r="BE7" s="37"/>
      <c r="BF7" s="36">
        <v>4</v>
      </c>
      <c r="BG7" s="34">
        <v>210.57</v>
      </c>
      <c r="BH7" s="37"/>
      <c r="BI7" s="36">
        <v>930</v>
      </c>
      <c r="BJ7" s="34">
        <v>5.13023</v>
      </c>
      <c r="BK7" s="37"/>
      <c r="BL7" s="36">
        <v>28</v>
      </c>
      <c r="BM7" s="34">
        <v>0</v>
      </c>
      <c r="BN7" s="37"/>
      <c r="BO7" s="36">
        <v>0</v>
      </c>
      <c r="BP7" s="34">
        <v>0</v>
      </c>
      <c r="BQ7" s="37"/>
      <c r="BR7" s="36">
        <v>0</v>
      </c>
      <c r="BS7" s="34">
        <v>37.972</v>
      </c>
      <c r="BT7" s="37"/>
      <c r="BU7" s="36">
        <v>79</v>
      </c>
      <c r="BV7" s="34">
        <v>5.14368</v>
      </c>
      <c r="BW7" s="37"/>
      <c r="BX7" s="36">
        <v>14</v>
      </c>
      <c r="BY7" s="34">
        <v>0</v>
      </c>
      <c r="BZ7" s="37"/>
      <c r="CA7" s="36">
        <v>0</v>
      </c>
      <c r="CB7" s="34">
        <v>7.88843</v>
      </c>
      <c r="CC7" s="37"/>
      <c r="CD7" s="36">
        <v>26</v>
      </c>
      <c r="CE7" s="34">
        <v>26.2311</v>
      </c>
      <c r="CF7" s="37"/>
      <c r="CG7" s="36">
        <v>137</v>
      </c>
      <c r="CH7" s="34">
        <v>26.2807</v>
      </c>
      <c r="CI7" s="37"/>
      <c r="CJ7" s="36">
        <v>137</v>
      </c>
      <c r="CK7" s="34">
        <v>0</v>
      </c>
      <c r="CL7" s="37"/>
      <c r="CM7" s="36">
        <v>0</v>
      </c>
      <c r="CN7" s="34">
        <v>40.1831</v>
      </c>
      <c r="CO7" s="37"/>
      <c r="CP7" s="36">
        <v>206</v>
      </c>
      <c r="CQ7" s="34">
        <v>0</v>
      </c>
      <c r="CR7" s="37"/>
      <c r="CS7" s="36">
        <v>0</v>
      </c>
      <c r="CT7" s="34">
        <v>7.62139</v>
      </c>
      <c r="CU7" s="37"/>
      <c r="CV7" s="36">
        <v>38</v>
      </c>
      <c r="CW7" s="34">
        <v>0</v>
      </c>
      <c r="CX7" s="37"/>
      <c r="CY7" s="36">
        <v>0</v>
      </c>
      <c r="CZ7" s="34">
        <v>32.5124</v>
      </c>
      <c r="DA7" s="37"/>
      <c r="DB7" s="36">
        <v>169</v>
      </c>
      <c r="DC7" s="34">
        <v>0</v>
      </c>
      <c r="DD7" s="37"/>
      <c r="DE7" s="36">
        <v>0</v>
      </c>
      <c r="DF7" s="34">
        <v>0</v>
      </c>
      <c r="DG7" s="37"/>
      <c r="DH7" s="36">
        <v>0</v>
      </c>
      <c r="DI7" s="34">
        <v>0</v>
      </c>
      <c r="DJ7" s="37"/>
      <c r="DK7" s="36">
        <v>0</v>
      </c>
      <c r="DL7" s="34">
        <v>1.94286</v>
      </c>
      <c r="DM7" s="37"/>
      <c r="DN7" s="36">
        <v>2</v>
      </c>
      <c r="DO7" s="34">
        <v>30.9468</v>
      </c>
      <c r="DP7" s="37"/>
      <c r="DQ7" s="36">
        <v>63</v>
      </c>
      <c r="DR7" s="34">
        <v>21.1615</v>
      </c>
      <c r="DS7" s="37"/>
      <c r="DT7" s="36">
        <v>71</v>
      </c>
      <c r="DU7" s="34">
        <v>90.7974</v>
      </c>
      <c r="DV7" s="37"/>
      <c r="DW7" s="36">
        <v>308</v>
      </c>
      <c r="DX7" s="34">
        <v>27.02</v>
      </c>
      <c r="DY7" s="37"/>
      <c r="DZ7" s="36">
        <v>77</v>
      </c>
      <c r="EA7" s="34">
        <v>28.0341</v>
      </c>
      <c r="EB7" s="37"/>
      <c r="EC7" s="36">
        <v>0</v>
      </c>
      <c r="ED7" s="34">
        <v>17.965</v>
      </c>
      <c r="EE7" s="37"/>
      <c r="EF7" s="36">
        <v>62</v>
      </c>
      <c r="EG7" s="34">
        <v>18.4018</v>
      </c>
      <c r="EH7" s="37"/>
      <c r="EI7" s="36">
        <v>66</v>
      </c>
      <c r="EJ7" s="34">
        <v>25.3091</v>
      </c>
      <c r="EK7" s="37"/>
      <c r="EL7" s="36">
        <v>115</v>
      </c>
      <c r="EM7" s="34">
        <v>0</v>
      </c>
      <c r="EN7" s="37"/>
      <c r="EO7" s="36">
        <v>0</v>
      </c>
      <c r="EP7" s="34">
        <v>0.324671</v>
      </c>
      <c r="EQ7" s="37"/>
      <c r="ER7" s="36">
        <v>-1</v>
      </c>
      <c r="ES7" s="34">
        <v>18.6509</v>
      </c>
      <c r="ET7" s="37"/>
      <c r="EU7" s="36">
        <v>10</v>
      </c>
      <c r="EV7" s="34">
        <v>142.958</v>
      </c>
      <c r="EW7" s="37"/>
      <c r="EX7" s="36">
        <v>97</v>
      </c>
      <c r="EY7" s="34">
        <v>124.937</v>
      </c>
      <c r="EZ7" s="37"/>
      <c r="FA7" s="36">
        <v>80</v>
      </c>
      <c r="FB7" s="34">
        <v>92.9542</v>
      </c>
      <c r="FC7" s="37"/>
      <c r="FD7" s="36">
        <v>32</v>
      </c>
      <c r="FE7" s="34">
        <v>34.1764</v>
      </c>
      <c r="FF7" s="37"/>
      <c r="FG7" s="36">
        <v>10</v>
      </c>
      <c r="FH7" s="34">
        <v>109.391</v>
      </c>
      <c r="FI7" s="37"/>
      <c r="FJ7" s="36">
        <v>36</v>
      </c>
      <c r="FK7" s="34">
        <v>10.4068</v>
      </c>
      <c r="FL7" s="37"/>
      <c r="FM7" s="36">
        <v>2</v>
      </c>
      <c r="FN7" s="34">
        <v>42.5938</v>
      </c>
      <c r="FO7" s="37"/>
      <c r="FP7" s="36">
        <v>21</v>
      </c>
      <c r="FQ7" s="34">
        <v>7.53896</v>
      </c>
      <c r="FR7" s="37"/>
      <c r="FS7" s="36">
        <v>3</v>
      </c>
      <c r="FT7" s="34">
        <v>81.2046</v>
      </c>
      <c r="FU7" s="37"/>
      <c r="FV7" s="36">
        <v>20</v>
      </c>
      <c r="FW7" s="34">
        <v>55.7252</v>
      </c>
      <c r="FX7" s="37"/>
      <c r="FY7" s="36">
        <v>29</v>
      </c>
      <c r="FZ7" s="34">
        <v>54.378</v>
      </c>
      <c r="GA7" s="37"/>
      <c r="GB7" s="36">
        <v>10</v>
      </c>
      <c r="GC7" s="34">
        <v>281.298</v>
      </c>
      <c r="GD7" s="37"/>
      <c r="GE7" s="36">
        <v>1387</v>
      </c>
      <c r="GF7" s="34">
        <v>30.4229</v>
      </c>
      <c r="GG7" s="37"/>
      <c r="GH7" s="36">
        <v>0</v>
      </c>
      <c r="GI7" s="34">
        <v>0</v>
      </c>
      <c r="GJ7" s="37"/>
      <c r="GK7" s="36">
        <v>0</v>
      </c>
      <c r="GL7" s="34">
        <v>37.9891</v>
      </c>
      <c r="GM7" s="37"/>
      <c r="GN7" s="36">
        <v>192</v>
      </c>
      <c r="GO7" s="34">
        <v>35.9402</v>
      </c>
      <c r="GP7" s="37"/>
      <c r="GQ7" s="36">
        <v>187</v>
      </c>
      <c r="GR7" s="34">
        <v>35.8424</v>
      </c>
      <c r="GS7" s="37"/>
      <c r="GT7" s="36">
        <v>181</v>
      </c>
      <c r="GU7" s="34">
        <v>0</v>
      </c>
      <c r="GV7" s="37"/>
      <c r="GW7" s="36">
        <v>0</v>
      </c>
      <c r="GX7" s="34">
        <v>871.513</v>
      </c>
      <c r="GY7" s="37"/>
      <c r="GZ7" s="36">
        <v>541</v>
      </c>
      <c r="HA7" s="34">
        <v>108.284</v>
      </c>
      <c r="HB7" s="37"/>
      <c r="HC7" s="36">
        <v>37</v>
      </c>
      <c r="HD7" s="34">
        <v>147.41</v>
      </c>
      <c r="HE7" s="37"/>
      <c r="HF7" s="36">
        <v>56</v>
      </c>
      <c r="HG7" s="34">
        <v>657.981</v>
      </c>
      <c r="HH7" s="37"/>
      <c r="HI7" s="36">
        <v>3397</v>
      </c>
      <c r="HJ7" s="34">
        <v>249.71</v>
      </c>
      <c r="HK7" s="37"/>
      <c r="HL7" s="36">
        <v>876</v>
      </c>
      <c r="HM7" s="34">
        <v>46.9414</v>
      </c>
      <c r="HN7" s="37"/>
      <c r="HO7" s="36">
        <v>6</v>
      </c>
      <c r="HP7" s="34">
        <v>47.1633</v>
      </c>
      <c r="HQ7" s="37"/>
      <c r="HR7" s="36">
        <v>7</v>
      </c>
      <c r="HS7" s="34">
        <v>0</v>
      </c>
      <c r="HT7" s="37"/>
      <c r="HU7" s="36">
        <v>0</v>
      </c>
      <c r="HV7" s="34">
        <v>0</v>
      </c>
      <c r="HW7" s="37"/>
      <c r="HX7" s="36">
        <v>0</v>
      </c>
      <c r="HY7" s="34">
        <v>55.3267</v>
      </c>
      <c r="HZ7" s="37"/>
      <c r="IA7" s="36">
        <v>0</v>
      </c>
      <c r="IB7" s="34">
        <v>698.117</v>
      </c>
      <c r="IC7" s="37"/>
      <c r="ID7" s="36">
        <v>449</v>
      </c>
      <c r="IE7" s="34">
        <v>91.1799</v>
      </c>
      <c r="IF7" s="37"/>
      <c r="IG7" s="36">
        <v>55</v>
      </c>
      <c r="IH7" s="34">
        <v>38.2391</v>
      </c>
      <c r="II7" s="37"/>
      <c r="IJ7" s="36">
        <v>199</v>
      </c>
      <c r="IK7" s="34">
        <v>39.5907</v>
      </c>
      <c r="IL7" s="37"/>
      <c r="IM7" s="36">
        <v>206</v>
      </c>
      <c r="IN7" s="34">
        <v>249.577</v>
      </c>
      <c r="IO7" s="37"/>
      <c r="IP7" s="36">
        <v>1288</v>
      </c>
      <c r="IQ7" s="34">
        <v>0</v>
      </c>
      <c r="IR7" s="37"/>
      <c r="IS7" s="36">
        <v>0</v>
      </c>
      <c r="IT7" s="34">
        <v>38.0823</v>
      </c>
      <c r="IU7" s="37"/>
      <c r="IV7" s="36">
        <v>199</v>
      </c>
      <c r="IW7" s="34">
        <v>39.6782</v>
      </c>
      <c r="IX7" s="37"/>
      <c r="IY7" s="36">
        <v>139</v>
      </c>
      <c r="IZ7" s="34">
        <v>40.4396</v>
      </c>
      <c r="JA7" s="37"/>
      <c r="JB7" s="36">
        <v>190</v>
      </c>
      <c r="JC7" s="34">
        <v>0</v>
      </c>
      <c r="JD7" s="37"/>
      <c r="JE7" s="36">
        <v>0</v>
      </c>
      <c r="JF7" s="34">
        <v>43.0643</v>
      </c>
      <c r="JG7" s="37"/>
      <c r="JH7" s="36">
        <v>225</v>
      </c>
      <c r="JI7" s="34">
        <v>40.7388</v>
      </c>
      <c r="JJ7" s="37"/>
      <c r="JK7" s="36">
        <v>213</v>
      </c>
      <c r="JL7" s="34">
        <v>34.2959</v>
      </c>
      <c r="JM7" s="37"/>
      <c r="JN7" s="36">
        <v>3</v>
      </c>
      <c r="JO7" s="34">
        <v>34.9221</v>
      </c>
      <c r="JP7" s="37"/>
      <c r="JQ7" s="36">
        <v>182</v>
      </c>
      <c r="JR7" s="34">
        <v>0</v>
      </c>
      <c r="JS7" s="37"/>
      <c r="JT7" s="36">
        <v>0</v>
      </c>
      <c r="JU7" s="34">
        <v>416.907</v>
      </c>
      <c r="JV7" s="37"/>
      <c r="JW7" s="36">
        <v>288</v>
      </c>
      <c r="JX7" s="34">
        <v>157.404</v>
      </c>
      <c r="JY7" s="37"/>
      <c r="JZ7" s="36">
        <v>480</v>
      </c>
      <c r="KA7" s="34">
        <v>6.12065</v>
      </c>
      <c r="KB7" s="37"/>
      <c r="KC7" s="36">
        <v>4</v>
      </c>
      <c r="KD7" s="34">
        <v>156.307</v>
      </c>
      <c r="KE7" s="37"/>
      <c r="KF7" s="36">
        <v>3</v>
      </c>
      <c r="KG7" s="34">
        <v>272.551</v>
      </c>
      <c r="KH7" s="37"/>
      <c r="KI7" s="36">
        <v>119</v>
      </c>
      <c r="KJ7" s="34">
        <v>359.621</v>
      </c>
      <c r="KK7" s="37"/>
      <c r="KL7" s="36">
        <v>149</v>
      </c>
      <c r="KM7" s="34">
        <v>275.35</v>
      </c>
      <c r="KN7" s="37"/>
      <c r="KO7" s="36">
        <v>119</v>
      </c>
      <c r="KP7" s="34">
        <v>23.5695</v>
      </c>
      <c r="KQ7" s="37"/>
      <c r="KR7" s="36">
        <v>1</v>
      </c>
      <c r="KS7" s="34">
        <v>623.721</v>
      </c>
      <c r="KT7" s="37"/>
      <c r="KU7" s="36">
        <v>2880</v>
      </c>
      <c r="KV7" s="34">
        <v>273.709</v>
      </c>
      <c r="KW7" s="37"/>
      <c r="KX7" s="36">
        <v>1257</v>
      </c>
      <c r="KY7" s="34">
        <v>329.062</v>
      </c>
      <c r="KZ7" s="37"/>
      <c r="LA7" s="36">
        <v>1544</v>
      </c>
      <c r="LB7" s="34">
        <v>22.2205</v>
      </c>
      <c r="LC7" s="37"/>
      <c r="LD7" s="36">
        <v>76</v>
      </c>
      <c r="LE7" s="34">
        <v>5.70876</v>
      </c>
      <c r="LF7" s="37"/>
      <c r="LG7" s="36">
        <v>19</v>
      </c>
      <c r="LH7" s="34">
        <v>69.8752</v>
      </c>
      <c r="LI7" s="37"/>
      <c r="LJ7" s="36">
        <v>285</v>
      </c>
      <c r="LK7" s="34">
        <v>173.487</v>
      </c>
      <c r="LL7" s="37"/>
      <c r="LM7" s="36">
        <v>0</v>
      </c>
      <c r="LN7" s="34">
        <v>70.4204</v>
      </c>
      <c r="LO7" s="37"/>
      <c r="LP7" s="36">
        <v>24</v>
      </c>
      <c r="LQ7" s="34">
        <v>86.8804</v>
      </c>
      <c r="LR7" s="37"/>
      <c r="LS7" s="36">
        <v>0</v>
      </c>
      <c r="LT7" s="34">
        <v>93.1886</v>
      </c>
      <c r="LU7" s="37"/>
      <c r="LV7" s="36">
        <v>54</v>
      </c>
      <c r="LW7" s="34">
        <v>32.2792</v>
      </c>
      <c r="LX7" s="37"/>
      <c r="LY7" s="36">
        <v>16</v>
      </c>
    </row>
    <row r="8" ht="17.25" customHeight="1" spans="1:337" x14ac:dyDescent="0.25">
      <c r="A8" s="38" t="s">
        <v>140</v>
      </c>
      <c r="B8" s="34">
        <v>78.6071</v>
      </c>
      <c r="C8" s="35"/>
      <c r="D8" s="36">
        <v>41</v>
      </c>
      <c r="E8" s="34">
        <v>72.4719</v>
      </c>
      <c r="F8" s="37"/>
      <c r="G8" s="36">
        <v>36</v>
      </c>
      <c r="H8" s="34">
        <v>84.0879</v>
      </c>
      <c r="I8" s="37"/>
      <c r="J8" s="36">
        <v>47</v>
      </c>
      <c r="K8" s="34">
        <v>34.65</v>
      </c>
      <c r="L8" s="37"/>
      <c r="M8" s="36">
        <v>19</v>
      </c>
      <c r="N8" s="34">
        <v>78.7308</v>
      </c>
      <c r="O8" s="37"/>
      <c r="P8" s="36">
        <v>53</v>
      </c>
      <c r="Q8" s="34">
        <v>101.32</v>
      </c>
      <c r="R8" s="37"/>
      <c r="S8" s="36">
        <v>71</v>
      </c>
      <c r="T8" s="34">
        <v>151.913</v>
      </c>
      <c r="U8" s="37"/>
      <c r="V8" s="36">
        <v>102</v>
      </c>
      <c r="W8" s="34">
        <v>752.005</v>
      </c>
      <c r="X8" s="37"/>
      <c r="Y8" s="36">
        <v>3860</v>
      </c>
      <c r="Z8" s="34">
        <v>0</v>
      </c>
      <c r="AA8" s="37"/>
      <c r="AB8" s="36">
        <v>0</v>
      </c>
      <c r="AC8" s="34">
        <v>85.6752</v>
      </c>
      <c r="AD8" s="37"/>
      <c r="AE8" s="36">
        <v>436</v>
      </c>
      <c r="AF8" s="34">
        <v>0</v>
      </c>
      <c r="AG8" s="37"/>
      <c r="AH8" s="36">
        <v>0</v>
      </c>
      <c r="AI8" s="34">
        <v>162.352</v>
      </c>
      <c r="AJ8" s="37"/>
      <c r="AK8" s="36">
        <v>828</v>
      </c>
      <c r="AL8" s="34">
        <v>173.667</v>
      </c>
      <c r="AM8" s="37"/>
      <c r="AN8" s="36">
        <v>887</v>
      </c>
      <c r="AO8" s="34">
        <v>173.084</v>
      </c>
      <c r="AP8" s="37"/>
      <c r="AQ8" s="36">
        <v>881</v>
      </c>
      <c r="AR8" s="34">
        <v>152.092</v>
      </c>
      <c r="AS8" s="37"/>
      <c r="AT8" s="36">
        <v>792</v>
      </c>
      <c r="AU8" s="34">
        <v>55.6783</v>
      </c>
      <c r="AV8" s="37"/>
      <c r="AW8" s="36">
        <v>39</v>
      </c>
      <c r="AX8" s="34">
        <v>17.7705</v>
      </c>
      <c r="AY8" s="37"/>
      <c r="AZ8" s="36">
        <v>44</v>
      </c>
      <c r="BA8" s="34">
        <v>49.5163</v>
      </c>
      <c r="BB8" s="37"/>
      <c r="BC8" s="36">
        <v>191</v>
      </c>
      <c r="BD8" s="34">
        <v>2.14341</v>
      </c>
      <c r="BE8" s="37"/>
      <c r="BF8" s="36">
        <v>4</v>
      </c>
      <c r="BG8" s="34">
        <v>93.0742</v>
      </c>
      <c r="BH8" s="37"/>
      <c r="BI8" s="36">
        <v>348</v>
      </c>
      <c r="BJ8" s="34">
        <v>4.50291</v>
      </c>
      <c r="BK8" s="37"/>
      <c r="BL8" s="36">
        <v>28</v>
      </c>
      <c r="BM8" s="34">
        <v>0</v>
      </c>
      <c r="BN8" s="37"/>
      <c r="BO8" s="36">
        <v>0</v>
      </c>
      <c r="BP8" s="34">
        <v>0</v>
      </c>
      <c r="BQ8" s="37"/>
      <c r="BR8" s="36">
        <v>0</v>
      </c>
      <c r="BS8" s="34">
        <v>6.14441</v>
      </c>
      <c r="BT8" s="37"/>
      <c r="BU8" s="36">
        <v>5</v>
      </c>
      <c r="BV8" s="34">
        <v>1.99943</v>
      </c>
      <c r="BW8" s="37"/>
      <c r="BX8" s="36">
        <v>3</v>
      </c>
      <c r="BY8" s="34">
        <v>0</v>
      </c>
      <c r="BZ8" s="37"/>
      <c r="CA8" s="36">
        <v>0</v>
      </c>
      <c r="CB8" s="34">
        <v>0</v>
      </c>
      <c r="CC8" s="37"/>
      <c r="CD8" s="36">
        <v>0</v>
      </c>
      <c r="CE8" s="34">
        <v>16.4689</v>
      </c>
      <c r="CF8" s="37"/>
      <c r="CG8" s="36">
        <v>87</v>
      </c>
      <c r="CH8" s="34">
        <v>16.5052</v>
      </c>
      <c r="CI8" s="37"/>
      <c r="CJ8" s="36">
        <v>88</v>
      </c>
      <c r="CK8" s="34">
        <v>0</v>
      </c>
      <c r="CL8" s="37"/>
      <c r="CM8" s="36">
        <v>0</v>
      </c>
      <c r="CN8" s="34">
        <v>4.54773</v>
      </c>
      <c r="CO8" s="37"/>
      <c r="CP8" s="36">
        <v>23</v>
      </c>
      <c r="CQ8" s="34">
        <v>0</v>
      </c>
      <c r="CR8" s="37"/>
      <c r="CS8" s="36">
        <v>0</v>
      </c>
      <c r="CT8" s="34">
        <v>0</v>
      </c>
      <c r="CU8" s="37"/>
      <c r="CV8" s="36">
        <v>0</v>
      </c>
      <c r="CW8" s="34">
        <v>0</v>
      </c>
      <c r="CX8" s="37"/>
      <c r="CY8" s="36">
        <v>0</v>
      </c>
      <c r="CZ8" s="34">
        <v>4.54193</v>
      </c>
      <c r="DA8" s="37"/>
      <c r="DB8" s="36">
        <v>23</v>
      </c>
      <c r="DC8" s="34">
        <v>0</v>
      </c>
      <c r="DD8" s="37"/>
      <c r="DE8" s="36">
        <v>0</v>
      </c>
      <c r="DF8" s="34">
        <v>0</v>
      </c>
      <c r="DG8" s="37"/>
      <c r="DH8" s="36">
        <v>0</v>
      </c>
      <c r="DI8" s="34">
        <v>0</v>
      </c>
      <c r="DJ8" s="37"/>
      <c r="DK8" s="36">
        <v>0</v>
      </c>
      <c r="DL8" s="34">
        <v>2.11771</v>
      </c>
      <c r="DM8" s="37"/>
      <c r="DN8" s="36">
        <v>2</v>
      </c>
      <c r="DO8" s="34">
        <v>14.1305</v>
      </c>
      <c r="DP8" s="37"/>
      <c r="DQ8" s="36">
        <v>21</v>
      </c>
      <c r="DR8" s="34">
        <v>14.6119</v>
      </c>
      <c r="DS8" s="37"/>
      <c r="DT8" s="36">
        <v>39</v>
      </c>
      <c r="DU8" s="34">
        <v>86.391</v>
      </c>
      <c r="DV8" s="37"/>
      <c r="DW8" s="36">
        <v>270</v>
      </c>
      <c r="DX8" s="34">
        <v>11.1251</v>
      </c>
      <c r="DY8" s="37"/>
      <c r="DZ8" s="36">
        <v>34</v>
      </c>
      <c r="EA8" s="34">
        <v>9.35784</v>
      </c>
      <c r="EB8" s="37"/>
      <c r="EC8" s="36">
        <v>0</v>
      </c>
      <c r="ED8" s="34">
        <v>11.1556</v>
      </c>
      <c r="EE8" s="37"/>
      <c r="EF8" s="36">
        <v>45</v>
      </c>
      <c r="EG8" s="34">
        <v>11.1262</v>
      </c>
      <c r="EH8" s="37"/>
      <c r="EI8" s="36">
        <v>49</v>
      </c>
      <c r="EJ8" s="34">
        <v>16.4427</v>
      </c>
      <c r="EK8" s="37"/>
      <c r="EL8" s="36">
        <v>79</v>
      </c>
      <c r="EM8" s="34">
        <v>0</v>
      </c>
      <c r="EN8" s="37"/>
      <c r="EO8" s="36">
        <v>0</v>
      </c>
      <c r="EP8" s="34">
        <v>0.71845</v>
      </c>
      <c r="EQ8" s="37"/>
      <c r="ER8" s="36">
        <v>-2</v>
      </c>
      <c r="ES8" s="34">
        <v>14.0339</v>
      </c>
      <c r="ET8" s="37"/>
      <c r="EU8" s="36">
        <v>7</v>
      </c>
      <c r="EV8" s="34">
        <v>122.539</v>
      </c>
      <c r="EW8" s="37"/>
      <c r="EX8" s="36">
        <v>83</v>
      </c>
      <c r="EY8" s="34">
        <v>106.956</v>
      </c>
      <c r="EZ8" s="37"/>
      <c r="FA8" s="36">
        <v>69</v>
      </c>
      <c r="FB8" s="34">
        <v>15.742</v>
      </c>
      <c r="FC8" s="37"/>
      <c r="FD8" s="36">
        <v>1</v>
      </c>
      <c r="FE8" s="34">
        <v>16.6547</v>
      </c>
      <c r="FF8" s="37"/>
      <c r="FG8" s="36">
        <v>1</v>
      </c>
      <c r="FH8" s="34">
        <v>10.9483</v>
      </c>
      <c r="FI8" s="37"/>
      <c r="FJ8" s="36">
        <v>1</v>
      </c>
      <c r="FK8" s="34">
        <v>11.1758</v>
      </c>
      <c r="FL8" s="37"/>
      <c r="FM8" s="36">
        <v>3</v>
      </c>
      <c r="FN8" s="34">
        <v>9.50676</v>
      </c>
      <c r="FO8" s="37"/>
      <c r="FP8" s="36">
        <v>0</v>
      </c>
      <c r="FQ8" s="34">
        <v>3.02837</v>
      </c>
      <c r="FR8" s="37"/>
      <c r="FS8" s="36">
        <v>1</v>
      </c>
      <c r="FT8" s="34">
        <v>46.7564</v>
      </c>
      <c r="FU8" s="37"/>
      <c r="FV8" s="36">
        <v>5</v>
      </c>
      <c r="FW8" s="34">
        <v>27.3436</v>
      </c>
      <c r="FX8" s="37"/>
      <c r="FY8" s="36">
        <v>12</v>
      </c>
      <c r="FZ8" s="34">
        <v>20.2844</v>
      </c>
      <c r="GA8" s="37"/>
      <c r="GB8" s="36">
        <v>1</v>
      </c>
      <c r="GC8" s="34">
        <v>130.429</v>
      </c>
      <c r="GD8" s="37"/>
      <c r="GE8" s="36">
        <v>628</v>
      </c>
      <c r="GF8" s="34">
        <v>30.0206</v>
      </c>
      <c r="GG8" s="37"/>
      <c r="GH8" s="36">
        <v>0</v>
      </c>
      <c r="GI8" s="34">
        <v>0</v>
      </c>
      <c r="GJ8" s="37"/>
      <c r="GK8" s="36">
        <v>0</v>
      </c>
      <c r="GL8" s="34">
        <v>0</v>
      </c>
      <c r="GM8" s="37"/>
      <c r="GN8" s="36">
        <v>0</v>
      </c>
      <c r="GO8" s="34">
        <v>0</v>
      </c>
      <c r="GP8" s="37"/>
      <c r="GQ8" s="36">
        <v>0</v>
      </c>
      <c r="GR8" s="34">
        <v>0</v>
      </c>
      <c r="GS8" s="37"/>
      <c r="GT8" s="36">
        <v>0</v>
      </c>
      <c r="GU8" s="34">
        <v>0</v>
      </c>
      <c r="GV8" s="37"/>
      <c r="GW8" s="36">
        <v>0</v>
      </c>
      <c r="GX8" s="34">
        <v>551.984</v>
      </c>
      <c r="GY8" s="37"/>
      <c r="GZ8" s="36">
        <v>338</v>
      </c>
      <c r="HA8" s="34">
        <v>110.242</v>
      </c>
      <c r="HB8" s="37"/>
      <c r="HC8" s="36">
        <v>38</v>
      </c>
      <c r="HD8" s="34">
        <v>145.926</v>
      </c>
      <c r="HE8" s="37"/>
      <c r="HF8" s="36">
        <v>56</v>
      </c>
      <c r="HG8" s="34">
        <v>667.43</v>
      </c>
      <c r="HH8" s="37"/>
      <c r="HI8" s="36">
        <v>3438</v>
      </c>
      <c r="HJ8" s="34">
        <v>254.606</v>
      </c>
      <c r="HK8" s="37"/>
      <c r="HL8" s="36">
        <v>891</v>
      </c>
      <c r="HM8" s="34">
        <v>47.0347</v>
      </c>
      <c r="HN8" s="37"/>
      <c r="HO8" s="36">
        <v>6</v>
      </c>
      <c r="HP8" s="34">
        <v>47.2665</v>
      </c>
      <c r="HQ8" s="37"/>
      <c r="HR8" s="36">
        <v>6</v>
      </c>
      <c r="HS8" s="34">
        <v>0</v>
      </c>
      <c r="HT8" s="37"/>
      <c r="HU8" s="36">
        <v>0</v>
      </c>
      <c r="HV8" s="34">
        <v>0</v>
      </c>
      <c r="HW8" s="37"/>
      <c r="HX8" s="36">
        <v>0</v>
      </c>
      <c r="HY8" s="34">
        <v>55.4804</v>
      </c>
      <c r="HZ8" s="37"/>
      <c r="IA8" s="36">
        <v>0</v>
      </c>
      <c r="IB8" s="34">
        <v>724.339</v>
      </c>
      <c r="IC8" s="37"/>
      <c r="ID8" s="36">
        <v>468</v>
      </c>
      <c r="IE8" s="34">
        <v>89.7628</v>
      </c>
      <c r="IF8" s="37"/>
      <c r="IG8" s="36">
        <v>55</v>
      </c>
      <c r="IH8" s="34">
        <v>38.3789</v>
      </c>
      <c r="II8" s="37"/>
      <c r="IJ8" s="36">
        <v>199</v>
      </c>
      <c r="IK8" s="34">
        <v>39.7144</v>
      </c>
      <c r="IL8" s="37"/>
      <c r="IM8" s="36">
        <v>206</v>
      </c>
      <c r="IN8" s="34">
        <v>254.417</v>
      </c>
      <c r="IO8" s="37"/>
      <c r="IP8" s="36">
        <v>1313</v>
      </c>
      <c r="IQ8" s="34">
        <v>0</v>
      </c>
      <c r="IR8" s="37"/>
      <c r="IS8" s="36">
        <v>0</v>
      </c>
      <c r="IT8" s="34">
        <v>38.2005</v>
      </c>
      <c r="IU8" s="37"/>
      <c r="IV8" s="36">
        <v>198</v>
      </c>
      <c r="IW8" s="34">
        <v>39.7852</v>
      </c>
      <c r="IX8" s="37"/>
      <c r="IY8" s="36">
        <v>139</v>
      </c>
      <c r="IZ8" s="34">
        <v>40.5254</v>
      </c>
      <c r="JA8" s="37"/>
      <c r="JB8" s="36">
        <v>190</v>
      </c>
      <c r="JC8" s="34">
        <v>0</v>
      </c>
      <c r="JD8" s="37"/>
      <c r="JE8" s="36">
        <v>0</v>
      </c>
      <c r="JF8" s="34">
        <v>43.2153</v>
      </c>
      <c r="JG8" s="37"/>
      <c r="JH8" s="36">
        <v>225</v>
      </c>
      <c r="JI8" s="34">
        <v>40.8354</v>
      </c>
      <c r="JJ8" s="37"/>
      <c r="JK8" s="36">
        <v>213</v>
      </c>
      <c r="JL8" s="34">
        <v>34.4559</v>
      </c>
      <c r="JM8" s="37"/>
      <c r="JN8" s="36">
        <v>3</v>
      </c>
      <c r="JO8" s="34">
        <v>35.0127</v>
      </c>
      <c r="JP8" s="37"/>
      <c r="JQ8" s="36">
        <v>182</v>
      </c>
      <c r="JR8" s="34">
        <v>0</v>
      </c>
      <c r="JS8" s="37"/>
      <c r="JT8" s="36">
        <v>0</v>
      </c>
      <c r="JU8" s="34">
        <v>451.115</v>
      </c>
      <c r="JV8" s="37"/>
      <c r="JW8" s="36">
        <v>312</v>
      </c>
      <c r="JX8" s="34">
        <v>204.261</v>
      </c>
      <c r="JY8" s="37"/>
      <c r="JZ8" s="36">
        <v>640</v>
      </c>
      <c r="KA8" s="34">
        <v>18.0879</v>
      </c>
      <c r="KB8" s="37"/>
      <c r="KC8" s="36">
        <v>5</v>
      </c>
      <c r="KD8" s="34">
        <v>129.224</v>
      </c>
      <c r="KE8" s="37"/>
      <c r="KF8" s="36">
        <v>2</v>
      </c>
      <c r="KG8" s="34">
        <v>378.31</v>
      </c>
      <c r="KH8" s="37"/>
      <c r="KI8" s="36">
        <v>163</v>
      </c>
      <c r="KJ8" s="34">
        <v>439.044</v>
      </c>
      <c r="KK8" s="37"/>
      <c r="KL8" s="36">
        <v>183</v>
      </c>
      <c r="KM8" s="34">
        <v>195.761</v>
      </c>
      <c r="KN8" s="37"/>
      <c r="KO8" s="36">
        <v>85</v>
      </c>
      <c r="KP8" s="34">
        <v>81.0182</v>
      </c>
      <c r="KQ8" s="37"/>
      <c r="KR8" s="36">
        <v>1</v>
      </c>
      <c r="KS8" s="34">
        <v>624.77</v>
      </c>
      <c r="KT8" s="37"/>
      <c r="KU8" s="36">
        <v>2876</v>
      </c>
      <c r="KV8" s="34">
        <v>273.813</v>
      </c>
      <c r="KW8" s="37"/>
      <c r="KX8" s="36">
        <v>1253</v>
      </c>
      <c r="KY8" s="34">
        <v>330.269</v>
      </c>
      <c r="KZ8" s="37"/>
      <c r="LA8" s="36">
        <v>1543</v>
      </c>
      <c r="LB8" s="34">
        <v>21.9612</v>
      </c>
      <c r="LC8" s="37"/>
      <c r="LD8" s="36">
        <v>75</v>
      </c>
      <c r="LE8" s="34">
        <v>5.70844</v>
      </c>
      <c r="LF8" s="37"/>
      <c r="LG8" s="36">
        <v>20</v>
      </c>
      <c r="LH8" s="34">
        <v>87.2872</v>
      </c>
      <c r="LI8" s="37"/>
      <c r="LJ8" s="36">
        <v>356</v>
      </c>
      <c r="LK8" s="34">
        <v>281.406</v>
      </c>
      <c r="LL8" s="37"/>
      <c r="LM8" s="36">
        <v>0</v>
      </c>
      <c r="LN8" s="34">
        <v>168.886</v>
      </c>
      <c r="LO8" s="37"/>
      <c r="LP8" s="36">
        <v>45</v>
      </c>
      <c r="LQ8" s="34">
        <v>82.953</v>
      </c>
      <c r="LR8" s="37"/>
      <c r="LS8" s="36">
        <v>0</v>
      </c>
      <c r="LT8" s="34">
        <v>50.8775</v>
      </c>
      <c r="LU8" s="37"/>
      <c r="LV8" s="36">
        <v>25</v>
      </c>
      <c r="LW8" s="34">
        <v>30.9459</v>
      </c>
      <c r="LX8" s="37"/>
      <c r="LY8" s="36">
        <v>13</v>
      </c>
    </row>
    <row r="9" ht="17.25" customHeight="1" spans="1:337" x14ac:dyDescent="0.25">
      <c r="A9" s="38" t="s">
        <v>141</v>
      </c>
      <c r="B9" s="34">
        <v>78.6148</v>
      </c>
      <c r="C9" s="35"/>
      <c r="D9" s="36">
        <v>41</v>
      </c>
      <c r="E9" s="34">
        <v>5.45919</v>
      </c>
      <c r="F9" s="37"/>
      <c r="G9" s="36">
        <v>2</v>
      </c>
      <c r="H9" s="34">
        <v>44.6278</v>
      </c>
      <c r="I9" s="37"/>
      <c r="J9" s="36">
        <v>25</v>
      </c>
      <c r="K9" s="34">
        <v>41.4694</v>
      </c>
      <c r="L9" s="37"/>
      <c r="M9" s="36">
        <v>23</v>
      </c>
      <c r="N9" s="34">
        <v>70.4778</v>
      </c>
      <c r="O9" s="37"/>
      <c r="P9" s="36">
        <v>47</v>
      </c>
      <c r="Q9" s="34">
        <v>97.659</v>
      </c>
      <c r="R9" s="37"/>
      <c r="S9" s="36">
        <v>69</v>
      </c>
      <c r="T9" s="34">
        <v>150.684</v>
      </c>
      <c r="U9" s="37"/>
      <c r="V9" s="36">
        <v>102</v>
      </c>
      <c r="W9" s="34">
        <v>717.762</v>
      </c>
      <c r="X9" s="37"/>
      <c r="Y9" s="36">
        <v>3710</v>
      </c>
      <c r="Z9" s="34">
        <v>0</v>
      </c>
      <c r="AA9" s="37"/>
      <c r="AB9" s="36">
        <v>0</v>
      </c>
      <c r="AC9" s="34">
        <v>85.3577</v>
      </c>
      <c r="AD9" s="37"/>
      <c r="AE9" s="36">
        <v>439</v>
      </c>
      <c r="AF9" s="34">
        <v>0</v>
      </c>
      <c r="AG9" s="37"/>
      <c r="AH9" s="36">
        <v>0</v>
      </c>
      <c r="AI9" s="34">
        <v>132.757</v>
      </c>
      <c r="AJ9" s="37"/>
      <c r="AK9" s="36">
        <v>676</v>
      </c>
      <c r="AL9" s="34">
        <v>175.459</v>
      </c>
      <c r="AM9" s="37"/>
      <c r="AN9" s="36">
        <v>902</v>
      </c>
      <c r="AO9" s="34">
        <v>174.097</v>
      </c>
      <c r="AP9" s="37"/>
      <c r="AQ9" s="36">
        <v>894</v>
      </c>
      <c r="AR9" s="34">
        <v>140.13</v>
      </c>
      <c r="AS9" s="37"/>
      <c r="AT9" s="36">
        <v>737</v>
      </c>
      <c r="AU9" s="34">
        <v>94.0047</v>
      </c>
      <c r="AV9" s="37"/>
      <c r="AW9" s="36">
        <v>67</v>
      </c>
      <c r="AX9" s="34">
        <v>18.5645</v>
      </c>
      <c r="AY9" s="37"/>
      <c r="AZ9" s="36">
        <v>45</v>
      </c>
      <c r="BA9" s="34">
        <v>47.0443</v>
      </c>
      <c r="BB9" s="37"/>
      <c r="BC9" s="36">
        <v>184</v>
      </c>
      <c r="BD9" s="34">
        <v>2.40371</v>
      </c>
      <c r="BE9" s="37"/>
      <c r="BF9" s="36">
        <v>4</v>
      </c>
      <c r="BG9" s="34">
        <v>68.5172</v>
      </c>
      <c r="BH9" s="37"/>
      <c r="BI9" s="36">
        <v>194</v>
      </c>
      <c r="BJ9" s="34">
        <v>4.65771</v>
      </c>
      <c r="BK9" s="37"/>
      <c r="BL9" s="36">
        <v>27</v>
      </c>
      <c r="BM9" s="34">
        <v>0</v>
      </c>
      <c r="BN9" s="37"/>
      <c r="BO9" s="36">
        <v>0</v>
      </c>
      <c r="BP9" s="34">
        <v>0</v>
      </c>
      <c r="BQ9" s="37"/>
      <c r="BR9" s="36">
        <v>0</v>
      </c>
      <c r="BS9" s="34">
        <v>6.23746</v>
      </c>
      <c r="BT9" s="37"/>
      <c r="BU9" s="36">
        <v>4</v>
      </c>
      <c r="BV9" s="34">
        <v>1.74793</v>
      </c>
      <c r="BW9" s="37"/>
      <c r="BX9" s="36">
        <v>2</v>
      </c>
      <c r="BY9" s="34">
        <v>0</v>
      </c>
      <c r="BZ9" s="37"/>
      <c r="CA9" s="36">
        <v>0</v>
      </c>
      <c r="CB9" s="34">
        <v>0</v>
      </c>
      <c r="CC9" s="37"/>
      <c r="CD9" s="36">
        <v>0</v>
      </c>
      <c r="CE9" s="34">
        <v>0</v>
      </c>
      <c r="CF9" s="37"/>
      <c r="CG9" s="36">
        <v>0</v>
      </c>
      <c r="CH9" s="34">
        <v>0</v>
      </c>
      <c r="CI9" s="37"/>
      <c r="CJ9" s="36">
        <v>0</v>
      </c>
      <c r="CK9" s="34">
        <v>0</v>
      </c>
      <c r="CL9" s="37"/>
      <c r="CM9" s="36">
        <v>0</v>
      </c>
      <c r="CN9" s="34">
        <v>3.95809</v>
      </c>
      <c r="CO9" s="37"/>
      <c r="CP9" s="36">
        <v>21</v>
      </c>
      <c r="CQ9" s="34">
        <v>0</v>
      </c>
      <c r="CR9" s="37"/>
      <c r="CS9" s="36">
        <v>0</v>
      </c>
      <c r="CT9" s="34">
        <v>0</v>
      </c>
      <c r="CU9" s="37"/>
      <c r="CV9" s="36">
        <v>0</v>
      </c>
      <c r="CW9" s="34">
        <v>0</v>
      </c>
      <c r="CX9" s="37"/>
      <c r="CY9" s="36">
        <v>0</v>
      </c>
      <c r="CZ9" s="34">
        <v>3.95345</v>
      </c>
      <c r="DA9" s="37"/>
      <c r="DB9" s="36">
        <v>21</v>
      </c>
      <c r="DC9" s="34">
        <v>0</v>
      </c>
      <c r="DD9" s="37"/>
      <c r="DE9" s="36">
        <v>0</v>
      </c>
      <c r="DF9" s="34">
        <v>0</v>
      </c>
      <c r="DG9" s="37"/>
      <c r="DH9" s="36">
        <v>0</v>
      </c>
      <c r="DI9" s="34">
        <v>0</v>
      </c>
      <c r="DJ9" s="37"/>
      <c r="DK9" s="36">
        <v>0</v>
      </c>
      <c r="DL9" s="34">
        <v>2.35489</v>
      </c>
      <c r="DM9" s="37"/>
      <c r="DN9" s="36">
        <v>2</v>
      </c>
      <c r="DO9" s="34">
        <v>9.55746</v>
      </c>
      <c r="DP9" s="37"/>
      <c r="DQ9" s="36">
        <v>4</v>
      </c>
      <c r="DR9" s="34">
        <v>6.04781</v>
      </c>
      <c r="DS9" s="37"/>
      <c r="DT9" s="36">
        <v>5</v>
      </c>
      <c r="DU9" s="34">
        <v>74.2541</v>
      </c>
      <c r="DV9" s="37"/>
      <c r="DW9" s="36">
        <v>187</v>
      </c>
      <c r="DX9" s="34">
        <v>7.28525</v>
      </c>
      <c r="DY9" s="37"/>
      <c r="DZ9" s="36">
        <v>39</v>
      </c>
      <c r="EA9" s="34">
        <v>0</v>
      </c>
      <c r="EB9" s="37"/>
      <c r="EC9" s="36">
        <v>0</v>
      </c>
      <c r="ED9" s="34">
        <v>0</v>
      </c>
      <c r="EE9" s="37"/>
      <c r="EF9" s="36">
        <v>0</v>
      </c>
      <c r="EG9" s="34">
        <v>0</v>
      </c>
      <c r="EH9" s="37"/>
      <c r="EI9" s="36">
        <v>0</v>
      </c>
      <c r="EJ9" s="34">
        <v>0</v>
      </c>
      <c r="EK9" s="37"/>
      <c r="EL9" s="36">
        <v>0</v>
      </c>
      <c r="EM9" s="34">
        <v>0</v>
      </c>
      <c r="EN9" s="37"/>
      <c r="EO9" s="36">
        <v>0</v>
      </c>
      <c r="EP9" s="34">
        <v>0.32917</v>
      </c>
      <c r="EQ9" s="37"/>
      <c r="ER9" s="36">
        <v>-1</v>
      </c>
      <c r="ES9" s="34">
        <v>14.2183</v>
      </c>
      <c r="ET9" s="37"/>
      <c r="EU9" s="36">
        <v>8</v>
      </c>
      <c r="EV9" s="34">
        <v>121.879</v>
      </c>
      <c r="EW9" s="37"/>
      <c r="EX9" s="36">
        <v>83</v>
      </c>
      <c r="EY9" s="34">
        <v>108.49</v>
      </c>
      <c r="EZ9" s="37"/>
      <c r="FA9" s="36">
        <v>70</v>
      </c>
      <c r="FB9" s="34">
        <v>16.0037</v>
      </c>
      <c r="FC9" s="37"/>
      <c r="FD9" s="36">
        <v>1</v>
      </c>
      <c r="FE9" s="34">
        <v>16.9646</v>
      </c>
      <c r="FF9" s="37"/>
      <c r="FG9" s="36">
        <v>1</v>
      </c>
      <c r="FH9" s="34">
        <v>10.7685</v>
      </c>
      <c r="FI9" s="37"/>
      <c r="FJ9" s="36">
        <v>1</v>
      </c>
      <c r="FK9" s="34">
        <v>9.48352</v>
      </c>
      <c r="FL9" s="37"/>
      <c r="FM9" s="36">
        <v>1</v>
      </c>
      <c r="FN9" s="34">
        <v>8.29741</v>
      </c>
      <c r="FO9" s="37"/>
      <c r="FP9" s="36">
        <v>1</v>
      </c>
      <c r="FQ9" s="34">
        <v>1.40345</v>
      </c>
      <c r="FR9" s="37"/>
      <c r="FS9" s="36">
        <v>0</v>
      </c>
      <c r="FT9" s="34">
        <v>36.5824</v>
      </c>
      <c r="FU9" s="37"/>
      <c r="FV9" s="36">
        <v>0</v>
      </c>
      <c r="FW9" s="34">
        <v>7.57233</v>
      </c>
      <c r="FX9" s="37"/>
      <c r="FY9" s="36">
        <v>1</v>
      </c>
      <c r="FZ9" s="34">
        <v>19.9137</v>
      </c>
      <c r="GA9" s="37"/>
      <c r="GB9" s="36">
        <v>1</v>
      </c>
      <c r="GC9" s="34">
        <v>133.339</v>
      </c>
      <c r="GD9" s="37"/>
      <c r="GE9" s="36">
        <v>644</v>
      </c>
      <c r="GF9" s="34">
        <v>29.5421</v>
      </c>
      <c r="GG9" s="37"/>
      <c r="GH9" s="36">
        <v>0</v>
      </c>
      <c r="GI9" s="34">
        <v>0</v>
      </c>
      <c r="GJ9" s="37"/>
      <c r="GK9" s="36">
        <v>0</v>
      </c>
      <c r="GL9" s="34">
        <v>0</v>
      </c>
      <c r="GM9" s="37"/>
      <c r="GN9" s="36">
        <v>0</v>
      </c>
      <c r="GO9" s="34">
        <v>0</v>
      </c>
      <c r="GP9" s="37"/>
      <c r="GQ9" s="36">
        <v>0</v>
      </c>
      <c r="GR9" s="34">
        <v>0</v>
      </c>
      <c r="GS9" s="37"/>
      <c r="GT9" s="36">
        <v>0</v>
      </c>
      <c r="GU9" s="34">
        <v>0</v>
      </c>
      <c r="GV9" s="37"/>
      <c r="GW9" s="36">
        <v>0</v>
      </c>
      <c r="GX9" s="34">
        <v>571.946</v>
      </c>
      <c r="GY9" s="37"/>
      <c r="GZ9" s="36">
        <v>353</v>
      </c>
      <c r="HA9" s="34">
        <v>107.476</v>
      </c>
      <c r="HB9" s="37"/>
      <c r="HC9" s="36">
        <v>37</v>
      </c>
      <c r="HD9" s="34">
        <v>144.375</v>
      </c>
      <c r="HE9" s="37"/>
      <c r="HF9" s="36">
        <v>56</v>
      </c>
      <c r="HG9" s="34">
        <v>662.586</v>
      </c>
      <c r="HH9" s="37"/>
      <c r="HI9" s="36">
        <v>3430</v>
      </c>
      <c r="HJ9" s="34">
        <v>254.672</v>
      </c>
      <c r="HK9" s="37"/>
      <c r="HL9" s="36">
        <v>895</v>
      </c>
      <c r="HM9" s="34">
        <v>46.7544</v>
      </c>
      <c r="HN9" s="37"/>
      <c r="HO9" s="36">
        <v>4</v>
      </c>
      <c r="HP9" s="34">
        <v>46.9812</v>
      </c>
      <c r="HQ9" s="37"/>
      <c r="HR9" s="36">
        <v>4</v>
      </c>
      <c r="HS9" s="34">
        <v>0</v>
      </c>
      <c r="HT9" s="37"/>
      <c r="HU9" s="36">
        <v>0</v>
      </c>
      <c r="HV9" s="34">
        <v>0</v>
      </c>
      <c r="HW9" s="37"/>
      <c r="HX9" s="36">
        <v>0</v>
      </c>
      <c r="HY9" s="34">
        <v>55.2638</v>
      </c>
      <c r="HZ9" s="37"/>
      <c r="IA9" s="36">
        <v>0</v>
      </c>
      <c r="IB9" s="34">
        <v>697.995</v>
      </c>
      <c r="IC9" s="37"/>
      <c r="ID9" s="36">
        <v>453</v>
      </c>
      <c r="IE9" s="34">
        <v>89.8935</v>
      </c>
      <c r="IF9" s="37"/>
      <c r="IG9" s="36">
        <v>55</v>
      </c>
      <c r="IH9" s="34">
        <v>38.0667</v>
      </c>
      <c r="II9" s="37"/>
      <c r="IJ9" s="36">
        <v>199</v>
      </c>
      <c r="IK9" s="34">
        <v>39.4022</v>
      </c>
      <c r="IL9" s="37"/>
      <c r="IM9" s="36">
        <v>206</v>
      </c>
      <c r="IN9" s="34">
        <v>254.527</v>
      </c>
      <c r="IO9" s="37"/>
      <c r="IP9" s="36">
        <v>1319</v>
      </c>
      <c r="IQ9" s="34">
        <v>0</v>
      </c>
      <c r="IR9" s="37"/>
      <c r="IS9" s="36">
        <v>0</v>
      </c>
      <c r="IT9" s="34">
        <v>37.8744</v>
      </c>
      <c r="IU9" s="37"/>
      <c r="IV9" s="36">
        <v>199</v>
      </c>
      <c r="IW9" s="34">
        <v>39.4487</v>
      </c>
      <c r="IX9" s="37"/>
      <c r="IY9" s="36">
        <v>140</v>
      </c>
      <c r="IZ9" s="34">
        <v>40.476</v>
      </c>
      <c r="JA9" s="37"/>
      <c r="JB9" s="36">
        <v>190</v>
      </c>
      <c r="JC9" s="34">
        <v>0</v>
      </c>
      <c r="JD9" s="37"/>
      <c r="JE9" s="36">
        <v>0</v>
      </c>
      <c r="JF9" s="34">
        <v>42.801</v>
      </c>
      <c r="JG9" s="37"/>
      <c r="JH9" s="36">
        <v>225</v>
      </c>
      <c r="JI9" s="34">
        <v>40.4786</v>
      </c>
      <c r="JJ9" s="37"/>
      <c r="JK9" s="36">
        <v>213</v>
      </c>
      <c r="JL9" s="34">
        <v>34.1078</v>
      </c>
      <c r="JM9" s="37"/>
      <c r="JN9" s="36">
        <v>2</v>
      </c>
      <c r="JO9" s="34">
        <v>34.8061</v>
      </c>
      <c r="JP9" s="37"/>
      <c r="JQ9" s="36">
        <v>183</v>
      </c>
      <c r="JR9" s="34">
        <v>0</v>
      </c>
      <c r="JS9" s="37"/>
      <c r="JT9" s="36">
        <v>0</v>
      </c>
      <c r="JU9" s="34">
        <v>460.299</v>
      </c>
      <c r="JV9" s="37"/>
      <c r="JW9" s="36">
        <v>317</v>
      </c>
      <c r="JX9" s="34">
        <v>336.036</v>
      </c>
      <c r="JY9" s="37"/>
      <c r="JZ9" s="36">
        <v>1190</v>
      </c>
      <c r="KA9" s="34">
        <v>57.145</v>
      </c>
      <c r="KB9" s="37"/>
      <c r="KC9" s="36">
        <v>4</v>
      </c>
      <c r="KD9" s="34">
        <v>257.141</v>
      </c>
      <c r="KE9" s="37"/>
      <c r="KF9" s="36">
        <v>0</v>
      </c>
      <c r="KG9" s="34">
        <v>581.51</v>
      </c>
      <c r="KH9" s="37"/>
      <c r="KI9" s="36">
        <v>274</v>
      </c>
      <c r="KJ9" s="34">
        <v>498.472</v>
      </c>
      <c r="KK9" s="37"/>
      <c r="KL9" s="36">
        <v>247</v>
      </c>
      <c r="KM9" s="34">
        <v>215.823</v>
      </c>
      <c r="KN9" s="37"/>
      <c r="KO9" s="36">
        <v>93</v>
      </c>
      <c r="KP9" s="34">
        <v>305.431</v>
      </c>
      <c r="KQ9" s="37"/>
      <c r="KR9" s="36">
        <v>0</v>
      </c>
      <c r="KS9" s="34">
        <v>622.56</v>
      </c>
      <c r="KT9" s="37"/>
      <c r="KU9" s="36">
        <v>2871</v>
      </c>
      <c r="KV9" s="34">
        <v>272.724</v>
      </c>
      <c r="KW9" s="37"/>
      <c r="KX9" s="36">
        <v>1248</v>
      </c>
      <c r="KY9" s="34">
        <v>325.581</v>
      </c>
      <c r="KZ9" s="37"/>
      <c r="LA9" s="36">
        <v>1529</v>
      </c>
      <c r="LB9" s="34">
        <v>22.5196</v>
      </c>
      <c r="LC9" s="37"/>
      <c r="LD9" s="36">
        <v>75</v>
      </c>
      <c r="LE9" s="34">
        <v>8.81786</v>
      </c>
      <c r="LF9" s="37"/>
      <c r="LG9" s="36">
        <v>35</v>
      </c>
      <c r="LH9" s="34">
        <v>91.2617</v>
      </c>
      <c r="LI9" s="37"/>
      <c r="LJ9" s="36">
        <v>362</v>
      </c>
      <c r="LK9" s="34">
        <v>293.15</v>
      </c>
      <c r="LL9" s="37"/>
      <c r="LM9" s="36">
        <v>0</v>
      </c>
      <c r="LN9" s="34">
        <v>139.91</v>
      </c>
      <c r="LO9" s="37"/>
      <c r="LP9" s="36">
        <v>41</v>
      </c>
      <c r="LQ9" s="34">
        <v>86.5683</v>
      </c>
      <c r="LR9" s="37"/>
      <c r="LS9" s="36">
        <v>0</v>
      </c>
      <c r="LT9" s="34">
        <v>13.1843</v>
      </c>
      <c r="LU9" s="37"/>
      <c r="LV9" s="36">
        <v>0</v>
      </c>
      <c r="LW9" s="34">
        <v>21.9528</v>
      </c>
      <c r="LX9" s="37"/>
      <c r="LY9" s="36">
        <v>2</v>
      </c>
    </row>
    <row r="10" ht="17.25" customHeight="1" spans="1:337" x14ac:dyDescent="0.25">
      <c r="A10" s="38" t="s">
        <v>142</v>
      </c>
      <c r="B10" s="34">
        <v>72.1641</v>
      </c>
      <c r="C10" s="35"/>
      <c r="D10" s="36">
        <v>34</v>
      </c>
      <c r="E10" s="34">
        <v>2.28421</v>
      </c>
      <c r="F10" s="37"/>
      <c r="G10" s="36">
        <v>1</v>
      </c>
      <c r="H10" s="34">
        <v>36.4066</v>
      </c>
      <c r="I10" s="37"/>
      <c r="J10" s="36">
        <v>19</v>
      </c>
      <c r="K10" s="34">
        <v>39.9306</v>
      </c>
      <c r="L10" s="37"/>
      <c r="M10" s="36">
        <v>23</v>
      </c>
      <c r="N10" s="34">
        <v>59.9123</v>
      </c>
      <c r="O10" s="37"/>
      <c r="P10" s="36">
        <v>39</v>
      </c>
      <c r="Q10" s="34">
        <v>95.6556</v>
      </c>
      <c r="R10" s="37"/>
      <c r="S10" s="36">
        <v>67</v>
      </c>
      <c r="T10" s="34">
        <v>151.048</v>
      </c>
      <c r="U10" s="37"/>
      <c r="V10" s="36">
        <v>102</v>
      </c>
      <c r="W10" s="34">
        <v>659.981</v>
      </c>
      <c r="X10" s="37"/>
      <c r="Y10" s="36">
        <v>3390</v>
      </c>
      <c r="Z10" s="34">
        <v>12.92</v>
      </c>
      <c r="AA10" s="37"/>
      <c r="AB10" s="36">
        <v>64</v>
      </c>
      <c r="AC10" s="34">
        <v>65.3617</v>
      </c>
      <c r="AD10" s="37"/>
      <c r="AE10" s="36">
        <v>335</v>
      </c>
      <c r="AF10" s="34">
        <v>0</v>
      </c>
      <c r="AG10" s="37"/>
      <c r="AH10" s="36">
        <v>0</v>
      </c>
      <c r="AI10" s="34">
        <v>47.5161</v>
      </c>
      <c r="AJ10" s="37"/>
      <c r="AK10" s="36">
        <v>223</v>
      </c>
      <c r="AL10" s="34">
        <v>174.394</v>
      </c>
      <c r="AM10" s="37"/>
      <c r="AN10" s="36">
        <v>895</v>
      </c>
      <c r="AO10" s="34">
        <v>171.899</v>
      </c>
      <c r="AP10" s="37"/>
      <c r="AQ10" s="36">
        <v>880</v>
      </c>
      <c r="AR10" s="34">
        <v>167.924</v>
      </c>
      <c r="AS10" s="37"/>
      <c r="AT10" s="36">
        <v>882</v>
      </c>
      <c r="AU10" s="34">
        <v>69.6415</v>
      </c>
      <c r="AV10" s="37"/>
      <c r="AW10" s="36">
        <v>50</v>
      </c>
      <c r="AX10" s="34">
        <v>17.7852</v>
      </c>
      <c r="AY10" s="37"/>
      <c r="AZ10" s="36">
        <v>44</v>
      </c>
      <c r="BA10" s="34">
        <v>48.8509</v>
      </c>
      <c r="BB10" s="37"/>
      <c r="BC10" s="36">
        <v>194</v>
      </c>
      <c r="BD10" s="34">
        <v>2.38982</v>
      </c>
      <c r="BE10" s="37"/>
      <c r="BF10" s="36">
        <v>4</v>
      </c>
      <c r="BG10" s="34">
        <v>51.7877</v>
      </c>
      <c r="BH10" s="37"/>
      <c r="BI10" s="36">
        <v>150</v>
      </c>
      <c r="BJ10" s="34">
        <v>4.20749</v>
      </c>
      <c r="BK10" s="37"/>
      <c r="BL10" s="36">
        <v>21</v>
      </c>
      <c r="BM10" s="34">
        <v>0</v>
      </c>
      <c r="BN10" s="37"/>
      <c r="BO10" s="36">
        <v>0</v>
      </c>
      <c r="BP10" s="34">
        <v>0</v>
      </c>
      <c r="BQ10" s="37"/>
      <c r="BR10" s="36">
        <v>0</v>
      </c>
      <c r="BS10" s="34">
        <v>6.16757</v>
      </c>
      <c r="BT10" s="37"/>
      <c r="BU10" s="36">
        <v>5</v>
      </c>
      <c r="BV10" s="34">
        <v>1.01744</v>
      </c>
      <c r="BW10" s="37"/>
      <c r="BX10" s="36">
        <v>1</v>
      </c>
      <c r="BY10" s="34">
        <v>0</v>
      </c>
      <c r="BZ10" s="37"/>
      <c r="CA10" s="36">
        <v>0</v>
      </c>
      <c r="CB10" s="34">
        <v>0</v>
      </c>
      <c r="CC10" s="37"/>
      <c r="CD10" s="36">
        <v>0</v>
      </c>
      <c r="CE10" s="34">
        <v>0</v>
      </c>
      <c r="CF10" s="37"/>
      <c r="CG10" s="36">
        <v>0</v>
      </c>
      <c r="CH10" s="34">
        <v>0</v>
      </c>
      <c r="CI10" s="37"/>
      <c r="CJ10" s="36">
        <v>0</v>
      </c>
      <c r="CK10" s="34">
        <v>0</v>
      </c>
      <c r="CL10" s="37"/>
      <c r="CM10" s="36">
        <v>0</v>
      </c>
      <c r="CN10" s="34">
        <v>6.62377</v>
      </c>
      <c r="CO10" s="37"/>
      <c r="CP10" s="36">
        <v>36</v>
      </c>
      <c r="CQ10" s="34">
        <v>0</v>
      </c>
      <c r="CR10" s="37"/>
      <c r="CS10" s="36">
        <v>0</v>
      </c>
      <c r="CT10" s="34">
        <v>0</v>
      </c>
      <c r="CU10" s="37"/>
      <c r="CV10" s="36">
        <v>0</v>
      </c>
      <c r="CW10" s="34">
        <v>0</v>
      </c>
      <c r="CX10" s="37"/>
      <c r="CY10" s="36">
        <v>0</v>
      </c>
      <c r="CZ10" s="34">
        <v>6.62203</v>
      </c>
      <c r="DA10" s="37"/>
      <c r="DB10" s="36">
        <v>36</v>
      </c>
      <c r="DC10" s="34">
        <v>0</v>
      </c>
      <c r="DD10" s="37"/>
      <c r="DE10" s="36">
        <v>0</v>
      </c>
      <c r="DF10" s="34">
        <v>0</v>
      </c>
      <c r="DG10" s="37"/>
      <c r="DH10" s="36">
        <v>0</v>
      </c>
      <c r="DI10" s="34">
        <v>0</v>
      </c>
      <c r="DJ10" s="37"/>
      <c r="DK10" s="36">
        <v>0</v>
      </c>
      <c r="DL10" s="34">
        <v>2.33307</v>
      </c>
      <c r="DM10" s="37"/>
      <c r="DN10" s="36">
        <v>2</v>
      </c>
      <c r="DO10" s="34">
        <v>0</v>
      </c>
      <c r="DP10" s="37"/>
      <c r="DQ10" s="36">
        <v>0</v>
      </c>
      <c r="DR10" s="34">
        <v>5.76017</v>
      </c>
      <c r="DS10" s="37"/>
      <c r="DT10" s="36">
        <v>4</v>
      </c>
      <c r="DU10" s="34">
        <v>71.5806</v>
      </c>
      <c r="DV10" s="37"/>
      <c r="DW10" s="36">
        <v>174</v>
      </c>
      <c r="DX10" s="34">
        <v>7.26066</v>
      </c>
      <c r="DY10" s="37"/>
      <c r="DZ10" s="36">
        <v>39</v>
      </c>
      <c r="EA10" s="34">
        <v>0</v>
      </c>
      <c r="EB10" s="37"/>
      <c r="EC10" s="36">
        <v>0</v>
      </c>
      <c r="ED10" s="34">
        <v>0</v>
      </c>
      <c r="EE10" s="37"/>
      <c r="EF10" s="36">
        <v>0</v>
      </c>
      <c r="EG10" s="34">
        <v>0</v>
      </c>
      <c r="EH10" s="37"/>
      <c r="EI10" s="36">
        <v>0</v>
      </c>
      <c r="EJ10" s="34">
        <v>0</v>
      </c>
      <c r="EK10" s="37"/>
      <c r="EL10" s="36">
        <v>0</v>
      </c>
      <c r="EM10" s="34">
        <v>0</v>
      </c>
      <c r="EN10" s="37"/>
      <c r="EO10" s="36">
        <v>0</v>
      </c>
      <c r="EP10" s="34">
        <v>0.30203</v>
      </c>
      <c r="EQ10" s="37"/>
      <c r="ER10" s="36">
        <v>-1</v>
      </c>
      <c r="ES10" s="34">
        <v>14.4021</v>
      </c>
      <c r="ET10" s="37"/>
      <c r="EU10" s="36">
        <v>7</v>
      </c>
      <c r="EV10" s="34">
        <v>123.293</v>
      </c>
      <c r="EW10" s="37"/>
      <c r="EX10" s="36">
        <v>83</v>
      </c>
      <c r="EY10" s="34">
        <v>109.012</v>
      </c>
      <c r="EZ10" s="37"/>
      <c r="FA10" s="36">
        <v>69</v>
      </c>
      <c r="FB10" s="34">
        <v>15.726</v>
      </c>
      <c r="FC10" s="37"/>
      <c r="FD10" s="36">
        <v>1</v>
      </c>
      <c r="FE10" s="34">
        <v>17.4776</v>
      </c>
      <c r="FF10" s="37"/>
      <c r="FG10" s="36">
        <v>1</v>
      </c>
      <c r="FH10" s="34">
        <v>10.513</v>
      </c>
      <c r="FI10" s="37"/>
      <c r="FJ10" s="36">
        <v>1</v>
      </c>
      <c r="FK10" s="34">
        <v>9.68792</v>
      </c>
      <c r="FL10" s="37"/>
      <c r="FM10" s="36">
        <v>1</v>
      </c>
      <c r="FN10" s="34">
        <v>0</v>
      </c>
      <c r="FO10" s="37"/>
      <c r="FP10" s="36">
        <v>0</v>
      </c>
      <c r="FQ10" s="34">
        <v>0</v>
      </c>
      <c r="FR10" s="37"/>
      <c r="FS10" s="36">
        <v>0</v>
      </c>
      <c r="FT10" s="34">
        <v>0</v>
      </c>
      <c r="FU10" s="37"/>
      <c r="FV10" s="36">
        <v>0</v>
      </c>
      <c r="FW10" s="34">
        <v>0</v>
      </c>
      <c r="FX10" s="37"/>
      <c r="FY10" s="36">
        <v>0</v>
      </c>
      <c r="FZ10" s="34">
        <v>0</v>
      </c>
      <c r="GA10" s="37"/>
      <c r="GB10" s="36">
        <v>0</v>
      </c>
      <c r="GC10" s="34">
        <v>128.652</v>
      </c>
      <c r="GD10" s="37"/>
      <c r="GE10" s="36">
        <v>618</v>
      </c>
      <c r="GF10" s="34">
        <v>29.4556</v>
      </c>
      <c r="GG10" s="37"/>
      <c r="GH10" s="36">
        <v>0</v>
      </c>
      <c r="GI10" s="34">
        <v>0</v>
      </c>
      <c r="GJ10" s="37"/>
      <c r="GK10" s="36">
        <v>0</v>
      </c>
      <c r="GL10" s="34">
        <v>0</v>
      </c>
      <c r="GM10" s="37"/>
      <c r="GN10" s="36">
        <v>0</v>
      </c>
      <c r="GO10" s="34">
        <v>0</v>
      </c>
      <c r="GP10" s="37"/>
      <c r="GQ10" s="36">
        <v>0</v>
      </c>
      <c r="GR10" s="34">
        <v>0</v>
      </c>
      <c r="GS10" s="37"/>
      <c r="GT10" s="36">
        <v>0</v>
      </c>
      <c r="GU10" s="34">
        <v>0</v>
      </c>
      <c r="GV10" s="37"/>
      <c r="GW10" s="36">
        <v>0</v>
      </c>
      <c r="GX10" s="34">
        <v>531.676</v>
      </c>
      <c r="GY10" s="37"/>
      <c r="GZ10" s="36">
        <v>327</v>
      </c>
      <c r="HA10" s="34">
        <v>109.762</v>
      </c>
      <c r="HB10" s="37"/>
      <c r="HC10" s="36">
        <v>37</v>
      </c>
      <c r="HD10" s="34">
        <v>144.449</v>
      </c>
      <c r="HE10" s="37"/>
      <c r="HF10" s="36">
        <v>56</v>
      </c>
      <c r="HG10" s="34">
        <v>668.529</v>
      </c>
      <c r="HH10" s="37"/>
      <c r="HI10" s="36">
        <v>3444</v>
      </c>
      <c r="HJ10" s="34">
        <v>252.918</v>
      </c>
      <c r="HK10" s="37"/>
      <c r="HL10" s="36">
        <v>884</v>
      </c>
      <c r="HM10" s="34">
        <v>47.2114</v>
      </c>
      <c r="HN10" s="37"/>
      <c r="HO10" s="36">
        <v>3</v>
      </c>
      <c r="HP10" s="34">
        <v>47.4238</v>
      </c>
      <c r="HQ10" s="37"/>
      <c r="HR10" s="36">
        <v>4</v>
      </c>
      <c r="HS10" s="34">
        <v>0</v>
      </c>
      <c r="HT10" s="37"/>
      <c r="HU10" s="36">
        <v>0</v>
      </c>
      <c r="HV10" s="34">
        <v>0</v>
      </c>
      <c r="HW10" s="37"/>
      <c r="HX10" s="36">
        <v>0</v>
      </c>
      <c r="HY10" s="34">
        <v>55.5892</v>
      </c>
      <c r="HZ10" s="37"/>
      <c r="IA10" s="36">
        <v>0</v>
      </c>
      <c r="IB10" s="34">
        <v>740.216</v>
      </c>
      <c r="IC10" s="37"/>
      <c r="ID10" s="36">
        <v>480</v>
      </c>
      <c r="IE10" s="34">
        <v>89.7057</v>
      </c>
      <c r="IF10" s="37"/>
      <c r="IG10" s="36">
        <v>54</v>
      </c>
      <c r="IH10" s="34">
        <v>38.2622</v>
      </c>
      <c r="II10" s="37"/>
      <c r="IJ10" s="36">
        <v>199</v>
      </c>
      <c r="IK10" s="34">
        <v>39.595</v>
      </c>
      <c r="IL10" s="37"/>
      <c r="IM10" s="36">
        <v>206</v>
      </c>
      <c r="IN10" s="34">
        <v>252.714</v>
      </c>
      <c r="IO10" s="37"/>
      <c r="IP10" s="36">
        <v>1302</v>
      </c>
      <c r="IQ10" s="34">
        <v>0</v>
      </c>
      <c r="IR10" s="37"/>
      <c r="IS10" s="36">
        <v>0</v>
      </c>
      <c r="IT10" s="34">
        <v>38.0719</v>
      </c>
      <c r="IU10" s="37"/>
      <c r="IV10" s="36">
        <v>198</v>
      </c>
      <c r="IW10" s="34">
        <v>39.6613</v>
      </c>
      <c r="IX10" s="37"/>
      <c r="IY10" s="36">
        <v>139</v>
      </c>
      <c r="IZ10" s="34">
        <v>40.656</v>
      </c>
      <c r="JA10" s="37"/>
      <c r="JB10" s="36">
        <v>190</v>
      </c>
      <c r="JC10" s="34">
        <v>0</v>
      </c>
      <c r="JD10" s="37"/>
      <c r="JE10" s="36">
        <v>0</v>
      </c>
      <c r="JF10" s="34">
        <v>42.9395</v>
      </c>
      <c r="JG10" s="37"/>
      <c r="JH10" s="36">
        <v>225</v>
      </c>
      <c r="JI10" s="34">
        <v>40.6491</v>
      </c>
      <c r="JJ10" s="37"/>
      <c r="JK10" s="36">
        <v>213</v>
      </c>
      <c r="JL10" s="34">
        <v>34.1398</v>
      </c>
      <c r="JM10" s="37"/>
      <c r="JN10" s="36">
        <v>2</v>
      </c>
      <c r="JO10" s="34">
        <v>34.9188</v>
      </c>
      <c r="JP10" s="37"/>
      <c r="JQ10" s="36">
        <v>183</v>
      </c>
      <c r="JR10" s="34">
        <v>0</v>
      </c>
      <c r="JS10" s="37"/>
      <c r="JT10" s="36">
        <v>0</v>
      </c>
      <c r="JU10" s="34">
        <v>438.991</v>
      </c>
      <c r="JV10" s="37"/>
      <c r="JW10" s="36">
        <v>302</v>
      </c>
      <c r="JX10" s="34">
        <v>294.049</v>
      </c>
      <c r="JY10" s="37"/>
      <c r="JZ10" s="36">
        <v>1010</v>
      </c>
      <c r="KA10" s="34">
        <v>43.3667</v>
      </c>
      <c r="KB10" s="37"/>
      <c r="KC10" s="36">
        <v>5</v>
      </c>
      <c r="KD10" s="34">
        <v>165.295</v>
      </c>
      <c r="KE10" s="37"/>
      <c r="KF10" s="36">
        <v>2</v>
      </c>
      <c r="KG10" s="34">
        <v>500.225</v>
      </c>
      <c r="KH10" s="37"/>
      <c r="KI10" s="36">
        <v>237</v>
      </c>
      <c r="KJ10" s="34">
        <v>461.41</v>
      </c>
      <c r="KK10" s="37"/>
      <c r="KL10" s="36">
        <v>231</v>
      </c>
      <c r="KM10" s="34">
        <v>214.74</v>
      </c>
      <c r="KN10" s="37"/>
      <c r="KO10" s="36">
        <v>94</v>
      </c>
      <c r="KP10" s="34">
        <v>210.689</v>
      </c>
      <c r="KQ10" s="37"/>
      <c r="KR10" s="36">
        <v>1</v>
      </c>
      <c r="KS10" s="34">
        <v>635.466</v>
      </c>
      <c r="KT10" s="37"/>
      <c r="KU10" s="36">
        <v>2925</v>
      </c>
      <c r="KV10" s="34">
        <v>277.198</v>
      </c>
      <c r="KW10" s="37"/>
      <c r="KX10" s="36">
        <v>1267</v>
      </c>
      <c r="KY10" s="34">
        <v>333.459</v>
      </c>
      <c r="KZ10" s="37"/>
      <c r="LA10" s="36">
        <v>1564</v>
      </c>
      <c r="LB10" s="34">
        <v>22.4616</v>
      </c>
      <c r="LC10" s="37"/>
      <c r="LD10" s="36">
        <v>75</v>
      </c>
      <c r="LE10" s="34">
        <v>9.85331</v>
      </c>
      <c r="LF10" s="37"/>
      <c r="LG10" s="36">
        <v>34</v>
      </c>
      <c r="LH10" s="34">
        <v>94.6233</v>
      </c>
      <c r="LI10" s="37"/>
      <c r="LJ10" s="36">
        <v>396</v>
      </c>
      <c r="LK10" s="34">
        <v>314.032</v>
      </c>
      <c r="LL10" s="37"/>
      <c r="LM10" s="36">
        <v>0</v>
      </c>
      <c r="LN10" s="34">
        <v>228.042</v>
      </c>
      <c r="LO10" s="37"/>
      <c r="LP10" s="36">
        <v>61</v>
      </c>
      <c r="LQ10" s="34">
        <v>67.626</v>
      </c>
      <c r="LR10" s="37"/>
      <c r="LS10" s="36">
        <v>0</v>
      </c>
      <c r="LT10" s="34">
        <v>13.6092</v>
      </c>
      <c r="LU10" s="37"/>
      <c r="LV10" s="36">
        <v>1</v>
      </c>
      <c r="LW10" s="34">
        <v>20.3959</v>
      </c>
      <c r="LX10" s="37"/>
      <c r="LY10" s="36">
        <v>1</v>
      </c>
    </row>
    <row r="11" ht="17.25" customHeight="1" spans="1:337" x14ac:dyDescent="0.25">
      <c r="A11" s="38" t="s">
        <v>143</v>
      </c>
      <c r="B11" s="34">
        <v>72.1051</v>
      </c>
      <c r="C11" s="35"/>
      <c r="D11" s="36">
        <v>36</v>
      </c>
      <c r="E11" s="34">
        <v>2.35561</v>
      </c>
      <c r="F11" s="37"/>
      <c r="G11" s="36">
        <v>1</v>
      </c>
      <c r="H11" s="34">
        <v>39.685</v>
      </c>
      <c r="I11" s="37"/>
      <c r="J11" s="36">
        <v>19</v>
      </c>
      <c r="K11" s="34">
        <v>38.8367</v>
      </c>
      <c r="L11" s="37"/>
      <c r="M11" s="36">
        <v>17</v>
      </c>
      <c r="N11" s="34">
        <v>72.4138</v>
      </c>
      <c r="O11" s="37"/>
      <c r="P11" s="36">
        <v>49</v>
      </c>
      <c r="Q11" s="34">
        <v>98.9963</v>
      </c>
      <c r="R11" s="37"/>
      <c r="S11" s="36">
        <v>69</v>
      </c>
      <c r="T11" s="34">
        <v>149.182</v>
      </c>
      <c r="U11" s="37"/>
      <c r="V11" s="36">
        <v>101</v>
      </c>
      <c r="W11" s="34">
        <v>625.31</v>
      </c>
      <c r="X11" s="37"/>
      <c r="Y11" s="36">
        <v>3250</v>
      </c>
      <c r="Z11" s="34">
        <v>87.5926</v>
      </c>
      <c r="AA11" s="37"/>
      <c r="AB11" s="36">
        <v>450</v>
      </c>
      <c r="AC11" s="34">
        <v>0</v>
      </c>
      <c r="AD11" s="37"/>
      <c r="AE11" s="36">
        <v>0</v>
      </c>
      <c r="AF11" s="34">
        <v>0</v>
      </c>
      <c r="AG11" s="37"/>
      <c r="AH11" s="36">
        <v>0</v>
      </c>
      <c r="AI11" s="34">
        <v>0</v>
      </c>
      <c r="AJ11" s="37"/>
      <c r="AK11" s="36">
        <v>0</v>
      </c>
      <c r="AL11" s="34">
        <v>173.169</v>
      </c>
      <c r="AM11" s="37"/>
      <c r="AN11" s="36">
        <v>896</v>
      </c>
      <c r="AO11" s="34">
        <v>171.145</v>
      </c>
      <c r="AP11" s="37"/>
      <c r="AQ11" s="36">
        <v>883</v>
      </c>
      <c r="AR11" s="34">
        <v>175.112</v>
      </c>
      <c r="AS11" s="37"/>
      <c r="AT11" s="36">
        <v>926</v>
      </c>
      <c r="AU11" s="34">
        <v>50.8916</v>
      </c>
      <c r="AV11" s="37"/>
      <c r="AW11" s="36">
        <v>35</v>
      </c>
      <c r="AX11" s="34">
        <v>14.7686</v>
      </c>
      <c r="AY11" s="37"/>
      <c r="AZ11" s="36">
        <v>40</v>
      </c>
      <c r="BA11" s="34">
        <v>48.3609</v>
      </c>
      <c r="BB11" s="37"/>
      <c r="BC11" s="36">
        <v>191</v>
      </c>
      <c r="BD11" s="34">
        <v>2.46157</v>
      </c>
      <c r="BE11" s="37"/>
      <c r="BF11" s="36">
        <v>4</v>
      </c>
      <c r="BG11" s="34">
        <v>46.7391</v>
      </c>
      <c r="BH11" s="37"/>
      <c r="BI11" s="36">
        <v>137</v>
      </c>
      <c r="BJ11" s="34">
        <v>4.29288</v>
      </c>
      <c r="BK11" s="37"/>
      <c r="BL11" s="36">
        <v>22</v>
      </c>
      <c r="BM11" s="34">
        <v>0</v>
      </c>
      <c r="BN11" s="37"/>
      <c r="BO11" s="36">
        <v>0</v>
      </c>
      <c r="BP11" s="34">
        <v>0</v>
      </c>
      <c r="BQ11" s="37"/>
      <c r="BR11" s="36">
        <v>0</v>
      </c>
      <c r="BS11" s="34">
        <v>6.32401</v>
      </c>
      <c r="BT11" s="37"/>
      <c r="BU11" s="36">
        <v>5</v>
      </c>
      <c r="BV11" s="34">
        <v>0.944168</v>
      </c>
      <c r="BW11" s="37"/>
      <c r="BX11" s="36">
        <v>1</v>
      </c>
      <c r="BY11" s="34">
        <v>0</v>
      </c>
      <c r="BZ11" s="37"/>
      <c r="CA11" s="36">
        <v>0</v>
      </c>
      <c r="CB11" s="34">
        <v>0</v>
      </c>
      <c r="CC11" s="37"/>
      <c r="CD11" s="36">
        <v>0</v>
      </c>
      <c r="CE11" s="34">
        <v>0</v>
      </c>
      <c r="CF11" s="37"/>
      <c r="CG11" s="36">
        <v>0</v>
      </c>
      <c r="CH11" s="34">
        <v>0</v>
      </c>
      <c r="CI11" s="37"/>
      <c r="CJ11" s="36">
        <v>0</v>
      </c>
      <c r="CK11" s="34">
        <v>0</v>
      </c>
      <c r="CL11" s="37"/>
      <c r="CM11" s="36">
        <v>0</v>
      </c>
      <c r="CN11" s="34">
        <v>5.02477</v>
      </c>
      <c r="CO11" s="37"/>
      <c r="CP11" s="36">
        <v>25</v>
      </c>
      <c r="CQ11" s="34">
        <v>0</v>
      </c>
      <c r="CR11" s="37"/>
      <c r="CS11" s="36">
        <v>0</v>
      </c>
      <c r="CT11" s="34">
        <v>0</v>
      </c>
      <c r="CU11" s="37"/>
      <c r="CV11" s="36">
        <v>0</v>
      </c>
      <c r="CW11" s="34">
        <v>0</v>
      </c>
      <c r="CX11" s="37"/>
      <c r="CY11" s="36">
        <v>0</v>
      </c>
      <c r="CZ11" s="34">
        <v>5.01895</v>
      </c>
      <c r="DA11" s="37"/>
      <c r="DB11" s="36">
        <v>25</v>
      </c>
      <c r="DC11" s="34">
        <v>0</v>
      </c>
      <c r="DD11" s="37"/>
      <c r="DE11" s="36">
        <v>0</v>
      </c>
      <c r="DF11" s="34">
        <v>0</v>
      </c>
      <c r="DG11" s="37"/>
      <c r="DH11" s="36">
        <v>0</v>
      </c>
      <c r="DI11" s="34">
        <v>0</v>
      </c>
      <c r="DJ11" s="37"/>
      <c r="DK11" s="36">
        <v>0</v>
      </c>
      <c r="DL11" s="34">
        <v>2.40275</v>
      </c>
      <c r="DM11" s="37"/>
      <c r="DN11" s="36">
        <v>2</v>
      </c>
      <c r="DO11" s="34">
        <v>0</v>
      </c>
      <c r="DP11" s="37"/>
      <c r="DQ11" s="36">
        <v>0</v>
      </c>
      <c r="DR11" s="34">
        <v>5.92932</v>
      </c>
      <c r="DS11" s="37"/>
      <c r="DT11" s="36">
        <v>5</v>
      </c>
      <c r="DU11" s="34">
        <v>72.4219</v>
      </c>
      <c r="DV11" s="37"/>
      <c r="DW11" s="36">
        <v>176</v>
      </c>
      <c r="DX11" s="34">
        <v>7.30233</v>
      </c>
      <c r="DY11" s="37"/>
      <c r="DZ11" s="36">
        <v>39</v>
      </c>
      <c r="EA11" s="34">
        <v>0</v>
      </c>
      <c r="EB11" s="37"/>
      <c r="EC11" s="36">
        <v>0</v>
      </c>
      <c r="ED11" s="34">
        <v>0</v>
      </c>
      <c r="EE11" s="37"/>
      <c r="EF11" s="36">
        <v>0</v>
      </c>
      <c r="EG11" s="34">
        <v>0</v>
      </c>
      <c r="EH11" s="37"/>
      <c r="EI11" s="36">
        <v>0</v>
      </c>
      <c r="EJ11" s="34">
        <v>0</v>
      </c>
      <c r="EK11" s="37"/>
      <c r="EL11" s="36">
        <v>0</v>
      </c>
      <c r="EM11" s="34">
        <v>0</v>
      </c>
      <c r="EN11" s="37"/>
      <c r="EO11" s="36">
        <v>0</v>
      </c>
      <c r="EP11" s="34">
        <v>0.351987</v>
      </c>
      <c r="EQ11" s="37"/>
      <c r="ER11" s="36">
        <v>-2</v>
      </c>
      <c r="ES11" s="34">
        <v>14.7023</v>
      </c>
      <c r="ET11" s="37"/>
      <c r="EU11" s="36">
        <v>8</v>
      </c>
      <c r="EV11" s="34">
        <v>124.314</v>
      </c>
      <c r="EW11" s="37"/>
      <c r="EX11" s="36">
        <v>84</v>
      </c>
      <c r="EY11" s="34">
        <v>108.216</v>
      </c>
      <c r="EZ11" s="37"/>
      <c r="FA11" s="36">
        <v>69</v>
      </c>
      <c r="FB11" s="34">
        <v>15.8034</v>
      </c>
      <c r="FC11" s="37"/>
      <c r="FD11" s="36">
        <v>1</v>
      </c>
      <c r="FE11" s="34">
        <v>17.4043</v>
      </c>
      <c r="FF11" s="37"/>
      <c r="FG11" s="36">
        <v>1</v>
      </c>
      <c r="FH11" s="34">
        <v>10.8121</v>
      </c>
      <c r="FI11" s="37"/>
      <c r="FJ11" s="36">
        <v>1</v>
      </c>
      <c r="FK11" s="34">
        <v>9.47336</v>
      </c>
      <c r="FL11" s="37"/>
      <c r="FM11" s="36">
        <v>1</v>
      </c>
      <c r="FN11" s="34">
        <v>0</v>
      </c>
      <c r="FO11" s="37"/>
      <c r="FP11" s="36">
        <v>0</v>
      </c>
      <c r="FQ11" s="34">
        <v>0</v>
      </c>
      <c r="FR11" s="37"/>
      <c r="FS11" s="36">
        <v>0</v>
      </c>
      <c r="FT11" s="34">
        <v>0</v>
      </c>
      <c r="FU11" s="37"/>
      <c r="FV11" s="36">
        <v>0</v>
      </c>
      <c r="FW11" s="34">
        <v>0</v>
      </c>
      <c r="FX11" s="37"/>
      <c r="FY11" s="36">
        <v>0</v>
      </c>
      <c r="FZ11" s="34">
        <v>0</v>
      </c>
      <c r="GA11" s="37"/>
      <c r="GB11" s="36">
        <v>0</v>
      </c>
      <c r="GC11" s="34">
        <v>124</v>
      </c>
      <c r="GD11" s="37"/>
      <c r="GE11" s="36">
        <v>599</v>
      </c>
      <c r="GF11" s="34">
        <v>29.2884</v>
      </c>
      <c r="GG11" s="37"/>
      <c r="GH11" s="36">
        <v>0</v>
      </c>
      <c r="GI11" s="34">
        <v>0</v>
      </c>
      <c r="GJ11" s="37"/>
      <c r="GK11" s="36">
        <v>0</v>
      </c>
      <c r="GL11" s="34">
        <v>0</v>
      </c>
      <c r="GM11" s="37"/>
      <c r="GN11" s="36">
        <v>0</v>
      </c>
      <c r="GO11" s="34">
        <v>0</v>
      </c>
      <c r="GP11" s="37"/>
      <c r="GQ11" s="36">
        <v>0</v>
      </c>
      <c r="GR11" s="34">
        <v>0</v>
      </c>
      <c r="GS11" s="37"/>
      <c r="GT11" s="36">
        <v>0</v>
      </c>
      <c r="GU11" s="34">
        <v>0</v>
      </c>
      <c r="GV11" s="37"/>
      <c r="GW11" s="36">
        <v>0</v>
      </c>
      <c r="GX11" s="34">
        <v>494.573</v>
      </c>
      <c r="GY11" s="37"/>
      <c r="GZ11" s="36">
        <v>306</v>
      </c>
      <c r="HA11" s="34">
        <v>111.27</v>
      </c>
      <c r="HB11" s="37"/>
      <c r="HC11" s="36">
        <v>39</v>
      </c>
      <c r="HD11" s="34">
        <v>143.871</v>
      </c>
      <c r="HE11" s="37"/>
      <c r="HF11" s="36">
        <v>56</v>
      </c>
      <c r="HG11" s="34">
        <v>663.514</v>
      </c>
      <c r="HH11" s="37"/>
      <c r="HI11" s="36">
        <v>3432</v>
      </c>
      <c r="HJ11" s="34">
        <v>253.458</v>
      </c>
      <c r="HK11" s="37"/>
      <c r="HL11" s="36">
        <v>891</v>
      </c>
      <c r="HM11" s="34">
        <v>46.9963</v>
      </c>
      <c r="HN11" s="37"/>
      <c r="HO11" s="36">
        <v>3</v>
      </c>
      <c r="HP11" s="34">
        <v>47.1862</v>
      </c>
      <c r="HQ11" s="37"/>
      <c r="HR11" s="36">
        <v>3</v>
      </c>
      <c r="HS11" s="34">
        <v>0</v>
      </c>
      <c r="HT11" s="37"/>
      <c r="HU11" s="36">
        <v>0</v>
      </c>
      <c r="HV11" s="34">
        <v>0</v>
      </c>
      <c r="HW11" s="37"/>
      <c r="HX11" s="36">
        <v>0</v>
      </c>
      <c r="HY11" s="34">
        <v>55.4303</v>
      </c>
      <c r="HZ11" s="37"/>
      <c r="IA11" s="36">
        <v>0</v>
      </c>
      <c r="IB11" s="34">
        <v>706.786</v>
      </c>
      <c r="IC11" s="37"/>
      <c r="ID11" s="36">
        <v>460</v>
      </c>
      <c r="IE11" s="34">
        <v>89.8339</v>
      </c>
      <c r="IF11" s="37"/>
      <c r="IG11" s="36">
        <v>55</v>
      </c>
      <c r="IH11" s="34">
        <v>38.0476</v>
      </c>
      <c r="II11" s="37"/>
      <c r="IJ11" s="36">
        <v>199</v>
      </c>
      <c r="IK11" s="34">
        <v>39.4123</v>
      </c>
      <c r="IL11" s="37"/>
      <c r="IM11" s="36">
        <v>206</v>
      </c>
      <c r="IN11" s="34">
        <v>253.198</v>
      </c>
      <c r="IO11" s="37"/>
      <c r="IP11" s="36">
        <v>1313</v>
      </c>
      <c r="IQ11" s="34">
        <v>0</v>
      </c>
      <c r="IR11" s="37"/>
      <c r="IS11" s="36">
        <v>0</v>
      </c>
      <c r="IT11" s="34">
        <v>37.8758</v>
      </c>
      <c r="IU11" s="37"/>
      <c r="IV11" s="36">
        <v>198</v>
      </c>
      <c r="IW11" s="34">
        <v>39.473</v>
      </c>
      <c r="IX11" s="37"/>
      <c r="IY11" s="36">
        <v>140</v>
      </c>
      <c r="IZ11" s="34">
        <v>40.5817</v>
      </c>
      <c r="JA11" s="37"/>
      <c r="JB11" s="36">
        <v>190</v>
      </c>
      <c r="JC11" s="34">
        <v>0</v>
      </c>
      <c r="JD11" s="37"/>
      <c r="JE11" s="36">
        <v>0</v>
      </c>
      <c r="JF11" s="34">
        <v>42.7308</v>
      </c>
      <c r="JG11" s="37"/>
      <c r="JH11" s="36">
        <v>225</v>
      </c>
      <c r="JI11" s="34">
        <v>40.4489</v>
      </c>
      <c r="JJ11" s="37"/>
      <c r="JK11" s="36">
        <v>212</v>
      </c>
      <c r="JL11" s="34">
        <v>34.0411</v>
      </c>
      <c r="JM11" s="37"/>
      <c r="JN11" s="36">
        <v>2</v>
      </c>
      <c r="JO11" s="34">
        <v>34.8023</v>
      </c>
      <c r="JP11" s="37"/>
      <c r="JQ11" s="36">
        <v>183</v>
      </c>
      <c r="JR11" s="34">
        <v>0</v>
      </c>
      <c r="JS11" s="37"/>
      <c r="JT11" s="36">
        <v>0</v>
      </c>
      <c r="JU11" s="34">
        <v>450.373</v>
      </c>
      <c r="JV11" s="37"/>
      <c r="JW11" s="36">
        <v>313</v>
      </c>
      <c r="JX11" s="34">
        <v>200.106</v>
      </c>
      <c r="JY11" s="37"/>
      <c r="JZ11" s="36">
        <v>660</v>
      </c>
      <c r="KA11" s="34">
        <v>23.0037</v>
      </c>
      <c r="KB11" s="37"/>
      <c r="KC11" s="36">
        <v>6</v>
      </c>
      <c r="KD11" s="34">
        <v>165.569</v>
      </c>
      <c r="KE11" s="37"/>
      <c r="KF11" s="36">
        <v>1</v>
      </c>
      <c r="KG11" s="34">
        <v>456.485</v>
      </c>
      <c r="KH11" s="37"/>
      <c r="KI11" s="36">
        <v>209</v>
      </c>
      <c r="KJ11" s="34">
        <v>295.322</v>
      </c>
      <c r="KK11" s="37"/>
      <c r="KL11" s="36">
        <v>138</v>
      </c>
      <c r="KM11" s="34">
        <v>138.784</v>
      </c>
      <c r="KN11" s="37"/>
      <c r="KO11" s="36">
        <v>63</v>
      </c>
      <c r="KP11" s="34">
        <v>123.011</v>
      </c>
      <c r="KQ11" s="37"/>
      <c r="KR11" s="36">
        <v>1</v>
      </c>
      <c r="KS11" s="34">
        <v>621.091</v>
      </c>
      <c r="KT11" s="37"/>
      <c r="KU11" s="36">
        <v>2857</v>
      </c>
      <c r="KV11" s="34">
        <v>270.841</v>
      </c>
      <c r="KW11" s="37"/>
      <c r="KX11" s="36">
        <v>1237</v>
      </c>
      <c r="KY11" s="34">
        <v>325.955</v>
      </c>
      <c r="KZ11" s="37"/>
      <c r="LA11" s="36">
        <v>1531</v>
      </c>
      <c r="LB11" s="34">
        <v>22.7967</v>
      </c>
      <c r="LC11" s="37"/>
      <c r="LD11" s="36">
        <v>74</v>
      </c>
      <c r="LE11" s="34">
        <v>8.70839</v>
      </c>
      <c r="LF11" s="37"/>
      <c r="LG11" s="36">
        <v>29</v>
      </c>
      <c r="LH11" s="34">
        <v>88.3681</v>
      </c>
      <c r="LI11" s="37"/>
      <c r="LJ11" s="36">
        <v>360</v>
      </c>
      <c r="LK11" s="34">
        <v>286.66</v>
      </c>
      <c r="LL11" s="37"/>
      <c r="LM11" s="36">
        <v>0</v>
      </c>
      <c r="LN11" s="34">
        <v>197.463</v>
      </c>
      <c r="LO11" s="37"/>
      <c r="LP11" s="36">
        <v>58</v>
      </c>
      <c r="LQ11" s="34">
        <v>73.7237</v>
      </c>
      <c r="LR11" s="37"/>
      <c r="LS11" s="36">
        <v>0</v>
      </c>
      <c r="LT11" s="34">
        <v>12.7131</v>
      </c>
      <c r="LU11" s="37"/>
      <c r="LV11" s="36">
        <v>1</v>
      </c>
      <c r="LW11" s="34">
        <v>20.7109</v>
      </c>
      <c r="LX11" s="37"/>
      <c r="LY11" s="36">
        <v>2</v>
      </c>
    </row>
    <row r="12" ht="17.25" customHeight="1" spans="1:337" x14ac:dyDescent="0.25">
      <c r="A12" s="38" t="s">
        <v>144</v>
      </c>
      <c r="B12" s="34">
        <v>69.6237</v>
      </c>
      <c r="C12" s="35"/>
      <c r="D12" s="36">
        <v>36</v>
      </c>
      <c r="E12" s="34">
        <v>2.34904</v>
      </c>
      <c r="F12" s="37"/>
      <c r="G12" s="36">
        <v>1</v>
      </c>
      <c r="H12" s="34">
        <v>50.7417</v>
      </c>
      <c r="I12" s="37"/>
      <c r="J12" s="36">
        <v>28</v>
      </c>
      <c r="K12" s="34">
        <v>23.2328</v>
      </c>
      <c r="L12" s="37"/>
      <c r="M12" s="36">
        <v>12</v>
      </c>
      <c r="N12" s="34">
        <v>78.9025</v>
      </c>
      <c r="O12" s="37"/>
      <c r="P12" s="36">
        <v>54</v>
      </c>
      <c r="Q12" s="34">
        <v>100.774</v>
      </c>
      <c r="R12" s="37"/>
      <c r="S12" s="36">
        <v>70</v>
      </c>
      <c r="T12" s="34">
        <v>149.566</v>
      </c>
      <c r="U12" s="37"/>
      <c r="V12" s="36">
        <v>101</v>
      </c>
      <c r="W12" s="34">
        <v>632.451</v>
      </c>
      <c r="X12" s="37"/>
      <c r="Y12" s="36">
        <v>3280</v>
      </c>
      <c r="Z12" s="34">
        <v>87.7283</v>
      </c>
      <c r="AA12" s="37"/>
      <c r="AB12" s="36">
        <v>450</v>
      </c>
      <c r="AC12" s="34">
        <v>0</v>
      </c>
      <c r="AD12" s="37"/>
      <c r="AE12" s="36">
        <v>0</v>
      </c>
      <c r="AF12" s="34">
        <v>0</v>
      </c>
      <c r="AG12" s="37"/>
      <c r="AH12" s="36">
        <v>0</v>
      </c>
      <c r="AI12" s="34">
        <v>0</v>
      </c>
      <c r="AJ12" s="37"/>
      <c r="AK12" s="36">
        <v>0</v>
      </c>
      <c r="AL12" s="34">
        <v>175.146</v>
      </c>
      <c r="AM12" s="37"/>
      <c r="AN12" s="36">
        <v>904</v>
      </c>
      <c r="AO12" s="34">
        <v>182.625</v>
      </c>
      <c r="AP12" s="37"/>
      <c r="AQ12" s="36">
        <v>940</v>
      </c>
      <c r="AR12" s="34">
        <v>179.806</v>
      </c>
      <c r="AS12" s="37"/>
      <c r="AT12" s="36">
        <v>949</v>
      </c>
      <c r="AU12" s="34">
        <v>57.2535</v>
      </c>
      <c r="AV12" s="37"/>
      <c r="AW12" s="36">
        <v>39</v>
      </c>
      <c r="AX12" s="34">
        <v>14.8672</v>
      </c>
      <c r="AY12" s="37"/>
      <c r="AZ12" s="36">
        <v>39</v>
      </c>
      <c r="BA12" s="34">
        <v>48.3949</v>
      </c>
      <c r="BB12" s="37"/>
      <c r="BC12" s="36">
        <v>194</v>
      </c>
      <c r="BD12" s="34">
        <v>2.44575</v>
      </c>
      <c r="BE12" s="37"/>
      <c r="BF12" s="36">
        <v>4</v>
      </c>
      <c r="BG12" s="34">
        <v>46.3467</v>
      </c>
      <c r="BH12" s="37"/>
      <c r="BI12" s="36">
        <v>137</v>
      </c>
      <c r="BJ12" s="34">
        <v>4.28407</v>
      </c>
      <c r="BK12" s="37"/>
      <c r="BL12" s="36">
        <v>22</v>
      </c>
      <c r="BM12" s="34">
        <v>0</v>
      </c>
      <c r="BN12" s="37"/>
      <c r="BO12" s="36">
        <v>0</v>
      </c>
      <c r="BP12" s="34">
        <v>0</v>
      </c>
      <c r="BQ12" s="37"/>
      <c r="BR12" s="36">
        <v>0</v>
      </c>
      <c r="BS12" s="34">
        <v>6.3679</v>
      </c>
      <c r="BT12" s="37"/>
      <c r="BU12" s="36">
        <v>4</v>
      </c>
      <c r="BV12" s="34">
        <v>0.967626</v>
      </c>
      <c r="BW12" s="37"/>
      <c r="BX12" s="36">
        <v>1</v>
      </c>
      <c r="BY12" s="34">
        <v>0</v>
      </c>
      <c r="BZ12" s="37"/>
      <c r="CA12" s="36">
        <v>0</v>
      </c>
      <c r="CB12" s="34">
        <v>0</v>
      </c>
      <c r="CC12" s="37"/>
      <c r="CD12" s="36">
        <v>0</v>
      </c>
      <c r="CE12" s="34">
        <v>0</v>
      </c>
      <c r="CF12" s="37"/>
      <c r="CG12" s="36">
        <v>0</v>
      </c>
      <c r="CH12" s="34">
        <v>0</v>
      </c>
      <c r="CI12" s="37"/>
      <c r="CJ12" s="36">
        <v>0</v>
      </c>
      <c r="CK12" s="34">
        <v>0</v>
      </c>
      <c r="CL12" s="37"/>
      <c r="CM12" s="36">
        <v>0</v>
      </c>
      <c r="CN12" s="34">
        <v>4.00543</v>
      </c>
      <c r="CO12" s="37"/>
      <c r="CP12" s="36">
        <v>21</v>
      </c>
      <c r="CQ12" s="34">
        <v>0</v>
      </c>
      <c r="CR12" s="37"/>
      <c r="CS12" s="36">
        <v>0</v>
      </c>
      <c r="CT12" s="34">
        <v>0</v>
      </c>
      <c r="CU12" s="37"/>
      <c r="CV12" s="36">
        <v>0</v>
      </c>
      <c r="CW12" s="34">
        <v>0</v>
      </c>
      <c r="CX12" s="37"/>
      <c r="CY12" s="36">
        <v>0</v>
      </c>
      <c r="CZ12" s="34">
        <v>4.00681</v>
      </c>
      <c r="DA12" s="37"/>
      <c r="DB12" s="36">
        <v>22</v>
      </c>
      <c r="DC12" s="34">
        <v>0</v>
      </c>
      <c r="DD12" s="37"/>
      <c r="DE12" s="36">
        <v>0</v>
      </c>
      <c r="DF12" s="34">
        <v>0</v>
      </c>
      <c r="DG12" s="37"/>
      <c r="DH12" s="36">
        <v>0</v>
      </c>
      <c r="DI12" s="34">
        <v>0</v>
      </c>
      <c r="DJ12" s="37"/>
      <c r="DK12" s="36">
        <v>0</v>
      </c>
      <c r="DL12" s="34">
        <v>2.38737</v>
      </c>
      <c r="DM12" s="37"/>
      <c r="DN12" s="36">
        <v>2</v>
      </c>
      <c r="DO12" s="34">
        <v>0</v>
      </c>
      <c r="DP12" s="37"/>
      <c r="DQ12" s="36">
        <v>0</v>
      </c>
      <c r="DR12" s="34">
        <v>5.84599</v>
      </c>
      <c r="DS12" s="37"/>
      <c r="DT12" s="36">
        <v>4</v>
      </c>
      <c r="DU12" s="34">
        <v>72.5408</v>
      </c>
      <c r="DV12" s="37"/>
      <c r="DW12" s="36">
        <v>175</v>
      </c>
      <c r="DX12" s="34">
        <v>7.30276</v>
      </c>
      <c r="DY12" s="37"/>
      <c r="DZ12" s="36">
        <v>39</v>
      </c>
      <c r="EA12" s="34">
        <v>0</v>
      </c>
      <c r="EB12" s="37"/>
      <c r="EC12" s="36">
        <v>0</v>
      </c>
      <c r="ED12" s="34">
        <v>0</v>
      </c>
      <c r="EE12" s="37"/>
      <c r="EF12" s="36">
        <v>0</v>
      </c>
      <c r="EG12" s="34">
        <v>0</v>
      </c>
      <c r="EH12" s="37"/>
      <c r="EI12" s="36">
        <v>0</v>
      </c>
      <c r="EJ12" s="34">
        <v>0</v>
      </c>
      <c r="EK12" s="37"/>
      <c r="EL12" s="36">
        <v>0</v>
      </c>
      <c r="EM12" s="34">
        <v>0</v>
      </c>
      <c r="EN12" s="37"/>
      <c r="EO12" s="36">
        <v>0</v>
      </c>
      <c r="EP12" s="34">
        <v>0.311747</v>
      </c>
      <c r="EQ12" s="37"/>
      <c r="ER12" s="36">
        <v>-1</v>
      </c>
      <c r="ES12" s="34">
        <v>15.0183</v>
      </c>
      <c r="ET12" s="37"/>
      <c r="EU12" s="36">
        <v>8</v>
      </c>
      <c r="EV12" s="34">
        <v>125.433</v>
      </c>
      <c r="EW12" s="37"/>
      <c r="EX12" s="36">
        <v>84</v>
      </c>
      <c r="EY12" s="34">
        <v>109.168</v>
      </c>
      <c r="EZ12" s="37"/>
      <c r="FA12" s="36">
        <v>68</v>
      </c>
      <c r="FB12" s="34">
        <v>15.6429</v>
      </c>
      <c r="FC12" s="37"/>
      <c r="FD12" s="36">
        <v>1</v>
      </c>
      <c r="FE12" s="34">
        <v>17.5755</v>
      </c>
      <c r="FF12" s="37"/>
      <c r="FG12" s="36">
        <v>1</v>
      </c>
      <c r="FH12" s="34">
        <v>10.8712</v>
      </c>
      <c r="FI12" s="37"/>
      <c r="FJ12" s="36">
        <v>1</v>
      </c>
      <c r="FK12" s="34">
        <v>9.41556</v>
      </c>
      <c r="FL12" s="37"/>
      <c r="FM12" s="36">
        <v>2</v>
      </c>
      <c r="FN12" s="34">
        <v>0</v>
      </c>
      <c r="FO12" s="37"/>
      <c r="FP12" s="36">
        <v>0</v>
      </c>
      <c r="FQ12" s="34">
        <v>0</v>
      </c>
      <c r="FR12" s="37"/>
      <c r="FS12" s="36">
        <v>0</v>
      </c>
      <c r="FT12" s="34">
        <v>0</v>
      </c>
      <c r="FU12" s="37"/>
      <c r="FV12" s="36">
        <v>0</v>
      </c>
      <c r="FW12" s="34">
        <v>0</v>
      </c>
      <c r="FX12" s="37"/>
      <c r="FY12" s="36">
        <v>0</v>
      </c>
      <c r="FZ12" s="34">
        <v>0</v>
      </c>
      <c r="GA12" s="37"/>
      <c r="GB12" s="36">
        <v>0</v>
      </c>
      <c r="GC12" s="34">
        <v>120.494</v>
      </c>
      <c r="GD12" s="37"/>
      <c r="GE12" s="36">
        <v>579</v>
      </c>
      <c r="GF12" s="34">
        <v>29.1595</v>
      </c>
      <c r="GG12" s="37"/>
      <c r="GH12" s="36">
        <v>0</v>
      </c>
      <c r="GI12" s="34">
        <v>0</v>
      </c>
      <c r="GJ12" s="37"/>
      <c r="GK12" s="36">
        <v>0</v>
      </c>
      <c r="GL12" s="34">
        <v>0</v>
      </c>
      <c r="GM12" s="37"/>
      <c r="GN12" s="36">
        <v>0</v>
      </c>
      <c r="GO12" s="34">
        <v>0</v>
      </c>
      <c r="GP12" s="37"/>
      <c r="GQ12" s="36">
        <v>0</v>
      </c>
      <c r="GR12" s="34">
        <v>0</v>
      </c>
      <c r="GS12" s="37"/>
      <c r="GT12" s="36">
        <v>0</v>
      </c>
      <c r="GU12" s="34">
        <v>0</v>
      </c>
      <c r="GV12" s="37"/>
      <c r="GW12" s="36">
        <v>0</v>
      </c>
      <c r="GX12" s="34">
        <v>462.654</v>
      </c>
      <c r="GY12" s="37"/>
      <c r="GZ12" s="36">
        <v>286</v>
      </c>
      <c r="HA12" s="34">
        <v>113.708</v>
      </c>
      <c r="HB12" s="37"/>
      <c r="HC12" s="36">
        <v>39</v>
      </c>
      <c r="HD12" s="34">
        <v>144.053</v>
      </c>
      <c r="HE12" s="37"/>
      <c r="HF12" s="36">
        <v>56</v>
      </c>
      <c r="HG12" s="34">
        <v>672.076</v>
      </c>
      <c r="HH12" s="37"/>
      <c r="HI12" s="36">
        <v>3469</v>
      </c>
      <c r="HJ12" s="34">
        <v>255.314</v>
      </c>
      <c r="HK12" s="37"/>
      <c r="HL12" s="36">
        <v>896</v>
      </c>
      <c r="HM12" s="34">
        <v>47.1549</v>
      </c>
      <c r="HN12" s="37"/>
      <c r="HO12" s="36">
        <v>3</v>
      </c>
      <c r="HP12" s="34">
        <v>47.3279</v>
      </c>
      <c r="HQ12" s="37"/>
      <c r="HR12" s="36">
        <v>2</v>
      </c>
      <c r="HS12" s="34">
        <v>0</v>
      </c>
      <c r="HT12" s="37"/>
      <c r="HU12" s="36">
        <v>0</v>
      </c>
      <c r="HV12" s="34">
        <v>0</v>
      </c>
      <c r="HW12" s="37"/>
      <c r="HX12" s="36">
        <v>0</v>
      </c>
      <c r="HY12" s="34">
        <v>55.599</v>
      </c>
      <c r="HZ12" s="37"/>
      <c r="IA12" s="36">
        <v>0</v>
      </c>
      <c r="IB12" s="34">
        <v>751.586</v>
      </c>
      <c r="IC12" s="37"/>
      <c r="ID12" s="36">
        <v>490</v>
      </c>
      <c r="IE12" s="34">
        <v>89.5616</v>
      </c>
      <c r="IF12" s="37"/>
      <c r="IG12" s="36">
        <v>55</v>
      </c>
      <c r="IH12" s="34">
        <v>38.1345</v>
      </c>
      <c r="II12" s="37"/>
      <c r="IJ12" s="36">
        <v>198</v>
      </c>
      <c r="IK12" s="34">
        <v>39.5223</v>
      </c>
      <c r="IL12" s="37"/>
      <c r="IM12" s="36">
        <v>206</v>
      </c>
      <c r="IN12" s="34">
        <v>255.118</v>
      </c>
      <c r="IO12" s="37"/>
      <c r="IP12" s="36">
        <v>1320</v>
      </c>
      <c r="IQ12" s="34">
        <v>0</v>
      </c>
      <c r="IR12" s="37"/>
      <c r="IS12" s="36">
        <v>0</v>
      </c>
      <c r="IT12" s="34">
        <v>37.9672</v>
      </c>
      <c r="IU12" s="37"/>
      <c r="IV12" s="36">
        <v>198</v>
      </c>
      <c r="IW12" s="34">
        <v>39.5741</v>
      </c>
      <c r="IX12" s="37"/>
      <c r="IY12" s="36">
        <v>139</v>
      </c>
      <c r="IZ12" s="34">
        <v>40.6847</v>
      </c>
      <c r="JA12" s="37"/>
      <c r="JB12" s="36">
        <v>190</v>
      </c>
      <c r="JC12" s="34">
        <v>0</v>
      </c>
      <c r="JD12" s="37"/>
      <c r="JE12" s="36">
        <v>0</v>
      </c>
      <c r="JF12" s="34">
        <v>42.8127</v>
      </c>
      <c r="JG12" s="37"/>
      <c r="JH12" s="36">
        <v>225</v>
      </c>
      <c r="JI12" s="34">
        <v>40.5453</v>
      </c>
      <c r="JJ12" s="37"/>
      <c r="JK12" s="36">
        <v>213</v>
      </c>
      <c r="JL12" s="34">
        <v>33.9996</v>
      </c>
      <c r="JM12" s="37"/>
      <c r="JN12" s="36">
        <v>1</v>
      </c>
      <c r="JO12" s="34">
        <v>34.8865</v>
      </c>
      <c r="JP12" s="37"/>
      <c r="JQ12" s="36">
        <v>183</v>
      </c>
      <c r="JR12" s="34">
        <v>0</v>
      </c>
      <c r="JS12" s="37"/>
      <c r="JT12" s="36">
        <v>0</v>
      </c>
      <c r="JU12" s="34">
        <v>459.7</v>
      </c>
      <c r="JV12" s="37"/>
      <c r="JW12" s="36">
        <v>320</v>
      </c>
      <c r="JX12" s="34">
        <v>173.32</v>
      </c>
      <c r="JY12" s="37"/>
      <c r="JZ12" s="36">
        <v>560</v>
      </c>
      <c r="KA12" s="34">
        <v>7.62384</v>
      </c>
      <c r="KB12" s="37"/>
      <c r="KC12" s="36">
        <v>5</v>
      </c>
      <c r="KD12" s="34">
        <v>199.571</v>
      </c>
      <c r="KE12" s="37"/>
      <c r="KF12" s="36">
        <v>2</v>
      </c>
      <c r="KG12" s="34">
        <v>440.598</v>
      </c>
      <c r="KH12" s="37"/>
      <c r="KI12" s="36">
        <v>207</v>
      </c>
      <c r="KJ12" s="34">
        <v>318.09</v>
      </c>
      <c r="KK12" s="37"/>
      <c r="KL12" s="36">
        <v>152</v>
      </c>
      <c r="KM12" s="34">
        <v>135.369</v>
      </c>
      <c r="KN12" s="37"/>
      <c r="KO12" s="36">
        <v>57</v>
      </c>
      <c r="KP12" s="34">
        <v>26.397</v>
      </c>
      <c r="KQ12" s="37"/>
      <c r="KR12" s="36">
        <v>1</v>
      </c>
      <c r="KS12" s="34">
        <v>621.095</v>
      </c>
      <c r="KT12" s="37"/>
      <c r="KU12" s="36">
        <v>2854</v>
      </c>
      <c r="KV12" s="34">
        <v>273.078</v>
      </c>
      <c r="KW12" s="37"/>
      <c r="KX12" s="36">
        <v>1246</v>
      </c>
      <c r="KY12" s="34">
        <v>325.55</v>
      </c>
      <c r="KZ12" s="37"/>
      <c r="LA12" s="36">
        <v>1526</v>
      </c>
      <c r="LB12" s="34">
        <v>22.7383</v>
      </c>
      <c r="LC12" s="37"/>
      <c r="LD12" s="36">
        <v>74</v>
      </c>
      <c r="LE12" s="34">
        <v>6.87126</v>
      </c>
      <c r="LF12" s="37"/>
      <c r="LG12" s="36">
        <v>22</v>
      </c>
      <c r="LH12" s="34">
        <v>80.5418</v>
      </c>
      <c r="LI12" s="37"/>
      <c r="LJ12" s="36">
        <v>333</v>
      </c>
      <c r="LK12" s="34">
        <v>231.856</v>
      </c>
      <c r="LL12" s="37"/>
      <c r="LM12" s="36">
        <v>0</v>
      </c>
      <c r="LN12" s="34">
        <v>153.07</v>
      </c>
      <c r="LO12" s="37"/>
      <c r="LP12" s="36">
        <v>46</v>
      </c>
      <c r="LQ12" s="34">
        <v>69.9411</v>
      </c>
      <c r="LR12" s="37"/>
      <c r="LS12" s="36">
        <v>0</v>
      </c>
      <c r="LT12" s="34">
        <v>11.7541</v>
      </c>
      <c r="LU12" s="37"/>
      <c r="LV12" s="36">
        <v>2</v>
      </c>
      <c r="LW12" s="34">
        <v>20.6775</v>
      </c>
      <c r="LX12" s="37"/>
      <c r="LY12" s="36">
        <v>1</v>
      </c>
    </row>
    <row r="13" ht="17.25" customHeight="1" spans="1:337" x14ac:dyDescent="0.25">
      <c r="A13" s="38" t="s">
        <v>145</v>
      </c>
      <c r="B13" s="34">
        <v>68.3259</v>
      </c>
      <c r="C13" s="35"/>
      <c r="D13" s="36">
        <v>35</v>
      </c>
      <c r="E13" s="34">
        <v>4.05301</v>
      </c>
      <c r="F13" s="37"/>
      <c r="G13" s="36">
        <v>2</v>
      </c>
      <c r="H13" s="34">
        <v>25.919</v>
      </c>
      <c r="I13" s="37"/>
      <c r="J13" s="36">
        <v>14</v>
      </c>
      <c r="K13" s="34">
        <v>22.7901</v>
      </c>
      <c r="L13" s="37"/>
      <c r="M13" s="36">
        <v>11</v>
      </c>
      <c r="N13" s="34">
        <v>79.4733</v>
      </c>
      <c r="O13" s="37"/>
      <c r="P13" s="36">
        <v>53</v>
      </c>
      <c r="Q13" s="34">
        <v>101.963</v>
      </c>
      <c r="R13" s="37"/>
      <c r="S13" s="36">
        <v>70</v>
      </c>
      <c r="T13" s="34">
        <v>151.123</v>
      </c>
      <c r="U13" s="37"/>
      <c r="V13" s="36">
        <v>101</v>
      </c>
      <c r="W13" s="34">
        <v>646.68</v>
      </c>
      <c r="X13" s="37"/>
      <c r="Y13" s="36">
        <v>3310</v>
      </c>
      <c r="Z13" s="34">
        <v>88.9979</v>
      </c>
      <c r="AA13" s="37"/>
      <c r="AB13" s="36">
        <v>450</v>
      </c>
      <c r="AC13" s="34">
        <v>0</v>
      </c>
      <c r="AD13" s="37"/>
      <c r="AE13" s="36">
        <v>0</v>
      </c>
      <c r="AF13" s="34">
        <v>0</v>
      </c>
      <c r="AG13" s="37"/>
      <c r="AH13" s="36">
        <v>0</v>
      </c>
      <c r="AI13" s="34">
        <v>0</v>
      </c>
      <c r="AJ13" s="37"/>
      <c r="AK13" s="36">
        <v>0</v>
      </c>
      <c r="AL13" s="34">
        <v>177.812</v>
      </c>
      <c r="AM13" s="37"/>
      <c r="AN13" s="36">
        <v>904</v>
      </c>
      <c r="AO13" s="34">
        <v>184.567</v>
      </c>
      <c r="AP13" s="37"/>
      <c r="AQ13" s="36">
        <v>935</v>
      </c>
      <c r="AR13" s="34">
        <v>185.107</v>
      </c>
      <c r="AS13" s="37"/>
      <c r="AT13" s="36">
        <v>962</v>
      </c>
      <c r="AU13" s="34">
        <v>89.7414</v>
      </c>
      <c r="AV13" s="37"/>
      <c r="AW13" s="36">
        <v>64</v>
      </c>
      <c r="AX13" s="34">
        <v>14.4325</v>
      </c>
      <c r="AY13" s="37"/>
      <c r="AZ13" s="36">
        <v>39</v>
      </c>
      <c r="BA13" s="34">
        <v>49.6856</v>
      </c>
      <c r="BB13" s="37"/>
      <c r="BC13" s="36">
        <v>196</v>
      </c>
      <c r="BD13" s="34">
        <v>2.28737</v>
      </c>
      <c r="BE13" s="37"/>
      <c r="BF13" s="36">
        <v>4</v>
      </c>
      <c r="BG13" s="34">
        <v>45.5408</v>
      </c>
      <c r="BH13" s="37"/>
      <c r="BI13" s="36">
        <v>135</v>
      </c>
      <c r="BJ13" s="34">
        <v>4.09728</v>
      </c>
      <c r="BK13" s="37"/>
      <c r="BL13" s="36">
        <v>21</v>
      </c>
      <c r="BM13" s="34">
        <v>0</v>
      </c>
      <c r="BN13" s="37"/>
      <c r="BO13" s="36">
        <v>0</v>
      </c>
      <c r="BP13" s="34">
        <v>0</v>
      </c>
      <c r="BQ13" s="37"/>
      <c r="BR13" s="36">
        <v>0</v>
      </c>
      <c r="BS13" s="34">
        <v>6.13566</v>
      </c>
      <c r="BT13" s="37"/>
      <c r="BU13" s="36">
        <v>4</v>
      </c>
      <c r="BV13" s="34">
        <v>1.03519</v>
      </c>
      <c r="BW13" s="37"/>
      <c r="BX13" s="36">
        <v>1</v>
      </c>
      <c r="BY13" s="34">
        <v>0</v>
      </c>
      <c r="BZ13" s="37"/>
      <c r="CA13" s="36">
        <v>0</v>
      </c>
      <c r="CB13" s="34">
        <v>0</v>
      </c>
      <c r="CC13" s="37"/>
      <c r="CD13" s="36">
        <v>0</v>
      </c>
      <c r="CE13" s="34">
        <v>0</v>
      </c>
      <c r="CF13" s="37"/>
      <c r="CG13" s="36">
        <v>0</v>
      </c>
      <c r="CH13" s="34">
        <v>0</v>
      </c>
      <c r="CI13" s="37"/>
      <c r="CJ13" s="36">
        <v>0</v>
      </c>
      <c r="CK13" s="34">
        <v>0</v>
      </c>
      <c r="CL13" s="37"/>
      <c r="CM13" s="36">
        <v>0</v>
      </c>
      <c r="CN13" s="34">
        <v>4.01149</v>
      </c>
      <c r="CO13" s="37"/>
      <c r="CP13" s="36">
        <v>22</v>
      </c>
      <c r="CQ13" s="34">
        <v>0</v>
      </c>
      <c r="CR13" s="37"/>
      <c r="CS13" s="36">
        <v>0</v>
      </c>
      <c r="CT13" s="34">
        <v>0</v>
      </c>
      <c r="CU13" s="37"/>
      <c r="CV13" s="36">
        <v>0</v>
      </c>
      <c r="CW13" s="34">
        <v>0</v>
      </c>
      <c r="CX13" s="37"/>
      <c r="CY13" s="36">
        <v>0</v>
      </c>
      <c r="CZ13" s="34">
        <v>4.02048</v>
      </c>
      <c r="DA13" s="37"/>
      <c r="DB13" s="36">
        <v>21</v>
      </c>
      <c r="DC13" s="34">
        <v>0</v>
      </c>
      <c r="DD13" s="37"/>
      <c r="DE13" s="36">
        <v>0</v>
      </c>
      <c r="DF13" s="34">
        <v>0</v>
      </c>
      <c r="DG13" s="37"/>
      <c r="DH13" s="36">
        <v>0</v>
      </c>
      <c r="DI13" s="34">
        <v>0</v>
      </c>
      <c r="DJ13" s="37"/>
      <c r="DK13" s="36">
        <v>0</v>
      </c>
      <c r="DL13" s="34">
        <v>2.23471</v>
      </c>
      <c r="DM13" s="37"/>
      <c r="DN13" s="36">
        <v>2</v>
      </c>
      <c r="DO13" s="34">
        <v>0</v>
      </c>
      <c r="DP13" s="37"/>
      <c r="DQ13" s="36">
        <v>0</v>
      </c>
      <c r="DR13" s="34">
        <v>5.79214</v>
      </c>
      <c r="DS13" s="37"/>
      <c r="DT13" s="36">
        <v>4</v>
      </c>
      <c r="DU13" s="34">
        <v>70.9805</v>
      </c>
      <c r="DV13" s="37"/>
      <c r="DW13" s="36">
        <v>174</v>
      </c>
      <c r="DX13" s="34">
        <v>7.21708</v>
      </c>
      <c r="DY13" s="37"/>
      <c r="DZ13" s="36">
        <v>38</v>
      </c>
      <c r="EA13" s="34">
        <v>0</v>
      </c>
      <c r="EB13" s="37"/>
      <c r="EC13" s="36">
        <v>0</v>
      </c>
      <c r="ED13" s="34">
        <v>0</v>
      </c>
      <c r="EE13" s="37"/>
      <c r="EF13" s="36">
        <v>0</v>
      </c>
      <c r="EG13" s="34">
        <v>0</v>
      </c>
      <c r="EH13" s="37"/>
      <c r="EI13" s="36">
        <v>0</v>
      </c>
      <c r="EJ13" s="34">
        <v>0</v>
      </c>
      <c r="EK13" s="37"/>
      <c r="EL13" s="36">
        <v>0</v>
      </c>
      <c r="EM13" s="34">
        <v>0</v>
      </c>
      <c r="EN13" s="37"/>
      <c r="EO13" s="36">
        <v>0</v>
      </c>
      <c r="EP13" s="34">
        <v>0.281381</v>
      </c>
      <c r="EQ13" s="37"/>
      <c r="ER13" s="36">
        <v>-1</v>
      </c>
      <c r="ES13" s="34">
        <v>14.5611</v>
      </c>
      <c r="ET13" s="37"/>
      <c r="EU13" s="36">
        <v>7</v>
      </c>
      <c r="EV13" s="34">
        <v>124.855</v>
      </c>
      <c r="EW13" s="37"/>
      <c r="EX13" s="36">
        <v>84</v>
      </c>
      <c r="EY13" s="34">
        <v>108.554</v>
      </c>
      <c r="EZ13" s="37"/>
      <c r="FA13" s="36">
        <v>68</v>
      </c>
      <c r="FB13" s="34">
        <v>15.5735</v>
      </c>
      <c r="FC13" s="37"/>
      <c r="FD13" s="36">
        <v>1</v>
      </c>
      <c r="FE13" s="34">
        <v>16.8905</v>
      </c>
      <c r="FF13" s="37"/>
      <c r="FG13" s="36">
        <v>1</v>
      </c>
      <c r="FH13" s="34">
        <v>10.8721</v>
      </c>
      <c r="FI13" s="37"/>
      <c r="FJ13" s="36">
        <v>1</v>
      </c>
      <c r="FK13" s="34">
        <v>9.79322</v>
      </c>
      <c r="FL13" s="37"/>
      <c r="FM13" s="36">
        <v>1</v>
      </c>
      <c r="FN13" s="34">
        <v>0</v>
      </c>
      <c r="FO13" s="37"/>
      <c r="FP13" s="36">
        <v>0</v>
      </c>
      <c r="FQ13" s="34">
        <v>0</v>
      </c>
      <c r="FR13" s="37"/>
      <c r="FS13" s="36">
        <v>0</v>
      </c>
      <c r="FT13" s="34">
        <v>0</v>
      </c>
      <c r="FU13" s="37"/>
      <c r="FV13" s="36">
        <v>0</v>
      </c>
      <c r="FW13" s="34">
        <v>0</v>
      </c>
      <c r="FX13" s="37"/>
      <c r="FY13" s="36">
        <v>0</v>
      </c>
      <c r="FZ13" s="34">
        <v>0</v>
      </c>
      <c r="GA13" s="37"/>
      <c r="GB13" s="36">
        <v>0</v>
      </c>
      <c r="GC13" s="34">
        <v>119.721</v>
      </c>
      <c r="GD13" s="37"/>
      <c r="GE13" s="36">
        <v>575</v>
      </c>
      <c r="GF13" s="34">
        <v>29.5394</v>
      </c>
      <c r="GG13" s="37"/>
      <c r="GH13" s="36">
        <v>0</v>
      </c>
      <c r="GI13" s="34">
        <v>0</v>
      </c>
      <c r="GJ13" s="37"/>
      <c r="GK13" s="36">
        <v>0</v>
      </c>
      <c r="GL13" s="34">
        <v>0</v>
      </c>
      <c r="GM13" s="37"/>
      <c r="GN13" s="36">
        <v>0</v>
      </c>
      <c r="GO13" s="34">
        <v>0</v>
      </c>
      <c r="GP13" s="37"/>
      <c r="GQ13" s="36">
        <v>0</v>
      </c>
      <c r="GR13" s="34">
        <v>0</v>
      </c>
      <c r="GS13" s="37"/>
      <c r="GT13" s="36">
        <v>0</v>
      </c>
      <c r="GU13" s="34">
        <v>0</v>
      </c>
      <c r="GV13" s="37"/>
      <c r="GW13" s="36">
        <v>0</v>
      </c>
      <c r="GX13" s="34">
        <v>457.84</v>
      </c>
      <c r="GY13" s="37"/>
      <c r="GZ13" s="36">
        <v>280</v>
      </c>
      <c r="HA13" s="34">
        <v>123.166</v>
      </c>
      <c r="HB13" s="37"/>
      <c r="HC13" s="36">
        <v>42</v>
      </c>
      <c r="HD13" s="34">
        <v>145.233</v>
      </c>
      <c r="HE13" s="37"/>
      <c r="HF13" s="36">
        <v>55</v>
      </c>
      <c r="HG13" s="34">
        <v>675.001</v>
      </c>
      <c r="HH13" s="37"/>
      <c r="HI13" s="36">
        <v>3448</v>
      </c>
      <c r="HJ13" s="34">
        <v>256.184</v>
      </c>
      <c r="HK13" s="37"/>
      <c r="HL13" s="36">
        <v>891</v>
      </c>
      <c r="HM13" s="34">
        <v>47.4474</v>
      </c>
      <c r="HN13" s="37"/>
      <c r="HO13" s="36">
        <v>3</v>
      </c>
      <c r="HP13" s="34">
        <v>47.6759</v>
      </c>
      <c r="HQ13" s="37"/>
      <c r="HR13" s="36">
        <v>4</v>
      </c>
      <c r="HS13" s="34">
        <v>0</v>
      </c>
      <c r="HT13" s="37"/>
      <c r="HU13" s="36">
        <v>0</v>
      </c>
      <c r="HV13" s="34">
        <v>0</v>
      </c>
      <c r="HW13" s="37"/>
      <c r="HX13" s="36">
        <v>0</v>
      </c>
      <c r="HY13" s="34">
        <v>56.0051</v>
      </c>
      <c r="HZ13" s="37"/>
      <c r="IA13" s="36">
        <v>0</v>
      </c>
      <c r="IB13" s="34">
        <v>748.125</v>
      </c>
      <c r="IC13" s="37"/>
      <c r="ID13" s="36">
        <v>481</v>
      </c>
      <c r="IE13" s="34">
        <v>90.292</v>
      </c>
      <c r="IF13" s="37"/>
      <c r="IG13" s="36">
        <v>54</v>
      </c>
      <c r="IH13" s="34">
        <v>38.4919</v>
      </c>
      <c r="II13" s="37"/>
      <c r="IJ13" s="36">
        <v>198</v>
      </c>
      <c r="IK13" s="34">
        <v>39.8826</v>
      </c>
      <c r="IL13" s="37"/>
      <c r="IM13" s="36">
        <v>206</v>
      </c>
      <c r="IN13" s="34">
        <v>256.053</v>
      </c>
      <c r="IO13" s="37"/>
      <c r="IP13" s="36">
        <v>1310</v>
      </c>
      <c r="IQ13" s="34">
        <v>0</v>
      </c>
      <c r="IR13" s="37"/>
      <c r="IS13" s="36">
        <v>0</v>
      </c>
      <c r="IT13" s="34">
        <v>38.3202</v>
      </c>
      <c r="IU13" s="37"/>
      <c r="IV13" s="36">
        <v>198</v>
      </c>
      <c r="IW13" s="34">
        <v>39.9743</v>
      </c>
      <c r="IX13" s="37"/>
      <c r="IY13" s="36">
        <v>139</v>
      </c>
      <c r="IZ13" s="34">
        <v>40.8343</v>
      </c>
      <c r="JA13" s="37"/>
      <c r="JB13" s="36">
        <v>190</v>
      </c>
      <c r="JC13" s="34">
        <v>0</v>
      </c>
      <c r="JD13" s="37"/>
      <c r="JE13" s="36">
        <v>0</v>
      </c>
      <c r="JF13" s="34">
        <v>43.3005</v>
      </c>
      <c r="JG13" s="37"/>
      <c r="JH13" s="36">
        <v>224</v>
      </c>
      <c r="JI13" s="34">
        <v>40.9657</v>
      </c>
      <c r="JJ13" s="37"/>
      <c r="JK13" s="36">
        <v>212</v>
      </c>
      <c r="JL13" s="34">
        <v>34.3332</v>
      </c>
      <c r="JM13" s="37"/>
      <c r="JN13" s="36">
        <v>2</v>
      </c>
      <c r="JO13" s="34">
        <v>35.1795</v>
      </c>
      <c r="JP13" s="37"/>
      <c r="JQ13" s="36">
        <v>182</v>
      </c>
      <c r="JR13" s="34">
        <v>0</v>
      </c>
      <c r="JS13" s="37"/>
      <c r="JT13" s="36">
        <v>0</v>
      </c>
      <c r="JU13" s="34">
        <v>456.188</v>
      </c>
      <c r="JV13" s="37"/>
      <c r="JW13" s="36">
        <v>313</v>
      </c>
      <c r="JX13" s="34">
        <v>319.405</v>
      </c>
      <c r="JY13" s="37"/>
      <c r="JZ13" s="36">
        <v>1080</v>
      </c>
      <c r="KA13" s="34">
        <v>42.3536</v>
      </c>
      <c r="KB13" s="37"/>
      <c r="KC13" s="36">
        <v>5</v>
      </c>
      <c r="KD13" s="34">
        <v>200.839</v>
      </c>
      <c r="KE13" s="37"/>
      <c r="KF13" s="36">
        <v>1</v>
      </c>
      <c r="KG13" s="34">
        <v>608.574</v>
      </c>
      <c r="KH13" s="37"/>
      <c r="KI13" s="36">
        <v>281</v>
      </c>
      <c r="KJ13" s="34">
        <v>502.984</v>
      </c>
      <c r="KK13" s="37"/>
      <c r="KL13" s="36">
        <v>232</v>
      </c>
      <c r="KM13" s="34">
        <v>252.636</v>
      </c>
      <c r="KN13" s="37"/>
      <c r="KO13" s="36">
        <v>115</v>
      </c>
      <c r="KP13" s="34">
        <v>225.393</v>
      </c>
      <c r="KQ13" s="37"/>
      <c r="KR13" s="36">
        <v>1</v>
      </c>
      <c r="KS13" s="34">
        <v>631.582</v>
      </c>
      <c r="KT13" s="37"/>
      <c r="KU13" s="36">
        <v>2882</v>
      </c>
      <c r="KV13" s="34">
        <v>275.85</v>
      </c>
      <c r="KW13" s="37"/>
      <c r="KX13" s="36">
        <v>1250</v>
      </c>
      <c r="KY13" s="34">
        <v>330.922</v>
      </c>
      <c r="KZ13" s="37"/>
      <c r="LA13" s="36">
        <v>1538</v>
      </c>
      <c r="LB13" s="34">
        <v>22.2566</v>
      </c>
      <c r="LC13" s="37"/>
      <c r="LD13" s="36">
        <v>74</v>
      </c>
      <c r="LE13" s="34">
        <v>9.67293</v>
      </c>
      <c r="LF13" s="37"/>
      <c r="LG13" s="36">
        <v>34</v>
      </c>
      <c r="LH13" s="34">
        <v>99.2143</v>
      </c>
      <c r="LI13" s="37"/>
      <c r="LJ13" s="36">
        <v>394</v>
      </c>
      <c r="LK13" s="34">
        <v>352.4</v>
      </c>
      <c r="LL13" s="37"/>
      <c r="LM13" s="36">
        <v>0</v>
      </c>
      <c r="LN13" s="34">
        <v>166.187</v>
      </c>
      <c r="LO13" s="37"/>
      <c r="LP13" s="36">
        <v>47</v>
      </c>
      <c r="LQ13" s="34">
        <v>102.237</v>
      </c>
      <c r="LR13" s="37"/>
      <c r="LS13" s="36">
        <v>0</v>
      </c>
      <c r="LT13" s="34">
        <v>12.2803</v>
      </c>
      <c r="LU13" s="37"/>
      <c r="LV13" s="36">
        <v>0</v>
      </c>
      <c r="LW13" s="34">
        <v>20.4506</v>
      </c>
      <c r="LX13" s="37"/>
      <c r="LY13" s="36">
        <v>1</v>
      </c>
    </row>
    <row r="14" ht="17.25" customHeight="1" spans="1:337" x14ac:dyDescent="0.25">
      <c r="A14" s="38" t="s">
        <v>146</v>
      </c>
      <c r="B14" s="34">
        <v>67.1552</v>
      </c>
      <c r="C14" s="35"/>
      <c r="D14" s="36">
        <v>35</v>
      </c>
      <c r="E14" s="34">
        <v>13.1959</v>
      </c>
      <c r="F14" s="37"/>
      <c r="G14" s="36">
        <v>6</v>
      </c>
      <c r="H14" s="34">
        <v>2.28344</v>
      </c>
      <c r="I14" s="37"/>
      <c r="J14" s="36">
        <v>1</v>
      </c>
      <c r="K14" s="34">
        <v>19.4656</v>
      </c>
      <c r="L14" s="37"/>
      <c r="M14" s="36">
        <v>10</v>
      </c>
      <c r="N14" s="34">
        <v>79.3178</v>
      </c>
      <c r="O14" s="37"/>
      <c r="P14" s="36">
        <v>53</v>
      </c>
      <c r="Q14" s="34">
        <v>101.791</v>
      </c>
      <c r="R14" s="37"/>
      <c r="S14" s="36">
        <v>70</v>
      </c>
      <c r="T14" s="34">
        <v>151.561</v>
      </c>
      <c r="U14" s="37"/>
      <c r="V14" s="36">
        <v>101</v>
      </c>
      <c r="W14" s="34">
        <v>632.119</v>
      </c>
      <c r="X14" s="37"/>
      <c r="Y14" s="36">
        <v>3230</v>
      </c>
      <c r="Z14" s="34">
        <v>89.2575</v>
      </c>
      <c r="AA14" s="37"/>
      <c r="AB14" s="36">
        <v>451</v>
      </c>
      <c r="AC14" s="34">
        <v>0</v>
      </c>
      <c r="AD14" s="37"/>
      <c r="AE14" s="36">
        <v>0</v>
      </c>
      <c r="AF14" s="34">
        <v>0</v>
      </c>
      <c r="AG14" s="37"/>
      <c r="AH14" s="36">
        <v>0</v>
      </c>
      <c r="AI14" s="34">
        <v>0</v>
      </c>
      <c r="AJ14" s="37"/>
      <c r="AK14" s="36">
        <v>0</v>
      </c>
      <c r="AL14" s="34">
        <v>173.359</v>
      </c>
      <c r="AM14" s="37"/>
      <c r="AN14" s="36">
        <v>882</v>
      </c>
      <c r="AO14" s="34">
        <v>173.816</v>
      </c>
      <c r="AP14" s="37"/>
      <c r="AQ14" s="36">
        <v>881</v>
      </c>
      <c r="AR14" s="34">
        <v>176.107</v>
      </c>
      <c r="AS14" s="37"/>
      <c r="AT14" s="36">
        <v>916</v>
      </c>
      <c r="AU14" s="34">
        <v>74.8063</v>
      </c>
      <c r="AV14" s="37"/>
      <c r="AW14" s="36">
        <v>53</v>
      </c>
      <c r="AX14" s="34">
        <v>19.658</v>
      </c>
      <c r="AY14" s="37"/>
      <c r="AZ14" s="36">
        <v>51</v>
      </c>
      <c r="BA14" s="34">
        <v>51.2199</v>
      </c>
      <c r="BB14" s="37"/>
      <c r="BC14" s="36">
        <v>198</v>
      </c>
      <c r="BD14" s="34">
        <v>2.24846</v>
      </c>
      <c r="BE14" s="37"/>
      <c r="BF14" s="36">
        <v>4</v>
      </c>
      <c r="BG14" s="34">
        <v>45.1984</v>
      </c>
      <c r="BH14" s="37"/>
      <c r="BI14" s="36">
        <v>135</v>
      </c>
      <c r="BJ14" s="34">
        <v>4.05523</v>
      </c>
      <c r="BK14" s="37"/>
      <c r="BL14" s="36">
        <v>22</v>
      </c>
      <c r="BM14" s="34">
        <v>0</v>
      </c>
      <c r="BN14" s="37"/>
      <c r="BO14" s="36">
        <v>0</v>
      </c>
      <c r="BP14" s="34">
        <v>0</v>
      </c>
      <c r="BQ14" s="37"/>
      <c r="BR14" s="36">
        <v>0</v>
      </c>
      <c r="BS14" s="34">
        <v>6.08672</v>
      </c>
      <c r="BT14" s="37"/>
      <c r="BU14" s="36">
        <v>5</v>
      </c>
      <c r="BV14" s="34">
        <v>0.921996</v>
      </c>
      <c r="BW14" s="37"/>
      <c r="BX14" s="36">
        <v>1</v>
      </c>
      <c r="BY14" s="34">
        <v>0</v>
      </c>
      <c r="BZ14" s="37"/>
      <c r="CA14" s="36">
        <v>0</v>
      </c>
      <c r="CB14" s="34">
        <v>0</v>
      </c>
      <c r="CC14" s="37"/>
      <c r="CD14" s="36">
        <v>0</v>
      </c>
      <c r="CE14" s="34">
        <v>0</v>
      </c>
      <c r="CF14" s="37"/>
      <c r="CG14" s="36">
        <v>0</v>
      </c>
      <c r="CH14" s="34">
        <v>0</v>
      </c>
      <c r="CI14" s="37"/>
      <c r="CJ14" s="36">
        <v>0</v>
      </c>
      <c r="CK14" s="34">
        <v>0</v>
      </c>
      <c r="CL14" s="37"/>
      <c r="CM14" s="36">
        <v>0</v>
      </c>
      <c r="CN14" s="34">
        <v>7.74879</v>
      </c>
      <c r="CO14" s="37"/>
      <c r="CP14" s="36">
        <v>41</v>
      </c>
      <c r="CQ14" s="34">
        <v>0</v>
      </c>
      <c r="CR14" s="37"/>
      <c r="CS14" s="36">
        <v>0</v>
      </c>
      <c r="CT14" s="34">
        <v>0</v>
      </c>
      <c r="CU14" s="37"/>
      <c r="CV14" s="36">
        <v>0</v>
      </c>
      <c r="CW14" s="34">
        <v>0</v>
      </c>
      <c r="CX14" s="37"/>
      <c r="CY14" s="36">
        <v>0</v>
      </c>
      <c r="CZ14" s="34">
        <v>7.73668</v>
      </c>
      <c r="DA14" s="37"/>
      <c r="DB14" s="36">
        <v>42</v>
      </c>
      <c r="DC14" s="34">
        <v>0</v>
      </c>
      <c r="DD14" s="37"/>
      <c r="DE14" s="36">
        <v>0</v>
      </c>
      <c r="DF14" s="34">
        <v>0</v>
      </c>
      <c r="DG14" s="37"/>
      <c r="DH14" s="36">
        <v>0</v>
      </c>
      <c r="DI14" s="34">
        <v>0</v>
      </c>
      <c r="DJ14" s="37"/>
      <c r="DK14" s="36">
        <v>0</v>
      </c>
      <c r="DL14" s="34">
        <v>2.19701</v>
      </c>
      <c r="DM14" s="37"/>
      <c r="DN14" s="36">
        <v>2</v>
      </c>
      <c r="DO14" s="34">
        <v>0</v>
      </c>
      <c r="DP14" s="37"/>
      <c r="DQ14" s="36">
        <v>0</v>
      </c>
      <c r="DR14" s="34">
        <v>5.8841</v>
      </c>
      <c r="DS14" s="37"/>
      <c r="DT14" s="36">
        <v>4</v>
      </c>
      <c r="DU14" s="34">
        <v>70.2222</v>
      </c>
      <c r="DV14" s="37"/>
      <c r="DW14" s="36">
        <v>175</v>
      </c>
      <c r="DX14" s="34">
        <v>7.18799</v>
      </c>
      <c r="DY14" s="37"/>
      <c r="DZ14" s="36">
        <v>38</v>
      </c>
      <c r="EA14" s="34">
        <v>0</v>
      </c>
      <c r="EB14" s="37"/>
      <c r="EC14" s="36">
        <v>0</v>
      </c>
      <c r="ED14" s="34">
        <v>0</v>
      </c>
      <c r="EE14" s="37"/>
      <c r="EF14" s="36">
        <v>0</v>
      </c>
      <c r="EG14" s="34">
        <v>0</v>
      </c>
      <c r="EH14" s="37"/>
      <c r="EI14" s="36">
        <v>0</v>
      </c>
      <c r="EJ14" s="34">
        <v>0</v>
      </c>
      <c r="EK14" s="37"/>
      <c r="EL14" s="36">
        <v>0</v>
      </c>
      <c r="EM14" s="34">
        <v>0</v>
      </c>
      <c r="EN14" s="37"/>
      <c r="EO14" s="36">
        <v>0</v>
      </c>
      <c r="EP14" s="34">
        <v>0.278318</v>
      </c>
      <c r="EQ14" s="37"/>
      <c r="ER14" s="36">
        <v>-1</v>
      </c>
      <c r="ES14" s="34">
        <v>14.5662</v>
      </c>
      <c r="ET14" s="37"/>
      <c r="EU14" s="36">
        <v>8</v>
      </c>
      <c r="EV14" s="34">
        <v>131.646</v>
      </c>
      <c r="EW14" s="37"/>
      <c r="EX14" s="36">
        <v>90</v>
      </c>
      <c r="EY14" s="34">
        <v>114.083</v>
      </c>
      <c r="EZ14" s="37"/>
      <c r="FA14" s="36">
        <v>74</v>
      </c>
      <c r="FB14" s="34">
        <v>15.3297</v>
      </c>
      <c r="FC14" s="37"/>
      <c r="FD14" s="36">
        <v>1</v>
      </c>
      <c r="FE14" s="34">
        <v>16.7405</v>
      </c>
      <c r="FF14" s="37"/>
      <c r="FG14" s="36">
        <v>1</v>
      </c>
      <c r="FH14" s="34">
        <v>10.9528</v>
      </c>
      <c r="FI14" s="37"/>
      <c r="FJ14" s="36">
        <v>1</v>
      </c>
      <c r="FK14" s="34">
        <v>9.71465</v>
      </c>
      <c r="FL14" s="37"/>
      <c r="FM14" s="36">
        <v>1</v>
      </c>
      <c r="FN14" s="34">
        <v>0</v>
      </c>
      <c r="FO14" s="37"/>
      <c r="FP14" s="36">
        <v>0</v>
      </c>
      <c r="FQ14" s="34">
        <v>0</v>
      </c>
      <c r="FR14" s="37"/>
      <c r="FS14" s="36">
        <v>0</v>
      </c>
      <c r="FT14" s="34">
        <v>0</v>
      </c>
      <c r="FU14" s="37"/>
      <c r="FV14" s="36">
        <v>0</v>
      </c>
      <c r="FW14" s="34">
        <v>0</v>
      </c>
      <c r="FX14" s="37"/>
      <c r="FY14" s="36">
        <v>0</v>
      </c>
      <c r="FZ14" s="34">
        <v>0</v>
      </c>
      <c r="GA14" s="37"/>
      <c r="GB14" s="36">
        <v>0</v>
      </c>
      <c r="GC14" s="34">
        <v>123.492</v>
      </c>
      <c r="GD14" s="37"/>
      <c r="GE14" s="36">
        <v>596</v>
      </c>
      <c r="GF14" s="34">
        <v>29.6638</v>
      </c>
      <c r="GG14" s="37"/>
      <c r="GH14" s="36">
        <v>0</v>
      </c>
      <c r="GI14" s="34">
        <v>0</v>
      </c>
      <c r="GJ14" s="37"/>
      <c r="GK14" s="36">
        <v>0</v>
      </c>
      <c r="GL14" s="34">
        <v>0</v>
      </c>
      <c r="GM14" s="37"/>
      <c r="GN14" s="36">
        <v>0</v>
      </c>
      <c r="GO14" s="34">
        <v>0</v>
      </c>
      <c r="GP14" s="37"/>
      <c r="GQ14" s="36">
        <v>0</v>
      </c>
      <c r="GR14" s="34">
        <v>0</v>
      </c>
      <c r="GS14" s="37"/>
      <c r="GT14" s="36">
        <v>0</v>
      </c>
      <c r="GU14" s="34">
        <v>0</v>
      </c>
      <c r="GV14" s="37"/>
      <c r="GW14" s="36">
        <v>0</v>
      </c>
      <c r="GX14" s="34">
        <v>491.765</v>
      </c>
      <c r="GY14" s="37"/>
      <c r="GZ14" s="36">
        <v>304</v>
      </c>
      <c r="HA14" s="34">
        <v>114.393</v>
      </c>
      <c r="HB14" s="37"/>
      <c r="HC14" s="36">
        <v>40</v>
      </c>
      <c r="HD14" s="34">
        <v>145.454</v>
      </c>
      <c r="HE14" s="37"/>
      <c r="HF14" s="36">
        <v>56</v>
      </c>
      <c r="HG14" s="34">
        <v>677.327</v>
      </c>
      <c r="HH14" s="37"/>
      <c r="HI14" s="36">
        <v>3463</v>
      </c>
      <c r="HJ14" s="34">
        <v>256.805</v>
      </c>
      <c r="HK14" s="37"/>
      <c r="HL14" s="36">
        <v>893</v>
      </c>
      <c r="HM14" s="34">
        <v>47.5268</v>
      </c>
      <c r="HN14" s="37"/>
      <c r="HO14" s="36">
        <v>4</v>
      </c>
      <c r="HP14" s="34">
        <v>47.7701</v>
      </c>
      <c r="HQ14" s="37"/>
      <c r="HR14" s="36">
        <v>4</v>
      </c>
      <c r="HS14" s="34">
        <v>0</v>
      </c>
      <c r="HT14" s="37"/>
      <c r="HU14" s="36">
        <v>0</v>
      </c>
      <c r="HV14" s="34">
        <v>0</v>
      </c>
      <c r="HW14" s="37"/>
      <c r="HX14" s="36">
        <v>0</v>
      </c>
      <c r="HY14" s="34">
        <v>56.0189</v>
      </c>
      <c r="HZ14" s="37"/>
      <c r="IA14" s="36">
        <v>0</v>
      </c>
      <c r="IB14" s="34">
        <v>762.282</v>
      </c>
      <c r="IC14" s="37"/>
      <c r="ID14" s="36">
        <v>491</v>
      </c>
      <c r="IE14" s="34">
        <v>90.2963</v>
      </c>
      <c r="IF14" s="37"/>
      <c r="IG14" s="36">
        <v>54</v>
      </c>
      <c r="IH14" s="34">
        <v>38.5396</v>
      </c>
      <c r="II14" s="37"/>
      <c r="IJ14" s="36">
        <v>198</v>
      </c>
      <c r="IK14" s="34">
        <v>39.9402</v>
      </c>
      <c r="IL14" s="37"/>
      <c r="IM14" s="36">
        <v>205</v>
      </c>
      <c r="IN14" s="34">
        <v>256.667</v>
      </c>
      <c r="IO14" s="37"/>
      <c r="IP14" s="36">
        <v>1314</v>
      </c>
      <c r="IQ14" s="34">
        <v>0</v>
      </c>
      <c r="IR14" s="37"/>
      <c r="IS14" s="36">
        <v>0</v>
      </c>
      <c r="IT14" s="34">
        <v>38.3691</v>
      </c>
      <c r="IU14" s="37"/>
      <c r="IV14" s="36">
        <v>198</v>
      </c>
      <c r="IW14" s="34">
        <v>40.0242</v>
      </c>
      <c r="IX14" s="37"/>
      <c r="IY14" s="36">
        <v>139</v>
      </c>
      <c r="IZ14" s="34">
        <v>40.8097</v>
      </c>
      <c r="JA14" s="37"/>
      <c r="JB14" s="36">
        <v>191</v>
      </c>
      <c r="JC14" s="34">
        <v>0</v>
      </c>
      <c r="JD14" s="37"/>
      <c r="JE14" s="36">
        <v>0</v>
      </c>
      <c r="JF14" s="34">
        <v>43.3525</v>
      </c>
      <c r="JG14" s="37"/>
      <c r="JH14" s="36">
        <v>224</v>
      </c>
      <c r="JI14" s="34">
        <v>41.0122</v>
      </c>
      <c r="JJ14" s="37"/>
      <c r="JK14" s="36">
        <v>212</v>
      </c>
      <c r="JL14" s="34">
        <v>34.396</v>
      </c>
      <c r="JM14" s="37"/>
      <c r="JN14" s="36">
        <v>2</v>
      </c>
      <c r="JO14" s="34">
        <v>35.2353</v>
      </c>
      <c r="JP14" s="37"/>
      <c r="JQ14" s="36">
        <v>182</v>
      </c>
      <c r="JR14" s="34">
        <v>0</v>
      </c>
      <c r="JS14" s="37"/>
      <c r="JT14" s="36">
        <v>0</v>
      </c>
      <c r="JU14" s="34">
        <v>460.751</v>
      </c>
      <c r="JV14" s="37"/>
      <c r="JW14" s="36">
        <v>316</v>
      </c>
      <c r="JX14" s="34">
        <v>305.496</v>
      </c>
      <c r="JY14" s="37"/>
      <c r="JZ14" s="36">
        <v>1000</v>
      </c>
      <c r="KA14" s="34">
        <v>5.97175</v>
      </c>
      <c r="KB14" s="37"/>
      <c r="KC14" s="36">
        <v>4</v>
      </c>
      <c r="KD14" s="34">
        <v>278.028</v>
      </c>
      <c r="KE14" s="37"/>
      <c r="KF14" s="36">
        <v>-1</v>
      </c>
      <c r="KG14" s="34">
        <v>660.702</v>
      </c>
      <c r="KH14" s="37"/>
      <c r="KI14" s="36">
        <v>309</v>
      </c>
      <c r="KJ14" s="34">
        <v>631.368</v>
      </c>
      <c r="KK14" s="37"/>
      <c r="KL14" s="36">
        <v>310</v>
      </c>
      <c r="KM14" s="34">
        <v>172.733</v>
      </c>
      <c r="KN14" s="37"/>
      <c r="KO14" s="36">
        <v>85</v>
      </c>
      <c r="KP14" s="34">
        <v>24.0112</v>
      </c>
      <c r="KQ14" s="37"/>
      <c r="KR14" s="36">
        <v>2</v>
      </c>
      <c r="KS14" s="34">
        <v>627.222</v>
      </c>
      <c r="KT14" s="37"/>
      <c r="KU14" s="36">
        <v>2859</v>
      </c>
      <c r="KV14" s="34">
        <v>274.336</v>
      </c>
      <c r="KW14" s="37"/>
      <c r="KX14" s="36">
        <v>1244</v>
      </c>
      <c r="KY14" s="34">
        <v>327.765</v>
      </c>
      <c r="KZ14" s="37"/>
      <c r="LA14" s="36">
        <v>1520</v>
      </c>
      <c r="LB14" s="34">
        <v>22.1171</v>
      </c>
      <c r="LC14" s="37"/>
      <c r="LD14" s="36">
        <v>75</v>
      </c>
      <c r="LE14" s="34">
        <v>10.0187</v>
      </c>
      <c r="LF14" s="37"/>
      <c r="LG14" s="36">
        <v>34</v>
      </c>
      <c r="LH14" s="34">
        <v>99.7834</v>
      </c>
      <c r="LI14" s="37"/>
      <c r="LJ14" s="36">
        <v>387</v>
      </c>
      <c r="LK14" s="34">
        <v>358.574</v>
      </c>
      <c r="LL14" s="37"/>
      <c r="LM14" s="36">
        <v>0</v>
      </c>
      <c r="LN14" s="34">
        <v>198.871</v>
      </c>
      <c r="LO14" s="37"/>
      <c r="LP14" s="36">
        <v>53</v>
      </c>
      <c r="LQ14" s="34">
        <v>81.9667</v>
      </c>
      <c r="LR14" s="37"/>
      <c r="LS14" s="36">
        <v>0</v>
      </c>
      <c r="LT14" s="34">
        <v>11.5196</v>
      </c>
      <c r="LU14" s="37"/>
      <c r="LV14" s="36">
        <v>1</v>
      </c>
      <c r="LW14" s="34">
        <v>20.6547</v>
      </c>
      <c r="LX14" s="37"/>
      <c r="LY14" s="36">
        <v>1</v>
      </c>
    </row>
    <row r="15" ht="17.25" customHeight="1" spans="1:337" x14ac:dyDescent="0.25">
      <c r="A15" s="38" t="s">
        <v>147</v>
      </c>
      <c r="B15" s="34">
        <v>66.7812</v>
      </c>
      <c r="C15" s="35"/>
      <c r="D15" s="36">
        <v>34</v>
      </c>
      <c r="E15" s="34">
        <v>8.9645</v>
      </c>
      <c r="F15" s="37"/>
      <c r="G15" s="36">
        <v>5</v>
      </c>
      <c r="H15" s="34">
        <v>2.27281</v>
      </c>
      <c r="I15" s="37"/>
      <c r="J15" s="36">
        <v>1</v>
      </c>
      <c r="K15" s="34">
        <v>20.0625</v>
      </c>
      <c r="L15" s="37"/>
      <c r="M15" s="36">
        <v>10</v>
      </c>
      <c r="N15" s="34">
        <v>78.7204</v>
      </c>
      <c r="O15" s="37"/>
      <c r="P15" s="36">
        <v>53</v>
      </c>
      <c r="Q15" s="34">
        <v>101.308</v>
      </c>
      <c r="R15" s="37"/>
      <c r="S15" s="36">
        <v>70</v>
      </c>
      <c r="T15" s="34">
        <v>151.394</v>
      </c>
      <c r="U15" s="37"/>
      <c r="V15" s="36">
        <v>101</v>
      </c>
      <c r="W15" s="34">
        <v>611.455</v>
      </c>
      <c r="X15" s="37"/>
      <c r="Y15" s="36">
        <v>3140</v>
      </c>
      <c r="Z15" s="34">
        <v>89.0956</v>
      </c>
      <c r="AA15" s="37"/>
      <c r="AB15" s="36">
        <v>451</v>
      </c>
      <c r="AC15" s="34">
        <v>0</v>
      </c>
      <c r="AD15" s="37"/>
      <c r="AE15" s="36">
        <v>0</v>
      </c>
      <c r="AF15" s="34">
        <v>0</v>
      </c>
      <c r="AG15" s="37"/>
      <c r="AH15" s="36">
        <v>0</v>
      </c>
      <c r="AI15" s="34">
        <v>0</v>
      </c>
      <c r="AJ15" s="37"/>
      <c r="AK15" s="36">
        <v>0</v>
      </c>
      <c r="AL15" s="34">
        <v>172.621</v>
      </c>
      <c r="AM15" s="37"/>
      <c r="AN15" s="36">
        <v>881</v>
      </c>
      <c r="AO15" s="34">
        <v>169.109</v>
      </c>
      <c r="AP15" s="37"/>
      <c r="AQ15" s="36">
        <v>861</v>
      </c>
      <c r="AR15" s="34">
        <v>163.203</v>
      </c>
      <c r="AS15" s="37"/>
      <c r="AT15" s="36">
        <v>850</v>
      </c>
      <c r="AU15" s="34">
        <v>52.6561</v>
      </c>
      <c r="AV15" s="37"/>
      <c r="AW15" s="36">
        <v>36</v>
      </c>
      <c r="AX15" s="34">
        <v>19.6505</v>
      </c>
      <c r="AY15" s="37"/>
      <c r="AZ15" s="36">
        <v>51</v>
      </c>
      <c r="BA15" s="34">
        <v>57.9522</v>
      </c>
      <c r="BB15" s="37"/>
      <c r="BC15" s="36">
        <v>225</v>
      </c>
      <c r="BD15" s="34">
        <v>2.22317</v>
      </c>
      <c r="BE15" s="37"/>
      <c r="BF15" s="36">
        <v>4</v>
      </c>
      <c r="BG15" s="34">
        <v>53.9767</v>
      </c>
      <c r="BH15" s="37"/>
      <c r="BI15" s="36">
        <v>189</v>
      </c>
      <c r="BJ15" s="34">
        <v>4.02405</v>
      </c>
      <c r="BK15" s="37"/>
      <c r="BL15" s="36">
        <v>21</v>
      </c>
      <c r="BM15" s="34">
        <v>0</v>
      </c>
      <c r="BN15" s="37"/>
      <c r="BO15" s="36">
        <v>0</v>
      </c>
      <c r="BP15" s="34">
        <v>0</v>
      </c>
      <c r="BQ15" s="37"/>
      <c r="BR15" s="36">
        <v>0</v>
      </c>
      <c r="BS15" s="34">
        <v>6.11549</v>
      </c>
      <c r="BT15" s="37"/>
      <c r="BU15" s="36">
        <v>4</v>
      </c>
      <c r="BV15" s="34">
        <v>0.989391</v>
      </c>
      <c r="BW15" s="37"/>
      <c r="BX15" s="36">
        <v>1</v>
      </c>
      <c r="BY15" s="34">
        <v>0</v>
      </c>
      <c r="BZ15" s="37"/>
      <c r="CA15" s="36">
        <v>0</v>
      </c>
      <c r="CB15" s="34">
        <v>0</v>
      </c>
      <c r="CC15" s="37"/>
      <c r="CD15" s="36">
        <v>0</v>
      </c>
      <c r="CE15" s="34">
        <v>0</v>
      </c>
      <c r="CF15" s="37"/>
      <c r="CG15" s="36">
        <v>0</v>
      </c>
      <c r="CH15" s="34">
        <v>0</v>
      </c>
      <c r="CI15" s="37"/>
      <c r="CJ15" s="36">
        <v>0</v>
      </c>
      <c r="CK15" s="34">
        <v>0</v>
      </c>
      <c r="CL15" s="37"/>
      <c r="CM15" s="36">
        <v>0</v>
      </c>
      <c r="CN15" s="34">
        <v>4.01721</v>
      </c>
      <c r="CO15" s="37"/>
      <c r="CP15" s="36">
        <v>22</v>
      </c>
      <c r="CQ15" s="34">
        <v>0</v>
      </c>
      <c r="CR15" s="37"/>
      <c r="CS15" s="36">
        <v>0</v>
      </c>
      <c r="CT15" s="34">
        <v>0</v>
      </c>
      <c r="CU15" s="37"/>
      <c r="CV15" s="36">
        <v>0</v>
      </c>
      <c r="CW15" s="34">
        <v>0</v>
      </c>
      <c r="CX15" s="37"/>
      <c r="CY15" s="36">
        <v>0</v>
      </c>
      <c r="CZ15" s="34">
        <v>4.01287</v>
      </c>
      <c r="DA15" s="37"/>
      <c r="DB15" s="36">
        <v>22</v>
      </c>
      <c r="DC15" s="34">
        <v>0</v>
      </c>
      <c r="DD15" s="37"/>
      <c r="DE15" s="36">
        <v>0</v>
      </c>
      <c r="DF15" s="34">
        <v>0</v>
      </c>
      <c r="DG15" s="37"/>
      <c r="DH15" s="36">
        <v>0</v>
      </c>
      <c r="DI15" s="34">
        <v>0</v>
      </c>
      <c r="DJ15" s="37"/>
      <c r="DK15" s="36">
        <v>0</v>
      </c>
      <c r="DL15" s="34">
        <v>2.17408</v>
      </c>
      <c r="DM15" s="37"/>
      <c r="DN15" s="36">
        <v>2</v>
      </c>
      <c r="DO15" s="34">
        <v>0</v>
      </c>
      <c r="DP15" s="37"/>
      <c r="DQ15" s="36">
        <v>0</v>
      </c>
      <c r="DR15" s="34">
        <v>5.60124</v>
      </c>
      <c r="DS15" s="37"/>
      <c r="DT15" s="36">
        <v>4</v>
      </c>
      <c r="DU15" s="34">
        <v>70.7665</v>
      </c>
      <c r="DV15" s="37"/>
      <c r="DW15" s="36">
        <v>177</v>
      </c>
      <c r="DX15" s="34">
        <v>7.16144</v>
      </c>
      <c r="DY15" s="37"/>
      <c r="DZ15" s="36">
        <v>38</v>
      </c>
      <c r="EA15" s="34">
        <v>0</v>
      </c>
      <c r="EB15" s="37"/>
      <c r="EC15" s="36">
        <v>0</v>
      </c>
      <c r="ED15" s="34">
        <v>0</v>
      </c>
      <c r="EE15" s="37"/>
      <c r="EF15" s="36">
        <v>0</v>
      </c>
      <c r="EG15" s="34">
        <v>0</v>
      </c>
      <c r="EH15" s="37"/>
      <c r="EI15" s="36">
        <v>0</v>
      </c>
      <c r="EJ15" s="34">
        <v>0</v>
      </c>
      <c r="EK15" s="37"/>
      <c r="EL15" s="36">
        <v>0</v>
      </c>
      <c r="EM15" s="34">
        <v>0</v>
      </c>
      <c r="EN15" s="37"/>
      <c r="EO15" s="36">
        <v>0</v>
      </c>
      <c r="EP15" s="34">
        <v>0.447806</v>
      </c>
      <c r="EQ15" s="37"/>
      <c r="ER15" s="36">
        <v>-2</v>
      </c>
      <c r="ES15" s="34">
        <v>14.7345</v>
      </c>
      <c r="ET15" s="37"/>
      <c r="EU15" s="36">
        <v>8</v>
      </c>
      <c r="EV15" s="34">
        <v>153.205</v>
      </c>
      <c r="EW15" s="37"/>
      <c r="EX15" s="36">
        <v>108</v>
      </c>
      <c r="EY15" s="34">
        <v>131.293</v>
      </c>
      <c r="EZ15" s="37"/>
      <c r="FA15" s="36">
        <v>89</v>
      </c>
      <c r="FB15" s="34">
        <v>15.1023</v>
      </c>
      <c r="FC15" s="37"/>
      <c r="FD15" s="36">
        <v>1</v>
      </c>
      <c r="FE15" s="34">
        <v>16.5693</v>
      </c>
      <c r="FF15" s="37"/>
      <c r="FG15" s="36">
        <v>1</v>
      </c>
      <c r="FH15" s="34">
        <v>10.9178</v>
      </c>
      <c r="FI15" s="37"/>
      <c r="FJ15" s="36">
        <v>1</v>
      </c>
      <c r="FK15" s="34">
        <v>9.97528</v>
      </c>
      <c r="FL15" s="37"/>
      <c r="FM15" s="36">
        <v>1</v>
      </c>
      <c r="FN15" s="34">
        <v>0</v>
      </c>
      <c r="FO15" s="37"/>
      <c r="FP15" s="36">
        <v>0</v>
      </c>
      <c r="FQ15" s="34">
        <v>0</v>
      </c>
      <c r="FR15" s="37"/>
      <c r="FS15" s="36">
        <v>0</v>
      </c>
      <c r="FT15" s="34">
        <v>0</v>
      </c>
      <c r="FU15" s="37"/>
      <c r="FV15" s="36">
        <v>0</v>
      </c>
      <c r="FW15" s="34">
        <v>0</v>
      </c>
      <c r="FX15" s="37"/>
      <c r="FY15" s="36">
        <v>0</v>
      </c>
      <c r="FZ15" s="34">
        <v>0</v>
      </c>
      <c r="GA15" s="37"/>
      <c r="GB15" s="36">
        <v>0</v>
      </c>
      <c r="GC15" s="34">
        <v>119.483</v>
      </c>
      <c r="GD15" s="37"/>
      <c r="GE15" s="36">
        <v>575</v>
      </c>
      <c r="GF15" s="34">
        <v>29.7291</v>
      </c>
      <c r="GG15" s="37"/>
      <c r="GH15" s="36">
        <v>0</v>
      </c>
      <c r="GI15" s="34">
        <v>0</v>
      </c>
      <c r="GJ15" s="37"/>
      <c r="GK15" s="36">
        <v>0</v>
      </c>
      <c r="GL15" s="34">
        <v>0</v>
      </c>
      <c r="GM15" s="37"/>
      <c r="GN15" s="36">
        <v>0</v>
      </c>
      <c r="GO15" s="34">
        <v>0</v>
      </c>
      <c r="GP15" s="37"/>
      <c r="GQ15" s="36">
        <v>0</v>
      </c>
      <c r="GR15" s="34">
        <v>0</v>
      </c>
      <c r="GS15" s="37"/>
      <c r="GT15" s="36">
        <v>0</v>
      </c>
      <c r="GU15" s="34">
        <v>0</v>
      </c>
      <c r="GV15" s="37"/>
      <c r="GW15" s="36">
        <v>0</v>
      </c>
      <c r="GX15" s="34">
        <v>464.109</v>
      </c>
      <c r="GY15" s="37"/>
      <c r="GZ15" s="36">
        <v>283</v>
      </c>
      <c r="HA15" s="34">
        <v>113.847</v>
      </c>
      <c r="HB15" s="37"/>
      <c r="HC15" s="36">
        <v>40</v>
      </c>
      <c r="HD15" s="34">
        <v>145.347</v>
      </c>
      <c r="HE15" s="37"/>
      <c r="HF15" s="36">
        <v>56</v>
      </c>
      <c r="HG15" s="34">
        <v>669.647</v>
      </c>
      <c r="HH15" s="37"/>
      <c r="HI15" s="36">
        <v>3432</v>
      </c>
      <c r="HJ15" s="34">
        <v>256.052</v>
      </c>
      <c r="HK15" s="37"/>
      <c r="HL15" s="36">
        <v>892</v>
      </c>
      <c r="HM15" s="34">
        <v>47.2467</v>
      </c>
      <c r="HN15" s="37"/>
      <c r="HO15" s="36">
        <v>4</v>
      </c>
      <c r="HP15" s="34">
        <v>47.4913</v>
      </c>
      <c r="HQ15" s="37"/>
      <c r="HR15" s="36">
        <v>4</v>
      </c>
      <c r="HS15" s="34">
        <v>0</v>
      </c>
      <c r="HT15" s="37"/>
      <c r="HU15" s="36">
        <v>0</v>
      </c>
      <c r="HV15" s="34">
        <v>0</v>
      </c>
      <c r="HW15" s="37"/>
      <c r="HX15" s="36">
        <v>0</v>
      </c>
      <c r="HY15" s="34">
        <v>55.773</v>
      </c>
      <c r="HZ15" s="37"/>
      <c r="IA15" s="36">
        <v>0</v>
      </c>
      <c r="IB15" s="34">
        <v>721.619</v>
      </c>
      <c r="IC15" s="37"/>
      <c r="ID15" s="36">
        <v>464</v>
      </c>
      <c r="IE15" s="34">
        <v>89.8457</v>
      </c>
      <c r="IF15" s="37"/>
      <c r="IG15" s="36">
        <v>55</v>
      </c>
      <c r="IH15" s="34">
        <v>38.3634</v>
      </c>
      <c r="II15" s="37"/>
      <c r="IJ15" s="36">
        <v>198</v>
      </c>
      <c r="IK15" s="34">
        <v>39.8027</v>
      </c>
      <c r="IL15" s="37"/>
      <c r="IM15" s="36">
        <v>205</v>
      </c>
      <c r="IN15" s="34">
        <v>255.879</v>
      </c>
      <c r="IO15" s="37"/>
      <c r="IP15" s="36">
        <v>1314</v>
      </c>
      <c r="IQ15" s="34">
        <v>0</v>
      </c>
      <c r="IR15" s="37"/>
      <c r="IS15" s="36">
        <v>0</v>
      </c>
      <c r="IT15" s="34">
        <v>38.2239</v>
      </c>
      <c r="IU15" s="37"/>
      <c r="IV15" s="36">
        <v>198</v>
      </c>
      <c r="IW15" s="34">
        <v>39.8812</v>
      </c>
      <c r="IX15" s="37"/>
      <c r="IY15" s="36">
        <v>139</v>
      </c>
      <c r="IZ15" s="34">
        <v>40.6679</v>
      </c>
      <c r="JA15" s="37"/>
      <c r="JB15" s="36">
        <v>190</v>
      </c>
      <c r="JC15" s="34">
        <v>0</v>
      </c>
      <c r="JD15" s="37"/>
      <c r="JE15" s="36">
        <v>0</v>
      </c>
      <c r="JF15" s="34">
        <v>43.1915</v>
      </c>
      <c r="JG15" s="37"/>
      <c r="JH15" s="36">
        <v>225</v>
      </c>
      <c r="JI15" s="34">
        <v>40.8567</v>
      </c>
      <c r="JJ15" s="37"/>
      <c r="JK15" s="36">
        <v>212</v>
      </c>
      <c r="JL15" s="34">
        <v>34.3807</v>
      </c>
      <c r="JM15" s="37"/>
      <c r="JN15" s="36">
        <v>3</v>
      </c>
      <c r="JO15" s="34">
        <v>35.0549</v>
      </c>
      <c r="JP15" s="37"/>
      <c r="JQ15" s="36">
        <v>182</v>
      </c>
      <c r="JR15" s="34">
        <v>0</v>
      </c>
      <c r="JS15" s="37"/>
      <c r="JT15" s="36">
        <v>0</v>
      </c>
      <c r="JU15" s="34">
        <v>459.73</v>
      </c>
      <c r="JV15" s="37"/>
      <c r="JW15" s="36">
        <v>316</v>
      </c>
      <c r="JX15" s="34">
        <v>303.332</v>
      </c>
      <c r="JY15" s="37"/>
      <c r="JZ15" s="36">
        <v>1050</v>
      </c>
      <c r="KA15" s="34">
        <v>26.0842</v>
      </c>
      <c r="KB15" s="37"/>
      <c r="KC15" s="36">
        <v>3</v>
      </c>
      <c r="KD15" s="34">
        <v>286.842</v>
      </c>
      <c r="KE15" s="37"/>
      <c r="KF15" s="36">
        <v>0</v>
      </c>
      <c r="KG15" s="34">
        <v>550.639</v>
      </c>
      <c r="KH15" s="37"/>
      <c r="KI15" s="36">
        <v>256</v>
      </c>
      <c r="KJ15" s="34">
        <v>612.941</v>
      </c>
      <c r="KK15" s="37"/>
      <c r="KL15" s="36">
        <v>282</v>
      </c>
      <c r="KM15" s="34">
        <v>195.936</v>
      </c>
      <c r="KN15" s="37"/>
      <c r="KO15" s="36">
        <v>87</v>
      </c>
      <c r="KP15" s="34">
        <v>121.536</v>
      </c>
      <c r="KQ15" s="37"/>
      <c r="KR15" s="36">
        <v>1</v>
      </c>
      <c r="KS15" s="34">
        <v>627.951</v>
      </c>
      <c r="KT15" s="37"/>
      <c r="KU15" s="36">
        <v>2880</v>
      </c>
      <c r="KV15" s="34">
        <v>275.465</v>
      </c>
      <c r="KW15" s="37"/>
      <c r="KX15" s="36">
        <v>1257</v>
      </c>
      <c r="KY15" s="34">
        <v>329.083</v>
      </c>
      <c r="KZ15" s="37"/>
      <c r="LA15" s="36">
        <v>1536</v>
      </c>
      <c r="LB15" s="34">
        <v>22.122</v>
      </c>
      <c r="LC15" s="37"/>
      <c r="LD15" s="36">
        <v>75</v>
      </c>
      <c r="LE15" s="34">
        <v>8.27209</v>
      </c>
      <c r="LF15" s="37"/>
      <c r="LG15" s="36">
        <v>27</v>
      </c>
      <c r="LH15" s="34">
        <v>104.482</v>
      </c>
      <c r="LI15" s="37"/>
      <c r="LJ15" s="36">
        <v>422</v>
      </c>
      <c r="LK15" s="34">
        <v>373.526</v>
      </c>
      <c r="LL15" s="37"/>
      <c r="LM15" s="36">
        <v>0</v>
      </c>
      <c r="LN15" s="34">
        <v>273.466</v>
      </c>
      <c r="LO15" s="37"/>
      <c r="LP15" s="36">
        <v>71</v>
      </c>
      <c r="LQ15" s="34">
        <v>69.5289</v>
      </c>
      <c r="LR15" s="37"/>
      <c r="LS15" s="36">
        <v>0</v>
      </c>
      <c r="LT15" s="34">
        <v>11.8555</v>
      </c>
      <c r="LU15" s="37"/>
      <c r="LV15" s="36">
        <v>1</v>
      </c>
      <c r="LW15" s="34">
        <v>20.5799</v>
      </c>
      <c r="LX15" s="37"/>
      <c r="LY15" s="36">
        <v>2</v>
      </c>
    </row>
    <row r="16" ht="17.25" customHeight="1" spans="1:337" x14ac:dyDescent="0.25">
      <c r="A16" s="38" t="s">
        <v>148</v>
      </c>
      <c r="B16" s="34">
        <v>68.3411</v>
      </c>
      <c r="C16" s="35"/>
      <c r="D16" s="36">
        <v>35</v>
      </c>
      <c r="E16" s="34">
        <v>11.0933</v>
      </c>
      <c r="F16" s="37"/>
      <c r="G16" s="36">
        <v>6</v>
      </c>
      <c r="H16" s="34">
        <v>28.5703</v>
      </c>
      <c r="I16" s="37"/>
      <c r="J16" s="36">
        <v>15</v>
      </c>
      <c r="K16" s="34">
        <v>25.9196</v>
      </c>
      <c r="L16" s="37"/>
      <c r="M16" s="36">
        <v>14</v>
      </c>
      <c r="N16" s="34">
        <v>103.437</v>
      </c>
      <c r="O16" s="37"/>
      <c r="P16" s="36">
        <v>72</v>
      </c>
      <c r="Q16" s="34">
        <v>114.026</v>
      </c>
      <c r="R16" s="37"/>
      <c r="S16" s="36">
        <v>81</v>
      </c>
      <c r="T16" s="34">
        <v>151.341</v>
      </c>
      <c r="U16" s="37"/>
      <c r="V16" s="36">
        <v>100</v>
      </c>
      <c r="W16" s="34">
        <v>639.673</v>
      </c>
      <c r="X16" s="37"/>
      <c r="Y16" s="36">
        <v>3270</v>
      </c>
      <c r="Z16" s="34">
        <v>89.2648</v>
      </c>
      <c r="AA16" s="37"/>
      <c r="AB16" s="36">
        <v>451</v>
      </c>
      <c r="AC16" s="34">
        <v>0</v>
      </c>
      <c r="AD16" s="37"/>
      <c r="AE16" s="36">
        <v>0</v>
      </c>
      <c r="AF16" s="34">
        <v>0</v>
      </c>
      <c r="AG16" s="37"/>
      <c r="AH16" s="36">
        <v>0</v>
      </c>
      <c r="AI16" s="34">
        <v>0</v>
      </c>
      <c r="AJ16" s="37"/>
      <c r="AK16" s="36">
        <v>0</v>
      </c>
      <c r="AL16" s="34">
        <v>179.021</v>
      </c>
      <c r="AM16" s="37"/>
      <c r="AN16" s="36">
        <v>910</v>
      </c>
      <c r="AO16" s="34">
        <v>183.386</v>
      </c>
      <c r="AP16" s="37"/>
      <c r="AQ16" s="36">
        <v>929</v>
      </c>
      <c r="AR16" s="34">
        <v>180.71</v>
      </c>
      <c r="AS16" s="37"/>
      <c r="AT16" s="36">
        <v>934</v>
      </c>
      <c r="AU16" s="34">
        <v>60.015</v>
      </c>
      <c r="AV16" s="37"/>
      <c r="AW16" s="36">
        <v>41</v>
      </c>
      <c r="AX16" s="34">
        <v>17.155</v>
      </c>
      <c r="AY16" s="37"/>
      <c r="AZ16" s="36">
        <v>44</v>
      </c>
      <c r="BA16" s="34">
        <v>53.1449</v>
      </c>
      <c r="BB16" s="37"/>
      <c r="BC16" s="36">
        <v>205</v>
      </c>
      <c r="BD16" s="34">
        <v>2.15413</v>
      </c>
      <c r="BE16" s="37"/>
      <c r="BF16" s="36">
        <v>4</v>
      </c>
      <c r="BG16" s="34">
        <v>95.0397</v>
      </c>
      <c r="BH16" s="37"/>
      <c r="BI16" s="36">
        <v>344</v>
      </c>
      <c r="BJ16" s="34">
        <v>4.76119</v>
      </c>
      <c r="BK16" s="37"/>
      <c r="BL16" s="36">
        <v>27</v>
      </c>
      <c r="BM16" s="34">
        <v>0</v>
      </c>
      <c r="BN16" s="37"/>
      <c r="BO16" s="36">
        <v>0</v>
      </c>
      <c r="BP16" s="34">
        <v>0</v>
      </c>
      <c r="BQ16" s="37"/>
      <c r="BR16" s="36">
        <v>0</v>
      </c>
      <c r="BS16" s="34">
        <v>6.27841</v>
      </c>
      <c r="BT16" s="37"/>
      <c r="BU16" s="36">
        <v>6</v>
      </c>
      <c r="BV16" s="34">
        <v>2.09903</v>
      </c>
      <c r="BW16" s="37"/>
      <c r="BX16" s="36">
        <v>4</v>
      </c>
      <c r="BY16" s="34">
        <v>0</v>
      </c>
      <c r="BZ16" s="37"/>
      <c r="CA16" s="36">
        <v>0</v>
      </c>
      <c r="CB16" s="34">
        <v>0</v>
      </c>
      <c r="CC16" s="37"/>
      <c r="CD16" s="36">
        <v>0</v>
      </c>
      <c r="CE16" s="34">
        <v>0</v>
      </c>
      <c r="CF16" s="37"/>
      <c r="CG16" s="36">
        <v>0</v>
      </c>
      <c r="CH16" s="34">
        <v>0</v>
      </c>
      <c r="CI16" s="37"/>
      <c r="CJ16" s="36">
        <v>0</v>
      </c>
      <c r="CK16" s="34">
        <v>0</v>
      </c>
      <c r="CL16" s="37"/>
      <c r="CM16" s="36">
        <v>0</v>
      </c>
      <c r="CN16" s="34">
        <v>4.01039</v>
      </c>
      <c r="CO16" s="37"/>
      <c r="CP16" s="36">
        <v>21</v>
      </c>
      <c r="CQ16" s="34">
        <v>0</v>
      </c>
      <c r="CR16" s="37"/>
      <c r="CS16" s="36">
        <v>0</v>
      </c>
      <c r="CT16" s="34">
        <v>0</v>
      </c>
      <c r="CU16" s="37"/>
      <c r="CV16" s="36">
        <v>0</v>
      </c>
      <c r="CW16" s="34">
        <v>0</v>
      </c>
      <c r="CX16" s="37"/>
      <c r="CY16" s="36">
        <v>0</v>
      </c>
      <c r="CZ16" s="34">
        <v>4.0085</v>
      </c>
      <c r="DA16" s="37"/>
      <c r="DB16" s="36">
        <v>21</v>
      </c>
      <c r="DC16" s="34">
        <v>0</v>
      </c>
      <c r="DD16" s="37"/>
      <c r="DE16" s="36">
        <v>0</v>
      </c>
      <c r="DF16" s="34">
        <v>0</v>
      </c>
      <c r="DG16" s="37"/>
      <c r="DH16" s="36">
        <v>0</v>
      </c>
      <c r="DI16" s="34">
        <v>0</v>
      </c>
      <c r="DJ16" s="37"/>
      <c r="DK16" s="36">
        <v>0</v>
      </c>
      <c r="DL16" s="34">
        <v>2.10539</v>
      </c>
      <c r="DM16" s="37"/>
      <c r="DN16" s="36">
        <v>2</v>
      </c>
      <c r="DO16" s="34">
        <v>4.07263</v>
      </c>
      <c r="DP16" s="37"/>
      <c r="DQ16" s="36">
        <v>5</v>
      </c>
      <c r="DR16" s="34">
        <v>5.74118</v>
      </c>
      <c r="DS16" s="37"/>
      <c r="DT16" s="36">
        <v>5</v>
      </c>
      <c r="DU16" s="34">
        <v>72.5102</v>
      </c>
      <c r="DV16" s="37"/>
      <c r="DW16" s="36">
        <v>188</v>
      </c>
      <c r="DX16" s="34">
        <v>7.12154</v>
      </c>
      <c r="DY16" s="37"/>
      <c r="DZ16" s="36">
        <v>38</v>
      </c>
      <c r="EA16" s="34">
        <v>0</v>
      </c>
      <c r="EB16" s="37"/>
      <c r="EC16" s="36">
        <v>0</v>
      </c>
      <c r="ED16" s="34">
        <v>0</v>
      </c>
      <c r="EE16" s="37"/>
      <c r="EF16" s="36">
        <v>0</v>
      </c>
      <c r="EG16" s="34">
        <v>0</v>
      </c>
      <c r="EH16" s="37"/>
      <c r="EI16" s="36">
        <v>0</v>
      </c>
      <c r="EJ16" s="34">
        <v>0</v>
      </c>
      <c r="EK16" s="37"/>
      <c r="EL16" s="36">
        <v>0</v>
      </c>
      <c r="EM16" s="34">
        <v>0</v>
      </c>
      <c r="EN16" s="37"/>
      <c r="EO16" s="36">
        <v>0</v>
      </c>
      <c r="EP16" s="34">
        <v>0.292737</v>
      </c>
      <c r="EQ16" s="37"/>
      <c r="ER16" s="36">
        <v>0</v>
      </c>
      <c r="ES16" s="34">
        <v>14.1689</v>
      </c>
      <c r="ET16" s="37"/>
      <c r="EU16" s="36">
        <v>7</v>
      </c>
      <c r="EV16" s="34">
        <v>135.12</v>
      </c>
      <c r="EW16" s="37"/>
      <c r="EX16" s="36">
        <v>93</v>
      </c>
      <c r="EY16" s="34">
        <v>118.964</v>
      </c>
      <c r="EZ16" s="37"/>
      <c r="FA16" s="36">
        <v>79</v>
      </c>
      <c r="FB16" s="34">
        <v>15.1468</v>
      </c>
      <c r="FC16" s="37"/>
      <c r="FD16" s="36">
        <v>1</v>
      </c>
      <c r="FE16" s="34">
        <v>18.1191</v>
      </c>
      <c r="FF16" s="37"/>
      <c r="FG16" s="36">
        <v>2</v>
      </c>
      <c r="FH16" s="34">
        <v>11.0592</v>
      </c>
      <c r="FI16" s="37"/>
      <c r="FJ16" s="36">
        <v>1</v>
      </c>
      <c r="FK16" s="34">
        <v>11.227</v>
      </c>
      <c r="FL16" s="37"/>
      <c r="FM16" s="36">
        <v>2</v>
      </c>
      <c r="FN16" s="34">
        <v>6.67977</v>
      </c>
      <c r="FO16" s="37"/>
      <c r="FP16" s="36">
        <v>2</v>
      </c>
      <c r="FQ16" s="34">
        <v>7.78155</v>
      </c>
      <c r="FR16" s="37"/>
      <c r="FS16" s="36">
        <v>3</v>
      </c>
      <c r="FT16" s="34">
        <v>9.2782</v>
      </c>
      <c r="FU16" s="37"/>
      <c r="FV16" s="36">
        <v>2</v>
      </c>
      <c r="FW16" s="34">
        <v>6.51506</v>
      </c>
      <c r="FX16" s="37"/>
      <c r="FY16" s="36">
        <v>1</v>
      </c>
      <c r="FZ16" s="34">
        <v>12.7166</v>
      </c>
      <c r="GA16" s="37"/>
      <c r="GB16" s="36">
        <v>2</v>
      </c>
      <c r="GC16" s="34">
        <v>120.941</v>
      </c>
      <c r="GD16" s="37"/>
      <c r="GE16" s="36">
        <v>584</v>
      </c>
      <c r="GF16" s="34">
        <v>29.8625</v>
      </c>
      <c r="GG16" s="37"/>
      <c r="GH16" s="36">
        <v>0</v>
      </c>
      <c r="GI16" s="34">
        <v>0</v>
      </c>
      <c r="GJ16" s="37"/>
      <c r="GK16" s="36">
        <v>0</v>
      </c>
      <c r="GL16" s="34">
        <v>0</v>
      </c>
      <c r="GM16" s="37"/>
      <c r="GN16" s="36">
        <v>0</v>
      </c>
      <c r="GO16" s="34">
        <v>0</v>
      </c>
      <c r="GP16" s="37"/>
      <c r="GQ16" s="36">
        <v>0</v>
      </c>
      <c r="GR16" s="34">
        <v>0</v>
      </c>
      <c r="GS16" s="37"/>
      <c r="GT16" s="36">
        <v>0</v>
      </c>
      <c r="GU16" s="34">
        <v>0</v>
      </c>
      <c r="GV16" s="37"/>
      <c r="GW16" s="36">
        <v>0</v>
      </c>
      <c r="GX16" s="34">
        <v>476.111</v>
      </c>
      <c r="GY16" s="37"/>
      <c r="GZ16" s="36">
        <v>293</v>
      </c>
      <c r="HA16" s="34">
        <v>115.111</v>
      </c>
      <c r="HB16" s="37"/>
      <c r="HC16" s="36">
        <v>41</v>
      </c>
      <c r="HD16" s="34">
        <v>145.605</v>
      </c>
      <c r="HE16" s="37"/>
      <c r="HF16" s="36">
        <v>55</v>
      </c>
      <c r="HG16" s="34">
        <v>676.905</v>
      </c>
      <c r="HH16" s="37"/>
      <c r="HI16" s="36">
        <v>3471</v>
      </c>
      <c r="HJ16" s="34">
        <v>261.147</v>
      </c>
      <c r="HK16" s="37"/>
      <c r="HL16" s="36">
        <v>910</v>
      </c>
      <c r="HM16" s="34">
        <v>46.9549</v>
      </c>
      <c r="HN16" s="37"/>
      <c r="HO16" s="36">
        <v>6</v>
      </c>
      <c r="HP16" s="34">
        <v>47.2585</v>
      </c>
      <c r="HQ16" s="37"/>
      <c r="HR16" s="36">
        <v>5</v>
      </c>
      <c r="HS16" s="34">
        <v>0</v>
      </c>
      <c r="HT16" s="37"/>
      <c r="HU16" s="36">
        <v>0</v>
      </c>
      <c r="HV16" s="34">
        <v>0</v>
      </c>
      <c r="HW16" s="37"/>
      <c r="HX16" s="36">
        <v>0</v>
      </c>
      <c r="HY16" s="34">
        <v>55.7619</v>
      </c>
      <c r="HZ16" s="37"/>
      <c r="IA16" s="36">
        <v>0</v>
      </c>
      <c r="IB16" s="34">
        <v>741.954</v>
      </c>
      <c r="IC16" s="37"/>
      <c r="ID16" s="36">
        <v>477</v>
      </c>
      <c r="IE16" s="34">
        <v>90.1889</v>
      </c>
      <c r="IF16" s="37"/>
      <c r="IG16" s="36">
        <v>55</v>
      </c>
      <c r="IH16" s="34">
        <v>38.3988</v>
      </c>
      <c r="II16" s="37"/>
      <c r="IJ16" s="36">
        <v>198</v>
      </c>
      <c r="IK16" s="34">
        <v>39.7994</v>
      </c>
      <c r="IL16" s="37"/>
      <c r="IM16" s="36">
        <v>205</v>
      </c>
      <c r="IN16" s="34">
        <v>260.982</v>
      </c>
      <c r="IO16" s="37"/>
      <c r="IP16" s="36">
        <v>1340</v>
      </c>
      <c r="IQ16" s="34">
        <v>0</v>
      </c>
      <c r="IR16" s="37"/>
      <c r="IS16" s="36">
        <v>0</v>
      </c>
      <c r="IT16" s="34">
        <v>38.2513</v>
      </c>
      <c r="IU16" s="37"/>
      <c r="IV16" s="36">
        <v>198</v>
      </c>
      <c r="IW16" s="34">
        <v>39.9046</v>
      </c>
      <c r="IX16" s="37"/>
      <c r="IY16" s="36">
        <v>140</v>
      </c>
      <c r="IZ16" s="34">
        <v>40.6108</v>
      </c>
      <c r="JA16" s="37"/>
      <c r="JB16" s="36">
        <v>190</v>
      </c>
      <c r="JC16" s="34">
        <v>0</v>
      </c>
      <c r="JD16" s="37"/>
      <c r="JE16" s="36">
        <v>0</v>
      </c>
      <c r="JF16" s="34">
        <v>43.248</v>
      </c>
      <c r="JG16" s="37"/>
      <c r="JH16" s="36">
        <v>224</v>
      </c>
      <c r="JI16" s="34">
        <v>40.8819</v>
      </c>
      <c r="JJ16" s="37"/>
      <c r="JK16" s="36">
        <v>212</v>
      </c>
      <c r="JL16" s="34">
        <v>34.4983</v>
      </c>
      <c r="JM16" s="37"/>
      <c r="JN16" s="36">
        <v>3</v>
      </c>
      <c r="JO16" s="34">
        <v>35.113</v>
      </c>
      <c r="JP16" s="37"/>
      <c r="JQ16" s="36">
        <v>182</v>
      </c>
      <c r="JR16" s="34">
        <v>0</v>
      </c>
      <c r="JS16" s="37"/>
      <c r="JT16" s="36">
        <v>0</v>
      </c>
      <c r="JU16" s="34">
        <v>494.742</v>
      </c>
      <c r="JV16" s="37"/>
      <c r="JW16" s="36">
        <v>344</v>
      </c>
      <c r="JX16" s="34">
        <v>306.719</v>
      </c>
      <c r="JY16" s="37"/>
      <c r="JZ16" s="36">
        <v>1080</v>
      </c>
      <c r="KA16" s="34">
        <v>45.6596</v>
      </c>
      <c r="KB16" s="37"/>
      <c r="KC16" s="36">
        <v>4</v>
      </c>
      <c r="KD16" s="34">
        <v>298.591</v>
      </c>
      <c r="KE16" s="37"/>
      <c r="KF16" s="36">
        <v>-1</v>
      </c>
      <c r="KG16" s="34">
        <v>495</v>
      </c>
      <c r="KH16" s="37"/>
      <c r="KI16" s="36">
        <v>240</v>
      </c>
      <c r="KJ16" s="34">
        <v>478.518</v>
      </c>
      <c r="KK16" s="37"/>
      <c r="KL16" s="36">
        <v>235</v>
      </c>
      <c r="KM16" s="34">
        <v>130.58</v>
      </c>
      <c r="KN16" s="37"/>
      <c r="KO16" s="36">
        <v>54</v>
      </c>
      <c r="KP16" s="34">
        <v>220.705</v>
      </c>
      <c r="KQ16" s="37"/>
      <c r="KR16" s="36">
        <v>2</v>
      </c>
      <c r="KS16" s="34">
        <v>619.548</v>
      </c>
      <c r="KT16" s="37"/>
      <c r="KU16" s="36">
        <v>2832</v>
      </c>
      <c r="KV16" s="34">
        <v>270.604</v>
      </c>
      <c r="KW16" s="37"/>
      <c r="KX16" s="36">
        <v>1230</v>
      </c>
      <c r="KY16" s="34">
        <v>326.149</v>
      </c>
      <c r="KZ16" s="37"/>
      <c r="LA16" s="36">
        <v>1516</v>
      </c>
      <c r="LB16" s="34">
        <v>21.9031</v>
      </c>
      <c r="LC16" s="37"/>
      <c r="LD16" s="36">
        <v>73</v>
      </c>
      <c r="LE16" s="34">
        <v>7.80085</v>
      </c>
      <c r="LF16" s="37"/>
      <c r="LG16" s="36">
        <v>27</v>
      </c>
      <c r="LH16" s="34">
        <v>104.423</v>
      </c>
      <c r="LI16" s="37"/>
      <c r="LJ16" s="36">
        <v>412</v>
      </c>
      <c r="LK16" s="34">
        <v>412.003</v>
      </c>
      <c r="LL16" s="37"/>
      <c r="LM16" s="36">
        <v>0</v>
      </c>
      <c r="LN16" s="34">
        <v>306.578</v>
      </c>
      <c r="LO16" s="37"/>
      <c r="LP16" s="36">
        <v>71</v>
      </c>
      <c r="LQ16" s="34">
        <v>85.7759</v>
      </c>
      <c r="LR16" s="37"/>
      <c r="LS16" s="36">
        <v>0</v>
      </c>
      <c r="LT16" s="34">
        <v>12.3246</v>
      </c>
      <c r="LU16" s="37"/>
      <c r="LV16" s="36">
        <v>0</v>
      </c>
      <c r="LW16" s="34">
        <v>20.62</v>
      </c>
      <c r="LX16" s="37"/>
      <c r="LY16" s="36">
        <v>1</v>
      </c>
    </row>
    <row r="17" ht="17.25" customHeight="1" spans="1:337" x14ac:dyDescent="0.25">
      <c r="A17" s="38" t="s">
        <v>149</v>
      </c>
      <c r="B17" s="34">
        <v>74.0328</v>
      </c>
      <c r="C17" s="35"/>
      <c r="D17" s="36">
        <v>39</v>
      </c>
      <c r="E17" s="34">
        <v>57.8697</v>
      </c>
      <c r="F17" s="37"/>
      <c r="G17" s="36">
        <v>30</v>
      </c>
      <c r="H17" s="34">
        <v>52.613</v>
      </c>
      <c r="I17" s="37"/>
      <c r="J17" s="36">
        <v>29</v>
      </c>
      <c r="K17" s="34">
        <v>29.5551</v>
      </c>
      <c r="L17" s="37"/>
      <c r="M17" s="36">
        <v>16</v>
      </c>
      <c r="N17" s="34">
        <v>100.299</v>
      </c>
      <c r="O17" s="37"/>
      <c r="P17" s="36">
        <v>71</v>
      </c>
      <c r="Q17" s="34">
        <v>112.293</v>
      </c>
      <c r="R17" s="37"/>
      <c r="S17" s="36">
        <v>80</v>
      </c>
      <c r="T17" s="34">
        <v>150.967</v>
      </c>
      <c r="U17" s="37"/>
      <c r="V17" s="36">
        <v>101</v>
      </c>
      <c r="W17" s="34">
        <v>651.217</v>
      </c>
      <c r="X17" s="37"/>
      <c r="Y17" s="36">
        <v>3370</v>
      </c>
      <c r="Z17" s="34">
        <v>88.2703</v>
      </c>
      <c r="AA17" s="37"/>
      <c r="AB17" s="36">
        <v>451</v>
      </c>
      <c r="AC17" s="34">
        <v>0</v>
      </c>
      <c r="AD17" s="37"/>
      <c r="AE17" s="36">
        <v>0</v>
      </c>
      <c r="AF17" s="34">
        <v>0</v>
      </c>
      <c r="AG17" s="37"/>
      <c r="AH17" s="36">
        <v>0</v>
      </c>
      <c r="AI17" s="34">
        <v>0</v>
      </c>
      <c r="AJ17" s="37"/>
      <c r="AK17" s="36">
        <v>0</v>
      </c>
      <c r="AL17" s="34">
        <v>181.92</v>
      </c>
      <c r="AM17" s="37"/>
      <c r="AN17" s="36">
        <v>935</v>
      </c>
      <c r="AO17" s="34">
        <v>187.942</v>
      </c>
      <c r="AP17" s="37"/>
      <c r="AQ17" s="36">
        <v>963</v>
      </c>
      <c r="AR17" s="34">
        <v>184.772</v>
      </c>
      <c r="AS17" s="37"/>
      <c r="AT17" s="36">
        <v>964</v>
      </c>
      <c r="AU17" s="34">
        <v>86.5139</v>
      </c>
      <c r="AV17" s="37"/>
      <c r="AW17" s="36">
        <v>64</v>
      </c>
      <c r="AX17" s="34">
        <v>15.649</v>
      </c>
      <c r="AY17" s="37"/>
      <c r="AZ17" s="36">
        <v>43</v>
      </c>
      <c r="BA17" s="34">
        <v>53.1493</v>
      </c>
      <c r="BB17" s="37"/>
      <c r="BC17" s="36">
        <v>203</v>
      </c>
      <c r="BD17" s="34">
        <v>2.18481</v>
      </c>
      <c r="BE17" s="37"/>
      <c r="BF17" s="36">
        <v>4</v>
      </c>
      <c r="BG17" s="34">
        <v>114.758</v>
      </c>
      <c r="BH17" s="37"/>
      <c r="BI17" s="36">
        <v>454</v>
      </c>
      <c r="BJ17" s="34">
        <v>4.55284</v>
      </c>
      <c r="BK17" s="37"/>
      <c r="BL17" s="36">
        <v>27</v>
      </c>
      <c r="BM17" s="34">
        <v>0</v>
      </c>
      <c r="BN17" s="37"/>
      <c r="BO17" s="36">
        <v>0</v>
      </c>
      <c r="BP17" s="34">
        <v>0</v>
      </c>
      <c r="BQ17" s="37"/>
      <c r="BR17" s="36">
        <v>0</v>
      </c>
      <c r="BS17" s="34">
        <v>6.02074</v>
      </c>
      <c r="BT17" s="37"/>
      <c r="BU17" s="36">
        <v>4</v>
      </c>
      <c r="BV17" s="34">
        <v>2.3003</v>
      </c>
      <c r="BW17" s="37"/>
      <c r="BX17" s="36">
        <v>4</v>
      </c>
      <c r="BY17" s="34">
        <v>0</v>
      </c>
      <c r="BZ17" s="37"/>
      <c r="CA17" s="36">
        <v>0</v>
      </c>
      <c r="CB17" s="34">
        <v>0</v>
      </c>
      <c r="CC17" s="37"/>
      <c r="CD17" s="36">
        <v>0</v>
      </c>
      <c r="CE17" s="34">
        <v>0</v>
      </c>
      <c r="CF17" s="37"/>
      <c r="CG17" s="36">
        <v>0</v>
      </c>
      <c r="CH17" s="34">
        <v>0</v>
      </c>
      <c r="CI17" s="37"/>
      <c r="CJ17" s="36">
        <v>0</v>
      </c>
      <c r="CK17" s="34">
        <v>0</v>
      </c>
      <c r="CL17" s="37"/>
      <c r="CM17" s="36">
        <v>0</v>
      </c>
      <c r="CN17" s="34">
        <v>8.01759</v>
      </c>
      <c r="CO17" s="37"/>
      <c r="CP17" s="36">
        <v>42</v>
      </c>
      <c r="CQ17" s="34">
        <v>0</v>
      </c>
      <c r="CR17" s="37"/>
      <c r="CS17" s="36">
        <v>0</v>
      </c>
      <c r="CT17" s="34">
        <v>0</v>
      </c>
      <c r="CU17" s="37"/>
      <c r="CV17" s="36">
        <v>0</v>
      </c>
      <c r="CW17" s="34">
        <v>0</v>
      </c>
      <c r="CX17" s="37"/>
      <c r="CY17" s="36">
        <v>0</v>
      </c>
      <c r="CZ17" s="34">
        <v>8.01452</v>
      </c>
      <c r="DA17" s="37"/>
      <c r="DB17" s="36">
        <v>43</v>
      </c>
      <c r="DC17" s="34">
        <v>0</v>
      </c>
      <c r="DD17" s="37"/>
      <c r="DE17" s="36">
        <v>0</v>
      </c>
      <c r="DF17" s="34">
        <v>0</v>
      </c>
      <c r="DG17" s="37"/>
      <c r="DH17" s="36">
        <v>0</v>
      </c>
      <c r="DI17" s="34">
        <v>0</v>
      </c>
      <c r="DJ17" s="37"/>
      <c r="DK17" s="36">
        <v>0</v>
      </c>
      <c r="DL17" s="34">
        <v>2.15376</v>
      </c>
      <c r="DM17" s="37"/>
      <c r="DN17" s="36">
        <v>2</v>
      </c>
      <c r="DO17" s="34">
        <v>13.8125</v>
      </c>
      <c r="DP17" s="37"/>
      <c r="DQ17" s="36">
        <v>19</v>
      </c>
      <c r="DR17" s="34">
        <v>5.70446</v>
      </c>
      <c r="DS17" s="37"/>
      <c r="DT17" s="36">
        <v>4</v>
      </c>
      <c r="DU17" s="34">
        <v>74.9257</v>
      </c>
      <c r="DV17" s="37"/>
      <c r="DW17" s="36">
        <v>200</v>
      </c>
      <c r="DX17" s="34">
        <v>7.18165</v>
      </c>
      <c r="DY17" s="37"/>
      <c r="DZ17" s="36">
        <v>38</v>
      </c>
      <c r="EA17" s="34">
        <v>0</v>
      </c>
      <c r="EB17" s="37"/>
      <c r="EC17" s="36">
        <v>0</v>
      </c>
      <c r="ED17" s="34">
        <v>6.34128</v>
      </c>
      <c r="EE17" s="37"/>
      <c r="EF17" s="36">
        <v>23</v>
      </c>
      <c r="EG17" s="34">
        <v>8.78235</v>
      </c>
      <c r="EH17" s="37"/>
      <c r="EI17" s="36">
        <v>25</v>
      </c>
      <c r="EJ17" s="34">
        <v>5.84608</v>
      </c>
      <c r="EK17" s="37"/>
      <c r="EL17" s="36">
        <v>14</v>
      </c>
      <c r="EM17" s="34">
        <v>0</v>
      </c>
      <c r="EN17" s="37"/>
      <c r="EO17" s="36">
        <v>0</v>
      </c>
      <c r="EP17" s="34">
        <v>0.337667</v>
      </c>
      <c r="EQ17" s="37"/>
      <c r="ER17" s="36">
        <v>-2</v>
      </c>
      <c r="ES17" s="34">
        <v>14.1601</v>
      </c>
      <c r="ET17" s="37"/>
      <c r="EU17" s="36">
        <v>8</v>
      </c>
      <c r="EV17" s="34">
        <v>135.665</v>
      </c>
      <c r="EW17" s="37"/>
      <c r="EX17" s="36">
        <v>95</v>
      </c>
      <c r="EY17" s="34">
        <v>119.252</v>
      </c>
      <c r="EZ17" s="37"/>
      <c r="FA17" s="36">
        <v>80</v>
      </c>
      <c r="FB17" s="34">
        <v>14.9176</v>
      </c>
      <c r="FC17" s="37"/>
      <c r="FD17" s="36">
        <v>1</v>
      </c>
      <c r="FE17" s="34">
        <v>16.7428</v>
      </c>
      <c r="FF17" s="37"/>
      <c r="FG17" s="36">
        <v>1</v>
      </c>
      <c r="FH17" s="34">
        <v>11.0779</v>
      </c>
      <c r="FI17" s="37"/>
      <c r="FJ17" s="36">
        <v>1</v>
      </c>
      <c r="FK17" s="34">
        <v>9.4518</v>
      </c>
      <c r="FL17" s="37"/>
      <c r="FM17" s="36">
        <v>1</v>
      </c>
      <c r="FN17" s="34">
        <v>12.3814</v>
      </c>
      <c r="FO17" s="37"/>
      <c r="FP17" s="36">
        <v>4</v>
      </c>
      <c r="FQ17" s="34">
        <v>6.35329</v>
      </c>
      <c r="FR17" s="37"/>
      <c r="FS17" s="36">
        <v>1</v>
      </c>
      <c r="FT17" s="34">
        <v>36.2271</v>
      </c>
      <c r="FU17" s="37"/>
      <c r="FV17" s="36">
        <v>9</v>
      </c>
      <c r="FW17" s="34">
        <v>12.0633</v>
      </c>
      <c r="FX17" s="37"/>
      <c r="FY17" s="36">
        <v>1</v>
      </c>
      <c r="FZ17" s="34">
        <v>42.2451</v>
      </c>
      <c r="GA17" s="37"/>
      <c r="GB17" s="36">
        <v>7</v>
      </c>
      <c r="GC17" s="34">
        <v>121.607</v>
      </c>
      <c r="GD17" s="37"/>
      <c r="GE17" s="36">
        <v>591</v>
      </c>
      <c r="GF17" s="34">
        <v>29.7487</v>
      </c>
      <c r="GG17" s="37"/>
      <c r="GH17" s="36">
        <v>0</v>
      </c>
      <c r="GI17" s="34">
        <v>0</v>
      </c>
      <c r="GJ17" s="37"/>
      <c r="GK17" s="36">
        <v>0</v>
      </c>
      <c r="GL17" s="34">
        <v>0</v>
      </c>
      <c r="GM17" s="37"/>
      <c r="GN17" s="36">
        <v>0</v>
      </c>
      <c r="GO17" s="34">
        <v>0</v>
      </c>
      <c r="GP17" s="37"/>
      <c r="GQ17" s="36">
        <v>0</v>
      </c>
      <c r="GR17" s="34">
        <v>0</v>
      </c>
      <c r="GS17" s="37"/>
      <c r="GT17" s="36">
        <v>0</v>
      </c>
      <c r="GU17" s="34">
        <v>0</v>
      </c>
      <c r="GV17" s="37"/>
      <c r="GW17" s="36">
        <v>0</v>
      </c>
      <c r="GX17" s="34">
        <v>486.52</v>
      </c>
      <c r="GY17" s="37"/>
      <c r="GZ17" s="36">
        <v>301</v>
      </c>
      <c r="HA17" s="34">
        <v>111.141</v>
      </c>
      <c r="HB17" s="37"/>
      <c r="HC17" s="36">
        <v>39</v>
      </c>
      <c r="HD17" s="34">
        <v>145.067</v>
      </c>
      <c r="HE17" s="37"/>
      <c r="HF17" s="36">
        <v>56</v>
      </c>
      <c r="HG17" s="34">
        <v>674.673</v>
      </c>
      <c r="HH17" s="37"/>
      <c r="HI17" s="36">
        <v>3482</v>
      </c>
      <c r="HJ17" s="34">
        <v>261.316</v>
      </c>
      <c r="HK17" s="37"/>
      <c r="HL17" s="36">
        <v>917</v>
      </c>
      <c r="HM17" s="34">
        <v>46.3975</v>
      </c>
      <c r="HN17" s="37"/>
      <c r="HO17" s="36">
        <v>5</v>
      </c>
      <c r="HP17" s="34">
        <v>46.7092</v>
      </c>
      <c r="HQ17" s="37"/>
      <c r="HR17" s="36">
        <v>6</v>
      </c>
      <c r="HS17" s="34">
        <v>0</v>
      </c>
      <c r="HT17" s="37"/>
      <c r="HU17" s="36">
        <v>0</v>
      </c>
      <c r="HV17" s="34">
        <v>0</v>
      </c>
      <c r="HW17" s="37"/>
      <c r="HX17" s="36">
        <v>0</v>
      </c>
      <c r="HY17" s="34">
        <v>55.3893</v>
      </c>
      <c r="HZ17" s="37"/>
      <c r="IA17" s="36">
        <v>0</v>
      </c>
      <c r="IB17" s="34">
        <v>746.451</v>
      </c>
      <c r="IC17" s="37"/>
      <c r="ID17" s="36">
        <v>481</v>
      </c>
      <c r="IE17" s="34">
        <v>89.8296</v>
      </c>
      <c r="IF17" s="37"/>
      <c r="IG17" s="36">
        <v>55</v>
      </c>
      <c r="IH17" s="34">
        <v>38.0807</v>
      </c>
      <c r="II17" s="37"/>
      <c r="IJ17" s="36">
        <v>198</v>
      </c>
      <c r="IK17" s="34">
        <v>39.5003</v>
      </c>
      <c r="IL17" s="37"/>
      <c r="IM17" s="36">
        <v>205</v>
      </c>
      <c r="IN17" s="34">
        <v>261.087</v>
      </c>
      <c r="IO17" s="37"/>
      <c r="IP17" s="36">
        <v>1351</v>
      </c>
      <c r="IQ17" s="34">
        <v>0</v>
      </c>
      <c r="IR17" s="37"/>
      <c r="IS17" s="36">
        <v>0</v>
      </c>
      <c r="IT17" s="34">
        <v>37.9582</v>
      </c>
      <c r="IU17" s="37"/>
      <c r="IV17" s="36">
        <v>198</v>
      </c>
      <c r="IW17" s="34">
        <v>39.6041</v>
      </c>
      <c r="IX17" s="37"/>
      <c r="IY17" s="36">
        <v>139</v>
      </c>
      <c r="IZ17" s="34">
        <v>40.4323</v>
      </c>
      <c r="JA17" s="37"/>
      <c r="JB17" s="36">
        <v>190</v>
      </c>
      <c r="JC17" s="34">
        <v>0</v>
      </c>
      <c r="JD17" s="37"/>
      <c r="JE17" s="36">
        <v>0</v>
      </c>
      <c r="JF17" s="34">
        <v>42.9119</v>
      </c>
      <c r="JG17" s="37"/>
      <c r="JH17" s="36">
        <v>225</v>
      </c>
      <c r="JI17" s="34">
        <v>40.5565</v>
      </c>
      <c r="JJ17" s="37"/>
      <c r="JK17" s="36">
        <v>212</v>
      </c>
      <c r="JL17" s="34">
        <v>34.2711</v>
      </c>
      <c r="JM17" s="37"/>
      <c r="JN17" s="36">
        <v>3</v>
      </c>
      <c r="JO17" s="34">
        <v>34.8761</v>
      </c>
      <c r="JP17" s="37"/>
      <c r="JQ17" s="36">
        <v>182</v>
      </c>
      <c r="JR17" s="34">
        <v>0</v>
      </c>
      <c r="JS17" s="37"/>
      <c r="JT17" s="36">
        <v>0</v>
      </c>
      <c r="JU17" s="34">
        <v>506.172</v>
      </c>
      <c r="JV17" s="37"/>
      <c r="JW17" s="36">
        <v>355</v>
      </c>
      <c r="JX17" s="34">
        <v>159.398</v>
      </c>
      <c r="JY17" s="37"/>
      <c r="JZ17" s="36">
        <v>520</v>
      </c>
      <c r="KA17" s="34">
        <v>6.73872</v>
      </c>
      <c r="KB17" s="37"/>
      <c r="KC17" s="36">
        <v>4</v>
      </c>
      <c r="KD17" s="34">
        <v>143.136</v>
      </c>
      <c r="KE17" s="37"/>
      <c r="KF17" s="36">
        <v>3</v>
      </c>
      <c r="KG17" s="34">
        <v>367.929</v>
      </c>
      <c r="KH17" s="37"/>
      <c r="KI17" s="36">
        <v>167</v>
      </c>
      <c r="KJ17" s="34">
        <v>426.539</v>
      </c>
      <c r="KK17" s="37"/>
      <c r="KL17" s="36">
        <v>195</v>
      </c>
      <c r="KM17" s="34">
        <v>155.036</v>
      </c>
      <c r="KN17" s="37"/>
      <c r="KO17" s="36">
        <v>60</v>
      </c>
      <c r="KP17" s="34">
        <v>25.4735</v>
      </c>
      <c r="KQ17" s="37"/>
      <c r="KR17" s="36">
        <v>0</v>
      </c>
      <c r="KS17" s="34">
        <v>619.099</v>
      </c>
      <c r="KT17" s="37"/>
      <c r="KU17" s="36">
        <v>2860</v>
      </c>
      <c r="KV17" s="34">
        <v>271.374</v>
      </c>
      <c r="KW17" s="37"/>
      <c r="KX17" s="36">
        <v>1245</v>
      </c>
      <c r="KY17" s="34">
        <v>326.652</v>
      </c>
      <c r="KZ17" s="37"/>
      <c r="LA17" s="36">
        <v>1535</v>
      </c>
      <c r="LB17" s="34">
        <v>22.0325</v>
      </c>
      <c r="LC17" s="37"/>
      <c r="LD17" s="36">
        <v>74</v>
      </c>
      <c r="LE17" s="34">
        <v>5.89319</v>
      </c>
      <c r="LF17" s="37"/>
      <c r="LG17" s="36">
        <v>22</v>
      </c>
      <c r="LH17" s="34">
        <v>76.7135</v>
      </c>
      <c r="LI17" s="37"/>
      <c r="LJ17" s="36">
        <v>324</v>
      </c>
      <c r="LK17" s="34">
        <v>197.927</v>
      </c>
      <c r="LL17" s="37"/>
      <c r="LM17" s="36">
        <v>0</v>
      </c>
      <c r="LN17" s="34">
        <v>125.013</v>
      </c>
      <c r="LO17" s="37"/>
      <c r="LP17" s="36">
        <v>37</v>
      </c>
      <c r="LQ17" s="34">
        <v>64.2669</v>
      </c>
      <c r="LR17" s="37"/>
      <c r="LS17" s="36">
        <v>0</v>
      </c>
      <c r="LT17" s="34">
        <v>12.7422</v>
      </c>
      <c r="LU17" s="37"/>
      <c r="LV17" s="36">
        <v>1</v>
      </c>
      <c r="LW17" s="34">
        <v>20.9026</v>
      </c>
      <c r="LX17" s="37"/>
      <c r="LY17" s="36">
        <v>1</v>
      </c>
    </row>
    <row r="18" ht="17.25" customHeight="1" spans="1:337" x14ac:dyDescent="0.25">
      <c r="A18" s="38" t="s">
        <v>150</v>
      </c>
      <c r="B18" s="34">
        <v>81.1697</v>
      </c>
      <c r="C18" s="35"/>
      <c r="D18" s="36">
        <v>43</v>
      </c>
      <c r="E18" s="34">
        <v>102.6</v>
      </c>
      <c r="F18" s="37"/>
      <c r="G18" s="36">
        <v>53</v>
      </c>
      <c r="H18" s="34">
        <v>73.6698</v>
      </c>
      <c r="I18" s="37"/>
      <c r="J18" s="36">
        <v>40</v>
      </c>
      <c r="K18" s="34">
        <v>28.8113</v>
      </c>
      <c r="L18" s="37"/>
      <c r="M18" s="36">
        <v>15</v>
      </c>
      <c r="N18" s="34">
        <v>77.2192</v>
      </c>
      <c r="O18" s="37"/>
      <c r="P18" s="36">
        <v>53</v>
      </c>
      <c r="Q18" s="34">
        <v>99.6397</v>
      </c>
      <c r="R18" s="37"/>
      <c r="S18" s="36">
        <v>70</v>
      </c>
      <c r="T18" s="34">
        <v>150.676</v>
      </c>
      <c r="U18" s="37"/>
      <c r="V18" s="36">
        <v>101</v>
      </c>
      <c r="W18" s="34">
        <v>643.031</v>
      </c>
      <c r="X18" s="37"/>
      <c r="Y18" s="36">
        <v>3330</v>
      </c>
      <c r="Z18" s="34">
        <v>88.112</v>
      </c>
      <c r="AA18" s="37"/>
      <c r="AB18" s="36">
        <v>451</v>
      </c>
      <c r="AC18" s="34">
        <v>0</v>
      </c>
      <c r="AD18" s="37"/>
      <c r="AE18" s="36">
        <v>0</v>
      </c>
      <c r="AF18" s="34">
        <v>0</v>
      </c>
      <c r="AG18" s="37"/>
      <c r="AH18" s="36">
        <v>0</v>
      </c>
      <c r="AI18" s="34">
        <v>0</v>
      </c>
      <c r="AJ18" s="37"/>
      <c r="AK18" s="36">
        <v>0</v>
      </c>
      <c r="AL18" s="34">
        <v>177.702</v>
      </c>
      <c r="AM18" s="37"/>
      <c r="AN18" s="36">
        <v>914</v>
      </c>
      <c r="AO18" s="34">
        <v>181.266</v>
      </c>
      <c r="AP18" s="37"/>
      <c r="AQ18" s="36">
        <v>929</v>
      </c>
      <c r="AR18" s="34">
        <v>178.48</v>
      </c>
      <c r="AS18" s="37"/>
      <c r="AT18" s="36">
        <v>932</v>
      </c>
      <c r="AU18" s="34">
        <v>76.068</v>
      </c>
      <c r="AV18" s="37"/>
      <c r="AW18" s="36">
        <v>54</v>
      </c>
      <c r="AX18" s="34">
        <v>17.6647</v>
      </c>
      <c r="AY18" s="37"/>
      <c r="AZ18" s="36">
        <v>46</v>
      </c>
      <c r="BA18" s="34">
        <v>51.9826</v>
      </c>
      <c r="BB18" s="37"/>
      <c r="BC18" s="36">
        <v>201</v>
      </c>
      <c r="BD18" s="34">
        <v>2.16944</v>
      </c>
      <c r="BE18" s="37"/>
      <c r="BF18" s="36">
        <v>4</v>
      </c>
      <c r="BG18" s="34">
        <v>158.36</v>
      </c>
      <c r="BH18" s="37"/>
      <c r="BI18" s="36">
        <v>680</v>
      </c>
      <c r="BJ18" s="34">
        <v>4.53581</v>
      </c>
      <c r="BK18" s="37"/>
      <c r="BL18" s="36">
        <v>28</v>
      </c>
      <c r="BM18" s="34">
        <v>0</v>
      </c>
      <c r="BN18" s="37"/>
      <c r="BO18" s="36">
        <v>0</v>
      </c>
      <c r="BP18" s="34">
        <v>0</v>
      </c>
      <c r="BQ18" s="37"/>
      <c r="BR18" s="36">
        <v>0</v>
      </c>
      <c r="BS18" s="34">
        <v>7.03534</v>
      </c>
      <c r="BT18" s="37"/>
      <c r="BU18" s="36">
        <v>8</v>
      </c>
      <c r="BV18" s="34">
        <v>3.20644</v>
      </c>
      <c r="BW18" s="37"/>
      <c r="BX18" s="36">
        <v>8</v>
      </c>
      <c r="BY18" s="34">
        <v>0</v>
      </c>
      <c r="BZ18" s="37"/>
      <c r="CA18" s="36">
        <v>0</v>
      </c>
      <c r="CB18" s="34">
        <v>4.58993</v>
      </c>
      <c r="CC18" s="37"/>
      <c r="CD18" s="36">
        <v>12</v>
      </c>
      <c r="CE18" s="34">
        <v>3.18576</v>
      </c>
      <c r="CF18" s="37"/>
      <c r="CG18" s="36">
        <v>9</v>
      </c>
      <c r="CH18" s="34">
        <v>0</v>
      </c>
      <c r="CI18" s="37"/>
      <c r="CJ18" s="36">
        <v>0</v>
      </c>
      <c r="CK18" s="34">
        <v>0</v>
      </c>
      <c r="CL18" s="37"/>
      <c r="CM18" s="36">
        <v>0</v>
      </c>
      <c r="CN18" s="34">
        <v>14.3348</v>
      </c>
      <c r="CO18" s="37"/>
      <c r="CP18" s="36">
        <v>75</v>
      </c>
      <c r="CQ18" s="34">
        <v>3.10203</v>
      </c>
      <c r="CR18" s="37"/>
      <c r="CS18" s="36">
        <v>0</v>
      </c>
      <c r="CT18" s="34">
        <v>0</v>
      </c>
      <c r="CU18" s="37"/>
      <c r="CV18" s="36">
        <v>0</v>
      </c>
      <c r="CW18" s="34">
        <v>0</v>
      </c>
      <c r="CX18" s="37"/>
      <c r="CY18" s="36">
        <v>0</v>
      </c>
      <c r="CZ18" s="34">
        <v>15.3528</v>
      </c>
      <c r="DA18" s="37"/>
      <c r="DB18" s="36">
        <v>75</v>
      </c>
      <c r="DC18" s="34">
        <v>0</v>
      </c>
      <c r="DD18" s="37"/>
      <c r="DE18" s="36">
        <v>0</v>
      </c>
      <c r="DF18" s="34">
        <v>0</v>
      </c>
      <c r="DG18" s="37"/>
      <c r="DH18" s="36">
        <v>0</v>
      </c>
      <c r="DI18" s="34">
        <v>0</v>
      </c>
      <c r="DJ18" s="37"/>
      <c r="DK18" s="36">
        <v>0</v>
      </c>
      <c r="DL18" s="34">
        <v>2.13136</v>
      </c>
      <c r="DM18" s="37"/>
      <c r="DN18" s="36">
        <v>2</v>
      </c>
      <c r="DO18" s="34">
        <v>7.61277</v>
      </c>
      <c r="DP18" s="37"/>
      <c r="DQ18" s="36">
        <v>11</v>
      </c>
      <c r="DR18" s="34">
        <v>5.92113</v>
      </c>
      <c r="DS18" s="37"/>
      <c r="DT18" s="36">
        <v>7</v>
      </c>
      <c r="DU18" s="34">
        <v>78.3301</v>
      </c>
      <c r="DV18" s="37"/>
      <c r="DW18" s="36">
        <v>222</v>
      </c>
      <c r="DX18" s="34">
        <v>9.25658</v>
      </c>
      <c r="DY18" s="37"/>
      <c r="DZ18" s="36">
        <v>46</v>
      </c>
      <c r="EA18" s="34">
        <v>0.265087</v>
      </c>
      <c r="EB18" s="37"/>
      <c r="EC18" s="36">
        <v>0</v>
      </c>
      <c r="ED18" s="34">
        <v>14.2396</v>
      </c>
      <c r="EE18" s="37"/>
      <c r="EF18" s="36">
        <v>48</v>
      </c>
      <c r="EG18" s="34">
        <v>7.37082</v>
      </c>
      <c r="EH18" s="37"/>
      <c r="EI18" s="36">
        <v>27</v>
      </c>
      <c r="EJ18" s="34">
        <v>4.27204</v>
      </c>
      <c r="EK18" s="37"/>
      <c r="EL18" s="36">
        <v>9</v>
      </c>
      <c r="EM18" s="34">
        <v>0</v>
      </c>
      <c r="EN18" s="37"/>
      <c r="EO18" s="36">
        <v>0</v>
      </c>
      <c r="EP18" s="34">
        <v>0.289713</v>
      </c>
      <c r="EQ18" s="37"/>
      <c r="ER18" s="36">
        <v>-1</v>
      </c>
      <c r="ES18" s="34">
        <v>14.337</v>
      </c>
      <c r="ET18" s="37"/>
      <c r="EU18" s="36">
        <v>8</v>
      </c>
      <c r="EV18" s="34">
        <v>129.38</v>
      </c>
      <c r="EW18" s="37"/>
      <c r="EX18" s="36">
        <v>89</v>
      </c>
      <c r="EY18" s="34">
        <v>111.805</v>
      </c>
      <c r="EZ18" s="37"/>
      <c r="FA18" s="36">
        <v>74</v>
      </c>
      <c r="FB18" s="34">
        <v>16.6078</v>
      </c>
      <c r="FC18" s="37"/>
      <c r="FD18" s="36">
        <v>2</v>
      </c>
      <c r="FE18" s="34">
        <v>18.6236</v>
      </c>
      <c r="FF18" s="37"/>
      <c r="FG18" s="36">
        <v>1</v>
      </c>
      <c r="FH18" s="34">
        <v>14.0344</v>
      </c>
      <c r="FI18" s="37"/>
      <c r="FJ18" s="36">
        <v>2</v>
      </c>
      <c r="FK18" s="34">
        <v>9.25089</v>
      </c>
      <c r="FL18" s="37"/>
      <c r="FM18" s="36">
        <v>1</v>
      </c>
      <c r="FN18" s="34">
        <v>23.2735</v>
      </c>
      <c r="FO18" s="37"/>
      <c r="FP18" s="36">
        <v>12</v>
      </c>
      <c r="FQ18" s="34">
        <v>6.0528</v>
      </c>
      <c r="FR18" s="37"/>
      <c r="FS18" s="36">
        <v>1</v>
      </c>
      <c r="FT18" s="34">
        <v>17.0546</v>
      </c>
      <c r="FU18" s="37"/>
      <c r="FV18" s="36">
        <v>4</v>
      </c>
      <c r="FW18" s="34">
        <v>11.7145</v>
      </c>
      <c r="FX18" s="37"/>
      <c r="FY18" s="36">
        <v>0</v>
      </c>
      <c r="FZ18" s="34">
        <v>24.031</v>
      </c>
      <c r="GA18" s="37"/>
      <c r="GB18" s="36">
        <v>5</v>
      </c>
      <c r="GC18" s="34">
        <v>174.761</v>
      </c>
      <c r="GD18" s="37"/>
      <c r="GE18" s="36">
        <v>870</v>
      </c>
      <c r="GF18" s="34">
        <v>29.7845</v>
      </c>
      <c r="GG18" s="37"/>
      <c r="GH18" s="36">
        <v>0</v>
      </c>
      <c r="GI18" s="34">
        <v>0</v>
      </c>
      <c r="GJ18" s="37"/>
      <c r="GK18" s="36">
        <v>0</v>
      </c>
      <c r="GL18" s="34">
        <v>16.5477</v>
      </c>
      <c r="GM18" s="37"/>
      <c r="GN18" s="36">
        <v>86</v>
      </c>
      <c r="GO18" s="34">
        <v>16.1118</v>
      </c>
      <c r="GP18" s="37"/>
      <c r="GQ18" s="36">
        <v>86</v>
      </c>
      <c r="GR18" s="34">
        <v>17.5239</v>
      </c>
      <c r="GS18" s="37"/>
      <c r="GT18" s="36">
        <v>86</v>
      </c>
      <c r="GU18" s="34">
        <v>0.442655</v>
      </c>
      <c r="GV18" s="37"/>
      <c r="GW18" s="36">
        <v>5</v>
      </c>
      <c r="GX18" s="34">
        <v>523.288</v>
      </c>
      <c r="GY18" s="37"/>
      <c r="GZ18" s="36">
        <v>325</v>
      </c>
      <c r="HA18" s="34">
        <v>91.1689</v>
      </c>
      <c r="HB18" s="37"/>
      <c r="HC18" s="36">
        <v>32</v>
      </c>
      <c r="HD18" s="34">
        <v>144.897</v>
      </c>
      <c r="HE18" s="37"/>
      <c r="HF18" s="36">
        <v>56</v>
      </c>
      <c r="HG18" s="34">
        <v>670.292</v>
      </c>
      <c r="HH18" s="37"/>
      <c r="HI18" s="36">
        <v>3465</v>
      </c>
      <c r="HJ18" s="34">
        <v>255.063</v>
      </c>
      <c r="HK18" s="37"/>
      <c r="HL18" s="36">
        <v>897</v>
      </c>
      <c r="HM18" s="34">
        <v>46.2314</v>
      </c>
      <c r="HN18" s="37"/>
      <c r="HO18" s="36">
        <v>6</v>
      </c>
      <c r="HP18" s="34">
        <v>46.497</v>
      </c>
      <c r="HQ18" s="37"/>
      <c r="HR18" s="36">
        <v>7</v>
      </c>
      <c r="HS18" s="34">
        <v>0</v>
      </c>
      <c r="HT18" s="37"/>
      <c r="HU18" s="36">
        <v>0</v>
      </c>
      <c r="HV18" s="34">
        <v>0</v>
      </c>
      <c r="HW18" s="37"/>
      <c r="HX18" s="36">
        <v>0</v>
      </c>
      <c r="HY18" s="34">
        <v>55.242</v>
      </c>
      <c r="HZ18" s="37"/>
      <c r="IA18" s="36">
        <v>0</v>
      </c>
      <c r="IB18" s="34">
        <v>766.556</v>
      </c>
      <c r="IC18" s="37"/>
      <c r="ID18" s="36">
        <v>495</v>
      </c>
      <c r="IE18" s="34">
        <v>90.5252</v>
      </c>
      <c r="IF18" s="37"/>
      <c r="IG18" s="36">
        <v>55</v>
      </c>
      <c r="IH18" s="34">
        <v>38.0148</v>
      </c>
      <c r="II18" s="37"/>
      <c r="IJ18" s="36">
        <v>199</v>
      </c>
      <c r="IK18" s="34">
        <v>39.3859</v>
      </c>
      <c r="IL18" s="37"/>
      <c r="IM18" s="36">
        <v>205</v>
      </c>
      <c r="IN18" s="34">
        <v>254.92</v>
      </c>
      <c r="IO18" s="37"/>
      <c r="IP18" s="36">
        <v>1321</v>
      </c>
      <c r="IQ18" s="34">
        <v>0</v>
      </c>
      <c r="IR18" s="37"/>
      <c r="IS18" s="36">
        <v>0</v>
      </c>
      <c r="IT18" s="34">
        <v>37.8778</v>
      </c>
      <c r="IU18" s="37"/>
      <c r="IV18" s="36">
        <v>198</v>
      </c>
      <c r="IW18" s="34">
        <v>39.5483</v>
      </c>
      <c r="IX18" s="37"/>
      <c r="IY18" s="36">
        <v>140</v>
      </c>
      <c r="IZ18" s="34">
        <v>40.3552</v>
      </c>
      <c r="JA18" s="37"/>
      <c r="JB18" s="36">
        <v>190</v>
      </c>
      <c r="JC18" s="34">
        <v>0</v>
      </c>
      <c r="JD18" s="37"/>
      <c r="JE18" s="36">
        <v>0</v>
      </c>
      <c r="JF18" s="34">
        <v>42.8039</v>
      </c>
      <c r="JG18" s="37"/>
      <c r="JH18" s="36">
        <v>225</v>
      </c>
      <c r="JI18" s="34">
        <v>40.4631</v>
      </c>
      <c r="JJ18" s="37"/>
      <c r="JK18" s="36">
        <v>212</v>
      </c>
      <c r="JL18" s="34">
        <v>34.2049</v>
      </c>
      <c r="JM18" s="37"/>
      <c r="JN18" s="36">
        <v>4</v>
      </c>
      <c r="JO18" s="34">
        <v>34.7753</v>
      </c>
      <c r="JP18" s="37"/>
      <c r="JQ18" s="36">
        <v>182</v>
      </c>
      <c r="JR18" s="34">
        <v>0</v>
      </c>
      <c r="JS18" s="37"/>
      <c r="JT18" s="36">
        <v>0</v>
      </c>
      <c r="JU18" s="34">
        <v>464.807</v>
      </c>
      <c r="JV18" s="37"/>
      <c r="JW18" s="36">
        <v>322</v>
      </c>
      <c r="JX18" s="34">
        <v>200.715</v>
      </c>
      <c r="JY18" s="37"/>
      <c r="JZ18" s="36">
        <v>670</v>
      </c>
      <c r="KA18" s="34">
        <v>6.30268</v>
      </c>
      <c r="KB18" s="37"/>
      <c r="KC18" s="36">
        <v>4</v>
      </c>
      <c r="KD18" s="34">
        <v>316.912</v>
      </c>
      <c r="KE18" s="37"/>
      <c r="KF18" s="36">
        <v>-1</v>
      </c>
      <c r="KG18" s="34">
        <v>411.689</v>
      </c>
      <c r="KH18" s="37"/>
      <c r="KI18" s="36">
        <v>192</v>
      </c>
      <c r="KJ18" s="34">
        <v>446.745</v>
      </c>
      <c r="KK18" s="37"/>
      <c r="KL18" s="36">
        <v>203</v>
      </c>
      <c r="KM18" s="34">
        <v>205.785</v>
      </c>
      <c r="KN18" s="37"/>
      <c r="KO18" s="36">
        <v>85</v>
      </c>
      <c r="KP18" s="34">
        <v>24.7344</v>
      </c>
      <c r="KQ18" s="37"/>
      <c r="KR18" s="36">
        <v>1</v>
      </c>
      <c r="KS18" s="34">
        <v>620.986</v>
      </c>
      <c r="KT18" s="37"/>
      <c r="KU18" s="36">
        <v>2873</v>
      </c>
      <c r="KV18" s="34">
        <v>271.869</v>
      </c>
      <c r="KW18" s="37"/>
      <c r="KX18" s="36">
        <v>1249</v>
      </c>
      <c r="KY18" s="34">
        <v>327.655</v>
      </c>
      <c r="KZ18" s="37"/>
      <c r="LA18" s="36">
        <v>1541</v>
      </c>
      <c r="LB18" s="34">
        <v>22.2181</v>
      </c>
      <c r="LC18" s="37"/>
      <c r="LD18" s="36">
        <v>74</v>
      </c>
      <c r="LE18" s="34">
        <v>6.07019</v>
      </c>
      <c r="LF18" s="37"/>
      <c r="LG18" s="36">
        <v>24</v>
      </c>
      <c r="LH18" s="34">
        <v>69.3164</v>
      </c>
      <c r="LI18" s="37"/>
      <c r="LJ18" s="36">
        <v>293</v>
      </c>
      <c r="LK18" s="34">
        <v>161.669</v>
      </c>
      <c r="LL18" s="37"/>
      <c r="LM18" s="36">
        <v>0</v>
      </c>
      <c r="LN18" s="34">
        <v>63.4744</v>
      </c>
      <c r="LO18" s="37"/>
      <c r="LP18" s="36">
        <v>23</v>
      </c>
      <c r="LQ18" s="34">
        <v>88.5519</v>
      </c>
      <c r="LR18" s="37"/>
      <c r="LS18" s="36">
        <v>0</v>
      </c>
      <c r="LT18" s="34">
        <v>12.7679</v>
      </c>
      <c r="LU18" s="37"/>
      <c r="LV18" s="36">
        <v>2</v>
      </c>
      <c r="LW18" s="34">
        <v>21.7295</v>
      </c>
      <c r="LX18" s="37"/>
      <c r="LY18" s="36">
        <v>5</v>
      </c>
    </row>
    <row r="19" ht="17.25" customHeight="1" spans="1:337" x14ac:dyDescent="0.25">
      <c r="A19" s="38" t="s">
        <v>151</v>
      </c>
      <c r="B19" s="34">
        <v>90.3907</v>
      </c>
      <c r="C19" s="35"/>
      <c r="D19" s="36">
        <v>49</v>
      </c>
      <c r="E19" s="34">
        <v>105.506</v>
      </c>
      <c r="F19" s="37"/>
      <c r="G19" s="36">
        <v>56</v>
      </c>
      <c r="H19" s="34">
        <v>80.0213</v>
      </c>
      <c r="I19" s="37"/>
      <c r="J19" s="36">
        <v>44</v>
      </c>
      <c r="K19" s="34">
        <v>29.9228</v>
      </c>
      <c r="L19" s="37"/>
      <c r="M19" s="36">
        <v>17</v>
      </c>
      <c r="N19" s="34">
        <v>77.4108</v>
      </c>
      <c r="O19" s="37"/>
      <c r="P19" s="36">
        <v>53</v>
      </c>
      <c r="Q19" s="34">
        <v>99.6791</v>
      </c>
      <c r="R19" s="37"/>
      <c r="S19" s="36">
        <v>70</v>
      </c>
      <c r="T19" s="34">
        <v>150.252</v>
      </c>
      <c r="U19" s="37"/>
      <c r="V19" s="36">
        <v>101</v>
      </c>
      <c r="W19" s="34">
        <v>754.116</v>
      </c>
      <c r="X19" s="37"/>
      <c r="Y19" s="36">
        <v>3890</v>
      </c>
      <c r="Z19" s="34">
        <v>51.4529</v>
      </c>
      <c r="AA19" s="37"/>
      <c r="AB19" s="36">
        <v>263</v>
      </c>
      <c r="AC19" s="34">
        <v>0</v>
      </c>
      <c r="AD19" s="37"/>
      <c r="AE19" s="36">
        <v>0</v>
      </c>
      <c r="AF19" s="34">
        <v>0</v>
      </c>
      <c r="AG19" s="37"/>
      <c r="AH19" s="36">
        <v>0</v>
      </c>
      <c r="AI19" s="34">
        <v>140.489</v>
      </c>
      <c r="AJ19" s="37"/>
      <c r="AK19" s="36">
        <v>704</v>
      </c>
      <c r="AL19" s="34">
        <v>189.449</v>
      </c>
      <c r="AM19" s="37"/>
      <c r="AN19" s="36">
        <v>973</v>
      </c>
      <c r="AO19" s="34">
        <v>183.272</v>
      </c>
      <c r="AP19" s="37"/>
      <c r="AQ19" s="36">
        <v>939</v>
      </c>
      <c r="AR19" s="34">
        <v>173.212</v>
      </c>
      <c r="AS19" s="37"/>
      <c r="AT19" s="36">
        <v>906</v>
      </c>
      <c r="AU19" s="34">
        <v>51.9154</v>
      </c>
      <c r="AV19" s="37"/>
      <c r="AW19" s="36">
        <v>35</v>
      </c>
      <c r="AX19" s="34">
        <v>27.0415</v>
      </c>
      <c r="AY19" s="37"/>
      <c r="AZ19" s="36">
        <v>60</v>
      </c>
      <c r="BA19" s="34">
        <v>59.4111</v>
      </c>
      <c r="BB19" s="37"/>
      <c r="BC19" s="36">
        <v>222</v>
      </c>
      <c r="BD19" s="34">
        <v>2.07233</v>
      </c>
      <c r="BE19" s="37"/>
      <c r="BF19" s="36">
        <v>4</v>
      </c>
      <c r="BG19" s="34">
        <v>183.908</v>
      </c>
      <c r="BH19" s="37"/>
      <c r="BI19" s="36">
        <v>802</v>
      </c>
      <c r="BJ19" s="34">
        <v>4.57638</v>
      </c>
      <c r="BK19" s="37"/>
      <c r="BL19" s="36">
        <v>28</v>
      </c>
      <c r="BM19" s="34">
        <v>0</v>
      </c>
      <c r="BN19" s="37"/>
      <c r="BO19" s="36">
        <v>0</v>
      </c>
      <c r="BP19" s="34">
        <v>0</v>
      </c>
      <c r="BQ19" s="37"/>
      <c r="BR19" s="36">
        <v>0</v>
      </c>
      <c r="BS19" s="34">
        <v>43.0744</v>
      </c>
      <c r="BT19" s="37"/>
      <c r="BU19" s="36">
        <v>93</v>
      </c>
      <c r="BV19" s="34">
        <v>5.86619</v>
      </c>
      <c r="BW19" s="37"/>
      <c r="BX19" s="36">
        <v>16</v>
      </c>
      <c r="BY19" s="34">
        <v>0</v>
      </c>
      <c r="BZ19" s="37"/>
      <c r="CA19" s="36">
        <v>0</v>
      </c>
      <c r="CB19" s="34">
        <v>9.4488</v>
      </c>
      <c r="CC19" s="37"/>
      <c r="CD19" s="36">
        <v>35</v>
      </c>
      <c r="CE19" s="34">
        <v>22.3583</v>
      </c>
      <c r="CF19" s="37"/>
      <c r="CG19" s="36">
        <v>118</v>
      </c>
      <c r="CH19" s="34">
        <v>22.4019</v>
      </c>
      <c r="CI19" s="37"/>
      <c r="CJ19" s="36">
        <v>117</v>
      </c>
      <c r="CK19" s="34">
        <v>0</v>
      </c>
      <c r="CL19" s="37"/>
      <c r="CM19" s="36">
        <v>0</v>
      </c>
      <c r="CN19" s="34">
        <v>38.1247</v>
      </c>
      <c r="CO19" s="37"/>
      <c r="CP19" s="36">
        <v>197</v>
      </c>
      <c r="CQ19" s="34">
        <v>0</v>
      </c>
      <c r="CR19" s="37"/>
      <c r="CS19" s="36">
        <v>0</v>
      </c>
      <c r="CT19" s="34">
        <v>5.63118</v>
      </c>
      <c r="CU19" s="37"/>
      <c r="CV19" s="36">
        <v>29</v>
      </c>
      <c r="CW19" s="34">
        <v>0</v>
      </c>
      <c r="CX19" s="37"/>
      <c r="CY19" s="36">
        <v>0</v>
      </c>
      <c r="CZ19" s="34">
        <v>32.4476</v>
      </c>
      <c r="DA19" s="37"/>
      <c r="DB19" s="36">
        <v>169</v>
      </c>
      <c r="DC19" s="34">
        <v>0</v>
      </c>
      <c r="DD19" s="37"/>
      <c r="DE19" s="36">
        <v>0</v>
      </c>
      <c r="DF19" s="34">
        <v>0</v>
      </c>
      <c r="DG19" s="37"/>
      <c r="DH19" s="36">
        <v>0</v>
      </c>
      <c r="DI19" s="34">
        <v>0</v>
      </c>
      <c r="DJ19" s="37"/>
      <c r="DK19" s="36">
        <v>0</v>
      </c>
      <c r="DL19" s="34">
        <v>2.02706</v>
      </c>
      <c r="DM19" s="37"/>
      <c r="DN19" s="36">
        <v>2</v>
      </c>
      <c r="DO19" s="34">
        <v>19.3244</v>
      </c>
      <c r="DP19" s="37"/>
      <c r="DQ19" s="36">
        <v>36</v>
      </c>
      <c r="DR19" s="34">
        <v>9.66433</v>
      </c>
      <c r="DS19" s="37"/>
      <c r="DT19" s="36">
        <v>22</v>
      </c>
      <c r="DU19" s="34">
        <v>79.0025</v>
      </c>
      <c r="DV19" s="37"/>
      <c r="DW19" s="36">
        <v>229</v>
      </c>
      <c r="DX19" s="34">
        <v>27.5665</v>
      </c>
      <c r="DY19" s="37"/>
      <c r="DZ19" s="36">
        <v>79</v>
      </c>
      <c r="EA19" s="34">
        <v>15.4992</v>
      </c>
      <c r="EB19" s="37"/>
      <c r="EC19" s="36">
        <v>0</v>
      </c>
      <c r="ED19" s="34">
        <v>14.6487</v>
      </c>
      <c r="EE19" s="37"/>
      <c r="EF19" s="36">
        <v>49</v>
      </c>
      <c r="EG19" s="34">
        <v>14.8684</v>
      </c>
      <c r="EH19" s="37"/>
      <c r="EI19" s="36">
        <v>53</v>
      </c>
      <c r="EJ19" s="34">
        <v>21.6082</v>
      </c>
      <c r="EK19" s="37"/>
      <c r="EL19" s="36">
        <v>90</v>
      </c>
      <c r="EM19" s="34">
        <v>0</v>
      </c>
      <c r="EN19" s="37"/>
      <c r="EO19" s="36">
        <v>0</v>
      </c>
      <c r="EP19" s="34">
        <v>0.329801</v>
      </c>
      <c r="EQ19" s="37"/>
      <c r="ER19" s="36">
        <v>-1</v>
      </c>
      <c r="ES19" s="34">
        <v>19.064</v>
      </c>
      <c r="ET19" s="37"/>
      <c r="EU19" s="36">
        <v>10</v>
      </c>
      <c r="EV19" s="34">
        <v>155.754</v>
      </c>
      <c r="EW19" s="37"/>
      <c r="EX19" s="36">
        <v>108</v>
      </c>
      <c r="EY19" s="34">
        <v>140.989</v>
      </c>
      <c r="EZ19" s="37"/>
      <c r="FA19" s="36">
        <v>94</v>
      </c>
      <c r="FB19" s="34">
        <v>105.83</v>
      </c>
      <c r="FC19" s="37"/>
      <c r="FD19" s="36">
        <v>38</v>
      </c>
      <c r="FE19" s="34">
        <v>32.1863</v>
      </c>
      <c r="FF19" s="37"/>
      <c r="FG19" s="36">
        <v>11</v>
      </c>
      <c r="FH19" s="34">
        <v>115.919</v>
      </c>
      <c r="FI19" s="37"/>
      <c r="FJ19" s="36">
        <v>43</v>
      </c>
      <c r="FK19" s="34">
        <v>9.02844</v>
      </c>
      <c r="FL19" s="37"/>
      <c r="FM19" s="36">
        <v>1</v>
      </c>
      <c r="FN19" s="34">
        <v>53.5002</v>
      </c>
      <c r="FO19" s="37"/>
      <c r="FP19" s="36">
        <v>30</v>
      </c>
      <c r="FQ19" s="34">
        <v>6.05067</v>
      </c>
      <c r="FR19" s="37"/>
      <c r="FS19" s="36">
        <v>1</v>
      </c>
      <c r="FT19" s="34">
        <v>46.7038</v>
      </c>
      <c r="FU19" s="37"/>
      <c r="FV19" s="36">
        <v>15</v>
      </c>
      <c r="FW19" s="34">
        <v>24.052</v>
      </c>
      <c r="FX19" s="37"/>
      <c r="FY19" s="36">
        <v>10</v>
      </c>
      <c r="FZ19" s="34">
        <v>45.1646</v>
      </c>
      <c r="GA19" s="37"/>
      <c r="GB19" s="36">
        <v>10</v>
      </c>
      <c r="GC19" s="34">
        <v>295.747</v>
      </c>
      <c r="GD19" s="37"/>
      <c r="GE19" s="36">
        <v>1479</v>
      </c>
      <c r="GF19" s="34">
        <v>30.0781</v>
      </c>
      <c r="GG19" s="37"/>
      <c r="GH19" s="36">
        <v>0</v>
      </c>
      <c r="GI19" s="34">
        <v>0</v>
      </c>
      <c r="GJ19" s="37"/>
      <c r="GK19" s="36">
        <v>0</v>
      </c>
      <c r="GL19" s="34">
        <v>46.1269</v>
      </c>
      <c r="GM19" s="37"/>
      <c r="GN19" s="36">
        <v>235</v>
      </c>
      <c r="GO19" s="34">
        <v>43.6636</v>
      </c>
      <c r="GP19" s="37"/>
      <c r="GQ19" s="36">
        <v>229</v>
      </c>
      <c r="GR19" s="34">
        <v>43.5431</v>
      </c>
      <c r="GS19" s="37"/>
      <c r="GT19" s="36">
        <v>222</v>
      </c>
      <c r="GU19" s="34">
        <v>0</v>
      </c>
      <c r="GV19" s="37"/>
      <c r="GW19" s="36">
        <v>0</v>
      </c>
      <c r="GX19" s="34">
        <v>815.328</v>
      </c>
      <c r="GY19" s="37"/>
      <c r="GZ19" s="36">
        <v>512</v>
      </c>
      <c r="HA19" s="34">
        <v>95.2876</v>
      </c>
      <c r="HB19" s="37"/>
      <c r="HC19" s="36">
        <v>34</v>
      </c>
      <c r="HD19" s="34">
        <v>146.157</v>
      </c>
      <c r="HE19" s="37"/>
      <c r="HF19" s="36">
        <v>55</v>
      </c>
      <c r="HG19" s="34">
        <v>665.899</v>
      </c>
      <c r="HH19" s="37"/>
      <c r="HI19" s="36">
        <v>3455</v>
      </c>
      <c r="HJ19" s="34">
        <v>253.411</v>
      </c>
      <c r="HK19" s="37"/>
      <c r="HL19" s="36">
        <v>895</v>
      </c>
      <c r="HM19" s="34">
        <v>46.3588</v>
      </c>
      <c r="HN19" s="37"/>
      <c r="HO19" s="36">
        <v>6</v>
      </c>
      <c r="HP19" s="34">
        <v>46.5931</v>
      </c>
      <c r="HQ19" s="37"/>
      <c r="HR19" s="36">
        <v>6</v>
      </c>
      <c r="HS19" s="34">
        <v>0</v>
      </c>
      <c r="HT19" s="37"/>
      <c r="HU19" s="36">
        <v>0</v>
      </c>
      <c r="HV19" s="34">
        <v>0</v>
      </c>
      <c r="HW19" s="37"/>
      <c r="HX19" s="36">
        <v>0</v>
      </c>
      <c r="HY19" s="34">
        <v>55.1499</v>
      </c>
      <c r="HZ19" s="37"/>
      <c r="IA19" s="36">
        <v>0</v>
      </c>
      <c r="IB19" s="34">
        <v>748.25</v>
      </c>
      <c r="IC19" s="37"/>
      <c r="ID19" s="36">
        <v>485</v>
      </c>
      <c r="IE19" s="34">
        <v>90.1994</v>
      </c>
      <c r="IF19" s="37"/>
      <c r="IG19" s="36">
        <v>56</v>
      </c>
      <c r="IH19" s="34">
        <v>37.9304</v>
      </c>
      <c r="II19" s="37"/>
      <c r="IJ19" s="36">
        <v>199</v>
      </c>
      <c r="IK19" s="34">
        <v>39.2848</v>
      </c>
      <c r="IL19" s="37"/>
      <c r="IM19" s="36">
        <v>205</v>
      </c>
      <c r="IN19" s="34">
        <v>253.351</v>
      </c>
      <c r="IO19" s="37"/>
      <c r="IP19" s="36">
        <v>1317</v>
      </c>
      <c r="IQ19" s="34">
        <v>0</v>
      </c>
      <c r="IR19" s="37"/>
      <c r="IS19" s="36">
        <v>0</v>
      </c>
      <c r="IT19" s="34">
        <v>37.7689</v>
      </c>
      <c r="IU19" s="37"/>
      <c r="IV19" s="36">
        <v>198</v>
      </c>
      <c r="IW19" s="34">
        <v>39.4534</v>
      </c>
      <c r="IX19" s="37"/>
      <c r="IY19" s="36">
        <v>140</v>
      </c>
      <c r="IZ19" s="34">
        <v>40.3454</v>
      </c>
      <c r="JA19" s="37"/>
      <c r="JB19" s="36">
        <v>190</v>
      </c>
      <c r="JC19" s="34">
        <v>0</v>
      </c>
      <c r="JD19" s="37"/>
      <c r="JE19" s="36">
        <v>0</v>
      </c>
      <c r="JF19" s="34">
        <v>42.6834</v>
      </c>
      <c r="JG19" s="37"/>
      <c r="JH19" s="36">
        <v>224</v>
      </c>
      <c r="JI19" s="34">
        <v>40.3834</v>
      </c>
      <c r="JJ19" s="37"/>
      <c r="JK19" s="36">
        <v>212</v>
      </c>
      <c r="JL19" s="34">
        <v>34.0513</v>
      </c>
      <c r="JM19" s="37"/>
      <c r="JN19" s="36">
        <v>3</v>
      </c>
      <c r="JO19" s="34">
        <v>34.7306</v>
      </c>
      <c r="JP19" s="37"/>
      <c r="JQ19" s="36">
        <v>183</v>
      </c>
      <c r="JR19" s="34">
        <v>0</v>
      </c>
      <c r="JS19" s="37"/>
      <c r="JT19" s="36">
        <v>0</v>
      </c>
      <c r="JU19" s="34">
        <v>455.917</v>
      </c>
      <c r="JV19" s="37"/>
      <c r="JW19" s="36">
        <v>319</v>
      </c>
      <c r="JX19" s="34">
        <v>176.383</v>
      </c>
      <c r="JY19" s="37"/>
      <c r="JZ19" s="36">
        <v>550</v>
      </c>
      <c r="KA19" s="34">
        <v>6.43973</v>
      </c>
      <c r="KB19" s="37"/>
      <c r="KC19" s="36">
        <v>5</v>
      </c>
      <c r="KD19" s="34">
        <v>239.572</v>
      </c>
      <c r="KE19" s="37"/>
      <c r="KF19" s="36">
        <v>0</v>
      </c>
      <c r="KG19" s="34">
        <v>289.173</v>
      </c>
      <c r="KH19" s="37"/>
      <c r="KI19" s="36">
        <v>135</v>
      </c>
      <c r="KJ19" s="34">
        <v>402.361</v>
      </c>
      <c r="KK19" s="37"/>
      <c r="KL19" s="36">
        <v>181</v>
      </c>
      <c r="KM19" s="34">
        <v>271.197</v>
      </c>
      <c r="KN19" s="37"/>
      <c r="KO19" s="36">
        <v>94</v>
      </c>
      <c r="KP19" s="34">
        <v>24.9169</v>
      </c>
      <c r="KQ19" s="37"/>
      <c r="KR19" s="36">
        <v>1</v>
      </c>
      <c r="KS19" s="34">
        <v>620.938</v>
      </c>
      <c r="KT19" s="37"/>
      <c r="KU19" s="36">
        <v>2878</v>
      </c>
      <c r="KV19" s="34">
        <v>272.334</v>
      </c>
      <c r="KW19" s="37"/>
      <c r="KX19" s="36">
        <v>1252</v>
      </c>
      <c r="KY19" s="34">
        <v>326.812</v>
      </c>
      <c r="KZ19" s="37"/>
      <c r="LA19" s="36">
        <v>1540</v>
      </c>
      <c r="LB19" s="34">
        <v>22.1802</v>
      </c>
      <c r="LC19" s="37"/>
      <c r="LD19" s="36">
        <v>74</v>
      </c>
      <c r="LE19" s="34">
        <v>6.49118</v>
      </c>
      <c r="LF19" s="37"/>
      <c r="LG19" s="36">
        <v>27</v>
      </c>
      <c r="LH19" s="34">
        <v>78.3362</v>
      </c>
      <c r="LI19" s="37"/>
      <c r="LJ19" s="36">
        <v>325</v>
      </c>
      <c r="LK19" s="34">
        <v>230.559</v>
      </c>
      <c r="LL19" s="37"/>
      <c r="LM19" s="36">
        <v>0</v>
      </c>
      <c r="LN19" s="34">
        <v>141.257</v>
      </c>
      <c r="LO19" s="37"/>
      <c r="LP19" s="36">
        <v>41</v>
      </c>
      <c r="LQ19" s="34">
        <v>85.0267</v>
      </c>
      <c r="LR19" s="37"/>
      <c r="LS19" s="36">
        <v>0</v>
      </c>
      <c r="LT19" s="34">
        <v>37.2048</v>
      </c>
      <c r="LU19" s="37"/>
      <c r="LV19" s="36">
        <v>17</v>
      </c>
      <c r="LW19" s="34">
        <v>20.6852</v>
      </c>
      <c r="LX19" s="37"/>
      <c r="LY19" s="36">
        <v>3</v>
      </c>
    </row>
    <row r="20" ht="17.25" customHeight="1" spans="1:337" x14ac:dyDescent="0.25">
      <c r="A20" s="38" t="s">
        <v>152</v>
      </c>
      <c r="B20" s="34">
        <v>94.9989</v>
      </c>
      <c r="C20" s="35"/>
      <c r="D20" s="36">
        <v>52</v>
      </c>
      <c r="E20" s="34">
        <v>110.002</v>
      </c>
      <c r="F20" s="37"/>
      <c r="G20" s="36">
        <v>59</v>
      </c>
      <c r="H20" s="34">
        <v>84.6021</v>
      </c>
      <c r="I20" s="37"/>
      <c r="J20" s="36">
        <v>47</v>
      </c>
      <c r="K20" s="34">
        <v>30.5816</v>
      </c>
      <c r="L20" s="37"/>
      <c r="M20" s="36">
        <v>17</v>
      </c>
      <c r="N20" s="34">
        <v>77.895</v>
      </c>
      <c r="O20" s="37"/>
      <c r="P20" s="36">
        <v>53</v>
      </c>
      <c r="Q20" s="34">
        <v>100.454</v>
      </c>
      <c r="R20" s="37"/>
      <c r="S20" s="36">
        <v>71</v>
      </c>
      <c r="T20" s="34">
        <v>151.443</v>
      </c>
      <c r="U20" s="37"/>
      <c r="V20" s="36">
        <v>101</v>
      </c>
      <c r="W20" s="34">
        <v>811.524</v>
      </c>
      <c r="X20" s="37"/>
      <c r="Y20" s="36">
        <v>4170</v>
      </c>
      <c r="Z20" s="34">
        <v>0</v>
      </c>
      <c r="AA20" s="37"/>
      <c r="AB20" s="36">
        <v>0</v>
      </c>
      <c r="AC20" s="34">
        <v>24.3664</v>
      </c>
      <c r="AD20" s="37"/>
      <c r="AE20" s="36">
        <v>125</v>
      </c>
      <c r="AF20" s="34">
        <v>0</v>
      </c>
      <c r="AG20" s="37"/>
      <c r="AH20" s="36">
        <v>0</v>
      </c>
      <c r="AI20" s="34">
        <v>196.61</v>
      </c>
      <c r="AJ20" s="37"/>
      <c r="AK20" s="36">
        <v>1003</v>
      </c>
      <c r="AL20" s="34">
        <v>205.746</v>
      </c>
      <c r="AM20" s="37"/>
      <c r="AN20" s="36">
        <v>1049</v>
      </c>
      <c r="AO20" s="34">
        <v>191.777</v>
      </c>
      <c r="AP20" s="37"/>
      <c r="AQ20" s="36">
        <v>977</v>
      </c>
      <c r="AR20" s="34">
        <v>185.499</v>
      </c>
      <c r="AS20" s="37"/>
      <c r="AT20" s="36">
        <v>966</v>
      </c>
      <c r="AU20" s="34">
        <v>54.9414</v>
      </c>
      <c r="AV20" s="37"/>
      <c r="AW20" s="36">
        <v>39</v>
      </c>
      <c r="AX20" s="34">
        <v>28.3868</v>
      </c>
      <c r="AY20" s="37"/>
      <c r="AZ20" s="36">
        <v>67</v>
      </c>
      <c r="BA20" s="34">
        <v>89.9552</v>
      </c>
      <c r="BB20" s="37"/>
      <c r="BC20" s="36">
        <v>332</v>
      </c>
      <c r="BD20" s="34">
        <v>1.98477</v>
      </c>
      <c r="BE20" s="37"/>
      <c r="BF20" s="36">
        <v>4</v>
      </c>
      <c r="BG20" s="34">
        <v>187.717</v>
      </c>
      <c r="BH20" s="37"/>
      <c r="BI20" s="36">
        <v>830</v>
      </c>
      <c r="BJ20" s="34">
        <v>4.56821</v>
      </c>
      <c r="BK20" s="37"/>
      <c r="BL20" s="36">
        <v>28</v>
      </c>
      <c r="BM20" s="34">
        <v>0</v>
      </c>
      <c r="BN20" s="37"/>
      <c r="BO20" s="36">
        <v>0</v>
      </c>
      <c r="BP20" s="34">
        <v>0</v>
      </c>
      <c r="BQ20" s="37"/>
      <c r="BR20" s="36">
        <v>0</v>
      </c>
      <c r="BS20" s="34">
        <v>56.7249</v>
      </c>
      <c r="BT20" s="37"/>
      <c r="BU20" s="36">
        <v>107</v>
      </c>
      <c r="BV20" s="34">
        <v>5.98287</v>
      </c>
      <c r="BW20" s="37"/>
      <c r="BX20" s="36">
        <v>17</v>
      </c>
      <c r="BY20" s="34">
        <v>0</v>
      </c>
      <c r="BZ20" s="37"/>
      <c r="CA20" s="36">
        <v>0</v>
      </c>
      <c r="CB20" s="34">
        <v>9.9483</v>
      </c>
      <c r="CC20" s="37"/>
      <c r="CD20" s="36">
        <v>35</v>
      </c>
      <c r="CE20" s="34">
        <v>26.1236</v>
      </c>
      <c r="CF20" s="37"/>
      <c r="CG20" s="36">
        <v>135</v>
      </c>
      <c r="CH20" s="34">
        <v>26.1795</v>
      </c>
      <c r="CI20" s="37"/>
      <c r="CJ20" s="36">
        <v>136</v>
      </c>
      <c r="CK20" s="34">
        <v>0</v>
      </c>
      <c r="CL20" s="37"/>
      <c r="CM20" s="36">
        <v>0</v>
      </c>
      <c r="CN20" s="34">
        <v>43.5958</v>
      </c>
      <c r="CO20" s="37"/>
      <c r="CP20" s="36">
        <v>225</v>
      </c>
      <c r="CQ20" s="34">
        <v>0</v>
      </c>
      <c r="CR20" s="37"/>
      <c r="CS20" s="36">
        <v>0</v>
      </c>
      <c r="CT20" s="34">
        <v>10.871</v>
      </c>
      <c r="CU20" s="37"/>
      <c r="CV20" s="36">
        <v>56</v>
      </c>
      <c r="CW20" s="34">
        <v>0</v>
      </c>
      <c r="CX20" s="37"/>
      <c r="CY20" s="36">
        <v>0</v>
      </c>
      <c r="CZ20" s="34">
        <v>32.6632</v>
      </c>
      <c r="DA20" s="37"/>
      <c r="DB20" s="36">
        <v>169</v>
      </c>
      <c r="DC20" s="34">
        <v>0</v>
      </c>
      <c r="DD20" s="37"/>
      <c r="DE20" s="36">
        <v>0</v>
      </c>
      <c r="DF20" s="34">
        <v>0</v>
      </c>
      <c r="DG20" s="37"/>
      <c r="DH20" s="36">
        <v>0</v>
      </c>
      <c r="DI20" s="34">
        <v>0</v>
      </c>
      <c r="DJ20" s="37"/>
      <c r="DK20" s="36">
        <v>0</v>
      </c>
      <c r="DL20" s="34">
        <v>1.93895</v>
      </c>
      <c r="DM20" s="37"/>
      <c r="DN20" s="36">
        <v>2</v>
      </c>
      <c r="DO20" s="34">
        <v>29.0988</v>
      </c>
      <c r="DP20" s="37"/>
      <c r="DQ20" s="36">
        <v>64</v>
      </c>
      <c r="DR20" s="34">
        <v>22.4586</v>
      </c>
      <c r="DS20" s="37"/>
      <c r="DT20" s="36">
        <v>75</v>
      </c>
      <c r="DU20" s="34">
        <v>93.3168</v>
      </c>
      <c r="DV20" s="37"/>
      <c r="DW20" s="36">
        <v>321</v>
      </c>
      <c r="DX20" s="34">
        <v>27.0357</v>
      </c>
      <c r="DY20" s="37"/>
      <c r="DZ20" s="36">
        <v>77</v>
      </c>
      <c r="EA20" s="34">
        <v>30.1385</v>
      </c>
      <c r="EB20" s="37"/>
      <c r="EC20" s="36">
        <v>0</v>
      </c>
      <c r="ED20" s="34">
        <v>17.6923</v>
      </c>
      <c r="EE20" s="37"/>
      <c r="EF20" s="36">
        <v>69</v>
      </c>
      <c r="EG20" s="34">
        <v>17.8467</v>
      </c>
      <c r="EH20" s="37"/>
      <c r="EI20" s="36">
        <v>71</v>
      </c>
      <c r="EJ20" s="34">
        <v>32.189</v>
      </c>
      <c r="EK20" s="37"/>
      <c r="EL20" s="36">
        <v>160</v>
      </c>
      <c r="EM20" s="34">
        <v>0</v>
      </c>
      <c r="EN20" s="37"/>
      <c r="EO20" s="36">
        <v>0</v>
      </c>
      <c r="EP20" s="34">
        <v>0.176579</v>
      </c>
      <c r="EQ20" s="37"/>
      <c r="ER20" s="36">
        <v>-1</v>
      </c>
      <c r="ES20" s="34">
        <v>69.9401</v>
      </c>
      <c r="ET20" s="37"/>
      <c r="EU20" s="36">
        <v>44</v>
      </c>
      <c r="EV20" s="34">
        <v>222.994</v>
      </c>
      <c r="EW20" s="37"/>
      <c r="EX20" s="36">
        <v>157</v>
      </c>
      <c r="EY20" s="34">
        <v>227.638</v>
      </c>
      <c r="EZ20" s="37"/>
      <c r="FA20" s="36">
        <v>159</v>
      </c>
      <c r="FB20" s="34">
        <v>135.989</v>
      </c>
      <c r="FC20" s="37"/>
      <c r="FD20" s="36">
        <v>45</v>
      </c>
      <c r="FE20" s="34">
        <v>49.1609</v>
      </c>
      <c r="FF20" s="37"/>
      <c r="FG20" s="36">
        <v>14</v>
      </c>
      <c r="FH20" s="34">
        <v>158.456</v>
      </c>
      <c r="FI20" s="37"/>
      <c r="FJ20" s="36">
        <v>51</v>
      </c>
      <c r="FK20" s="34">
        <v>9.32399</v>
      </c>
      <c r="FL20" s="37"/>
      <c r="FM20" s="36">
        <v>2</v>
      </c>
      <c r="FN20" s="34">
        <v>54.6895</v>
      </c>
      <c r="FO20" s="37"/>
      <c r="FP20" s="36">
        <v>30</v>
      </c>
      <c r="FQ20" s="34">
        <v>6.44567</v>
      </c>
      <c r="FR20" s="37"/>
      <c r="FS20" s="36">
        <v>0</v>
      </c>
      <c r="FT20" s="34">
        <v>60.534</v>
      </c>
      <c r="FU20" s="37"/>
      <c r="FV20" s="36">
        <v>20</v>
      </c>
      <c r="FW20" s="34">
        <v>58.3333</v>
      </c>
      <c r="FX20" s="37"/>
      <c r="FY20" s="36">
        <v>31</v>
      </c>
      <c r="FZ20" s="34">
        <v>51.5907</v>
      </c>
      <c r="GA20" s="37"/>
      <c r="GB20" s="36">
        <v>11</v>
      </c>
      <c r="GC20" s="34">
        <v>305.076</v>
      </c>
      <c r="GD20" s="37"/>
      <c r="GE20" s="36">
        <v>1515</v>
      </c>
      <c r="GF20" s="34">
        <v>30.2674</v>
      </c>
      <c r="GG20" s="37"/>
      <c r="GH20" s="36">
        <v>0</v>
      </c>
      <c r="GI20" s="34">
        <v>0</v>
      </c>
      <c r="GJ20" s="37"/>
      <c r="GK20" s="36">
        <v>0</v>
      </c>
      <c r="GL20" s="34">
        <v>46.4944</v>
      </c>
      <c r="GM20" s="37"/>
      <c r="GN20" s="36">
        <v>236</v>
      </c>
      <c r="GO20" s="34">
        <v>44.0231</v>
      </c>
      <c r="GP20" s="37"/>
      <c r="GQ20" s="36">
        <v>229</v>
      </c>
      <c r="GR20" s="34">
        <v>43.9162</v>
      </c>
      <c r="GS20" s="37"/>
      <c r="GT20" s="36">
        <v>223</v>
      </c>
      <c r="GU20" s="34">
        <v>0</v>
      </c>
      <c r="GV20" s="37"/>
      <c r="GW20" s="36">
        <v>0</v>
      </c>
      <c r="GX20" s="34">
        <v>877.617</v>
      </c>
      <c r="GY20" s="37"/>
      <c r="GZ20" s="36">
        <v>547</v>
      </c>
      <c r="HA20" s="34">
        <v>96.5315</v>
      </c>
      <c r="HB20" s="37"/>
      <c r="HC20" s="36">
        <v>34</v>
      </c>
      <c r="HD20" s="34">
        <v>147.096</v>
      </c>
      <c r="HE20" s="37"/>
      <c r="HF20" s="36">
        <v>55</v>
      </c>
      <c r="HG20" s="34">
        <v>677.346</v>
      </c>
      <c r="HH20" s="37"/>
      <c r="HI20" s="36">
        <v>3498</v>
      </c>
      <c r="HJ20" s="34">
        <v>260.099</v>
      </c>
      <c r="HK20" s="37"/>
      <c r="HL20" s="36">
        <v>914</v>
      </c>
      <c r="HM20" s="34">
        <v>46.8499</v>
      </c>
      <c r="HN20" s="37"/>
      <c r="HO20" s="36">
        <v>6</v>
      </c>
      <c r="HP20" s="34">
        <v>47.1061</v>
      </c>
      <c r="HQ20" s="37"/>
      <c r="HR20" s="36">
        <v>6</v>
      </c>
      <c r="HS20" s="34">
        <v>0</v>
      </c>
      <c r="HT20" s="37"/>
      <c r="HU20" s="36">
        <v>0</v>
      </c>
      <c r="HV20" s="34">
        <v>0</v>
      </c>
      <c r="HW20" s="37"/>
      <c r="HX20" s="36">
        <v>0</v>
      </c>
      <c r="HY20" s="34">
        <v>55.345</v>
      </c>
      <c r="HZ20" s="37"/>
      <c r="IA20" s="36">
        <v>0</v>
      </c>
      <c r="IB20" s="34">
        <v>769.778</v>
      </c>
      <c r="IC20" s="37"/>
      <c r="ID20" s="36">
        <v>497</v>
      </c>
      <c r="IE20" s="34">
        <v>91.1685</v>
      </c>
      <c r="IF20" s="37"/>
      <c r="IG20" s="36">
        <v>55</v>
      </c>
      <c r="IH20" s="34">
        <v>38.113</v>
      </c>
      <c r="II20" s="37"/>
      <c r="IJ20" s="36">
        <v>199</v>
      </c>
      <c r="IK20" s="34">
        <v>39.5106</v>
      </c>
      <c r="IL20" s="37"/>
      <c r="IM20" s="36">
        <v>205</v>
      </c>
      <c r="IN20" s="34">
        <v>259.918</v>
      </c>
      <c r="IO20" s="37"/>
      <c r="IP20" s="36">
        <v>1343</v>
      </c>
      <c r="IQ20" s="34">
        <v>0</v>
      </c>
      <c r="IR20" s="37"/>
      <c r="IS20" s="36">
        <v>0</v>
      </c>
      <c r="IT20" s="34">
        <v>37.9463</v>
      </c>
      <c r="IU20" s="37"/>
      <c r="IV20" s="36">
        <v>198</v>
      </c>
      <c r="IW20" s="34">
        <v>39.6178</v>
      </c>
      <c r="IX20" s="37"/>
      <c r="IY20" s="36">
        <v>139</v>
      </c>
      <c r="IZ20" s="34">
        <v>40.438</v>
      </c>
      <c r="JA20" s="37"/>
      <c r="JB20" s="36">
        <v>190</v>
      </c>
      <c r="JC20" s="34">
        <v>0</v>
      </c>
      <c r="JD20" s="37"/>
      <c r="JE20" s="36">
        <v>0</v>
      </c>
      <c r="JF20" s="34">
        <v>42.8813</v>
      </c>
      <c r="JG20" s="37"/>
      <c r="JH20" s="36">
        <v>224</v>
      </c>
      <c r="JI20" s="34">
        <v>40.554</v>
      </c>
      <c r="JJ20" s="37"/>
      <c r="JK20" s="36">
        <v>212</v>
      </c>
      <c r="JL20" s="34">
        <v>34.1148</v>
      </c>
      <c r="JM20" s="37"/>
      <c r="JN20" s="36">
        <v>4</v>
      </c>
      <c r="JO20" s="34">
        <v>34.859</v>
      </c>
      <c r="JP20" s="37"/>
      <c r="JQ20" s="36">
        <v>182</v>
      </c>
      <c r="JR20" s="34">
        <v>0</v>
      </c>
      <c r="JS20" s="37"/>
      <c r="JT20" s="36">
        <v>0</v>
      </c>
      <c r="JU20" s="34">
        <v>500.923</v>
      </c>
      <c r="JV20" s="37"/>
      <c r="JW20" s="36">
        <v>346</v>
      </c>
      <c r="JX20" s="34">
        <v>172.002</v>
      </c>
      <c r="JY20" s="37"/>
      <c r="JZ20" s="36">
        <v>520</v>
      </c>
      <c r="KA20" s="34">
        <v>6.20636</v>
      </c>
      <c r="KB20" s="37"/>
      <c r="KC20" s="36">
        <v>5</v>
      </c>
      <c r="KD20" s="34">
        <v>247.603</v>
      </c>
      <c r="KE20" s="37"/>
      <c r="KF20" s="36">
        <v>1</v>
      </c>
      <c r="KG20" s="34">
        <v>294.02</v>
      </c>
      <c r="KH20" s="37"/>
      <c r="KI20" s="36">
        <v>133</v>
      </c>
      <c r="KJ20" s="34">
        <v>364.433</v>
      </c>
      <c r="KK20" s="37"/>
      <c r="KL20" s="36">
        <v>166</v>
      </c>
      <c r="KM20" s="34">
        <v>209.606</v>
      </c>
      <c r="KN20" s="37"/>
      <c r="KO20" s="36">
        <v>83</v>
      </c>
      <c r="KP20" s="34">
        <v>24.2375</v>
      </c>
      <c r="KQ20" s="37"/>
      <c r="KR20" s="36">
        <v>0</v>
      </c>
      <c r="KS20" s="34">
        <v>625.162</v>
      </c>
      <c r="KT20" s="37"/>
      <c r="KU20" s="36">
        <v>2886</v>
      </c>
      <c r="KV20" s="34">
        <v>274.65</v>
      </c>
      <c r="KW20" s="37"/>
      <c r="KX20" s="36">
        <v>1259</v>
      </c>
      <c r="KY20" s="34">
        <v>328.746</v>
      </c>
      <c r="KZ20" s="37"/>
      <c r="LA20" s="36">
        <v>1542</v>
      </c>
      <c r="LB20" s="34">
        <v>22.1265</v>
      </c>
      <c r="LC20" s="37"/>
      <c r="LD20" s="36">
        <v>73</v>
      </c>
      <c r="LE20" s="34">
        <v>6.5029</v>
      </c>
      <c r="LF20" s="37"/>
      <c r="LG20" s="36">
        <v>27</v>
      </c>
      <c r="LH20" s="34">
        <v>72.6949</v>
      </c>
      <c r="LI20" s="37"/>
      <c r="LJ20" s="36">
        <v>306</v>
      </c>
      <c r="LK20" s="34">
        <v>158.55</v>
      </c>
      <c r="LL20" s="37"/>
      <c r="LM20" s="36">
        <v>0</v>
      </c>
      <c r="LN20" s="34">
        <v>77.6449</v>
      </c>
      <c r="LO20" s="37"/>
      <c r="LP20" s="36">
        <v>25</v>
      </c>
      <c r="LQ20" s="34">
        <v>73.8664</v>
      </c>
      <c r="LR20" s="37"/>
      <c r="LS20" s="36">
        <v>0</v>
      </c>
      <c r="LT20" s="34">
        <v>98.237</v>
      </c>
      <c r="LU20" s="37"/>
      <c r="LV20" s="36">
        <v>58</v>
      </c>
      <c r="LW20" s="34">
        <v>33.8508</v>
      </c>
      <c r="LX20" s="37"/>
      <c r="LY20" s="36">
        <v>16</v>
      </c>
    </row>
    <row r="21" ht="17.25" customHeight="1" spans="1:337" x14ac:dyDescent="0.25">
      <c r="A21" s="38" t="s">
        <v>153</v>
      </c>
      <c r="B21" s="34">
        <v>103.341</v>
      </c>
      <c r="C21" s="35"/>
      <c r="D21" s="36">
        <v>56</v>
      </c>
      <c r="E21" s="34">
        <v>114.048</v>
      </c>
      <c r="F21" s="37"/>
      <c r="G21" s="36">
        <v>61</v>
      </c>
      <c r="H21" s="34">
        <v>94.4418</v>
      </c>
      <c r="I21" s="37"/>
      <c r="J21" s="36">
        <v>53</v>
      </c>
      <c r="K21" s="34">
        <v>29.107</v>
      </c>
      <c r="L21" s="37"/>
      <c r="M21" s="36">
        <v>15</v>
      </c>
      <c r="N21" s="34">
        <v>78.336</v>
      </c>
      <c r="O21" s="37"/>
      <c r="P21" s="36">
        <v>53</v>
      </c>
      <c r="Q21" s="34">
        <v>100.987</v>
      </c>
      <c r="R21" s="37"/>
      <c r="S21" s="36">
        <v>71</v>
      </c>
      <c r="T21" s="34">
        <v>151.889</v>
      </c>
      <c r="U21" s="37"/>
      <c r="V21" s="36">
        <v>101</v>
      </c>
      <c r="W21" s="34">
        <v>846.738</v>
      </c>
      <c r="X21" s="37"/>
      <c r="Y21" s="36">
        <v>4330</v>
      </c>
      <c r="Z21" s="34">
        <v>78.4242</v>
      </c>
      <c r="AA21" s="37"/>
      <c r="AB21" s="36">
        <v>398</v>
      </c>
      <c r="AC21" s="34">
        <v>8.92626</v>
      </c>
      <c r="AD21" s="37"/>
      <c r="AE21" s="36">
        <v>46</v>
      </c>
      <c r="AF21" s="34">
        <v>0</v>
      </c>
      <c r="AG21" s="37"/>
      <c r="AH21" s="36">
        <v>0</v>
      </c>
      <c r="AI21" s="34">
        <v>178.113</v>
      </c>
      <c r="AJ21" s="37"/>
      <c r="AK21" s="36">
        <v>907</v>
      </c>
      <c r="AL21" s="34">
        <v>198.535</v>
      </c>
      <c r="AM21" s="37"/>
      <c r="AN21" s="36">
        <v>1010</v>
      </c>
      <c r="AO21" s="34">
        <v>190.469</v>
      </c>
      <c r="AP21" s="37"/>
      <c r="AQ21" s="36">
        <v>967</v>
      </c>
      <c r="AR21" s="34">
        <v>184.579</v>
      </c>
      <c r="AS21" s="37"/>
      <c r="AT21" s="36">
        <v>957</v>
      </c>
      <c r="AU21" s="34">
        <v>84.3305</v>
      </c>
      <c r="AV21" s="37"/>
      <c r="AW21" s="36">
        <v>61</v>
      </c>
      <c r="AX21" s="34">
        <v>30.841</v>
      </c>
      <c r="AY21" s="37"/>
      <c r="AZ21" s="36">
        <v>69</v>
      </c>
      <c r="BA21" s="34">
        <v>96.3634</v>
      </c>
      <c r="BB21" s="37"/>
      <c r="BC21" s="36">
        <v>353</v>
      </c>
      <c r="BD21" s="34">
        <v>1.97612</v>
      </c>
      <c r="BE21" s="37"/>
      <c r="BF21" s="36">
        <v>4</v>
      </c>
      <c r="BG21" s="34">
        <v>186.634</v>
      </c>
      <c r="BH21" s="37"/>
      <c r="BI21" s="36">
        <v>823</v>
      </c>
      <c r="BJ21" s="34">
        <v>4.57728</v>
      </c>
      <c r="BK21" s="37"/>
      <c r="BL21" s="36">
        <v>28</v>
      </c>
      <c r="BM21" s="34">
        <v>0</v>
      </c>
      <c r="BN21" s="37"/>
      <c r="BO21" s="36">
        <v>0</v>
      </c>
      <c r="BP21" s="34">
        <v>0</v>
      </c>
      <c r="BQ21" s="37"/>
      <c r="BR21" s="36">
        <v>0</v>
      </c>
      <c r="BS21" s="34">
        <v>52.1997</v>
      </c>
      <c r="BT21" s="37"/>
      <c r="BU21" s="36">
        <v>108</v>
      </c>
      <c r="BV21" s="34">
        <v>5.79841</v>
      </c>
      <c r="BW21" s="37"/>
      <c r="BX21" s="36">
        <v>17</v>
      </c>
      <c r="BY21" s="34">
        <v>0</v>
      </c>
      <c r="BZ21" s="37"/>
      <c r="CA21" s="36">
        <v>0</v>
      </c>
      <c r="CB21" s="34">
        <v>10.2267</v>
      </c>
      <c r="CC21" s="37"/>
      <c r="CD21" s="36">
        <v>35</v>
      </c>
      <c r="CE21" s="34">
        <v>26.1436</v>
      </c>
      <c r="CF21" s="37"/>
      <c r="CG21" s="36">
        <v>135</v>
      </c>
      <c r="CH21" s="34">
        <v>26.2009</v>
      </c>
      <c r="CI21" s="37"/>
      <c r="CJ21" s="36">
        <v>136</v>
      </c>
      <c r="CK21" s="34">
        <v>0</v>
      </c>
      <c r="CL21" s="37"/>
      <c r="CM21" s="36">
        <v>0</v>
      </c>
      <c r="CN21" s="34">
        <v>41.3871</v>
      </c>
      <c r="CO21" s="37"/>
      <c r="CP21" s="36">
        <v>212</v>
      </c>
      <c r="CQ21" s="34">
        <v>0</v>
      </c>
      <c r="CR21" s="37"/>
      <c r="CS21" s="36">
        <v>0</v>
      </c>
      <c r="CT21" s="34">
        <v>8.64343</v>
      </c>
      <c r="CU21" s="37"/>
      <c r="CV21" s="36">
        <v>44</v>
      </c>
      <c r="CW21" s="34">
        <v>0</v>
      </c>
      <c r="CX21" s="37"/>
      <c r="CY21" s="36">
        <v>0</v>
      </c>
      <c r="CZ21" s="34">
        <v>32.6785</v>
      </c>
      <c r="DA21" s="37"/>
      <c r="DB21" s="36">
        <v>169</v>
      </c>
      <c r="DC21" s="34">
        <v>0</v>
      </c>
      <c r="DD21" s="37"/>
      <c r="DE21" s="36">
        <v>0</v>
      </c>
      <c r="DF21" s="34">
        <v>0</v>
      </c>
      <c r="DG21" s="37"/>
      <c r="DH21" s="36">
        <v>0</v>
      </c>
      <c r="DI21" s="34">
        <v>0</v>
      </c>
      <c r="DJ21" s="37"/>
      <c r="DK21" s="36">
        <v>0</v>
      </c>
      <c r="DL21" s="34">
        <v>1.93193</v>
      </c>
      <c r="DM21" s="37"/>
      <c r="DN21" s="36">
        <v>2</v>
      </c>
      <c r="DO21" s="34">
        <v>27.7087</v>
      </c>
      <c r="DP21" s="37"/>
      <c r="DQ21" s="36">
        <v>63</v>
      </c>
      <c r="DR21" s="34">
        <v>24.1794</v>
      </c>
      <c r="DS21" s="37"/>
      <c r="DT21" s="36">
        <v>72</v>
      </c>
      <c r="DU21" s="34">
        <v>88.8925</v>
      </c>
      <c r="DV21" s="37"/>
      <c r="DW21" s="36">
        <v>314</v>
      </c>
      <c r="DX21" s="34">
        <v>27.0096</v>
      </c>
      <c r="DY21" s="37"/>
      <c r="DZ21" s="36">
        <v>77</v>
      </c>
      <c r="EA21" s="34">
        <v>30.0849</v>
      </c>
      <c r="EB21" s="37"/>
      <c r="EC21" s="36">
        <v>0</v>
      </c>
      <c r="ED21" s="34">
        <v>18.029</v>
      </c>
      <c r="EE21" s="37"/>
      <c r="EF21" s="36">
        <v>68</v>
      </c>
      <c r="EG21" s="34">
        <v>17.665</v>
      </c>
      <c r="EH21" s="37"/>
      <c r="EI21" s="36">
        <v>69</v>
      </c>
      <c r="EJ21" s="34">
        <v>32.6169</v>
      </c>
      <c r="EK21" s="37"/>
      <c r="EL21" s="36">
        <v>158</v>
      </c>
      <c r="EM21" s="34">
        <v>0</v>
      </c>
      <c r="EN21" s="37"/>
      <c r="EO21" s="36">
        <v>0</v>
      </c>
      <c r="EP21" s="34">
        <v>0.142554</v>
      </c>
      <c r="EQ21" s="37"/>
      <c r="ER21" s="36">
        <v>0</v>
      </c>
      <c r="ES21" s="34">
        <v>88.089</v>
      </c>
      <c r="ET21" s="37"/>
      <c r="EU21" s="36">
        <v>57</v>
      </c>
      <c r="EV21" s="34">
        <v>239.764</v>
      </c>
      <c r="EW21" s="37"/>
      <c r="EX21" s="36">
        <v>168</v>
      </c>
      <c r="EY21" s="34">
        <v>247.511</v>
      </c>
      <c r="EZ21" s="37"/>
      <c r="FA21" s="36">
        <v>173</v>
      </c>
      <c r="FB21" s="34">
        <v>117.852</v>
      </c>
      <c r="FC21" s="37"/>
      <c r="FD21" s="36">
        <v>46</v>
      </c>
      <c r="FE21" s="34">
        <v>43.2891</v>
      </c>
      <c r="FF21" s="37"/>
      <c r="FG21" s="36">
        <v>13</v>
      </c>
      <c r="FH21" s="34">
        <v>143.033</v>
      </c>
      <c r="FI21" s="37"/>
      <c r="FJ21" s="36">
        <v>51</v>
      </c>
      <c r="FK21" s="34">
        <v>9.4429</v>
      </c>
      <c r="FL21" s="37"/>
      <c r="FM21" s="36">
        <v>1</v>
      </c>
      <c r="FN21" s="34">
        <v>52.2558</v>
      </c>
      <c r="FO21" s="37"/>
      <c r="FP21" s="36">
        <v>29</v>
      </c>
      <c r="FQ21" s="34">
        <v>6.29068</v>
      </c>
      <c r="FR21" s="37"/>
      <c r="FS21" s="36">
        <v>1</v>
      </c>
      <c r="FT21" s="34">
        <v>61.4536</v>
      </c>
      <c r="FU21" s="37"/>
      <c r="FV21" s="36">
        <v>20</v>
      </c>
      <c r="FW21" s="34">
        <v>56.0608</v>
      </c>
      <c r="FX21" s="37"/>
      <c r="FY21" s="36">
        <v>30</v>
      </c>
      <c r="FZ21" s="34">
        <v>52.2127</v>
      </c>
      <c r="GA21" s="37"/>
      <c r="GB21" s="36">
        <v>11</v>
      </c>
      <c r="GC21" s="34">
        <v>290.164</v>
      </c>
      <c r="GD21" s="37"/>
      <c r="GE21" s="36">
        <v>1441</v>
      </c>
      <c r="GF21" s="34">
        <v>30.2695</v>
      </c>
      <c r="GG21" s="37"/>
      <c r="GH21" s="36">
        <v>0</v>
      </c>
      <c r="GI21" s="34">
        <v>0</v>
      </c>
      <c r="GJ21" s="37"/>
      <c r="GK21" s="36">
        <v>0</v>
      </c>
      <c r="GL21" s="34">
        <v>46.5002</v>
      </c>
      <c r="GM21" s="37"/>
      <c r="GN21" s="36">
        <v>236</v>
      </c>
      <c r="GO21" s="34">
        <v>44.011</v>
      </c>
      <c r="GP21" s="37"/>
      <c r="GQ21" s="36">
        <v>229</v>
      </c>
      <c r="GR21" s="34">
        <v>43.8923</v>
      </c>
      <c r="GS21" s="37"/>
      <c r="GT21" s="36">
        <v>223</v>
      </c>
      <c r="GU21" s="34">
        <v>0</v>
      </c>
      <c r="GV21" s="37"/>
      <c r="GW21" s="36">
        <v>0</v>
      </c>
      <c r="GX21" s="34">
        <v>750.981</v>
      </c>
      <c r="GY21" s="37"/>
      <c r="GZ21" s="36">
        <v>468</v>
      </c>
      <c r="HA21" s="34">
        <v>110.609</v>
      </c>
      <c r="HB21" s="37"/>
      <c r="HC21" s="36">
        <v>38</v>
      </c>
      <c r="HD21" s="34">
        <v>147.268</v>
      </c>
      <c r="HE21" s="37"/>
      <c r="HF21" s="36">
        <v>55</v>
      </c>
      <c r="HG21" s="34">
        <v>683.128</v>
      </c>
      <c r="HH21" s="37"/>
      <c r="HI21" s="36">
        <v>3515</v>
      </c>
      <c r="HJ21" s="34">
        <v>259.451</v>
      </c>
      <c r="HK21" s="37"/>
      <c r="HL21" s="36">
        <v>908</v>
      </c>
      <c r="HM21" s="34">
        <v>46.96</v>
      </c>
      <c r="HN21" s="37"/>
      <c r="HO21" s="36">
        <v>6</v>
      </c>
      <c r="HP21" s="34">
        <v>47.2317</v>
      </c>
      <c r="HQ21" s="37"/>
      <c r="HR21" s="36">
        <v>6</v>
      </c>
      <c r="HS21" s="34">
        <v>0</v>
      </c>
      <c r="HT21" s="37"/>
      <c r="HU21" s="36">
        <v>0</v>
      </c>
      <c r="HV21" s="34">
        <v>0</v>
      </c>
      <c r="HW21" s="37"/>
      <c r="HX21" s="36">
        <v>0</v>
      </c>
      <c r="HY21" s="34">
        <v>55.4625</v>
      </c>
      <c r="HZ21" s="37"/>
      <c r="IA21" s="36">
        <v>0</v>
      </c>
      <c r="IB21" s="34">
        <v>811.024</v>
      </c>
      <c r="IC21" s="37"/>
      <c r="ID21" s="36">
        <v>521</v>
      </c>
      <c r="IE21" s="34">
        <v>90.7299</v>
      </c>
      <c r="IF21" s="37"/>
      <c r="IG21" s="36">
        <v>55</v>
      </c>
      <c r="IH21" s="34">
        <v>38.266</v>
      </c>
      <c r="II21" s="37"/>
      <c r="IJ21" s="36">
        <v>199</v>
      </c>
      <c r="IK21" s="34">
        <v>39.6014</v>
      </c>
      <c r="IL21" s="37"/>
      <c r="IM21" s="36">
        <v>206</v>
      </c>
      <c r="IN21" s="34">
        <v>259.218</v>
      </c>
      <c r="IO21" s="37"/>
      <c r="IP21" s="36">
        <v>1336</v>
      </c>
      <c r="IQ21" s="34">
        <v>0</v>
      </c>
      <c r="IR21" s="37"/>
      <c r="IS21" s="36">
        <v>0</v>
      </c>
      <c r="IT21" s="34">
        <v>38.1064</v>
      </c>
      <c r="IU21" s="37"/>
      <c r="IV21" s="36">
        <v>198</v>
      </c>
      <c r="IW21" s="34">
        <v>39.7293</v>
      </c>
      <c r="IX21" s="37"/>
      <c r="IY21" s="36">
        <v>140</v>
      </c>
      <c r="IZ21" s="34">
        <v>40.5023</v>
      </c>
      <c r="JA21" s="37"/>
      <c r="JB21" s="36">
        <v>191</v>
      </c>
      <c r="JC21" s="34">
        <v>0</v>
      </c>
      <c r="JD21" s="37"/>
      <c r="JE21" s="36">
        <v>0</v>
      </c>
      <c r="JF21" s="34">
        <v>43.0827</v>
      </c>
      <c r="JG21" s="37"/>
      <c r="JH21" s="36">
        <v>224</v>
      </c>
      <c r="JI21" s="34">
        <v>40.7473</v>
      </c>
      <c r="JJ21" s="37"/>
      <c r="JK21" s="36">
        <v>212</v>
      </c>
      <c r="JL21" s="34">
        <v>34.2812</v>
      </c>
      <c r="JM21" s="37"/>
      <c r="JN21" s="36">
        <v>4</v>
      </c>
      <c r="JO21" s="34">
        <v>35.0109</v>
      </c>
      <c r="JP21" s="37"/>
      <c r="JQ21" s="36">
        <v>182</v>
      </c>
      <c r="JR21" s="34">
        <v>0</v>
      </c>
      <c r="JS21" s="37"/>
      <c r="JT21" s="36">
        <v>0</v>
      </c>
      <c r="JU21" s="34">
        <v>490.705</v>
      </c>
      <c r="JV21" s="37"/>
      <c r="JW21" s="36">
        <v>337</v>
      </c>
      <c r="JX21" s="34">
        <v>177.389</v>
      </c>
      <c r="JY21" s="37"/>
      <c r="JZ21" s="36">
        <v>540</v>
      </c>
      <c r="KA21" s="34">
        <v>6.00887</v>
      </c>
      <c r="KB21" s="37"/>
      <c r="KC21" s="36">
        <v>4</v>
      </c>
      <c r="KD21" s="34">
        <v>269.876</v>
      </c>
      <c r="KE21" s="37"/>
      <c r="KF21" s="36">
        <v>0</v>
      </c>
      <c r="KG21" s="34">
        <v>317.701</v>
      </c>
      <c r="KH21" s="37"/>
      <c r="KI21" s="36">
        <v>139</v>
      </c>
      <c r="KJ21" s="34">
        <v>327.56</v>
      </c>
      <c r="KK21" s="37"/>
      <c r="KL21" s="36">
        <v>140</v>
      </c>
      <c r="KM21" s="34">
        <v>308.531</v>
      </c>
      <c r="KN21" s="37"/>
      <c r="KO21" s="36">
        <v>116</v>
      </c>
      <c r="KP21" s="34">
        <v>23.0039</v>
      </c>
      <c r="KQ21" s="37"/>
      <c r="KR21" s="36">
        <v>1</v>
      </c>
      <c r="KS21" s="34">
        <v>624.151</v>
      </c>
      <c r="KT21" s="37"/>
      <c r="KU21" s="36">
        <v>2879</v>
      </c>
      <c r="KV21" s="34">
        <v>274.624</v>
      </c>
      <c r="KW21" s="37"/>
      <c r="KX21" s="36">
        <v>1259</v>
      </c>
      <c r="KY21" s="34">
        <v>327.926</v>
      </c>
      <c r="KZ21" s="37"/>
      <c r="LA21" s="36">
        <v>1534</v>
      </c>
      <c r="LB21" s="34">
        <v>21.9594</v>
      </c>
      <c r="LC21" s="37"/>
      <c r="LD21" s="36">
        <v>73</v>
      </c>
      <c r="LE21" s="34">
        <v>6.51305</v>
      </c>
      <c r="LF21" s="37"/>
      <c r="LG21" s="36">
        <v>27</v>
      </c>
      <c r="LH21" s="34">
        <v>83.0068</v>
      </c>
      <c r="LI21" s="37"/>
      <c r="LJ21" s="36">
        <v>339</v>
      </c>
      <c r="LK21" s="34">
        <v>260.669</v>
      </c>
      <c r="LL21" s="37"/>
      <c r="LM21" s="36">
        <v>0</v>
      </c>
      <c r="LN21" s="34">
        <v>151.004</v>
      </c>
      <c r="LO21" s="37"/>
      <c r="LP21" s="36">
        <v>42</v>
      </c>
      <c r="LQ21" s="34">
        <v>104.71</v>
      </c>
      <c r="LR21" s="37"/>
      <c r="LS21" s="36">
        <v>0</v>
      </c>
      <c r="LT21" s="34">
        <v>101.22</v>
      </c>
      <c r="LU21" s="37"/>
      <c r="LV21" s="36">
        <v>57</v>
      </c>
      <c r="LW21" s="34">
        <v>37.482</v>
      </c>
      <c r="LX21" s="37"/>
      <c r="LY21" s="36">
        <v>15</v>
      </c>
    </row>
    <row r="22" ht="17.25" customHeight="1" spans="1:337" x14ac:dyDescent="0.25">
      <c r="A22" s="38" t="s">
        <v>154</v>
      </c>
      <c r="B22" s="34">
        <v>107.345</v>
      </c>
      <c r="C22" s="35"/>
      <c r="D22" s="36">
        <v>58</v>
      </c>
      <c r="E22" s="34">
        <v>113.579</v>
      </c>
      <c r="F22" s="37"/>
      <c r="G22" s="36">
        <v>61</v>
      </c>
      <c r="H22" s="34">
        <v>95.9023</v>
      </c>
      <c r="I22" s="37"/>
      <c r="J22" s="36">
        <v>54</v>
      </c>
      <c r="K22" s="34">
        <v>28.573</v>
      </c>
      <c r="L22" s="37"/>
      <c r="M22" s="36">
        <v>16</v>
      </c>
      <c r="N22" s="34">
        <v>78.4807</v>
      </c>
      <c r="O22" s="37"/>
      <c r="P22" s="36">
        <v>53</v>
      </c>
      <c r="Q22" s="34">
        <v>101.07</v>
      </c>
      <c r="R22" s="37"/>
      <c r="S22" s="36">
        <v>71</v>
      </c>
      <c r="T22" s="34">
        <v>151.994</v>
      </c>
      <c r="U22" s="37"/>
      <c r="V22" s="36">
        <v>102</v>
      </c>
      <c r="W22" s="34">
        <v>821.313</v>
      </c>
      <c r="X22" s="37"/>
      <c r="Y22" s="36">
        <v>4220</v>
      </c>
      <c r="Z22" s="34">
        <v>88.7596</v>
      </c>
      <c r="AA22" s="37"/>
      <c r="AB22" s="36">
        <v>449</v>
      </c>
      <c r="AC22" s="34">
        <v>0</v>
      </c>
      <c r="AD22" s="37"/>
      <c r="AE22" s="36">
        <v>0</v>
      </c>
      <c r="AF22" s="34">
        <v>0</v>
      </c>
      <c r="AG22" s="37"/>
      <c r="AH22" s="36">
        <v>0</v>
      </c>
      <c r="AI22" s="34">
        <v>163.399</v>
      </c>
      <c r="AJ22" s="37"/>
      <c r="AK22" s="36">
        <v>833</v>
      </c>
      <c r="AL22" s="34">
        <v>187.682</v>
      </c>
      <c r="AM22" s="37"/>
      <c r="AN22" s="36">
        <v>956</v>
      </c>
      <c r="AO22" s="34">
        <v>186.393</v>
      </c>
      <c r="AP22" s="37"/>
      <c r="AQ22" s="36">
        <v>948</v>
      </c>
      <c r="AR22" s="34">
        <v>181.026</v>
      </c>
      <c r="AS22" s="37"/>
      <c r="AT22" s="36">
        <v>941</v>
      </c>
      <c r="AU22" s="34">
        <v>75.6599</v>
      </c>
      <c r="AV22" s="37"/>
      <c r="AW22" s="36">
        <v>54</v>
      </c>
      <c r="AX22" s="34">
        <v>28.4164</v>
      </c>
      <c r="AY22" s="37"/>
      <c r="AZ22" s="36">
        <v>67</v>
      </c>
      <c r="BA22" s="34">
        <v>91.0021</v>
      </c>
      <c r="BB22" s="37"/>
      <c r="BC22" s="36">
        <v>335</v>
      </c>
      <c r="BD22" s="34">
        <v>1.98599</v>
      </c>
      <c r="BE22" s="37"/>
      <c r="BF22" s="36">
        <v>4</v>
      </c>
      <c r="BG22" s="34">
        <v>188.125</v>
      </c>
      <c r="BH22" s="37"/>
      <c r="BI22" s="36">
        <v>832</v>
      </c>
      <c r="BJ22" s="34">
        <v>4.5832</v>
      </c>
      <c r="BK22" s="37"/>
      <c r="BL22" s="36">
        <v>28</v>
      </c>
      <c r="BM22" s="34">
        <v>0</v>
      </c>
      <c r="BN22" s="37"/>
      <c r="BO22" s="36">
        <v>0</v>
      </c>
      <c r="BP22" s="34">
        <v>0</v>
      </c>
      <c r="BQ22" s="37"/>
      <c r="BR22" s="36">
        <v>0</v>
      </c>
      <c r="BS22" s="34">
        <v>47.3699</v>
      </c>
      <c r="BT22" s="37"/>
      <c r="BU22" s="36">
        <v>103</v>
      </c>
      <c r="BV22" s="34">
        <v>5.29582</v>
      </c>
      <c r="BW22" s="37"/>
      <c r="BX22" s="36">
        <v>14</v>
      </c>
      <c r="BY22" s="34">
        <v>0</v>
      </c>
      <c r="BZ22" s="37"/>
      <c r="CA22" s="36">
        <v>0</v>
      </c>
      <c r="CB22" s="34">
        <v>10.382</v>
      </c>
      <c r="CC22" s="37"/>
      <c r="CD22" s="36">
        <v>35</v>
      </c>
      <c r="CE22" s="34">
        <v>26.1675</v>
      </c>
      <c r="CF22" s="37"/>
      <c r="CG22" s="36">
        <v>135</v>
      </c>
      <c r="CH22" s="34">
        <v>26.2245</v>
      </c>
      <c r="CI22" s="37"/>
      <c r="CJ22" s="36">
        <v>136</v>
      </c>
      <c r="CK22" s="34">
        <v>0</v>
      </c>
      <c r="CL22" s="37"/>
      <c r="CM22" s="36">
        <v>0</v>
      </c>
      <c r="CN22" s="34">
        <v>40.4534</v>
      </c>
      <c r="CO22" s="37"/>
      <c r="CP22" s="36">
        <v>206</v>
      </c>
      <c r="CQ22" s="34">
        <v>0</v>
      </c>
      <c r="CR22" s="37"/>
      <c r="CS22" s="36">
        <v>0</v>
      </c>
      <c r="CT22" s="34">
        <v>7.67435</v>
      </c>
      <c r="CU22" s="37"/>
      <c r="CV22" s="36">
        <v>38</v>
      </c>
      <c r="CW22" s="34">
        <v>0</v>
      </c>
      <c r="CX22" s="37"/>
      <c r="CY22" s="36">
        <v>0</v>
      </c>
      <c r="CZ22" s="34">
        <v>32.7341</v>
      </c>
      <c r="DA22" s="37"/>
      <c r="DB22" s="36">
        <v>169</v>
      </c>
      <c r="DC22" s="34">
        <v>0</v>
      </c>
      <c r="DD22" s="37"/>
      <c r="DE22" s="36">
        <v>0</v>
      </c>
      <c r="DF22" s="34">
        <v>0</v>
      </c>
      <c r="DG22" s="37"/>
      <c r="DH22" s="36">
        <v>0</v>
      </c>
      <c r="DI22" s="34">
        <v>0</v>
      </c>
      <c r="DJ22" s="37"/>
      <c r="DK22" s="36">
        <v>0</v>
      </c>
      <c r="DL22" s="34">
        <v>1.9436</v>
      </c>
      <c r="DM22" s="37"/>
      <c r="DN22" s="36">
        <v>2</v>
      </c>
      <c r="DO22" s="34">
        <v>25.2844</v>
      </c>
      <c r="DP22" s="37"/>
      <c r="DQ22" s="36">
        <v>60</v>
      </c>
      <c r="DR22" s="34">
        <v>21.2261</v>
      </c>
      <c r="DS22" s="37"/>
      <c r="DT22" s="36">
        <v>70</v>
      </c>
      <c r="DU22" s="34">
        <v>91.8531</v>
      </c>
      <c r="DV22" s="37"/>
      <c r="DW22" s="36">
        <v>316</v>
      </c>
      <c r="DX22" s="34">
        <v>27.1258</v>
      </c>
      <c r="DY22" s="37"/>
      <c r="DZ22" s="36">
        <v>77</v>
      </c>
      <c r="EA22" s="34">
        <v>28.1817</v>
      </c>
      <c r="EB22" s="37"/>
      <c r="EC22" s="36">
        <v>0</v>
      </c>
      <c r="ED22" s="34">
        <v>18.1472</v>
      </c>
      <c r="EE22" s="37"/>
      <c r="EF22" s="36">
        <v>67</v>
      </c>
      <c r="EG22" s="34">
        <v>17.7848</v>
      </c>
      <c r="EH22" s="37"/>
      <c r="EI22" s="36">
        <v>67</v>
      </c>
      <c r="EJ22" s="34">
        <v>32.6676</v>
      </c>
      <c r="EK22" s="37"/>
      <c r="EL22" s="36">
        <v>152</v>
      </c>
      <c r="EM22" s="34">
        <v>0</v>
      </c>
      <c r="EN22" s="37"/>
      <c r="EO22" s="36">
        <v>0</v>
      </c>
      <c r="EP22" s="34">
        <v>0.214471</v>
      </c>
      <c r="EQ22" s="37"/>
      <c r="ER22" s="36">
        <v>-1</v>
      </c>
      <c r="ES22" s="34">
        <v>80.424</v>
      </c>
      <c r="ET22" s="37"/>
      <c r="EU22" s="36">
        <v>52</v>
      </c>
      <c r="EV22" s="34">
        <v>226.613</v>
      </c>
      <c r="EW22" s="37"/>
      <c r="EX22" s="36">
        <v>159</v>
      </c>
      <c r="EY22" s="34">
        <v>234.03</v>
      </c>
      <c r="EZ22" s="37"/>
      <c r="FA22" s="36">
        <v>163</v>
      </c>
      <c r="FB22" s="34">
        <v>116.997</v>
      </c>
      <c r="FC22" s="37"/>
      <c r="FD22" s="36">
        <v>41</v>
      </c>
      <c r="FE22" s="34">
        <v>42.3446</v>
      </c>
      <c r="FF22" s="37"/>
      <c r="FG22" s="36">
        <v>12</v>
      </c>
      <c r="FH22" s="34">
        <v>141.332</v>
      </c>
      <c r="FI22" s="37"/>
      <c r="FJ22" s="36">
        <v>49</v>
      </c>
      <c r="FK22" s="34">
        <v>8.6665</v>
      </c>
      <c r="FL22" s="37"/>
      <c r="FM22" s="36">
        <v>2</v>
      </c>
      <c r="FN22" s="34">
        <v>48.0813</v>
      </c>
      <c r="FO22" s="37"/>
      <c r="FP22" s="36">
        <v>27</v>
      </c>
      <c r="FQ22" s="34">
        <v>6.25474</v>
      </c>
      <c r="FR22" s="37"/>
      <c r="FS22" s="36">
        <v>1</v>
      </c>
      <c r="FT22" s="34">
        <v>56.2868</v>
      </c>
      <c r="FU22" s="37"/>
      <c r="FV22" s="36">
        <v>19</v>
      </c>
      <c r="FW22" s="34">
        <v>50.9487</v>
      </c>
      <c r="FX22" s="37"/>
      <c r="FY22" s="36">
        <v>29</v>
      </c>
      <c r="FZ22" s="34">
        <v>48.7986</v>
      </c>
      <c r="GA22" s="37"/>
      <c r="GB22" s="36">
        <v>10</v>
      </c>
      <c r="GC22" s="34">
        <v>289.336</v>
      </c>
      <c r="GD22" s="37"/>
      <c r="GE22" s="36">
        <v>1437</v>
      </c>
      <c r="GF22" s="34">
        <v>30.3099</v>
      </c>
      <c r="GG22" s="37"/>
      <c r="GH22" s="36">
        <v>0</v>
      </c>
      <c r="GI22" s="34">
        <v>0</v>
      </c>
      <c r="GJ22" s="37"/>
      <c r="GK22" s="36">
        <v>0</v>
      </c>
      <c r="GL22" s="34">
        <v>46.4737</v>
      </c>
      <c r="GM22" s="37"/>
      <c r="GN22" s="36">
        <v>236</v>
      </c>
      <c r="GO22" s="34">
        <v>43.9847</v>
      </c>
      <c r="GP22" s="37"/>
      <c r="GQ22" s="36">
        <v>228</v>
      </c>
      <c r="GR22" s="34">
        <v>43.8691</v>
      </c>
      <c r="GS22" s="37"/>
      <c r="GT22" s="36">
        <v>222</v>
      </c>
      <c r="GU22" s="34">
        <v>0</v>
      </c>
      <c r="GV22" s="37"/>
      <c r="GW22" s="36">
        <v>0</v>
      </c>
      <c r="GX22" s="34">
        <v>744.526</v>
      </c>
      <c r="GY22" s="37"/>
      <c r="GZ22" s="36">
        <v>464</v>
      </c>
      <c r="HA22" s="34">
        <v>106.082</v>
      </c>
      <c r="HB22" s="37"/>
      <c r="HC22" s="36">
        <v>36</v>
      </c>
      <c r="HD22" s="34">
        <v>147.471</v>
      </c>
      <c r="HE22" s="37"/>
      <c r="HF22" s="36">
        <v>55</v>
      </c>
      <c r="HG22" s="34">
        <v>684.864</v>
      </c>
      <c r="HH22" s="37"/>
      <c r="HI22" s="36">
        <v>3520</v>
      </c>
      <c r="HJ22" s="34">
        <v>262.702</v>
      </c>
      <c r="HK22" s="37"/>
      <c r="HL22" s="36">
        <v>919</v>
      </c>
      <c r="HM22" s="34">
        <v>47.0028</v>
      </c>
      <c r="HN22" s="37"/>
      <c r="HO22" s="36">
        <v>5</v>
      </c>
      <c r="HP22" s="34">
        <v>47.2706</v>
      </c>
      <c r="HQ22" s="37"/>
      <c r="HR22" s="36">
        <v>6</v>
      </c>
      <c r="HS22" s="34">
        <v>0</v>
      </c>
      <c r="HT22" s="37"/>
      <c r="HU22" s="36">
        <v>0</v>
      </c>
      <c r="HV22" s="34">
        <v>0</v>
      </c>
      <c r="HW22" s="37"/>
      <c r="HX22" s="36">
        <v>0</v>
      </c>
      <c r="HY22" s="34">
        <v>55.5633</v>
      </c>
      <c r="HZ22" s="37"/>
      <c r="IA22" s="36">
        <v>0</v>
      </c>
      <c r="IB22" s="34">
        <v>794.214</v>
      </c>
      <c r="IC22" s="37"/>
      <c r="ID22" s="36">
        <v>511</v>
      </c>
      <c r="IE22" s="34">
        <v>90.7504</v>
      </c>
      <c r="IF22" s="37"/>
      <c r="IG22" s="36">
        <v>55</v>
      </c>
      <c r="IH22" s="34">
        <v>38.3761</v>
      </c>
      <c r="II22" s="37"/>
      <c r="IJ22" s="36">
        <v>199</v>
      </c>
      <c r="IK22" s="34">
        <v>39.6971</v>
      </c>
      <c r="IL22" s="37"/>
      <c r="IM22" s="36">
        <v>206</v>
      </c>
      <c r="IN22" s="34">
        <v>262.549</v>
      </c>
      <c r="IO22" s="37"/>
      <c r="IP22" s="36">
        <v>1351</v>
      </c>
      <c r="IQ22" s="34">
        <v>0</v>
      </c>
      <c r="IR22" s="37"/>
      <c r="IS22" s="36">
        <v>0</v>
      </c>
      <c r="IT22" s="34">
        <v>38.1644</v>
      </c>
      <c r="IU22" s="37"/>
      <c r="IV22" s="36">
        <v>199</v>
      </c>
      <c r="IW22" s="34">
        <v>39.8069</v>
      </c>
      <c r="IX22" s="37"/>
      <c r="IY22" s="36">
        <v>140</v>
      </c>
      <c r="IZ22" s="34">
        <v>40.589</v>
      </c>
      <c r="JA22" s="37"/>
      <c r="JB22" s="36">
        <v>190</v>
      </c>
      <c r="JC22" s="34">
        <v>0</v>
      </c>
      <c r="JD22" s="37"/>
      <c r="JE22" s="36">
        <v>0</v>
      </c>
      <c r="JF22" s="34">
        <v>43.1697</v>
      </c>
      <c r="JG22" s="37"/>
      <c r="JH22" s="36">
        <v>225</v>
      </c>
      <c r="JI22" s="34">
        <v>40.8396</v>
      </c>
      <c r="JJ22" s="37"/>
      <c r="JK22" s="36">
        <v>213</v>
      </c>
      <c r="JL22" s="34">
        <v>34.2833</v>
      </c>
      <c r="JM22" s="37"/>
      <c r="JN22" s="36">
        <v>3</v>
      </c>
      <c r="JO22" s="34">
        <v>35.0937</v>
      </c>
      <c r="JP22" s="37"/>
      <c r="JQ22" s="36">
        <v>183</v>
      </c>
      <c r="JR22" s="34">
        <v>0</v>
      </c>
      <c r="JS22" s="37"/>
      <c r="JT22" s="36">
        <v>0</v>
      </c>
      <c r="JU22" s="34">
        <v>512.655</v>
      </c>
      <c r="JV22" s="37"/>
      <c r="JW22" s="36">
        <v>351</v>
      </c>
      <c r="JX22" s="34">
        <v>173.782</v>
      </c>
      <c r="JY22" s="37"/>
      <c r="JZ22" s="36">
        <v>550</v>
      </c>
      <c r="KA22" s="34">
        <v>6.18421</v>
      </c>
      <c r="KB22" s="37"/>
      <c r="KC22" s="36">
        <v>5</v>
      </c>
      <c r="KD22" s="34">
        <v>281.442</v>
      </c>
      <c r="KE22" s="37"/>
      <c r="KF22" s="36">
        <v>0</v>
      </c>
      <c r="KG22" s="34">
        <v>371.781</v>
      </c>
      <c r="KH22" s="37"/>
      <c r="KI22" s="36">
        <v>171</v>
      </c>
      <c r="KJ22" s="34">
        <v>303.866</v>
      </c>
      <c r="KK22" s="37"/>
      <c r="KL22" s="36">
        <v>145</v>
      </c>
      <c r="KM22" s="34">
        <v>218.941</v>
      </c>
      <c r="KN22" s="37"/>
      <c r="KO22" s="36">
        <v>88</v>
      </c>
      <c r="KP22" s="34">
        <v>24.0285</v>
      </c>
      <c r="KQ22" s="37"/>
      <c r="KR22" s="36">
        <v>0</v>
      </c>
      <c r="KS22" s="34">
        <v>624.478</v>
      </c>
      <c r="KT22" s="37"/>
      <c r="KU22" s="36">
        <v>2871</v>
      </c>
      <c r="KV22" s="34">
        <v>274.404</v>
      </c>
      <c r="KW22" s="37"/>
      <c r="KX22" s="36">
        <v>1254</v>
      </c>
      <c r="KY22" s="34">
        <v>328.343</v>
      </c>
      <c r="KZ22" s="37"/>
      <c r="LA22" s="36">
        <v>1532</v>
      </c>
      <c r="LB22" s="34">
        <v>22.131</v>
      </c>
      <c r="LC22" s="37"/>
      <c r="LD22" s="36">
        <v>74</v>
      </c>
      <c r="LE22" s="34">
        <v>6.41476</v>
      </c>
      <c r="LF22" s="37"/>
      <c r="LG22" s="36">
        <v>26</v>
      </c>
      <c r="LH22" s="34">
        <v>86.6056</v>
      </c>
      <c r="LI22" s="37"/>
      <c r="LJ22" s="36">
        <v>353</v>
      </c>
      <c r="LK22" s="34">
        <v>264.151</v>
      </c>
      <c r="LL22" s="37"/>
      <c r="LM22" s="36">
        <v>0</v>
      </c>
      <c r="LN22" s="34">
        <v>155.047</v>
      </c>
      <c r="LO22" s="37"/>
      <c r="LP22" s="36">
        <v>43</v>
      </c>
      <c r="LQ22" s="34">
        <v>104.541</v>
      </c>
      <c r="LR22" s="37"/>
      <c r="LS22" s="36">
        <v>0</v>
      </c>
      <c r="LT22" s="34">
        <v>88.9477</v>
      </c>
      <c r="LU22" s="37"/>
      <c r="LV22" s="36">
        <v>53</v>
      </c>
      <c r="LW22" s="34">
        <v>32.3022</v>
      </c>
      <c r="LX22" s="37"/>
      <c r="LY22" s="36">
        <v>16</v>
      </c>
    </row>
    <row r="23" ht="17.25" customHeight="1" spans="1:337" x14ac:dyDescent="0.25">
      <c r="A23" s="38" t="s">
        <v>155</v>
      </c>
      <c r="B23" s="34">
        <v>106.266</v>
      </c>
      <c r="C23" s="35"/>
      <c r="D23" s="36">
        <v>59</v>
      </c>
      <c r="E23" s="34">
        <v>115.285</v>
      </c>
      <c r="F23" s="37"/>
      <c r="G23" s="36">
        <v>62</v>
      </c>
      <c r="H23" s="34">
        <v>95.6534</v>
      </c>
      <c r="I23" s="37"/>
      <c r="J23" s="36">
        <v>55</v>
      </c>
      <c r="K23" s="34">
        <v>30.798</v>
      </c>
      <c r="L23" s="37"/>
      <c r="M23" s="36">
        <v>17</v>
      </c>
      <c r="N23" s="34">
        <v>78.1572</v>
      </c>
      <c r="O23" s="37"/>
      <c r="P23" s="36">
        <v>53</v>
      </c>
      <c r="Q23" s="34">
        <v>100.964</v>
      </c>
      <c r="R23" s="37"/>
      <c r="S23" s="36">
        <v>71</v>
      </c>
      <c r="T23" s="34">
        <v>152.22</v>
      </c>
      <c r="U23" s="37"/>
      <c r="V23" s="36">
        <v>101</v>
      </c>
      <c r="W23" s="34">
        <v>824.05</v>
      </c>
      <c r="X23" s="37"/>
      <c r="Y23" s="36">
        <v>4190</v>
      </c>
      <c r="Z23" s="34">
        <v>89.3796</v>
      </c>
      <c r="AA23" s="37"/>
      <c r="AB23" s="36">
        <v>450</v>
      </c>
      <c r="AC23" s="34">
        <v>0</v>
      </c>
      <c r="AD23" s="37"/>
      <c r="AE23" s="36">
        <v>0</v>
      </c>
      <c r="AF23" s="34">
        <v>0</v>
      </c>
      <c r="AG23" s="37"/>
      <c r="AH23" s="36">
        <v>0</v>
      </c>
      <c r="AI23" s="34">
        <v>163.536</v>
      </c>
      <c r="AJ23" s="37"/>
      <c r="AK23" s="36">
        <v>829</v>
      </c>
      <c r="AL23" s="34">
        <v>189.281</v>
      </c>
      <c r="AM23" s="37"/>
      <c r="AN23" s="36">
        <v>958</v>
      </c>
      <c r="AO23" s="34">
        <v>187.675</v>
      </c>
      <c r="AP23" s="37"/>
      <c r="AQ23" s="36">
        <v>946</v>
      </c>
      <c r="AR23" s="34">
        <v>182.237</v>
      </c>
      <c r="AS23" s="37"/>
      <c r="AT23" s="36">
        <v>937</v>
      </c>
      <c r="AU23" s="34">
        <v>50.963</v>
      </c>
      <c r="AV23" s="37"/>
      <c r="AW23" s="36">
        <v>34</v>
      </c>
      <c r="AX23" s="34">
        <v>30.8214</v>
      </c>
      <c r="AY23" s="37"/>
      <c r="AZ23" s="36">
        <v>69</v>
      </c>
      <c r="BA23" s="34">
        <v>97.8156</v>
      </c>
      <c r="BB23" s="37"/>
      <c r="BC23" s="36">
        <v>358</v>
      </c>
      <c r="BD23" s="34">
        <v>1.87263</v>
      </c>
      <c r="BE23" s="37"/>
      <c r="BF23" s="36">
        <v>3</v>
      </c>
      <c r="BG23" s="34">
        <v>187.981</v>
      </c>
      <c r="BH23" s="37"/>
      <c r="BI23" s="36">
        <v>822</v>
      </c>
      <c r="BJ23" s="34">
        <v>4.53239</v>
      </c>
      <c r="BK23" s="37"/>
      <c r="BL23" s="36">
        <v>28</v>
      </c>
      <c r="BM23" s="34">
        <v>0</v>
      </c>
      <c r="BN23" s="37"/>
      <c r="BO23" s="36">
        <v>0</v>
      </c>
      <c r="BP23" s="34">
        <v>0</v>
      </c>
      <c r="BQ23" s="37"/>
      <c r="BR23" s="36">
        <v>0</v>
      </c>
      <c r="BS23" s="34">
        <v>48.8917</v>
      </c>
      <c r="BT23" s="37"/>
      <c r="BU23" s="36">
        <v>104</v>
      </c>
      <c r="BV23" s="34">
        <v>5.31088</v>
      </c>
      <c r="BW23" s="37"/>
      <c r="BX23" s="36">
        <v>16</v>
      </c>
      <c r="BY23" s="34">
        <v>0</v>
      </c>
      <c r="BZ23" s="37"/>
      <c r="CA23" s="36">
        <v>0</v>
      </c>
      <c r="CB23" s="34">
        <v>10.4992</v>
      </c>
      <c r="CC23" s="37"/>
      <c r="CD23" s="36">
        <v>35</v>
      </c>
      <c r="CE23" s="34">
        <v>26.2264</v>
      </c>
      <c r="CF23" s="37"/>
      <c r="CG23" s="36">
        <v>135</v>
      </c>
      <c r="CH23" s="34">
        <v>26.2834</v>
      </c>
      <c r="CI23" s="37"/>
      <c r="CJ23" s="36">
        <v>136</v>
      </c>
      <c r="CK23" s="34">
        <v>0</v>
      </c>
      <c r="CL23" s="37"/>
      <c r="CM23" s="36">
        <v>0</v>
      </c>
      <c r="CN23" s="34">
        <v>43.8748</v>
      </c>
      <c r="CO23" s="37"/>
      <c r="CP23" s="36">
        <v>223</v>
      </c>
      <c r="CQ23" s="34">
        <v>0</v>
      </c>
      <c r="CR23" s="37"/>
      <c r="CS23" s="36">
        <v>0</v>
      </c>
      <c r="CT23" s="34">
        <v>10.9557</v>
      </c>
      <c r="CU23" s="37"/>
      <c r="CV23" s="36">
        <v>56</v>
      </c>
      <c r="CW23" s="34">
        <v>0</v>
      </c>
      <c r="CX23" s="37"/>
      <c r="CY23" s="36">
        <v>0</v>
      </c>
      <c r="CZ23" s="34">
        <v>32.8427</v>
      </c>
      <c r="DA23" s="37"/>
      <c r="DB23" s="36">
        <v>169</v>
      </c>
      <c r="DC23" s="34">
        <v>0</v>
      </c>
      <c r="DD23" s="37"/>
      <c r="DE23" s="36">
        <v>0</v>
      </c>
      <c r="DF23" s="34">
        <v>0</v>
      </c>
      <c r="DG23" s="37"/>
      <c r="DH23" s="36">
        <v>0</v>
      </c>
      <c r="DI23" s="34">
        <v>0</v>
      </c>
      <c r="DJ23" s="37"/>
      <c r="DK23" s="36">
        <v>0</v>
      </c>
      <c r="DL23" s="34">
        <v>1.82856</v>
      </c>
      <c r="DM23" s="37"/>
      <c r="DN23" s="36">
        <v>2</v>
      </c>
      <c r="DO23" s="34">
        <v>27.0832</v>
      </c>
      <c r="DP23" s="37"/>
      <c r="DQ23" s="36">
        <v>61</v>
      </c>
      <c r="DR23" s="34">
        <v>21.6132</v>
      </c>
      <c r="DS23" s="37"/>
      <c r="DT23" s="36">
        <v>72</v>
      </c>
      <c r="DU23" s="34">
        <v>91.9249</v>
      </c>
      <c r="DV23" s="37"/>
      <c r="DW23" s="36">
        <v>317</v>
      </c>
      <c r="DX23" s="34">
        <v>30.7909</v>
      </c>
      <c r="DY23" s="37"/>
      <c r="DZ23" s="36">
        <v>93</v>
      </c>
      <c r="EA23" s="34">
        <v>28.5515</v>
      </c>
      <c r="EB23" s="37"/>
      <c r="EC23" s="36">
        <v>0</v>
      </c>
      <c r="ED23" s="34">
        <v>18.6287</v>
      </c>
      <c r="EE23" s="37"/>
      <c r="EF23" s="36">
        <v>69</v>
      </c>
      <c r="EG23" s="34">
        <v>18.523</v>
      </c>
      <c r="EH23" s="37"/>
      <c r="EI23" s="36">
        <v>70</v>
      </c>
      <c r="EJ23" s="34">
        <v>33.1889</v>
      </c>
      <c r="EK23" s="37"/>
      <c r="EL23" s="36">
        <v>153</v>
      </c>
      <c r="EM23" s="34">
        <v>0</v>
      </c>
      <c r="EN23" s="37"/>
      <c r="EO23" s="36">
        <v>0</v>
      </c>
      <c r="EP23" s="34">
        <v>0.0354094</v>
      </c>
      <c r="EQ23" s="37"/>
      <c r="ER23" s="36">
        <v>0</v>
      </c>
      <c r="ES23" s="34">
        <v>91.4002</v>
      </c>
      <c r="ET23" s="37"/>
      <c r="EU23" s="36">
        <v>60</v>
      </c>
      <c r="EV23" s="34">
        <v>237.782</v>
      </c>
      <c r="EW23" s="37"/>
      <c r="EX23" s="36">
        <v>167</v>
      </c>
      <c r="EY23" s="34">
        <v>247.007</v>
      </c>
      <c r="EZ23" s="37"/>
      <c r="FA23" s="36">
        <v>172</v>
      </c>
      <c r="FB23" s="34">
        <v>123.242</v>
      </c>
      <c r="FC23" s="37"/>
      <c r="FD23" s="36">
        <v>41</v>
      </c>
      <c r="FE23" s="34">
        <v>43.0497</v>
      </c>
      <c r="FF23" s="37"/>
      <c r="FG23" s="36">
        <v>14</v>
      </c>
      <c r="FH23" s="34">
        <v>146.11</v>
      </c>
      <c r="FI23" s="37"/>
      <c r="FJ23" s="36">
        <v>49</v>
      </c>
      <c r="FK23" s="34">
        <v>9.74906</v>
      </c>
      <c r="FL23" s="37"/>
      <c r="FM23" s="36">
        <v>1</v>
      </c>
      <c r="FN23" s="34">
        <v>47.422</v>
      </c>
      <c r="FO23" s="37"/>
      <c r="FP23" s="36">
        <v>28</v>
      </c>
      <c r="FQ23" s="34">
        <v>7.085</v>
      </c>
      <c r="FR23" s="37"/>
      <c r="FS23" s="36">
        <v>1</v>
      </c>
      <c r="FT23" s="34">
        <v>57.7838</v>
      </c>
      <c r="FU23" s="37"/>
      <c r="FV23" s="36">
        <v>20</v>
      </c>
      <c r="FW23" s="34">
        <v>52.0706</v>
      </c>
      <c r="FX23" s="37"/>
      <c r="FY23" s="36">
        <v>28</v>
      </c>
      <c r="FZ23" s="34">
        <v>46.1994</v>
      </c>
      <c r="GA23" s="37"/>
      <c r="GB23" s="36">
        <v>11</v>
      </c>
      <c r="GC23" s="34">
        <v>301.703</v>
      </c>
      <c r="GD23" s="37"/>
      <c r="GE23" s="36">
        <v>1487</v>
      </c>
      <c r="GF23" s="34">
        <v>30.6786</v>
      </c>
      <c r="GG23" s="37"/>
      <c r="GH23" s="36">
        <v>0</v>
      </c>
      <c r="GI23" s="34">
        <v>0</v>
      </c>
      <c r="GJ23" s="37"/>
      <c r="GK23" s="36">
        <v>0</v>
      </c>
      <c r="GL23" s="34">
        <v>46.8163</v>
      </c>
      <c r="GM23" s="37"/>
      <c r="GN23" s="36">
        <v>235</v>
      </c>
      <c r="GO23" s="34">
        <v>44.3124</v>
      </c>
      <c r="GP23" s="37"/>
      <c r="GQ23" s="36">
        <v>228</v>
      </c>
      <c r="GR23" s="34">
        <v>44.1835</v>
      </c>
      <c r="GS23" s="37"/>
      <c r="GT23" s="36">
        <v>222</v>
      </c>
      <c r="GU23" s="34">
        <v>0</v>
      </c>
      <c r="GV23" s="37"/>
      <c r="GW23" s="36">
        <v>0</v>
      </c>
      <c r="GX23" s="34">
        <v>836.203</v>
      </c>
      <c r="GY23" s="37"/>
      <c r="GZ23" s="36">
        <v>518</v>
      </c>
      <c r="HA23" s="34">
        <v>102.116</v>
      </c>
      <c r="HB23" s="37"/>
      <c r="HC23" s="36">
        <v>35</v>
      </c>
      <c r="HD23" s="34">
        <v>148.621</v>
      </c>
      <c r="HE23" s="37"/>
      <c r="HF23" s="36">
        <v>55</v>
      </c>
      <c r="HG23" s="34">
        <v>683.324</v>
      </c>
      <c r="HH23" s="37"/>
      <c r="HI23" s="36">
        <v>3500</v>
      </c>
      <c r="HJ23" s="34">
        <v>257.004</v>
      </c>
      <c r="HK23" s="37"/>
      <c r="HL23" s="36">
        <v>897</v>
      </c>
      <c r="HM23" s="34">
        <v>47.326</v>
      </c>
      <c r="HN23" s="37"/>
      <c r="HO23" s="36">
        <v>7</v>
      </c>
      <c r="HP23" s="34">
        <v>47.5705</v>
      </c>
      <c r="HQ23" s="37"/>
      <c r="HR23" s="36">
        <v>6</v>
      </c>
      <c r="HS23" s="34">
        <v>0</v>
      </c>
      <c r="HT23" s="37"/>
      <c r="HU23" s="36">
        <v>0</v>
      </c>
      <c r="HV23" s="34">
        <v>0</v>
      </c>
      <c r="HW23" s="37"/>
      <c r="HX23" s="36">
        <v>0</v>
      </c>
      <c r="HY23" s="34">
        <v>55.6848</v>
      </c>
      <c r="HZ23" s="37"/>
      <c r="IA23" s="36">
        <v>0</v>
      </c>
      <c r="IB23" s="34">
        <v>817.629</v>
      </c>
      <c r="IC23" s="37"/>
      <c r="ID23" s="36">
        <v>521</v>
      </c>
      <c r="IE23" s="34">
        <v>90.837</v>
      </c>
      <c r="IF23" s="37"/>
      <c r="IG23" s="36">
        <v>55</v>
      </c>
      <c r="IH23" s="34">
        <v>38.553</v>
      </c>
      <c r="II23" s="37"/>
      <c r="IJ23" s="36">
        <v>199</v>
      </c>
      <c r="IK23" s="34">
        <v>39.883</v>
      </c>
      <c r="IL23" s="37"/>
      <c r="IM23" s="36">
        <v>205</v>
      </c>
      <c r="IN23" s="34">
        <v>256.902</v>
      </c>
      <c r="IO23" s="37"/>
      <c r="IP23" s="36">
        <v>1319</v>
      </c>
      <c r="IQ23" s="34">
        <v>0</v>
      </c>
      <c r="IR23" s="37"/>
      <c r="IS23" s="36">
        <v>0</v>
      </c>
      <c r="IT23" s="34">
        <v>38.3892</v>
      </c>
      <c r="IU23" s="37"/>
      <c r="IV23" s="36">
        <v>199</v>
      </c>
      <c r="IW23" s="34">
        <v>40.013</v>
      </c>
      <c r="IX23" s="37"/>
      <c r="IY23" s="36">
        <v>140</v>
      </c>
      <c r="IZ23" s="34">
        <v>40.6147</v>
      </c>
      <c r="JA23" s="37"/>
      <c r="JB23" s="36">
        <v>190</v>
      </c>
      <c r="JC23" s="34">
        <v>0</v>
      </c>
      <c r="JD23" s="37"/>
      <c r="JE23" s="36">
        <v>0</v>
      </c>
      <c r="JF23" s="34">
        <v>43.4278</v>
      </c>
      <c r="JG23" s="37"/>
      <c r="JH23" s="36">
        <v>225</v>
      </c>
      <c r="JI23" s="34">
        <v>41.0712</v>
      </c>
      <c r="JJ23" s="37"/>
      <c r="JK23" s="36">
        <v>213</v>
      </c>
      <c r="JL23" s="34">
        <v>34.5975</v>
      </c>
      <c r="JM23" s="37"/>
      <c r="JN23" s="36">
        <v>4</v>
      </c>
      <c r="JO23" s="34">
        <v>35.2477</v>
      </c>
      <c r="JP23" s="37"/>
      <c r="JQ23" s="36">
        <v>183</v>
      </c>
      <c r="JR23" s="34">
        <v>0</v>
      </c>
      <c r="JS23" s="37"/>
      <c r="JT23" s="36">
        <v>0</v>
      </c>
      <c r="JU23" s="34">
        <v>463.735</v>
      </c>
      <c r="JV23" s="37"/>
      <c r="JW23" s="36">
        <v>320</v>
      </c>
      <c r="JX23" s="34">
        <v>176.227</v>
      </c>
      <c r="JY23" s="37"/>
      <c r="JZ23" s="36">
        <v>540</v>
      </c>
      <c r="KA23" s="34">
        <v>5.80287</v>
      </c>
      <c r="KB23" s="37"/>
      <c r="KC23" s="36">
        <v>4</v>
      </c>
      <c r="KD23" s="34">
        <v>288.533</v>
      </c>
      <c r="KE23" s="37"/>
      <c r="KF23" s="36">
        <v>0</v>
      </c>
      <c r="KG23" s="34">
        <v>423.447</v>
      </c>
      <c r="KH23" s="37"/>
      <c r="KI23" s="36">
        <v>190</v>
      </c>
      <c r="KJ23" s="34">
        <v>284.341</v>
      </c>
      <c r="KK23" s="37"/>
      <c r="KL23" s="36">
        <v>123</v>
      </c>
      <c r="KM23" s="34">
        <v>214.814</v>
      </c>
      <c r="KN23" s="37"/>
      <c r="KO23" s="36">
        <v>95</v>
      </c>
      <c r="KP23" s="34">
        <v>22.7942</v>
      </c>
      <c r="KQ23" s="37"/>
      <c r="KR23" s="36">
        <v>1</v>
      </c>
      <c r="KS23" s="34">
        <v>622.228</v>
      </c>
      <c r="KT23" s="37"/>
      <c r="KU23" s="36">
        <v>2854</v>
      </c>
      <c r="KV23" s="34">
        <v>272.718</v>
      </c>
      <c r="KW23" s="37"/>
      <c r="KX23" s="36">
        <v>1243</v>
      </c>
      <c r="KY23" s="34">
        <v>328.224</v>
      </c>
      <c r="KZ23" s="37"/>
      <c r="LA23" s="36">
        <v>1526</v>
      </c>
      <c r="LB23" s="34">
        <v>21.7554</v>
      </c>
      <c r="LC23" s="37"/>
      <c r="LD23" s="36">
        <v>73</v>
      </c>
      <c r="LE23" s="34">
        <v>6.24786</v>
      </c>
      <c r="LF23" s="37"/>
      <c r="LG23" s="36">
        <v>27</v>
      </c>
      <c r="LH23" s="34">
        <v>76.4925</v>
      </c>
      <c r="LI23" s="37"/>
      <c r="LJ23" s="36">
        <v>319</v>
      </c>
      <c r="LK23" s="34">
        <v>211.549</v>
      </c>
      <c r="LL23" s="37"/>
      <c r="LM23" s="36">
        <v>0</v>
      </c>
      <c r="LN23" s="34">
        <v>118.298</v>
      </c>
      <c r="LO23" s="37"/>
      <c r="LP23" s="36">
        <v>34</v>
      </c>
      <c r="LQ23" s="34">
        <v>89.0137</v>
      </c>
      <c r="LR23" s="37"/>
      <c r="LS23" s="36">
        <v>0</v>
      </c>
      <c r="LT23" s="34">
        <v>91.8561</v>
      </c>
      <c r="LU23" s="37"/>
      <c r="LV23" s="36">
        <v>54</v>
      </c>
      <c r="LW23" s="34">
        <v>32.2577</v>
      </c>
      <c r="LX23" s="37"/>
      <c r="LY23" s="36">
        <v>16</v>
      </c>
    </row>
    <row r="24" ht="17.25" customHeight="1" spans="1:337" x14ac:dyDescent="0.25">
      <c r="A24" s="39" t="s">
        <v>156</v>
      </c>
      <c r="B24" s="34">
        <v>107.306</v>
      </c>
      <c r="C24" s="35"/>
      <c r="D24" s="36">
        <v>60</v>
      </c>
      <c r="E24" s="34">
        <v>116.918</v>
      </c>
      <c r="F24" s="37"/>
      <c r="G24" s="36">
        <v>62</v>
      </c>
      <c r="H24" s="34">
        <v>97.0034</v>
      </c>
      <c r="I24" s="37"/>
      <c r="J24" s="36">
        <v>56</v>
      </c>
      <c r="K24" s="34">
        <v>47.4509</v>
      </c>
      <c r="L24" s="37"/>
      <c r="M24" s="36">
        <v>27</v>
      </c>
      <c r="N24" s="34">
        <v>78.6326</v>
      </c>
      <c r="O24" s="37"/>
      <c r="P24" s="36">
        <v>54</v>
      </c>
      <c r="Q24" s="34">
        <v>101.579</v>
      </c>
      <c r="R24" s="37"/>
      <c r="S24" s="36">
        <v>71</v>
      </c>
      <c r="T24" s="34">
        <v>153.083</v>
      </c>
      <c r="U24" s="37"/>
      <c r="V24" s="36">
        <v>102</v>
      </c>
      <c r="W24" s="34">
        <v>835.444</v>
      </c>
      <c r="X24" s="37"/>
      <c r="Y24" s="36">
        <v>4240</v>
      </c>
      <c r="Z24" s="34">
        <v>89.5408</v>
      </c>
      <c r="AA24" s="37"/>
      <c r="AB24" s="36">
        <v>450</v>
      </c>
      <c r="AC24" s="34">
        <v>0</v>
      </c>
      <c r="AD24" s="37"/>
      <c r="AE24" s="36">
        <v>0</v>
      </c>
      <c r="AF24" s="34">
        <v>0</v>
      </c>
      <c r="AG24" s="37"/>
      <c r="AH24" s="36">
        <v>0</v>
      </c>
      <c r="AI24" s="34">
        <v>171.002</v>
      </c>
      <c r="AJ24" s="37"/>
      <c r="AK24" s="36">
        <v>864</v>
      </c>
      <c r="AL24" s="34">
        <v>194.742</v>
      </c>
      <c r="AM24" s="37"/>
      <c r="AN24" s="36">
        <v>982</v>
      </c>
      <c r="AO24" s="34">
        <v>189.338</v>
      </c>
      <c r="AP24" s="37"/>
      <c r="AQ24" s="36">
        <v>953</v>
      </c>
      <c r="AR24" s="34">
        <v>183.598</v>
      </c>
      <c r="AS24" s="37"/>
      <c r="AT24" s="36">
        <v>943</v>
      </c>
      <c r="AU24" s="34">
        <v>59.3116</v>
      </c>
      <c r="AV24" s="37"/>
      <c r="AW24" s="36">
        <v>41</v>
      </c>
      <c r="AX24" s="34">
        <v>30.4827</v>
      </c>
      <c r="AY24" s="37"/>
      <c r="AZ24" s="36">
        <v>70</v>
      </c>
      <c r="BA24" s="34">
        <v>95.7086</v>
      </c>
      <c r="BB24" s="37"/>
      <c r="BC24" s="36">
        <v>350</v>
      </c>
      <c r="BD24" s="34">
        <v>1.88555</v>
      </c>
      <c r="BE24" s="37"/>
      <c r="BF24" s="36">
        <v>4</v>
      </c>
      <c r="BG24" s="34">
        <v>187.702</v>
      </c>
      <c r="BH24" s="37"/>
      <c r="BI24" s="36">
        <v>824</v>
      </c>
      <c r="BJ24" s="34">
        <v>4.55292</v>
      </c>
      <c r="BK24" s="37"/>
      <c r="BL24" s="36">
        <v>28</v>
      </c>
      <c r="BM24" s="34">
        <v>0</v>
      </c>
      <c r="BN24" s="37"/>
      <c r="BO24" s="36">
        <v>0</v>
      </c>
      <c r="BP24" s="34">
        <v>0</v>
      </c>
      <c r="BQ24" s="37"/>
      <c r="BR24" s="36">
        <v>0</v>
      </c>
      <c r="BS24" s="34">
        <v>54.7018</v>
      </c>
      <c r="BT24" s="37"/>
      <c r="BU24" s="36">
        <v>106</v>
      </c>
      <c r="BV24" s="34">
        <v>5.54771</v>
      </c>
      <c r="BW24" s="37"/>
      <c r="BX24" s="36">
        <v>16</v>
      </c>
      <c r="BY24" s="34">
        <v>0</v>
      </c>
      <c r="BZ24" s="37"/>
      <c r="CA24" s="36">
        <v>0</v>
      </c>
      <c r="CB24" s="34">
        <v>10.3245</v>
      </c>
      <c r="CC24" s="37"/>
      <c r="CD24" s="36">
        <v>36</v>
      </c>
      <c r="CE24" s="34">
        <v>26.2289</v>
      </c>
      <c r="CF24" s="37"/>
      <c r="CG24" s="36">
        <v>135</v>
      </c>
      <c r="CH24" s="34">
        <v>26.2875</v>
      </c>
      <c r="CI24" s="37"/>
      <c r="CJ24" s="36">
        <v>136</v>
      </c>
      <c r="CK24" s="34">
        <v>0</v>
      </c>
      <c r="CL24" s="37"/>
      <c r="CM24" s="36">
        <v>0</v>
      </c>
      <c r="CN24" s="34">
        <v>43.3615</v>
      </c>
      <c r="CO24" s="37"/>
      <c r="CP24" s="36">
        <v>221</v>
      </c>
      <c r="CQ24" s="34">
        <v>0</v>
      </c>
      <c r="CR24" s="37"/>
      <c r="CS24" s="36">
        <v>0</v>
      </c>
      <c r="CT24" s="34">
        <v>10.4493</v>
      </c>
      <c r="CU24" s="37"/>
      <c r="CV24" s="36">
        <v>53</v>
      </c>
      <c r="CW24" s="34">
        <v>0</v>
      </c>
      <c r="CX24" s="37"/>
      <c r="CY24" s="36">
        <v>0</v>
      </c>
      <c r="CZ24" s="34">
        <v>32.8655</v>
      </c>
      <c r="DA24" s="37"/>
      <c r="DB24" s="36">
        <v>169</v>
      </c>
      <c r="DC24" s="34">
        <v>0</v>
      </c>
      <c r="DD24" s="37"/>
      <c r="DE24" s="36">
        <v>0</v>
      </c>
      <c r="DF24" s="34">
        <v>0</v>
      </c>
      <c r="DG24" s="37"/>
      <c r="DH24" s="36">
        <v>0</v>
      </c>
      <c r="DI24" s="34">
        <v>0</v>
      </c>
      <c r="DJ24" s="37"/>
      <c r="DK24" s="36">
        <v>0</v>
      </c>
      <c r="DL24" s="34">
        <v>1.83902</v>
      </c>
      <c r="DM24" s="37"/>
      <c r="DN24" s="36">
        <v>2</v>
      </c>
      <c r="DO24" s="34">
        <v>29.5193</v>
      </c>
      <c r="DP24" s="37"/>
      <c r="DQ24" s="36">
        <v>63</v>
      </c>
      <c r="DR24" s="34">
        <v>21.8594</v>
      </c>
      <c r="DS24" s="37"/>
      <c r="DT24" s="36">
        <v>72</v>
      </c>
      <c r="DU24" s="34">
        <v>91.1011</v>
      </c>
      <c r="DV24" s="37"/>
      <c r="DW24" s="36">
        <v>317</v>
      </c>
      <c r="DX24" s="34">
        <v>43.1034</v>
      </c>
      <c r="DY24" s="37"/>
      <c r="DZ24" s="36">
        <v>140</v>
      </c>
      <c r="EA24" s="34">
        <v>28.1227</v>
      </c>
      <c r="EB24" s="37"/>
      <c r="EC24" s="36">
        <v>0</v>
      </c>
      <c r="ED24" s="34">
        <v>18.3196</v>
      </c>
      <c r="EE24" s="37"/>
      <c r="EF24" s="36">
        <v>68</v>
      </c>
      <c r="EG24" s="34">
        <v>17.9475</v>
      </c>
      <c r="EH24" s="37"/>
      <c r="EI24" s="36">
        <v>69</v>
      </c>
      <c r="EJ24" s="34">
        <v>32.5636</v>
      </c>
      <c r="EK24" s="37"/>
      <c r="EL24" s="36">
        <v>148</v>
      </c>
      <c r="EM24" s="34">
        <v>0</v>
      </c>
      <c r="EN24" s="37"/>
      <c r="EO24" s="36">
        <v>0</v>
      </c>
      <c r="EP24" s="34">
        <v>0.231707</v>
      </c>
      <c r="EQ24" s="37"/>
      <c r="ER24" s="36">
        <v>-1</v>
      </c>
      <c r="ES24" s="34">
        <v>90.3798</v>
      </c>
      <c r="ET24" s="37"/>
      <c r="EU24" s="36">
        <v>58</v>
      </c>
      <c r="EV24" s="34">
        <v>234.96</v>
      </c>
      <c r="EW24" s="37"/>
      <c r="EX24" s="36">
        <v>165</v>
      </c>
      <c r="EY24" s="34">
        <v>244.166</v>
      </c>
      <c r="EZ24" s="37"/>
      <c r="FA24" s="36">
        <v>170</v>
      </c>
      <c r="FB24" s="34">
        <v>134.316</v>
      </c>
      <c r="FC24" s="37"/>
      <c r="FD24" s="36">
        <v>43</v>
      </c>
      <c r="FE24" s="34">
        <v>42.1957</v>
      </c>
      <c r="FF24" s="37"/>
      <c r="FG24" s="36">
        <v>12</v>
      </c>
      <c r="FH24" s="34">
        <v>154.732</v>
      </c>
      <c r="FI24" s="37"/>
      <c r="FJ24" s="36">
        <v>48</v>
      </c>
      <c r="FK24" s="34">
        <v>10.2233</v>
      </c>
      <c r="FL24" s="37"/>
      <c r="FM24" s="36">
        <v>2</v>
      </c>
      <c r="FN24" s="34">
        <v>49.4314</v>
      </c>
      <c r="FO24" s="37"/>
      <c r="FP24" s="36">
        <v>27</v>
      </c>
      <c r="FQ24" s="34">
        <v>6.91547</v>
      </c>
      <c r="FR24" s="37"/>
      <c r="FS24" s="36">
        <v>0</v>
      </c>
      <c r="FT24" s="34">
        <v>67.7335</v>
      </c>
      <c r="FU24" s="37"/>
      <c r="FV24" s="36">
        <v>20</v>
      </c>
      <c r="FW24" s="34">
        <v>52.2026</v>
      </c>
      <c r="FX24" s="37"/>
      <c r="FY24" s="36">
        <v>30</v>
      </c>
      <c r="FZ24" s="34">
        <v>57.0337</v>
      </c>
      <c r="GA24" s="37"/>
      <c r="GB24" s="36">
        <v>11</v>
      </c>
      <c r="GC24" s="34">
        <v>291.225</v>
      </c>
      <c r="GD24" s="37"/>
      <c r="GE24" s="36">
        <v>1436</v>
      </c>
      <c r="GF24" s="34">
        <v>30.6244</v>
      </c>
      <c r="GG24" s="37"/>
      <c r="GH24" s="36">
        <v>0</v>
      </c>
      <c r="GI24" s="34">
        <v>0</v>
      </c>
      <c r="GJ24" s="37"/>
      <c r="GK24" s="36">
        <v>0</v>
      </c>
      <c r="GL24" s="34">
        <v>46.7629</v>
      </c>
      <c r="GM24" s="37"/>
      <c r="GN24" s="36">
        <v>236</v>
      </c>
      <c r="GO24" s="34">
        <v>44.2351</v>
      </c>
      <c r="GP24" s="37"/>
      <c r="GQ24" s="36">
        <v>229</v>
      </c>
      <c r="GR24" s="34">
        <v>44.1049</v>
      </c>
      <c r="GS24" s="37"/>
      <c r="GT24" s="36">
        <v>222</v>
      </c>
      <c r="GU24" s="34">
        <v>0</v>
      </c>
      <c r="GV24" s="37"/>
      <c r="GW24" s="36">
        <v>0</v>
      </c>
      <c r="GX24" s="34">
        <v>760.071</v>
      </c>
      <c r="GY24" s="37"/>
      <c r="GZ24" s="36">
        <v>466</v>
      </c>
      <c r="HA24" s="34">
        <v>102.768</v>
      </c>
      <c r="HB24" s="37"/>
      <c r="HC24" s="36">
        <v>36</v>
      </c>
      <c r="HD24" s="34">
        <v>148.593</v>
      </c>
      <c r="HE24" s="37"/>
      <c r="HF24" s="36">
        <v>55</v>
      </c>
      <c r="HG24" s="34">
        <v>689.654</v>
      </c>
      <c r="HH24" s="37"/>
      <c r="HI24" s="36">
        <v>3525</v>
      </c>
      <c r="HJ24" s="34">
        <v>257.676</v>
      </c>
      <c r="HK24" s="37"/>
      <c r="HL24" s="36">
        <v>897</v>
      </c>
      <c r="HM24" s="34">
        <v>47.4034</v>
      </c>
      <c r="HN24" s="37"/>
      <c r="HO24" s="36">
        <v>6</v>
      </c>
      <c r="HP24" s="34">
        <v>47.7206</v>
      </c>
      <c r="HQ24" s="37"/>
      <c r="HR24" s="36">
        <v>7</v>
      </c>
      <c r="HS24" s="34">
        <v>0</v>
      </c>
      <c r="HT24" s="37"/>
      <c r="HU24" s="36">
        <v>0</v>
      </c>
      <c r="HV24" s="34">
        <v>0</v>
      </c>
      <c r="HW24" s="37"/>
      <c r="HX24" s="36">
        <v>0</v>
      </c>
      <c r="HY24" s="34">
        <v>55.8021</v>
      </c>
      <c r="HZ24" s="37"/>
      <c r="IA24" s="36">
        <v>0</v>
      </c>
      <c r="IB24" s="34">
        <v>857.292</v>
      </c>
      <c r="IC24" s="37"/>
      <c r="ID24" s="36">
        <v>545</v>
      </c>
      <c r="IE24" s="34">
        <v>90.9711</v>
      </c>
      <c r="IF24" s="37"/>
      <c r="IG24" s="36">
        <v>56</v>
      </c>
      <c r="IH24" s="34">
        <v>38.6932</v>
      </c>
      <c r="II24" s="37"/>
      <c r="IJ24" s="36">
        <v>199</v>
      </c>
      <c r="IK24" s="34">
        <v>39.9977</v>
      </c>
      <c r="IL24" s="37"/>
      <c r="IM24" s="36">
        <v>206</v>
      </c>
      <c r="IN24" s="34">
        <v>257.521</v>
      </c>
      <c r="IO24" s="37"/>
      <c r="IP24" s="36">
        <v>1320</v>
      </c>
      <c r="IQ24" s="34">
        <v>0</v>
      </c>
      <c r="IR24" s="37"/>
      <c r="IS24" s="36">
        <v>0</v>
      </c>
      <c r="IT24" s="34">
        <v>38.4699</v>
      </c>
      <c r="IU24" s="37"/>
      <c r="IV24" s="36">
        <v>199</v>
      </c>
      <c r="IW24" s="34">
        <v>40.1105</v>
      </c>
      <c r="IX24" s="37"/>
      <c r="IY24" s="36">
        <v>140</v>
      </c>
      <c r="IZ24" s="34">
        <v>40.6877</v>
      </c>
      <c r="JA24" s="37"/>
      <c r="JB24" s="36">
        <v>190</v>
      </c>
      <c r="JC24" s="34">
        <v>0</v>
      </c>
      <c r="JD24" s="37"/>
      <c r="JE24" s="36">
        <v>0</v>
      </c>
      <c r="JF24" s="34">
        <v>43.5623</v>
      </c>
      <c r="JG24" s="37"/>
      <c r="JH24" s="36">
        <v>225</v>
      </c>
      <c r="JI24" s="34">
        <v>41.2151</v>
      </c>
      <c r="JJ24" s="37"/>
      <c r="JK24" s="36">
        <v>213</v>
      </c>
      <c r="JL24" s="34">
        <v>34.6492</v>
      </c>
      <c r="JM24" s="37"/>
      <c r="JN24" s="36">
        <v>3</v>
      </c>
      <c r="JO24" s="34">
        <v>35.3422</v>
      </c>
      <c r="JP24" s="37"/>
      <c r="JQ24" s="36">
        <v>183</v>
      </c>
      <c r="JR24" s="34">
        <v>0</v>
      </c>
      <c r="JS24" s="37"/>
      <c r="JT24" s="36">
        <v>0</v>
      </c>
      <c r="JU24" s="34">
        <v>465.504</v>
      </c>
      <c r="JV24" s="37"/>
      <c r="JW24" s="36">
        <v>320</v>
      </c>
      <c r="JX24" s="34">
        <v>168.149</v>
      </c>
      <c r="JY24" s="37"/>
      <c r="JZ24" s="36">
        <v>510</v>
      </c>
      <c r="KA24" s="34">
        <v>5.61993</v>
      </c>
      <c r="KB24" s="37"/>
      <c r="KC24" s="36">
        <v>4</v>
      </c>
      <c r="KD24" s="34">
        <v>303.932</v>
      </c>
      <c r="KE24" s="37"/>
      <c r="KF24" s="36">
        <v>-1</v>
      </c>
      <c r="KG24" s="34">
        <v>347.936</v>
      </c>
      <c r="KH24" s="37"/>
      <c r="KI24" s="36">
        <v>149</v>
      </c>
      <c r="KJ24" s="34">
        <v>305.773</v>
      </c>
      <c r="KK24" s="37"/>
      <c r="KL24" s="36">
        <v>135</v>
      </c>
      <c r="KM24" s="34">
        <v>202.898</v>
      </c>
      <c r="KN24" s="37"/>
      <c r="KO24" s="36">
        <v>85</v>
      </c>
      <c r="KP24" s="34">
        <v>21.901</v>
      </c>
      <c r="KQ24" s="37"/>
      <c r="KR24" s="36">
        <v>1</v>
      </c>
      <c r="KS24" s="34">
        <v>635.988</v>
      </c>
      <c r="KT24" s="37"/>
      <c r="KU24" s="36">
        <v>2924</v>
      </c>
      <c r="KV24" s="34">
        <v>277.254</v>
      </c>
      <c r="KW24" s="37"/>
      <c r="KX24" s="36">
        <v>1265</v>
      </c>
      <c r="KY24" s="34">
        <v>337.586</v>
      </c>
      <c r="KZ24" s="37"/>
      <c r="LA24" s="36">
        <v>1574</v>
      </c>
      <c r="LB24" s="34">
        <v>21.782</v>
      </c>
      <c r="LC24" s="37"/>
      <c r="LD24" s="36">
        <v>73</v>
      </c>
      <c r="LE24" s="34">
        <v>6.23966</v>
      </c>
      <c r="LF24" s="37"/>
      <c r="LG24" s="36">
        <v>27</v>
      </c>
      <c r="LH24" s="34">
        <v>83.0911</v>
      </c>
      <c r="LI24" s="37"/>
      <c r="LJ24" s="36">
        <v>344</v>
      </c>
      <c r="LK24" s="34">
        <v>234.7</v>
      </c>
      <c r="LL24" s="37"/>
      <c r="LM24" s="36">
        <v>0</v>
      </c>
      <c r="LN24" s="34">
        <v>152.014</v>
      </c>
      <c r="LO24" s="37"/>
      <c r="LP24" s="36">
        <v>39</v>
      </c>
      <c r="LQ24" s="34">
        <v>78.2347</v>
      </c>
      <c r="LR24" s="37"/>
      <c r="LS24" s="36">
        <v>0</v>
      </c>
      <c r="LT24" s="34">
        <v>86.2377</v>
      </c>
      <c r="LU24" s="37"/>
      <c r="LV24" s="36">
        <v>54</v>
      </c>
      <c r="LW24" s="34">
        <v>38.4993</v>
      </c>
      <c r="LX24" s="37"/>
      <c r="LY24" s="36">
        <v>16</v>
      </c>
    </row>
    <row r="25" ht="17.25" customHeight="1" spans="1:337" x14ac:dyDescent="0.25">
      <c r="A25" s="33" t="s">
        <v>157</v>
      </c>
      <c r="B25" s="34">
        <v>107.57</v>
      </c>
      <c r="C25" s="35"/>
      <c r="D25" s="36">
        <v>60</v>
      </c>
      <c r="E25" s="34">
        <v>116.15</v>
      </c>
      <c r="F25" s="37"/>
      <c r="G25" s="36">
        <v>62</v>
      </c>
      <c r="H25" s="34">
        <v>92.7674</v>
      </c>
      <c r="I25" s="37"/>
      <c r="J25" s="36">
        <v>53</v>
      </c>
      <c r="K25" s="34">
        <v>47.3137</v>
      </c>
      <c r="L25" s="37"/>
      <c r="M25" s="36">
        <v>27</v>
      </c>
      <c r="N25" s="34">
        <v>78.7896</v>
      </c>
      <c r="O25" s="37"/>
      <c r="P25" s="36">
        <v>54</v>
      </c>
      <c r="Q25" s="34">
        <v>101.64</v>
      </c>
      <c r="R25" s="37"/>
      <c r="S25" s="36">
        <v>71</v>
      </c>
      <c r="T25" s="34">
        <v>153.518</v>
      </c>
      <c r="U25" s="37"/>
      <c r="V25" s="36">
        <v>101</v>
      </c>
      <c r="W25" s="34">
        <v>830.183</v>
      </c>
      <c r="X25" s="37"/>
      <c r="Y25" s="36">
        <v>4220</v>
      </c>
      <c r="Z25" s="34">
        <v>89.6219</v>
      </c>
      <c r="AA25" s="37"/>
      <c r="AB25" s="36">
        <v>450</v>
      </c>
      <c r="AC25" s="34">
        <v>0</v>
      </c>
      <c r="AD25" s="37"/>
      <c r="AE25" s="36">
        <v>0</v>
      </c>
      <c r="AF25" s="34">
        <v>0</v>
      </c>
      <c r="AG25" s="37"/>
      <c r="AH25" s="36">
        <v>0</v>
      </c>
      <c r="AI25" s="34">
        <v>171.616</v>
      </c>
      <c r="AJ25" s="37"/>
      <c r="AK25" s="36">
        <v>867</v>
      </c>
      <c r="AL25" s="34">
        <v>192.245</v>
      </c>
      <c r="AM25" s="37"/>
      <c r="AN25" s="36">
        <v>970</v>
      </c>
      <c r="AO25" s="34">
        <v>186.9</v>
      </c>
      <c r="AP25" s="37"/>
      <c r="AQ25" s="36">
        <v>941</v>
      </c>
      <c r="AR25" s="34">
        <v>181.655</v>
      </c>
      <c r="AS25" s="37"/>
      <c r="AT25" s="36">
        <v>932</v>
      </c>
      <c r="AU25" s="34">
        <v>83.7155</v>
      </c>
      <c r="AV25" s="37"/>
      <c r="AW25" s="36">
        <v>61</v>
      </c>
      <c r="AX25" s="34">
        <v>26.6657</v>
      </c>
      <c r="AY25" s="37"/>
      <c r="AZ25" s="36">
        <v>65</v>
      </c>
      <c r="BA25" s="34">
        <v>88.5292</v>
      </c>
      <c r="BB25" s="37"/>
      <c r="BC25" s="36">
        <v>324</v>
      </c>
      <c r="BD25" s="34">
        <v>1.90541</v>
      </c>
      <c r="BE25" s="37"/>
      <c r="BF25" s="36">
        <v>4</v>
      </c>
      <c r="BG25" s="34">
        <v>185.632</v>
      </c>
      <c r="BH25" s="37"/>
      <c r="BI25" s="36">
        <v>814</v>
      </c>
      <c r="BJ25" s="34">
        <v>4.51159</v>
      </c>
      <c r="BK25" s="37"/>
      <c r="BL25" s="36">
        <v>27</v>
      </c>
      <c r="BM25" s="34">
        <v>0</v>
      </c>
      <c r="BN25" s="37"/>
      <c r="BO25" s="36">
        <v>0</v>
      </c>
      <c r="BP25" s="34">
        <v>0</v>
      </c>
      <c r="BQ25" s="37"/>
      <c r="BR25" s="36">
        <v>0</v>
      </c>
      <c r="BS25" s="34">
        <v>46.1101</v>
      </c>
      <c r="BT25" s="37"/>
      <c r="BU25" s="36">
        <v>86</v>
      </c>
      <c r="BV25" s="34">
        <v>5.17585</v>
      </c>
      <c r="BW25" s="37"/>
      <c r="BX25" s="36">
        <v>13</v>
      </c>
      <c r="BY25" s="34">
        <v>0</v>
      </c>
      <c r="BZ25" s="37"/>
      <c r="CA25" s="36">
        <v>0</v>
      </c>
      <c r="CB25" s="34">
        <v>10.0485</v>
      </c>
      <c r="CC25" s="37"/>
      <c r="CD25" s="36">
        <v>34</v>
      </c>
      <c r="CE25" s="34">
        <v>26.4209</v>
      </c>
      <c r="CF25" s="37"/>
      <c r="CG25" s="36">
        <v>137</v>
      </c>
      <c r="CH25" s="34">
        <v>26.477</v>
      </c>
      <c r="CI25" s="37"/>
      <c r="CJ25" s="36">
        <v>136</v>
      </c>
      <c r="CK25" s="34">
        <v>0</v>
      </c>
      <c r="CL25" s="37"/>
      <c r="CM25" s="36">
        <v>0</v>
      </c>
      <c r="CN25" s="34">
        <v>38.8747</v>
      </c>
      <c r="CO25" s="37"/>
      <c r="CP25" s="36">
        <v>197</v>
      </c>
      <c r="CQ25" s="34">
        <v>0</v>
      </c>
      <c r="CR25" s="37"/>
      <c r="CS25" s="36">
        <v>0</v>
      </c>
      <c r="CT25" s="34">
        <v>5.97175</v>
      </c>
      <c r="CU25" s="37"/>
      <c r="CV25" s="36">
        <v>30</v>
      </c>
      <c r="CW25" s="34">
        <v>0</v>
      </c>
      <c r="CX25" s="37"/>
      <c r="CY25" s="36">
        <v>0</v>
      </c>
      <c r="CZ25" s="34">
        <v>32.8468</v>
      </c>
      <c r="DA25" s="37"/>
      <c r="DB25" s="36">
        <v>169</v>
      </c>
      <c r="DC25" s="34">
        <v>0</v>
      </c>
      <c r="DD25" s="37"/>
      <c r="DE25" s="36">
        <v>0</v>
      </c>
      <c r="DF25" s="34">
        <v>0</v>
      </c>
      <c r="DG25" s="37"/>
      <c r="DH25" s="36">
        <v>0</v>
      </c>
      <c r="DI25" s="34">
        <v>0</v>
      </c>
      <c r="DJ25" s="37"/>
      <c r="DK25" s="36">
        <v>0</v>
      </c>
      <c r="DL25" s="34">
        <v>1.86189</v>
      </c>
      <c r="DM25" s="37"/>
      <c r="DN25" s="36">
        <v>2</v>
      </c>
      <c r="DO25" s="34">
        <v>26.2878</v>
      </c>
      <c r="DP25" s="37"/>
      <c r="DQ25" s="36">
        <v>55</v>
      </c>
      <c r="DR25" s="34">
        <v>20.2058</v>
      </c>
      <c r="DS25" s="37"/>
      <c r="DT25" s="36">
        <v>62</v>
      </c>
      <c r="DU25" s="34">
        <v>91.9053</v>
      </c>
      <c r="DV25" s="37"/>
      <c r="DW25" s="36">
        <v>304</v>
      </c>
      <c r="DX25" s="34">
        <v>43.1452</v>
      </c>
      <c r="DY25" s="37"/>
      <c r="DZ25" s="36">
        <v>140</v>
      </c>
      <c r="EA25" s="34">
        <v>26.2349</v>
      </c>
      <c r="EB25" s="37"/>
      <c r="EC25" s="36">
        <v>0</v>
      </c>
      <c r="ED25" s="34">
        <v>17.4787</v>
      </c>
      <c r="EE25" s="37"/>
      <c r="EF25" s="36">
        <v>66</v>
      </c>
      <c r="EG25" s="34">
        <v>17.5352</v>
      </c>
      <c r="EH25" s="37"/>
      <c r="EI25" s="36">
        <v>67</v>
      </c>
      <c r="EJ25" s="34">
        <v>27.4164</v>
      </c>
      <c r="EK25" s="37"/>
      <c r="EL25" s="36">
        <v>134</v>
      </c>
      <c r="EM25" s="34">
        <v>0</v>
      </c>
      <c r="EN25" s="37"/>
      <c r="EO25" s="36">
        <v>0</v>
      </c>
      <c r="EP25" s="34">
        <v>0.842455</v>
      </c>
      <c r="EQ25" s="37"/>
      <c r="ER25" s="36">
        <v>-4</v>
      </c>
      <c r="ES25" s="34">
        <v>80.014</v>
      </c>
      <c r="ET25" s="37"/>
      <c r="EU25" s="36">
        <v>52</v>
      </c>
      <c r="EV25" s="34">
        <v>216.539</v>
      </c>
      <c r="EW25" s="37"/>
      <c r="EX25" s="36">
        <v>150</v>
      </c>
      <c r="EY25" s="34">
        <v>222.044</v>
      </c>
      <c r="EZ25" s="37"/>
      <c r="FA25" s="36">
        <v>153</v>
      </c>
      <c r="FB25" s="34">
        <v>109.217</v>
      </c>
      <c r="FC25" s="37"/>
      <c r="FD25" s="36">
        <v>37</v>
      </c>
      <c r="FE25" s="34">
        <v>34.3382</v>
      </c>
      <c r="FF25" s="37"/>
      <c r="FG25" s="36">
        <v>10</v>
      </c>
      <c r="FH25" s="34">
        <v>124.819</v>
      </c>
      <c r="FI25" s="37"/>
      <c r="FJ25" s="36">
        <v>40</v>
      </c>
      <c r="FK25" s="34">
        <v>9.57664</v>
      </c>
      <c r="FL25" s="37"/>
      <c r="FM25" s="36">
        <v>1</v>
      </c>
      <c r="FN25" s="34">
        <v>46.5622</v>
      </c>
      <c r="FO25" s="37"/>
      <c r="FP25" s="36">
        <v>24</v>
      </c>
      <c r="FQ25" s="34">
        <v>6.98269</v>
      </c>
      <c r="FR25" s="37"/>
      <c r="FS25" s="36">
        <v>1</v>
      </c>
      <c r="FT25" s="34">
        <v>60.5209</v>
      </c>
      <c r="FU25" s="37"/>
      <c r="FV25" s="36">
        <v>18</v>
      </c>
      <c r="FW25" s="34">
        <v>45.6507</v>
      </c>
      <c r="FX25" s="37"/>
      <c r="FY25" s="36">
        <v>26</v>
      </c>
      <c r="FZ25" s="34">
        <v>51.4423</v>
      </c>
      <c r="GA25" s="37"/>
      <c r="GB25" s="36">
        <v>10</v>
      </c>
      <c r="GC25" s="34">
        <v>304.048</v>
      </c>
      <c r="GD25" s="37"/>
      <c r="GE25" s="36">
        <v>1499</v>
      </c>
      <c r="GF25" s="34">
        <v>30.6394</v>
      </c>
      <c r="GG25" s="37"/>
      <c r="GH25" s="36">
        <v>0</v>
      </c>
      <c r="GI25" s="34">
        <v>0</v>
      </c>
      <c r="GJ25" s="37"/>
      <c r="GK25" s="36">
        <v>0</v>
      </c>
      <c r="GL25" s="34">
        <v>46.6725</v>
      </c>
      <c r="GM25" s="37"/>
      <c r="GN25" s="36">
        <v>235</v>
      </c>
      <c r="GO25" s="34">
        <v>44.1375</v>
      </c>
      <c r="GP25" s="37"/>
      <c r="GQ25" s="36">
        <v>229</v>
      </c>
      <c r="GR25" s="34">
        <v>44.0443</v>
      </c>
      <c r="GS25" s="37"/>
      <c r="GT25" s="36">
        <v>221</v>
      </c>
      <c r="GU25" s="34">
        <v>0</v>
      </c>
      <c r="GV25" s="37"/>
      <c r="GW25" s="36">
        <v>0</v>
      </c>
      <c r="GX25" s="34">
        <v>858.155</v>
      </c>
      <c r="GY25" s="37"/>
      <c r="GZ25" s="36">
        <v>530</v>
      </c>
      <c r="HA25" s="34">
        <v>98.3859</v>
      </c>
      <c r="HB25" s="37"/>
      <c r="HC25" s="36">
        <v>35</v>
      </c>
      <c r="HD25" s="34">
        <v>148.684</v>
      </c>
      <c r="HE25" s="37"/>
      <c r="HF25" s="36">
        <v>55</v>
      </c>
      <c r="HG25" s="34">
        <v>684.921</v>
      </c>
      <c r="HH25" s="37"/>
      <c r="HI25" s="36">
        <v>3502</v>
      </c>
      <c r="HJ25" s="34">
        <v>263.727</v>
      </c>
      <c r="HK25" s="37"/>
      <c r="HL25" s="36">
        <v>917</v>
      </c>
      <c r="HM25" s="34">
        <v>47.1102</v>
      </c>
      <c r="HN25" s="37"/>
      <c r="HO25" s="36">
        <v>6</v>
      </c>
      <c r="HP25" s="34">
        <v>47.3878</v>
      </c>
      <c r="HQ25" s="37"/>
      <c r="HR25" s="36">
        <v>6</v>
      </c>
      <c r="HS25" s="34">
        <v>0</v>
      </c>
      <c r="HT25" s="37"/>
      <c r="HU25" s="36">
        <v>0</v>
      </c>
      <c r="HV25" s="34">
        <v>0</v>
      </c>
      <c r="HW25" s="37"/>
      <c r="HX25" s="36">
        <v>0</v>
      </c>
      <c r="HY25" s="34">
        <v>55.8348</v>
      </c>
      <c r="HZ25" s="37"/>
      <c r="IA25" s="36">
        <v>0</v>
      </c>
      <c r="IB25" s="34">
        <v>774.76</v>
      </c>
      <c r="IC25" s="37"/>
      <c r="ID25" s="36">
        <v>496</v>
      </c>
      <c r="IE25" s="34">
        <v>91.0609</v>
      </c>
      <c r="IF25" s="37"/>
      <c r="IG25" s="36">
        <v>55</v>
      </c>
      <c r="IH25" s="34">
        <v>38.7217</v>
      </c>
      <c r="II25" s="37"/>
      <c r="IJ25" s="36">
        <v>199</v>
      </c>
      <c r="IK25" s="34">
        <v>40.0141</v>
      </c>
      <c r="IL25" s="37"/>
      <c r="IM25" s="36">
        <v>206</v>
      </c>
      <c r="IN25" s="34">
        <v>263.675</v>
      </c>
      <c r="IO25" s="37"/>
      <c r="IP25" s="36">
        <v>1348</v>
      </c>
      <c r="IQ25" s="34">
        <v>0</v>
      </c>
      <c r="IR25" s="37"/>
      <c r="IS25" s="36">
        <v>0</v>
      </c>
      <c r="IT25" s="34">
        <v>38.5184</v>
      </c>
      <c r="IU25" s="37"/>
      <c r="IV25" s="36">
        <v>198</v>
      </c>
      <c r="IW25" s="34">
        <v>40.1217</v>
      </c>
      <c r="IX25" s="37"/>
      <c r="IY25" s="36">
        <v>140</v>
      </c>
      <c r="IZ25" s="34">
        <v>40.7206</v>
      </c>
      <c r="JA25" s="37"/>
      <c r="JB25" s="36">
        <v>190</v>
      </c>
      <c r="JC25" s="34">
        <v>0</v>
      </c>
      <c r="JD25" s="37"/>
      <c r="JE25" s="36">
        <v>0</v>
      </c>
      <c r="JF25" s="34">
        <v>43.5969</v>
      </c>
      <c r="JG25" s="37"/>
      <c r="JH25" s="36">
        <v>225</v>
      </c>
      <c r="JI25" s="34">
        <v>41.2381</v>
      </c>
      <c r="JJ25" s="37"/>
      <c r="JK25" s="36">
        <v>213</v>
      </c>
      <c r="JL25" s="34">
        <v>34.6791</v>
      </c>
      <c r="JM25" s="37"/>
      <c r="JN25" s="36">
        <v>4</v>
      </c>
      <c r="JO25" s="34">
        <v>35.3772</v>
      </c>
      <c r="JP25" s="37"/>
      <c r="JQ25" s="36">
        <v>182</v>
      </c>
      <c r="JR25" s="34">
        <v>0</v>
      </c>
      <c r="JS25" s="37"/>
      <c r="JT25" s="36">
        <v>0</v>
      </c>
      <c r="JU25" s="34">
        <v>509.885</v>
      </c>
      <c r="JV25" s="37"/>
      <c r="JW25" s="36">
        <v>347</v>
      </c>
      <c r="JX25" s="34">
        <v>168.872</v>
      </c>
      <c r="JY25" s="37"/>
      <c r="JZ25" s="36">
        <v>530</v>
      </c>
      <c r="KA25" s="34">
        <v>5.75359</v>
      </c>
      <c r="KB25" s="37"/>
      <c r="KC25" s="36">
        <v>4</v>
      </c>
      <c r="KD25" s="34">
        <v>293.22</v>
      </c>
      <c r="KE25" s="37"/>
      <c r="KF25" s="36">
        <v>0</v>
      </c>
      <c r="KG25" s="34">
        <v>365.652</v>
      </c>
      <c r="KH25" s="37"/>
      <c r="KI25" s="36">
        <v>169</v>
      </c>
      <c r="KJ25" s="34">
        <v>253.428</v>
      </c>
      <c r="KK25" s="37"/>
      <c r="KL25" s="36">
        <v>112</v>
      </c>
      <c r="KM25" s="34">
        <v>243.237</v>
      </c>
      <c r="KN25" s="37"/>
      <c r="KO25" s="36">
        <v>106</v>
      </c>
      <c r="KP25" s="34">
        <v>22.8216</v>
      </c>
      <c r="KQ25" s="37"/>
      <c r="KR25" s="36">
        <v>0</v>
      </c>
      <c r="KS25" s="34">
        <v>635.637</v>
      </c>
      <c r="KT25" s="37"/>
      <c r="KU25" s="36">
        <v>2922</v>
      </c>
      <c r="KV25" s="34">
        <v>277.926</v>
      </c>
      <c r="KW25" s="37"/>
      <c r="KX25" s="36">
        <v>1268</v>
      </c>
      <c r="KY25" s="34">
        <v>336.681</v>
      </c>
      <c r="KZ25" s="37"/>
      <c r="LA25" s="36">
        <v>1570</v>
      </c>
      <c r="LB25" s="34">
        <v>21.8364</v>
      </c>
      <c r="LC25" s="37"/>
      <c r="LD25" s="36">
        <v>73</v>
      </c>
      <c r="LE25" s="34">
        <v>6.09102</v>
      </c>
      <c r="LF25" s="37"/>
      <c r="LG25" s="36">
        <v>26</v>
      </c>
      <c r="LH25" s="34">
        <v>80.0538</v>
      </c>
      <c r="LI25" s="37"/>
      <c r="LJ25" s="36">
        <v>323</v>
      </c>
      <c r="LK25" s="34">
        <v>226.397</v>
      </c>
      <c r="LL25" s="37"/>
      <c r="LM25" s="36">
        <v>0</v>
      </c>
      <c r="LN25" s="34">
        <v>130.219</v>
      </c>
      <c r="LO25" s="37"/>
      <c r="LP25" s="36">
        <v>36</v>
      </c>
      <c r="LQ25" s="34">
        <v>90.251</v>
      </c>
      <c r="LR25" s="37"/>
      <c r="LS25" s="36">
        <v>0</v>
      </c>
      <c r="LT25" s="34">
        <v>83.4656</v>
      </c>
      <c r="LU25" s="37"/>
      <c r="LV25" s="36">
        <v>47</v>
      </c>
      <c r="LW25" s="34">
        <v>32.5015</v>
      </c>
      <c r="LX25" s="37"/>
      <c r="LY25" s="36">
        <v>15</v>
      </c>
    </row>
    <row r="26" ht="17.25" customHeight="1" spans="1:337" x14ac:dyDescent="0.25">
      <c r="A26" s="38" t="s">
        <v>158</v>
      </c>
      <c r="B26" s="34">
        <v>107.321</v>
      </c>
      <c r="C26" s="35"/>
      <c r="D26" s="36">
        <v>59</v>
      </c>
      <c r="E26" s="34">
        <v>114.346</v>
      </c>
      <c r="F26" s="37"/>
      <c r="G26" s="36">
        <v>62</v>
      </c>
      <c r="H26" s="34">
        <v>93.0158</v>
      </c>
      <c r="I26" s="37"/>
      <c r="J26" s="36">
        <v>52</v>
      </c>
      <c r="K26" s="34">
        <v>45.9596</v>
      </c>
      <c r="L26" s="37"/>
      <c r="M26" s="36">
        <v>27</v>
      </c>
      <c r="N26" s="34">
        <v>52.6271</v>
      </c>
      <c r="O26" s="37"/>
      <c r="P26" s="36">
        <v>34</v>
      </c>
      <c r="Q26" s="34">
        <v>93.6401</v>
      </c>
      <c r="R26" s="37"/>
      <c r="S26" s="36">
        <v>65</v>
      </c>
      <c r="T26" s="34">
        <v>153.755</v>
      </c>
      <c r="U26" s="37"/>
      <c r="V26" s="36">
        <v>102</v>
      </c>
      <c r="W26" s="34">
        <v>799.879</v>
      </c>
      <c r="X26" s="37"/>
      <c r="Y26" s="36">
        <v>4080</v>
      </c>
      <c r="Z26" s="34">
        <v>89.7832</v>
      </c>
      <c r="AA26" s="37"/>
      <c r="AB26" s="36">
        <v>451</v>
      </c>
      <c r="AC26" s="34">
        <v>0</v>
      </c>
      <c r="AD26" s="37"/>
      <c r="AE26" s="36">
        <v>0</v>
      </c>
      <c r="AF26" s="34">
        <v>0</v>
      </c>
      <c r="AG26" s="37"/>
      <c r="AH26" s="36">
        <v>0</v>
      </c>
      <c r="AI26" s="34">
        <v>161.679</v>
      </c>
      <c r="AJ26" s="37"/>
      <c r="AK26" s="36">
        <v>818</v>
      </c>
      <c r="AL26" s="34">
        <v>181.765</v>
      </c>
      <c r="AM26" s="37"/>
      <c r="AN26" s="36">
        <v>920</v>
      </c>
      <c r="AO26" s="34">
        <v>180.173</v>
      </c>
      <c r="AP26" s="37"/>
      <c r="AQ26" s="36">
        <v>909</v>
      </c>
      <c r="AR26" s="34">
        <v>173.461</v>
      </c>
      <c r="AS26" s="37"/>
      <c r="AT26" s="36">
        <v>894</v>
      </c>
      <c r="AU26" s="34">
        <v>78.9113</v>
      </c>
      <c r="AV26" s="37"/>
      <c r="AW26" s="36">
        <v>55</v>
      </c>
      <c r="AX26" s="34">
        <v>23.861</v>
      </c>
      <c r="AY26" s="37"/>
      <c r="AZ26" s="36">
        <v>55</v>
      </c>
      <c r="BA26" s="34">
        <v>59.9544</v>
      </c>
      <c r="BB26" s="37"/>
      <c r="BC26" s="36">
        <v>224</v>
      </c>
      <c r="BD26" s="34">
        <v>1.93165</v>
      </c>
      <c r="BE26" s="37"/>
      <c r="BF26" s="36">
        <v>4</v>
      </c>
      <c r="BG26" s="34">
        <v>182.222</v>
      </c>
      <c r="BH26" s="37"/>
      <c r="BI26" s="36">
        <v>801</v>
      </c>
      <c r="BJ26" s="34">
        <v>4.51861</v>
      </c>
      <c r="BK26" s="37"/>
      <c r="BL26" s="36">
        <v>28</v>
      </c>
      <c r="BM26" s="34">
        <v>0</v>
      </c>
      <c r="BN26" s="37"/>
      <c r="BO26" s="36">
        <v>0</v>
      </c>
      <c r="BP26" s="34">
        <v>0</v>
      </c>
      <c r="BQ26" s="37"/>
      <c r="BR26" s="36">
        <v>0</v>
      </c>
      <c r="BS26" s="34">
        <v>27.1538</v>
      </c>
      <c r="BT26" s="37"/>
      <c r="BU26" s="36">
        <v>58</v>
      </c>
      <c r="BV26" s="34">
        <v>4.46721</v>
      </c>
      <c r="BW26" s="37"/>
      <c r="BX26" s="36">
        <v>12</v>
      </c>
      <c r="BY26" s="34">
        <v>0</v>
      </c>
      <c r="BZ26" s="37"/>
      <c r="CA26" s="36">
        <v>0</v>
      </c>
      <c r="CB26" s="34">
        <v>9.87916</v>
      </c>
      <c r="CC26" s="37"/>
      <c r="CD26" s="36">
        <v>32</v>
      </c>
      <c r="CE26" s="34">
        <v>26.3252</v>
      </c>
      <c r="CF26" s="37"/>
      <c r="CG26" s="36">
        <v>136</v>
      </c>
      <c r="CH26" s="34">
        <v>26.3822</v>
      </c>
      <c r="CI26" s="37"/>
      <c r="CJ26" s="36">
        <v>137</v>
      </c>
      <c r="CK26" s="34">
        <v>0</v>
      </c>
      <c r="CL26" s="37"/>
      <c r="CM26" s="36">
        <v>0</v>
      </c>
      <c r="CN26" s="34">
        <v>43.1984</v>
      </c>
      <c r="CO26" s="37"/>
      <c r="CP26" s="36">
        <v>223</v>
      </c>
      <c r="CQ26" s="34">
        <v>0</v>
      </c>
      <c r="CR26" s="37"/>
      <c r="CS26" s="36">
        <v>0</v>
      </c>
      <c r="CT26" s="34">
        <v>10.412</v>
      </c>
      <c r="CU26" s="37"/>
      <c r="CV26" s="36">
        <v>55</v>
      </c>
      <c r="CW26" s="34">
        <v>0</v>
      </c>
      <c r="CX26" s="37"/>
      <c r="CY26" s="36">
        <v>0</v>
      </c>
      <c r="CZ26" s="34">
        <v>32.7101</v>
      </c>
      <c r="DA26" s="37"/>
      <c r="DB26" s="36">
        <v>169</v>
      </c>
      <c r="DC26" s="34">
        <v>0</v>
      </c>
      <c r="DD26" s="37"/>
      <c r="DE26" s="36">
        <v>0</v>
      </c>
      <c r="DF26" s="34">
        <v>0</v>
      </c>
      <c r="DG26" s="37"/>
      <c r="DH26" s="36">
        <v>0</v>
      </c>
      <c r="DI26" s="34">
        <v>0</v>
      </c>
      <c r="DJ26" s="37"/>
      <c r="DK26" s="36">
        <v>0</v>
      </c>
      <c r="DL26" s="34">
        <v>1.88943</v>
      </c>
      <c r="DM26" s="37"/>
      <c r="DN26" s="36">
        <v>2</v>
      </c>
      <c r="DO26" s="34">
        <v>21.05</v>
      </c>
      <c r="DP26" s="37"/>
      <c r="DQ26" s="36">
        <v>42</v>
      </c>
      <c r="DR26" s="34">
        <v>16.4431</v>
      </c>
      <c r="DS26" s="37"/>
      <c r="DT26" s="36">
        <v>50</v>
      </c>
      <c r="DU26" s="34">
        <v>86.7067</v>
      </c>
      <c r="DV26" s="37"/>
      <c r="DW26" s="36">
        <v>287</v>
      </c>
      <c r="DX26" s="34">
        <v>43.3393</v>
      </c>
      <c r="DY26" s="37"/>
      <c r="DZ26" s="36">
        <v>140</v>
      </c>
      <c r="EA26" s="34">
        <v>22.3801</v>
      </c>
      <c r="EB26" s="37"/>
      <c r="EC26" s="36">
        <v>0</v>
      </c>
      <c r="ED26" s="34">
        <v>17.7384</v>
      </c>
      <c r="EE26" s="37"/>
      <c r="EF26" s="36">
        <v>59</v>
      </c>
      <c r="EG26" s="34">
        <v>17.7595</v>
      </c>
      <c r="EH26" s="37"/>
      <c r="EI26" s="36">
        <v>61</v>
      </c>
      <c r="EJ26" s="34">
        <v>26.9941</v>
      </c>
      <c r="EK26" s="37"/>
      <c r="EL26" s="36">
        <v>123</v>
      </c>
      <c r="EM26" s="34">
        <v>0</v>
      </c>
      <c r="EN26" s="37"/>
      <c r="EO26" s="36">
        <v>0</v>
      </c>
      <c r="EP26" s="34">
        <v>0.425889</v>
      </c>
      <c r="EQ26" s="37"/>
      <c r="ER26" s="36">
        <v>-1</v>
      </c>
      <c r="ES26" s="34">
        <v>15.7814</v>
      </c>
      <c r="ET26" s="37"/>
      <c r="EU26" s="36">
        <v>8</v>
      </c>
      <c r="EV26" s="34">
        <v>157.783</v>
      </c>
      <c r="EW26" s="37"/>
      <c r="EX26" s="36">
        <v>107</v>
      </c>
      <c r="EY26" s="34">
        <v>133.515</v>
      </c>
      <c r="EZ26" s="37"/>
      <c r="FA26" s="36">
        <v>87</v>
      </c>
      <c r="FB26" s="34">
        <v>74.8131</v>
      </c>
      <c r="FC26" s="37"/>
      <c r="FD26" s="36">
        <v>23</v>
      </c>
      <c r="FE26" s="34">
        <v>22.0861</v>
      </c>
      <c r="FF26" s="37"/>
      <c r="FG26" s="36">
        <v>8</v>
      </c>
      <c r="FH26" s="34">
        <v>82.5809</v>
      </c>
      <c r="FI26" s="37"/>
      <c r="FJ26" s="36">
        <v>26</v>
      </c>
      <c r="FK26" s="34">
        <v>9.51929</v>
      </c>
      <c r="FL26" s="37"/>
      <c r="FM26" s="36">
        <v>2</v>
      </c>
      <c r="FN26" s="34">
        <v>35.4872</v>
      </c>
      <c r="FO26" s="37"/>
      <c r="FP26" s="36">
        <v>18</v>
      </c>
      <c r="FQ26" s="34">
        <v>8.84663</v>
      </c>
      <c r="FR26" s="37"/>
      <c r="FS26" s="36">
        <v>3</v>
      </c>
      <c r="FT26" s="34">
        <v>43.6781</v>
      </c>
      <c r="FU26" s="37"/>
      <c r="FV26" s="36">
        <v>14</v>
      </c>
      <c r="FW26" s="34">
        <v>42.8438</v>
      </c>
      <c r="FX26" s="37"/>
      <c r="FY26" s="36">
        <v>19</v>
      </c>
      <c r="FZ26" s="34">
        <v>39.7959</v>
      </c>
      <c r="GA26" s="37"/>
      <c r="GB26" s="36">
        <v>7</v>
      </c>
      <c r="GC26" s="34">
        <v>306.402</v>
      </c>
      <c r="GD26" s="37"/>
      <c r="GE26" s="36">
        <v>1515</v>
      </c>
      <c r="GF26" s="34">
        <v>30.6186</v>
      </c>
      <c r="GG26" s="37"/>
      <c r="GH26" s="36">
        <v>0</v>
      </c>
      <c r="GI26" s="34">
        <v>0</v>
      </c>
      <c r="GJ26" s="37"/>
      <c r="GK26" s="36">
        <v>0</v>
      </c>
      <c r="GL26" s="34">
        <v>46.5893</v>
      </c>
      <c r="GM26" s="37"/>
      <c r="GN26" s="36">
        <v>236</v>
      </c>
      <c r="GO26" s="34">
        <v>44.0543</v>
      </c>
      <c r="GP26" s="37"/>
      <c r="GQ26" s="36">
        <v>228</v>
      </c>
      <c r="GR26" s="34">
        <v>43.9341</v>
      </c>
      <c r="GS26" s="37"/>
      <c r="GT26" s="36">
        <v>222</v>
      </c>
      <c r="GU26" s="34">
        <v>0</v>
      </c>
      <c r="GV26" s="37"/>
      <c r="GW26" s="36">
        <v>0</v>
      </c>
      <c r="GX26" s="34">
        <v>881.355</v>
      </c>
      <c r="GY26" s="37"/>
      <c r="GZ26" s="36">
        <v>546</v>
      </c>
      <c r="HA26" s="34">
        <v>97.1602</v>
      </c>
      <c r="HB26" s="37"/>
      <c r="HC26" s="36">
        <v>34</v>
      </c>
      <c r="HD26" s="34">
        <v>148.513</v>
      </c>
      <c r="HE26" s="37"/>
      <c r="HF26" s="36">
        <v>55</v>
      </c>
      <c r="HG26" s="34">
        <v>670.343</v>
      </c>
      <c r="HH26" s="37"/>
      <c r="HI26" s="36">
        <v>3426</v>
      </c>
      <c r="HJ26" s="34">
        <v>256.444</v>
      </c>
      <c r="HK26" s="37"/>
      <c r="HL26" s="36">
        <v>890</v>
      </c>
      <c r="HM26" s="34">
        <v>47.1272</v>
      </c>
      <c r="HN26" s="37"/>
      <c r="HO26" s="36">
        <v>6</v>
      </c>
      <c r="HP26" s="34">
        <v>47.4404</v>
      </c>
      <c r="HQ26" s="37"/>
      <c r="HR26" s="36">
        <v>6</v>
      </c>
      <c r="HS26" s="34">
        <v>0</v>
      </c>
      <c r="HT26" s="37"/>
      <c r="HU26" s="36">
        <v>0</v>
      </c>
      <c r="HV26" s="34">
        <v>0</v>
      </c>
      <c r="HW26" s="37"/>
      <c r="HX26" s="36">
        <v>0</v>
      </c>
      <c r="HY26" s="34">
        <v>55.8586</v>
      </c>
      <c r="HZ26" s="37"/>
      <c r="IA26" s="36">
        <v>0</v>
      </c>
      <c r="IB26" s="34">
        <v>715.466</v>
      </c>
      <c r="IC26" s="37"/>
      <c r="ID26" s="36">
        <v>459</v>
      </c>
      <c r="IE26" s="34">
        <v>91.1</v>
      </c>
      <c r="IF26" s="37"/>
      <c r="IG26" s="36">
        <v>55</v>
      </c>
      <c r="IH26" s="34">
        <v>38.8489</v>
      </c>
      <c r="II26" s="37"/>
      <c r="IJ26" s="36">
        <v>200</v>
      </c>
      <c r="IK26" s="34">
        <v>40.129</v>
      </c>
      <c r="IL26" s="37"/>
      <c r="IM26" s="36">
        <v>206</v>
      </c>
      <c r="IN26" s="34">
        <v>256.419</v>
      </c>
      <c r="IO26" s="37"/>
      <c r="IP26" s="36">
        <v>1309</v>
      </c>
      <c r="IQ26" s="34">
        <v>0</v>
      </c>
      <c r="IR26" s="37"/>
      <c r="IS26" s="36">
        <v>0</v>
      </c>
      <c r="IT26" s="34">
        <v>38.6153</v>
      </c>
      <c r="IU26" s="37"/>
      <c r="IV26" s="36">
        <v>199</v>
      </c>
      <c r="IW26" s="34">
        <v>40.1695</v>
      </c>
      <c r="IX26" s="37"/>
      <c r="IY26" s="36">
        <v>140</v>
      </c>
      <c r="IZ26" s="34">
        <v>40.7516</v>
      </c>
      <c r="JA26" s="37"/>
      <c r="JB26" s="36">
        <v>190</v>
      </c>
      <c r="JC26" s="34">
        <v>0</v>
      </c>
      <c r="JD26" s="37"/>
      <c r="JE26" s="36">
        <v>0</v>
      </c>
      <c r="JF26" s="34">
        <v>43.681</v>
      </c>
      <c r="JG26" s="37"/>
      <c r="JH26" s="36">
        <v>226</v>
      </c>
      <c r="JI26" s="34">
        <v>41.3272</v>
      </c>
      <c r="JJ26" s="37"/>
      <c r="JK26" s="36">
        <v>214</v>
      </c>
      <c r="JL26" s="34">
        <v>34.7533</v>
      </c>
      <c r="JM26" s="37"/>
      <c r="JN26" s="36">
        <v>4</v>
      </c>
      <c r="JO26" s="34">
        <v>35.4491</v>
      </c>
      <c r="JP26" s="37"/>
      <c r="JQ26" s="36">
        <v>183</v>
      </c>
      <c r="JR26" s="34">
        <v>0</v>
      </c>
      <c r="JS26" s="37"/>
      <c r="JT26" s="36">
        <v>0</v>
      </c>
      <c r="JU26" s="34">
        <v>450.706</v>
      </c>
      <c r="JV26" s="37"/>
      <c r="JW26" s="36">
        <v>307</v>
      </c>
      <c r="JX26" s="34">
        <v>137.213</v>
      </c>
      <c r="JY26" s="37"/>
      <c r="JZ26" s="36">
        <v>420</v>
      </c>
      <c r="KA26" s="34">
        <v>5.77617</v>
      </c>
      <c r="KB26" s="37"/>
      <c r="KC26" s="36">
        <v>5</v>
      </c>
      <c r="KD26" s="34">
        <v>208.007</v>
      </c>
      <c r="KE26" s="37"/>
      <c r="KF26" s="36">
        <v>1</v>
      </c>
      <c r="KG26" s="34">
        <v>176.87</v>
      </c>
      <c r="KH26" s="37"/>
      <c r="KI26" s="36">
        <v>74</v>
      </c>
      <c r="KJ26" s="34">
        <v>380.7</v>
      </c>
      <c r="KK26" s="37"/>
      <c r="KL26" s="36">
        <v>177</v>
      </c>
      <c r="KM26" s="34">
        <v>120.187</v>
      </c>
      <c r="KN26" s="37"/>
      <c r="KO26" s="36">
        <v>43</v>
      </c>
      <c r="KP26" s="34">
        <v>22.6542</v>
      </c>
      <c r="KQ26" s="37"/>
      <c r="KR26" s="36">
        <v>1</v>
      </c>
      <c r="KS26" s="34">
        <v>637.302</v>
      </c>
      <c r="KT26" s="37"/>
      <c r="KU26" s="36">
        <v>2930</v>
      </c>
      <c r="KV26" s="34">
        <v>279.982</v>
      </c>
      <c r="KW26" s="37"/>
      <c r="KX26" s="36">
        <v>1280</v>
      </c>
      <c r="KY26" s="34">
        <v>336.414</v>
      </c>
      <c r="KZ26" s="37"/>
      <c r="LA26" s="36">
        <v>1567</v>
      </c>
      <c r="LB26" s="34">
        <v>21.7641</v>
      </c>
      <c r="LC26" s="37"/>
      <c r="LD26" s="36">
        <v>74</v>
      </c>
      <c r="LE26" s="34">
        <v>6.07377</v>
      </c>
      <c r="LF26" s="37"/>
      <c r="LG26" s="36">
        <v>26</v>
      </c>
      <c r="LH26" s="34">
        <v>70.0351</v>
      </c>
      <c r="LI26" s="37"/>
      <c r="LJ26" s="36">
        <v>294</v>
      </c>
      <c r="LK26" s="34">
        <v>171.175</v>
      </c>
      <c r="LL26" s="37"/>
      <c r="LM26" s="36">
        <v>0</v>
      </c>
      <c r="LN26" s="34">
        <v>102.883</v>
      </c>
      <c r="LO26" s="37"/>
      <c r="LP26" s="36">
        <v>29</v>
      </c>
      <c r="LQ26" s="34">
        <v>58.79</v>
      </c>
      <c r="LR26" s="37"/>
      <c r="LS26" s="36">
        <v>0</v>
      </c>
      <c r="LT26" s="34">
        <v>63.1336</v>
      </c>
      <c r="LU26" s="37"/>
      <c r="LV26" s="36">
        <v>36</v>
      </c>
      <c r="LW26" s="34">
        <v>26.8198</v>
      </c>
      <c r="LX26" s="37"/>
      <c r="LY26" s="36">
        <v>12</v>
      </c>
    </row>
    <row r="27" ht="17.25" customHeight="1" spans="1:337" x14ac:dyDescent="0.25">
      <c r="A27" s="38" t="s">
        <v>159</v>
      </c>
      <c r="B27" s="34">
        <v>99.8488</v>
      </c>
      <c r="C27" s="35"/>
      <c r="D27" s="36">
        <v>54</v>
      </c>
      <c r="E27" s="34">
        <v>106.591</v>
      </c>
      <c r="F27" s="37"/>
      <c r="G27" s="36">
        <v>57</v>
      </c>
      <c r="H27" s="34">
        <v>87.8787</v>
      </c>
      <c r="I27" s="37"/>
      <c r="J27" s="36">
        <v>49</v>
      </c>
      <c r="K27" s="34">
        <v>44.896</v>
      </c>
      <c r="L27" s="37"/>
      <c r="M27" s="36">
        <v>26</v>
      </c>
      <c r="N27" s="34">
        <v>53.304</v>
      </c>
      <c r="O27" s="37"/>
      <c r="P27" s="36">
        <v>35</v>
      </c>
      <c r="Q27" s="34">
        <v>93.5015</v>
      </c>
      <c r="R27" s="37"/>
      <c r="S27" s="36">
        <v>65</v>
      </c>
      <c r="T27" s="34">
        <v>153.333</v>
      </c>
      <c r="U27" s="37"/>
      <c r="V27" s="36">
        <v>101</v>
      </c>
      <c r="W27" s="34">
        <v>785.273</v>
      </c>
      <c r="X27" s="37"/>
      <c r="Y27" s="36">
        <v>4000</v>
      </c>
      <c r="Z27" s="34">
        <v>89.6897</v>
      </c>
      <c r="AA27" s="37"/>
      <c r="AB27" s="36">
        <v>451</v>
      </c>
      <c r="AC27" s="34">
        <v>0</v>
      </c>
      <c r="AD27" s="37"/>
      <c r="AE27" s="36">
        <v>0</v>
      </c>
      <c r="AF27" s="34">
        <v>0</v>
      </c>
      <c r="AG27" s="37"/>
      <c r="AH27" s="36">
        <v>0</v>
      </c>
      <c r="AI27" s="34">
        <v>161.53</v>
      </c>
      <c r="AJ27" s="37"/>
      <c r="AK27" s="36">
        <v>820</v>
      </c>
      <c r="AL27" s="34">
        <v>175.64</v>
      </c>
      <c r="AM27" s="37"/>
      <c r="AN27" s="36">
        <v>891</v>
      </c>
      <c r="AO27" s="34">
        <v>176.892</v>
      </c>
      <c r="AP27" s="37"/>
      <c r="AQ27" s="36">
        <v>894</v>
      </c>
      <c r="AR27" s="34">
        <v>168.937</v>
      </c>
      <c r="AS27" s="37"/>
      <c r="AT27" s="36">
        <v>872</v>
      </c>
      <c r="AU27" s="34">
        <v>50.2523</v>
      </c>
      <c r="AV27" s="37"/>
      <c r="AW27" s="36">
        <v>34</v>
      </c>
      <c r="AX27" s="34">
        <v>19.7477</v>
      </c>
      <c r="AY27" s="37"/>
      <c r="AZ27" s="36">
        <v>51</v>
      </c>
      <c r="BA27" s="34">
        <v>54.4052</v>
      </c>
      <c r="BB27" s="37"/>
      <c r="BC27" s="36">
        <v>204</v>
      </c>
      <c r="BD27" s="34">
        <v>1.99466</v>
      </c>
      <c r="BE27" s="37"/>
      <c r="BF27" s="36">
        <v>4</v>
      </c>
      <c r="BG27" s="34">
        <v>180.866</v>
      </c>
      <c r="BH27" s="37"/>
      <c r="BI27" s="36">
        <v>796</v>
      </c>
      <c r="BJ27" s="34">
        <v>5.03949</v>
      </c>
      <c r="BK27" s="37"/>
      <c r="BL27" s="36">
        <v>30</v>
      </c>
      <c r="BM27" s="34">
        <v>0</v>
      </c>
      <c r="BN27" s="37"/>
      <c r="BO27" s="36">
        <v>0</v>
      </c>
      <c r="BP27" s="34">
        <v>0</v>
      </c>
      <c r="BQ27" s="37"/>
      <c r="BR27" s="36">
        <v>0</v>
      </c>
      <c r="BS27" s="34">
        <v>16.9394</v>
      </c>
      <c r="BT27" s="37"/>
      <c r="BU27" s="36">
        <v>32</v>
      </c>
      <c r="BV27" s="34">
        <v>4.9791</v>
      </c>
      <c r="BW27" s="37"/>
      <c r="BX27" s="36">
        <v>13</v>
      </c>
      <c r="BY27" s="34">
        <v>9.62893</v>
      </c>
      <c r="BZ27" s="37"/>
      <c r="CA27" s="36">
        <v>34</v>
      </c>
      <c r="CB27" s="34">
        <v>5.64281</v>
      </c>
      <c r="CC27" s="37"/>
      <c r="CD27" s="36">
        <v>16</v>
      </c>
      <c r="CE27" s="34">
        <v>28.2046</v>
      </c>
      <c r="CF27" s="37"/>
      <c r="CG27" s="36">
        <v>140</v>
      </c>
      <c r="CH27" s="34">
        <v>26.2869</v>
      </c>
      <c r="CI27" s="37"/>
      <c r="CJ27" s="36">
        <v>136</v>
      </c>
      <c r="CK27" s="34">
        <v>0</v>
      </c>
      <c r="CL27" s="37"/>
      <c r="CM27" s="36">
        <v>0</v>
      </c>
      <c r="CN27" s="34">
        <v>26.7172</v>
      </c>
      <c r="CO27" s="37"/>
      <c r="CP27" s="36">
        <v>137</v>
      </c>
      <c r="CQ27" s="34">
        <v>2.01821</v>
      </c>
      <c r="CR27" s="37"/>
      <c r="CS27" s="36">
        <v>0</v>
      </c>
      <c r="CT27" s="34">
        <v>5.20619</v>
      </c>
      <c r="CU27" s="37"/>
      <c r="CV27" s="36">
        <v>27</v>
      </c>
      <c r="CW27" s="34">
        <v>0</v>
      </c>
      <c r="CX27" s="37"/>
      <c r="CY27" s="36">
        <v>0</v>
      </c>
      <c r="CZ27" s="34">
        <v>21.4534</v>
      </c>
      <c r="DA27" s="37"/>
      <c r="DB27" s="36">
        <v>110</v>
      </c>
      <c r="DC27" s="34">
        <v>0</v>
      </c>
      <c r="DD27" s="37"/>
      <c r="DE27" s="36">
        <v>0</v>
      </c>
      <c r="DF27" s="34">
        <v>5.95169</v>
      </c>
      <c r="DG27" s="37"/>
      <c r="DH27" s="36">
        <v>0</v>
      </c>
      <c r="DI27" s="34">
        <v>3.28134</v>
      </c>
      <c r="DJ27" s="37"/>
      <c r="DK27" s="36">
        <v>0</v>
      </c>
      <c r="DL27" s="34">
        <v>1.95415</v>
      </c>
      <c r="DM27" s="37"/>
      <c r="DN27" s="36">
        <v>2</v>
      </c>
      <c r="DO27" s="34">
        <v>21.2996</v>
      </c>
      <c r="DP27" s="37"/>
      <c r="DQ27" s="36">
        <v>46</v>
      </c>
      <c r="DR27" s="34">
        <v>17.5662</v>
      </c>
      <c r="DS27" s="37"/>
      <c r="DT27" s="36">
        <v>60</v>
      </c>
      <c r="DU27" s="34">
        <v>86.6692</v>
      </c>
      <c r="DV27" s="37"/>
      <c r="DW27" s="36">
        <v>295</v>
      </c>
      <c r="DX27" s="34">
        <v>35.3753</v>
      </c>
      <c r="DY27" s="37"/>
      <c r="DZ27" s="36">
        <v>108</v>
      </c>
      <c r="EA27" s="34">
        <v>22.6106</v>
      </c>
      <c r="EB27" s="37"/>
      <c r="EC27" s="36">
        <v>0</v>
      </c>
      <c r="ED27" s="34">
        <v>17.5278</v>
      </c>
      <c r="EE27" s="37"/>
      <c r="EF27" s="36">
        <v>62</v>
      </c>
      <c r="EG27" s="34">
        <v>17.3905</v>
      </c>
      <c r="EH27" s="37"/>
      <c r="EI27" s="36">
        <v>64</v>
      </c>
      <c r="EJ27" s="34">
        <v>26.067</v>
      </c>
      <c r="EK27" s="37"/>
      <c r="EL27" s="36">
        <v>130</v>
      </c>
      <c r="EM27" s="34">
        <v>0</v>
      </c>
      <c r="EN27" s="37"/>
      <c r="EO27" s="36">
        <v>0</v>
      </c>
      <c r="EP27" s="34">
        <v>0.368808</v>
      </c>
      <c r="EQ27" s="37"/>
      <c r="ER27" s="36">
        <v>-2</v>
      </c>
      <c r="ES27" s="34">
        <v>14.7981</v>
      </c>
      <c r="ET27" s="37"/>
      <c r="EU27" s="36">
        <v>7</v>
      </c>
      <c r="EV27" s="34">
        <v>138.922</v>
      </c>
      <c r="EW27" s="37"/>
      <c r="EX27" s="36">
        <v>93</v>
      </c>
      <c r="EY27" s="34">
        <v>121.542</v>
      </c>
      <c r="EZ27" s="37"/>
      <c r="FA27" s="36">
        <v>78</v>
      </c>
      <c r="FB27" s="34">
        <v>41.9347</v>
      </c>
      <c r="FC27" s="37"/>
      <c r="FD27" s="36">
        <v>13</v>
      </c>
      <c r="FE27" s="34">
        <v>35.5348</v>
      </c>
      <c r="FF27" s="37"/>
      <c r="FG27" s="36">
        <v>5</v>
      </c>
      <c r="FH27" s="34">
        <v>37.9313</v>
      </c>
      <c r="FI27" s="37"/>
      <c r="FJ27" s="36">
        <v>14</v>
      </c>
      <c r="FK27" s="34">
        <v>11.2531</v>
      </c>
      <c r="FL27" s="37"/>
      <c r="FM27" s="36">
        <v>2</v>
      </c>
      <c r="FN27" s="34">
        <v>34.2073</v>
      </c>
      <c r="FO27" s="37"/>
      <c r="FP27" s="36">
        <v>18</v>
      </c>
      <c r="FQ27" s="34">
        <v>12.9858</v>
      </c>
      <c r="FR27" s="37"/>
      <c r="FS27" s="36">
        <v>5</v>
      </c>
      <c r="FT27" s="34">
        <v>46.1604</v>
      </c>
      <c r="FU27" s="37"/>
      <c r="FV27" s="36">
        <v>14</v>
      </c>
      <c r="FW27" s="34">
        <v>43.5799</v>
      </c>
      <c r="FX27" s="37"/>
      <c r="FY27" s="36">
        <v>23</v>
      </c>
      <c r="FZ27" s="34">
        <v>41.4381</v>
      </c>
      <c r="GA27" s="37"/>
      <c r="GB27" s="36">
        <v>7</v>
      </c>
      <c r="GC27" s="34">
        <v>224.735</v>
      </c>
      <c r="GD27" s="37"/>
      <c r="GE27" s="36">
        <v>1107</v>
      </c>
      <c r="GF27" s="34">
        <v>30.4065</v>
      </c>
      <c r="GG27" s="37"/>
      <c r="GH27" s="36">
        <v>0</v>
      </c>
      <c r="GI27" s="34">
        <v>0</v>
      </c>
      <c r="GJ27" s="37"/>
      <c r="GK27" s="36">
        <v>0</v>
      </c>
      <c r="GL27" s="34">
        <v>19.3291</v>
      </c>
      <c r="GM27" s="37"/>
      <c r="GN27" s="36">
        <v>98</v>
      </c>
      <c r="GO27" s="34">
        <v>23.1266</v>
      </c>
      <c r="GP27" s="37"/>
      <c r="GQ27" s="36">
        <v>120</v>
      </c>
      <c r="GR27" s="34">
        <v>23.0471</v>
      </c>
      <c r="GS27" s="37"/>
      <c r="GT27" s="36">
        <v>117</v>
      </c>
      <c r="GU27" s="34">
        <v>4.84956</v>
      </c>
      <c r="GV27" s="37"/>
      <c r="GW27" s="36">
        <v>25</v>
      </c>
      <c r="GX27" s="34">
        <v>745.251</v>
      </c>
      <c r="GY27" s="37"/>
      <c r="GZ27" s="36">
        <v>462</v>
      </c>
      <c r="HA27" s="34">
        <v>94.3356</v>
      </c>
      <c r="HB27" s="37"/>
      <c r="HC27" s="36">
        <v>33</v>
      </c>
      <c r="HD27" s="34">
        <v>147.775</v>
      </c>
      <c r="HE27" s="37"/>
      <c r="HF27" s="36">
        <v>56</v>
      </c>
      <c r="HG27" s="34">
        <v>672.766</v>
      </c>
      <c r="HH27" s="37"/>
      <c r="HI27" s="36">
        <v>3440</v>
      </c>
      <c r="HJ27" s="34">
        <v>254.11</v>
      </c>
      <c r="HK27" s="37"/>
      <c r="HL27" s="36">
        <v>884</v>
      </c>
      <c r="HM27" s="34">
        <v>47.0059</v>
      </c>
      <c r="HN27" s="37"/>
      <c r="HO27" s="36">
        <v>6</v>
      </c>
      <c r="HP27" s="34">
        <v>47.3113</v>
      </c>
      <c r="HQ27" s="37"/>
      <c r="HR27" s="36">
        <v>6</v>
      </c>
      <c r="HS27" s="34">
        <v>0</v>
      </c>
      <c r="HT27" s="37"/>
      <c r="HU27" s="36">
        <v>0</v>
      </c>
      <c r="HV27" s="34">
        <v>0</v>
      </c>
      <c r="HW27" s="37"/>
      <c r="HX27" s="36">
        <v>0</v>
      </c>
      <c r="HY27" s="34">
        <v>55.8183</v>
      </c>
      <c r="HZ27" s="37"/>
      <c r="IA27" s="36">
        <v>0</v>
      </c>
      <c r="IB27" s="34">
        <v>755.071</v>
      </c>
      <c r="IC27" s="37"/>
      <c r="ID27" s="36">
        <v>482</v>
      </c>
      <c r="IE27" s="34">
        <v>90.9379</v>
      </c>
      <c r="IF27" s="37"/>
      <c r="IG27" s="36">
        <v>56</v>
      </c>
      <c r="IH27" s="34">
        <v>38.7568</v>
      </c>
      <c r="II27" s="37"/>
      <c r="IJ27" s="36">
        <v>200</v>
      </c>
      <c r="IK27" s="34">
        <v>40.0548</v>
      </c>
      <c r="IL27" s="37"/>
      <c r="IM27" s="36">
        <v>206</v>
      </c>
      <c r="IN27" s="34">
        <v>253.904</v>
      </c>
      <c r="IO27" s="37"/>
      <c r="IP27" s="36">
        <v>1300</v>
      </c>
      <c r="IQ27" s="34">
        <v>0</v>
      </c>
      <c r="IR27" s="37"/>
      <c r="IS27" s="36">
        <v>0</v>
      </c>
      <c r="IT27" s="34">
        <v>38.5377</v>
      </c>
      <c r="IU27" s="37"/>
      <c r="IV27" s="36">
        <v>199</v>
      </c>
      <c r="IW27" s="34">
        <v>40.1064</v>
      </c>
      <c r="IX27" s="37"/>
      <c r="IY27" s="36">
        <v>140</v>
      </c>
      <c r="IZ27" s="34">
        <v>40.7157</v>
      </c>
      <c r="JA27" s="37"/>
      <c r="JB27" s="36">
        <v>190</v>
      </c>
      <c r="JC27" s="34">
        <v>0</v>
      </c>
      <c r="JD27" s="37"/>
      <c r="JE27" s="36">
        <v>0</v>
      </c>
      <c r="JF27" s="34">
        <v>43.6008</v>
      </c>
      <c r="JG27" s="37"/>
      <c r="JH27" s="36">
        <v>225</v>
      </c>
      <c r="JI27" s="34">
        <v>41.2582</v>
      </c>
      <c r="JJ27" s="37"/>
      <c r="JK27" s="36">
        <v>213</v>
      </c>
      <c r="JL27" s="34">
        <v>34.6948</v>
      </c>
      <c r="JM27" s="37"/>
      <c r="JN27" s="36">
        <v>3</v>
      </c>
      <c r="JO27" s="34">
        <v>35.3597</v>
      </c>
      <c r="JP27" s="37"/>
      <c r="JQ27" s="36">
        <v>183</v>
      </c>
      <c r="JR27" s="34">
        <v>0</v>
      </c>
      <c r="JS27" s="37"/>
      <c r="JT27" s="36">
        <v>0</v>
      </c>
      <c r="JU27" s="34">
        <v>434.738</v>
      </c>
      <c r="JV27" s="37"/>
      <c r="JW27" s="36">
        <v>298</v>
      </c>
      <c r="JX27" s="34">
        <v>143.678</v>
      </c>
      <c r="JY27" s="37"/>
      <c r="JZ27" s="36">
        <v>440</v>
      </c>
      <c r="KA27" s="34">
        <v>5.72258</v>
      </c>
      <c r="KB27" s="37"/>
      <c r="KC27" s="36">
        <v>4</v>
      </c>
      <c r="KD27" s="34">
        <v>170.404</v>
      </c>
      <c r="KE27" s="37"/>
      <c r="KF27" s="36">
        <v>1</v>
      </c>
      <c r="KG27" s="34">
        <v>372.92</v>
      </c>
      <c r="KH27" s="37"/>
      <c r="KI27" s="36">
        <v>175</v>
      </c>
      <c r="KJ27" s="34">
        <v>332.425</v>
      </c>
      <c r="KK27" s="37"/>
      <c r="KL27" s="36">
        <v>130</v>
      </c>
      <c r="KM27" s="34">
        <v>90.8145</v>
      </c>
      <c r="KN27" s="37"/>
      <c r="KO27" s="36">
        <v>36</v>
      </c>
      <c r="KP27" s="34">
        <v>22.0685</v>
      </c>
      <c r="KQ27" s="37"/>
      <c r="KR27" s="36">
        <v>1</v>
      </c>
      <c r="KS27" s="34">
        <v>632.895</v>
      </c>
      <c r="KT27" s="37"/>
      <c r="KU27" s="36">
        <v>2911</v>
      </c>
      <c r="KV27" s="34">
        <v>276.841</v>
      </c>
      <c r="KW27" s="37"/>
      <c r="KX27" s="36">
        <v>1265</v>
      </c>
      <c r="KY27" s="34">
        <v>334.93</v>
      </c>
      <c r="KZ27" s="37"/>
      <c r="LA27" s="36">
        <v>1563</v>
      </c>
      <c r="LB27" s="34">
        <v>21.9485</v>
      </c>
      <c r="LC27" s="37"/>
      <c r="LD27" s="36">
        <v>73</v>
      </c>
      <c r="LE27" s="34">
        <v>6.0624</v>
      </c>
      <c r="LF27" s="37"/>
      <c r="LG27" s="36">
        <v>26</v>
      </c>
      <c r="LH27" s="34">
        <v>67.0421</v>
      </c>
      <c r="LI27" s="37"/>
      <c r="LJ27" s="36">
        <v>291</v>
      </c>
      <c r="LK27" s="34">
        <v>132.363</v>
      </c>
      <c r="LL27" s="37"/>
      <c r="LM27" s="36">
        <v>0</v>
      </c>
      <c r="LN27" s="34">
        <v>68.6008</v>
      </c>
      <c r="LO27" s="37"/>
      <c r="LP27" s="36">
        <v>22</v>
      </c>
      <c r="LQ27" s="34">
        <v>54.0464</v>
      </c>
      <c r="LR27" s="37"/>
      <c r="LS27" s="36">
        <v>0</v>
      </c>
      <c r="LT27" s="34">
        <v>66.9844</v>
      </c>
      <c r="LU27" s="37"/>
      <c r="LV27" s="36">
        <v>46</v>
      </c>
      <c r="LW27" s="34">
        <v>30.7783</v>
      </c>
      <c r="LX27" s="37"/>
      <c r="LY27" s="36">
        <v>12</v>
      </c>
    </row>
    <row r="28" ht="17.25" customHeight="1" spans="1:337" x14ac:dyDescent="0.25">
      <c r="A28" s="38" t="s">
        <v>160</v>
      </c>
      <c r="B28" s="34">
        <v>106.034</v>
      </c>
      <c r="C28" s="35"/>
      <c r="D28" s="36">
        <v>58</v>
      </c>
      <c r="E28" s="34">
        <v>108.466</v>
      </c>
      <c r="F28" s="37"/>
      <c r="G28" s="36">
        <v>59</v>
      </c>
      <c r="H28" s="34">
        <v>90.2234</v>
      </c>
      <c r="I28" s="37"/>
      <c r="J28" s="36">
        <v>51</v>
      </c>
      <c r="K28" s="34">
        <v>43.7232</v>
      </c>
      <c r="L28" s="37"/>
      <c r="M28" s="36">
        <v>25</v>
      </c>
      <c r="N28" s="34">
        <v>78.7914</v>
      </c>
      <c r="O28" s="37"/>
      <c r="P28" s="36">
        <v>54</v>
      </c>
      <c r="Q28" s="34">
        <v>101.532</v>
      </c>
      <c r="R28" s="37"/>
      <c r="S28" s="36">
        <v>70</v>
      </c>
      <c r="T28" s="34">
        <v>152.84</v>
      </c>
      <c r="U28" s="37"/>
      <c r="V28" s="36">
        <v>102</v>
      </c>
      <c r="W28" s="34">
        <v>774.528</v>
      </c>
      <c r="X28" s="37"/>
      <c r="Y28" s="36">
        <v>3960</v>
      </c>
      <c r="Z28" s="34">
        <v>89.5293</v>
      </c>
      <c r="AA28" s="37"/>
      <c r="AB28" s="36">
        <v>451</v>
      </c>
      <c r="AC28" s="34">
        <v>0</v>
      </c>
      <c r="AD28" s="37"/>
      <c r="AE28" s="36">
        <v>0</v>
      </c>
      <c r="AF28" s="34">
        <v>0</v>
      </c>
      <c r="AG28" s="37"/>
      <c r="AH28" s="36">
        <v>0</v>
      </c>
      <c r="AI28" s="34">
        <v>161.975</v>
      </c>
      <c r="AJ28" s="37"/>
      <c r="AK28" s="36">
        <v>824</v>
      </c>
      <c r="AL28" s="34">
        <v>172.936</v>
      </c>
      <c r="AM28" s="37"/>
      <c r="AN28" s="36">
        <v>880</v>
      </c>
      <c r="AO28" s="34">
        <v>173.508</v>
      </c>
      <c r="AP28" s="37"/>
      <c r="AQ28" s="36">
        <v>879</v>
      </c>
      <c r="AR28" s="34">
        <v>167.624</v>
      </c>
      <c r="AS28" s="37"/>
      <c r="AT28" s="36">
        <v>869</v>
      </c>
      <c r="AU28" s="34">
        <v>60.2384</v>
      </c>
      <c r="AV28" s="37"/>
      <c r="AW28" s="36">
        <v>42</v>
      </c>
      <c r="AX28" s="34">
        <v>21.6893</v>
      </c>
      <c r="AY28" s="37"/>
      <c r="AZ28" s="36">
        <v>52</v>
      </c>
      <c r="BA28" s="34">
        <v>54.5461</v>
      </c>
      <c r="BB28" s="37"/>
      <c r="BC28" s="36">
        <v>204</v>
      </c>
      <c r="BD28" s="34">
        <v>1.95704</v>
      </c>
      <c r="BE28" s="37"/>
      <c r="BF28" s="36">
        <v>4</v>
      </c>
      <c r="BG28" s="34">
        <v>183.274</v>
      </c>
      <c r="BH28" s="37"/>
      <c r="BI28" s="36">
        <v>796</v>
      </c>
      <c r="BJ28" s="34">
        <v>4.57301</v>
      </c>
      <c r="BK28" s="37"/>
      <c r="BL28" s="36">
        <v>28</v>
      </c>
      <c r="BM28" s="34">
        <v>0</v>
      </c>
      <c r="BN28" s="37"/>
      <c r="BO28" s="36">
        <v>0</v>
      </c>
      <c r="BP28" s="34">
        <v>0</v>
      </c>
      <c r="BQ28" s="37"/>
      <c r="BR28" s="36">
        <v>0</v>
      </c>
      <c r="BS28" s="34">
        <v>19.7679</v>
      </c>
      <c r="BT28" s="37"/>
      <c r="BU28" s="36">
        <v>48</v>
      </c>
      <c r="BV28" s="34">
        <v>5.71581</v>
      </c>
      <c r="BW28" s="37"/>
      <c r="BX28" s="36">
        <v>17</v>
      </c>
      <c r="BY28" s="34">
        <v>161.902</v>
      </c>
      <c r="BZ28" s="37"/>
      <c r="CA28" s="36">
        <v>787</v>
      </c>
      <c r="CB28" s="34">
        <v>9.28215</v>
      </c>
      <c r="CC28" s="37"/>
      <c r="CD28" s="36">
        <v>30</v>
      </c>
      <c r="CE28" s="34">
        <v>13.4767</v>
      </c>
      <c r="CF28" s="37"/>
      <c r="CG28" s="36">
        <v>68</v>
      </c>
      <c r="CH28" s="34">
        <v>12.5846</v>
      </c>
      <c r="CI28" s="37"/>
      <c r="CJ28" s="36">
        <v>65</v>
      </c>
      <c r="CK28" s="34">
        <v>0</v>
      </c>
      <c r="CL28" s="37"/>
      <c r="CM28" s="36">
        <v>0</v>
      </c>
      <c r="CN28" s="34">
        <v>38.019</v>
      </c>
      <c r="CO28" s="37"/>
      <c r="CP28" s="36">
        <v>195</v>
      </c>
      <c r="CQ28" s="34">
        <v>0.985576</v>
      </c>
      <c r="CR28" s="37"/>
      <c r="CS28" s="36">
        <v>0</v>
      </c>
      <c r="CT28" s="34">
        <v>5.1977</v>
      </c>
      <c r="CU28" s="37"/>
      <c r="CV28" s="36">
        <v>27</v>
      </c>
      <c r="CW28" s="34">
        <v>0</v>
      </c>
      <c r="CX28" s="37"/>
      <c r="CY28" s="36">
        <v>0</v>
      </c>
      <c r="CZ28" s="34">
        <v>32.7658</v>
      </c>
      <c r="DA28" s="37"/>
      <c r="DB28" s="36">
        <v>169</v>
      </c>
      <c r="DC28" s="34">
        <v>0</v>
      </c>
      <c r="DD28" s="37"/>
      <c r="DE28" s="36">
        <v>0</v>
      </c>
      <c r="DF28" s="34">
        <v>87.8705</v>
      </c>
      <c r="DG28" s="37"/>
      <c r="DH28" s="36">
        <v>4</v>
      </c>
      <c r="DI28" s="34">
        <v>75.0221</v>
      </c>
      <c r="DJ28" s="37"/>
      <c r="DK28" s="36">
        <v>4</v>
      </c>
      <c r="DL28" s="34">
        <v>1.9068</v>
      </c>
      <c r="DM28" s="37"/>
      <c r="DN28" s="36">
        <v>2</v>
      </c>
      <c r="DO28" s="34">
        <v>13.8857</v>
      </c>
      <c r="DP28" s="37"/>
      <c r="DQ28" s="36">
        <v>20</v>
      </c>
      <c r="DR28" s="34">
        <v>6.77364</v>
      </c>
      <c r="DS28" s="37"/>
      <c r="DT28" s="36">
        <v>9</v>
      </c>
      <c r="DU28" s="34">
        <v>78.2899</v>
      </c>
      <c r="DV28" s="37"/>
      <c r="DW28" s="36">
        <v>218</v>
      </c>
      <c r="DX28" s="34">
        <v>28.0051</v>
      </c>
      <c r="DY28" s="37"/>
      <c r="DZ28" s="36">
        <v>81</v>
      </c>
      <c r="EA28" s="34">
        <v>1.84806</v>
      </c>
      <c r="EB28" s="37"/>
      <c r="EC28" s="36">
        <v>0</v>
      </c>
      <c r="ED28" s="34">
        <v>9.58987</v>
      </c>
      <c r="EE28" s="37"/>
      <c r="EF28" s="36">
        <v>29</v>
      </c>
      <c r="EG28" s="34">
        <v>8.90683</v>
      </c>
      <c r="EH28" s="37"/>
      <c r="EI28" s="36">
        <v>26</v>
      </c>
      <c r="EJ28" s="34">
        <v>12.1738</v>
      </c>
      <c r="EK28" s="37"/>
      <c r="EL28" s="36">
        <v>41</v>
      </c>
      <c r="EM28" s="34">
        <v>0</v>
      </c>
      <c r="EN28" s="37"/>
      <c r="EO28" s="36">
        <v>0</v>
      </c>
      <c r="EP28" s="34">
        <v>0.325285</v>
      </c>
      <c r="EQ28" s="37"/>
      <c r="ER28" s="36">
        <v>-1</v>
      </c>
      <c r="ES28" s="34">
        <v>15.2447</v>
      </c>
      <c r="ET28" s="37"/>
      <c r="EU28" s="36">
        <v>8</v>
      </c>
      <c r="EV28" s="34">
        <v>139.716</v>
      </c>
      <c r="EW28" s="37"/>
      <c r="EX28" s="36">
        <v>94</v>
      </c>
      <c r="EY28" s="34">
        <v>123.765</v>
      </c>
      <c r="EZ28" s="37"/>
      <c r="FA28" s="36">
        <v>79</v>
      </c>
      <c r="FB28" s="34">
        <v>45.8536</v>
      </c>
      <c r="FC28" s="37"/>
      <c r="FD28" s="36">
        <v>18</v>
      </c>
      <c r="FE28" s="34">
        <v>24.1087</v>
      </c>
      <c r="FF28" s="37"/>
      <c r="FG28" s="36">
        <v>6</v>
      </c>
      <c r="FH28" s="34">
        <v>53.6756</v>
      </c>
      <c r="FI28" s="37"/>
      <c r="FJ28" s="36">
        <v>21</v>
      </c>
      <c r="FK28" s="34">
        <v>14.4388</v>
      </c>
      <c r="FL28" s="37"/>
      <c r="FM28" s="36">
        <v>5</v>
      </c>
      <c r="FN28" s="34">
        <v>42.5696</v>
      </c>
      <c r="FO28" s="37"/>
      <c r="FP28" s="36">
        <v>23</v>
      </c>
      <c r="FQ28" s="34">
        <v>8.39015</v>
      </c>
      <c r="FR28" s="37"/>
      <c r="FS28" s="36">
        <v>3</v>
      </c>
      <c r="FT28" s="34">
        <v>34.1908</v>
      </c>
      <c r="FU28" s="37"/>
      <c r="FV28" s="36">
        <v>9</v>
      </c>
      <c r="FW28" s="34">
        <v>12.4917</v>
      </c>
      <c r="FX28" s="37"/>
      <c r="FY28" s="36">
        <v>2</v>
      </c>
      <c r="FZ28" s="34">
        <v>35.2816</v>
      </c>
      <c r="GA28" s="37"/>
      <c r="GB28" s="36">
        <v>7</v>
      </c>
      <c r="GC28" s="34">
        <v>302.994</v>
      </c>
      <c r="GD28" s="37"/>
      <c r="GE28" s="36">
        <v>1501</v>
      </c>
      <c r="GF28" s="34">
        <v>30.5567</v>
      </c>
      <c r="GG28" s="37"/>
      <c r="GH28" s="36">
        <v>0</v>
      </c>
      <c r="GI28" s="34">
        <v>0</v>
      </c>
      <c r="GJ28" s="37"/>
      <c r="GK28" s="36">
        <v>0</v>
      </c>
      <c r="GL28" s="34">
        <v>0</v>
      </c>
      <c r="GM28" s="37"/>
      <c r="GN28" s="36">
        <v>0</v>
      </c>
      <c r="GO28" s="34">
        <v>45.3311</v>
      </c>
      <c r="GP28" s="37"/>
      <c r="GQ28" s="36">
        <v>235</v>
      </c>
      <c r="GR28" s="34">
        <v>45.044</v>
      </c>
      <c r="GS28" s="37"/>
      <c r="GT28" s="36">
        <v>228</v>
      </c>
      <c r="GU28" s="34">
        <v>45.328</v>
      </c>
      <c r="GV28" s="37"/>
      <c r="GW28" s="36">
        <v>230</v>
      </c>
      <c r="GX28" s="34">
        <v>848.157</v>
      </c>
      <c r="GY28" s="37"/>
      <c r="GZ28" s="36">
        <v>525</v>
      </c>
      <c r="HA28" s="34">
        <v>95.6833</v>
      </c>
      <c r="HB28" s="37"/>
      <c r="HC28" s="36">
        <v>33</v>
      </c>
      <c r="HD28" s="34">
        <v>148.316</v>
      </c>
      <c r="HE28" s="37"/>
      <c r="HF28" s="36">
        <v>56</v>
      </c>
      <c r="HG28" s="34">
        <v>671.271</v>
      </c>
      <c r="HH28" s="37"/>
      <c r="HI28" s="36">
        <v>3442</v>
      </c>
      <c r="HJ28" s="34">
        <v>258.078</v>
      </c>
      <c r="HK28" s="37"/>
      <c r="HL28" s="36">
        <v>902</v>
      </c>
      <c r="HM28" s="34">
        <v>47.0073</v>
      </c>
      <c r="HN28" s="37"/>
      <c r="HO28" s="36">
        <v>6</v>
      </c>
      <c r="HP28" s="34">
        <v>47.3005</v>
      </c>
      <c r="HQ28" s="37"/>
      <c r="HR28" s="36">
        <v>6</v>
      </c>
      <c r="HS28" s="34">
        <v>0</v>
      </c>
      <c r="HT28" s="37"/>
      <c r="HU28" s="36">
        <v>0</v>
      </c>
      <c r="HV28" s="34">
        <v>0</v>
      </c>
      <c r="HW28" s="37"/>
      <c r="HX28" s="36">
        <v>0</v>
      </c>
      <c r="HY28" s="34">
        <v>55.7253</v>
      </c>
      <c r="HZ28" s="37"/>
      <c r="IA28" s="36">
        <v>0</v>
      </c>
      <c r="IB28" s="34">
        <v>717.52</v>
      </c>
      <c r="IC28" s="37"/>
      <c r="ID28" s="36">
        <v>457</v>
      </c>
      <c r="IE28" s="34">
        <v>91.3931</v>
      </c>
      <c r="IF28" s="37"/>
      <c r="IG28" s="36">
        <v>55</v>
      </c>
      <c r="IH28" s="34">
        <v>38.682</v>
      </c>
      <c r="II28" s="37"/>
      <c r="IJ28" s="36">
        <v>199</v>
      </c>
      <c r="IK28" s="34">
        <v>39.9164</v>
      </c>
      <c r="IL28" s="37"/>
      <c r="IM28" s="36">
        <v>206</v>
      </c>
      <c r="IN28" s="34">
        <v>257.993</v>
      </c>
      <c r="IO28" s="37"/>
      <c r="IP28" s="36">
        <v>1326</v>
      </c>
      <c r="IQ28" s="34">
        <v>0</v>
      </c>
      <c r="IR28" s="37"/>
      <c r="IS28" s="36">
        <v>0</v>
      </c>
      <c r="IT28" s="34">
        <v>38.4542</v>
      </c>
      <c r="IU28" s="37"/>
      <c r="IV28" s="36">
        <v>199</v>
      </c>
      <c r="IW28" s="34">
        <v>40.0154</v>
      </c>
      <c r="IX28" s="37"/>
      <c r="IY28" s="36">
        <v>139</v>
      </c>
      <c r="IZ28" s="34">
        <v>40.6755</v>
      </c>
      <c r="JA28" s="37"/>
      <c r="JB28" s="36">
        <v>190</v>
      </c>
      <c r="JC28" s="34">
        <v>0</v>
      </c>
      <c r="JD28" s="37"/>
      <c r="JE28" s="36">
        <v>0</v>
      </c>
      <c r="JF28" s="34">
        <v>43.5035</v>
      </c>
      <c r="JG28" s="37"/>
      <c r="JH28" s="36">
        <v>226</v>
      </c>
      <c r="JI28" s="34">
        <v>41.136</v>
      </c>
      <c r="JJ28" s="37"/>
      <c r="JK28" s="36">
        <v>214</v>
      </c>
      <c r="JL28" s="34">
        <v>34.5834</v>
      </c>
      <c r="JM28" s="37"/>
      <c r="JN28" s="36">
        <v>4</v>
      </c>
      <c r="JO28" s="34">
        <v>35.2863</v>
      </c>
      <c r="JP28" s="37"/>
      <c r="JQ28" s="36">
        <v>183</v>
      </c>
      <c r="JR28" s="34">
        <v>0</v>
      </c>
      <c r="JS28" s="37"/>
      <c r="JT28" s="36">
        <v>0</v>
      </c>
      <c r="JU28" s="34">
        <v>470.026</v>
      </c>
      <c r="JV28" s="37"/>
      <c r="JW28" s="36">
        <v>325</v>
      </c>
      <c r="JX28" s="34">
        <v>112.535</v>
      </c>
      <c r="JY28" s="37"/>
      <c r="JZ28" s="36">
        <v>340</v>
      </c>
      <c r="KA28" s="34">
        <v>5.98131</v>
      </c>
      <c r="KB28" s="37"/>
      <c r="KC28" s="36">
        <v>4</v>
      </c>
      <c r="KD28" s="34">
        <v>65.296</v>
      </c>
      <c r="KE28" s="37"/>
      <c r="KF28" s="36">
        <v>4</v>
      </c>
      <c r="KG28" s="34">
        <v>229.156</v>
      </c>
      <c r="KH28" s="37"/>
      <c r="KI28" s="36">
        <v>93</v>
      </c>
      <c r="KJ28" s="34">
        <v>308.164</v>
      </c>
      <c r="KK28" s="37"/>
      <c r="KL28" s="36">
        <v>150</v>
      </c>
      <c r="KM28" s="34">
        <v>105.156</v>
      </c>
      <c r="KN28" s="37"/>
      <c r="KO28" s="36">
        <v>42</v>
      </c>
      <c r="KP28" s="34">
        <v>23.3414</v>
      </c>
      <c r="KQ28" s="37"/>
      <c r="KR28" s="36">
        <v>0</v>
      </c>
      <c r="KS28" s="34">
        <v>630.235</v>
      </c>
      <c r="KT28" s="37"/>
      <c r="KU28" s="36">
        <v>2899</v>
      </c>
      <c r="KV28" s="34">
        <v>275.62</v>
      </c>
      <c r="KW28" s="37"/>
      <c r="KX28" s="36">
        <v>1261</v>
      </c>
      <c r="KY28" s="34">
        <v>333.283</v>
      </c>
      <c r="KZ28" s="37"/>
      <c r="LA28" s="36">
        <v>1555</v>
      </c>
      <c r="LB28" s="34">
        <v>21.9361</v>
      </c>
      <c r="LC28" s="37"/>
      <c r="LD28" s="36">
        <v>74</v>
      </c>
      <c r="LE28" s="34">
        <v>6.32008</v>
      </c>
      <c r="LF28" s="37"/>
      <c r="LG28" s="36">
        <v>26</v>
      </c>
      <c r="LH28" s="34">
        <v>62.6891</v>
      </c>
      <c r="LI28" s="37"/>
      <c r="LJ28" s="36">
        <v>270</v>
      </c>
      <c r="LK28" s="34">
        <v>123.531</v>
      </c>
      <c r="LL28" s="37"/>
      <c r="LM28" s="36">
        <v>0</v>
      </c>
      <c r="LN28" s="34">
        <v>58.4613</v>
      </c>
      <c r="LO28" s="37"/>
      <c r="LP28" s="36">
        <v>20</v>
      </c>
      <c r="LQ28" s="34">
        <v>55.308</v>
      </c>
      <c r="LR28" s="37"/>
      <c r="LS28" s="36">
        <v>0</v>
      </c>
      <c r="LT28" s="34">
        <v>15.8938</v>
      </c>
      <c r="LU28" s="37"/>
      <c r="LV28" s="36">
        <v>3</v>
      </c>
      <c r="LW28" s="34">
        <v>24.713</v>
      </c>
      <c r="LX28" s="37"/>
      <c r="LY28" s="36">
        <v>5</v>
      </c>
    </row>
    <row r="29" ht="17.25" customHeight="1" spans="1:337" x14ac:dyDescent="0.25">
      <c r="A29" s="38" t="s">
        <v>161</v>
      </c>
      <c r="B29" s="34">
        <v>104.918</v>
      </c>
      <c r="C29" s="35"/>
      <c r="D29" s="36">
        <v>58</v>
      </c>
      <c r="E29" s="34">
        <v>113.108</v>
      </c>
      <c r="F29" s="37"/>
      <c r="G29" s="36">
        <v>62</v>
      </c>
      <c r="H29" s="34">
        <v>92.5363</v>
      </c>
      <c r="I29" s="37"/>
      <c r="J29" s="36">
        <v>53</v>
      </c>
      <c r="K29" s="34">
        <v>44.1176</v>
      </c>
      <c r="L29" s="37"/>
      <c r="M29" s="36">
        <v>25</v>
      </c>
      <c r="N29" s="34">
        <v>78.4733</v>
      </c>
      <c r="O29" s="37"/>
      <c r="P29" s="36">
        <v>54</v>
      </c>
      <c r="Q29" s="34">
        <v>101.069</v>
      </c>
      <c r="R29" s="37"/>
      <c r="S29" s="36">
        <v>71</v>
      </c>
      <c r="T29" s="34">
        <v>152.179</v>
      </c>
      <c r="U29" s="37"/>
      <c r="V29" s="36">
        <v>101</v>
      </c>
      <c r="W29" s="34">
        <v>805.157</v>
      </c>
      <c r="X29" s="37"/>
      <c r="Y29" s="36">
        <v>4130</v>
      </c>
      <c r="Z29" s="34">
        <v>89.0612</v>
      </c>
      <c r="AA29" s="37"/>
      <c r="AB29" s="36">
        <v>451</v>
      </c>
      <c r="AC29" s="34">
        <v>0</v>
      </c>
      <c r="AD29" s="37"/>
      <c r="AE29" s="36">
        <v>0</v>
      </c>
      <c r="AF29" s="34">
        <v>0</v>
      </c>
      <c r="AG29" s="37"/>
      <c r="AH29" s="36">
        <v>0</v>
      </c>
      <c r="AI29" s="34">
        <v>163.121</v>
      </c>
      <c r="AJ29" s="37"/>
      <c r="AK29" s="36">
        <v>833</v>
      </c>
      <c r="AL29" s="34">
        <v>181.834</v>
      </c>
      <c r="AM29" s="37"/>
      <c r="AN29" s="36">
        <v>927</v>
      </c>
      <c r="AO29" s="34">
        <v>183.658</v>
      </c>
      <c r="AP29" s="37"/>
      <c r="AQ29" s="36">
        <v>933</v>
      </c>
      <c r="AR29" s="34">
        <v>179.431</v>
      </c>
      <c r="AS29" s="37"/>
      <c r="AT29" s="36">
        <v>930</v>
      </c>
      <c r="AU29" s="34">
        <v>83.5488</v>
      </c>
      <c r="AV29" s="37"/>
      <c r="AW29" s="36">
        <v>60</v>
      </c>
      <c r="AX29" s="34">
        <v>20.5564</v>
      </c>
      <c r="AY29" s="37"/>
      <c r="AZ29" s="36">
        <v>50</v>
      </c>
      <c r="BA29" s="34">
        <v>60.0301</v>
      </c>
      <c r="BB29" s="37"/>
      <c r="BC29" s="36">
        <v>226</v>
      </c>
      <c r="BD29" s="34">
        <v>1.98751</v>
      </c>
      <c r="BE29" s="37"/>
      <c r="BF29" s="36">
        <v>4</v>
      </c>
      <c r="BG29" s="34">
        <v>184.617</v>
      </c>
      <c r="BH29" s="37"/>
      <c r="BI29" s="36">
        <v>805</v>
      </c>
      <c r="BJ29" s="34">
        <v>4.58838</v>
      </c>
      <c r="BK29" s="37"/>
      <c r="BL29" s="36">
        <v>28</v>
      </c>
      <c r="BM29" s="34">
        <v>0</v>
      </c>
      <c r="BN29" s="37"/>
      <c r="BO29" s="36">
        <v>0</v>
      </c>
      <c r="BP29" s="34">
        <v>0</v>
      </c>
      <c r="BQ29" s="37"/>
      <c r="BR29" s="36">
        <v>0</v>
      </c>
      <c r="BS29" s="34">
        <v>14.2829</v>
      </c>
      <c r="BT29" s="37"/>
      <c r="BU29" s="36">
        <v>37</v>
      </c>
      <c r="BV29" s="34">
        <v>4.73976</v>
      </c>
      <c r="BW29" s="37"/>
      <c r="BX29" s="36">
        <v>13</v>
      </c>
      <c r="BY29" s="34">
        <v>161.131</v>
      </c>
      <c r="BZ29" s="37"/>
      <c r="CA29" s="36">
        <v>787</v>
      </c>
      <c r="CB29" s="34">
        <v>9.12906</v>
      </c>
      <c r="CC29" s="37"/>
      <c r="CD29" s="36">
        <v>29</v>
      </c>
      <c r="CE29" s="34">
        <v>26.3027</v>
      </c>
      <c r="CF29" s="37"/>
      <c r="CG29" s="36">
        <v>137</v>
      </c>
      <c r="CH29" s="34">
        <v>26.3493</v>
      </c>
      <c r="CI29" s="37"/>
      <c r="CJ29" s="36">
        <v>137</v>
      </c>
      <c r="CK29" s="34">
        <v>0</v>
      </c>
      <c r="CL29" s="37"/>
      <c r="CM29" s="36">
        <v>0</v>
      </c>
      <c r="CN29" s="34">
        <v>43.9841</v>
      </c>
      <c r="CO29" s="37"/>
      <c r="CP29" s="36">
        <v>227</v>
      </c>
      <c r="CQ29" s="34">
        <v>0</v>
      </c>
      <c r="CR29" s="37"/>
      <c r="CS29" s="36">
        <v>0</v>
      </c>
      <c r="CT29" s="34">
        <v>11.3158</v>
      </c>
      <c r="CU29" s="37"/>
      <c r="CV29" s="36">
        <v>59</v>
      </c>
      <c r="CW29" s="34">
        <v>0</v>
      </c>
      <c r="CX29" s="37"/>
      <c r="CY29" s="36">
        <v>0</v>
      </c>
      <c r="CZ29" s="34">
        <v>32.6167</v>
      </c>
      <c r="DA29" s="37"/>
      <c r="DB29" s="36">
        <v>169</v>
      </c>
      <c r="DC29" s="34">
        <v>0</v>
      </c>
      <c r="DD29" s="37"/>
      <c r="DE29" s="36">
        <v>0</v>
      </c>
      <c r="DF29" s="34">
        <v>87.487</v>
      </c>
      <c r="DG29" s="37"/>
      <c r="DH29" s="36">
        <v>3</v>
      </c>
      <c r="DI29" s="34">
        <v>74.6267</v>
      </c>
      <c r="DJ29" s="37"/>
      <c r="DK29" s="36">
        <v>3</v>
      </c>
      <c r="DL29" s="34">
        <v>1.93795</v>
      </c>
      <c r="DM29" s="37"/>
      <c r="DN29" s="36">
        <v>2</v>
      </c>
      <c r="DO29" s="34">
        <v>10.7205</v>
      </c>
      <c r="DP29" s="37"/>
      <c r="DQ29" s="36">
        <v>21</v>
      </c>
      <c r="DR29" s="34">
        <v>9.81692</v>
      </c>
      <c r="DS29" s="37"/>
      <c r="DT29" s="36">
        <v>21</v>
      </c>
      <c r="DU29" s="34">
        <v>80.6248</v>
      </c>
      <c r="DV29" s="37"/>
      <c r="DW29" s="36">
        <v>237</v>
      </c>
      <c r="DX29" s="34">
        <v>26.9615</v>
      </c>
      <c r="DY29" s="37"/>
      <c r="DZ29" s="36">
        <v>76</v>
      </c>
      <c r="EA29" s="34">
        <v>6.83397</v>
      </c>
      <c r="EB29" s="37"/>
      <c r="EC29" s="36">
        <v>0</v>
      </c>
      <c r="ED29" s="34">
        <v>14.4129</v>
      </c>
      <c r="EE29" s="37"/>
      <c r="EF29" s="36">
        <v>48</v>
      </c>
      <c r="EG29" s="34">
        <v>18.6423</v>
      </c>
      <c r="EH29" s="37"/>
      <c r="EI29" s="36">
        <v>65</v>
      </c>
      <c r="EJ29" s="34">
        <v>22.1073</v>
      </c>
      <c r="EK29" s="37"/>
      <c r="EL29" s="36">
        <v>99</v>
      </c>
      <c r="EM29" s="34">
        <v>0</v>
      </c>
      <c r="EN29" s="37"/>
      <c r="EO29" s="36">
        <v>0</v>
      </c>
      <c r="EP29" s="34">
        <v>0.396608</v>
      </c>
      <c r="EQ29" s="37"/>
      <c r="ER29" s="36">
        <v>-2</v>
      </c>
      <c r="ES29" s="34">
        <v>16.5676</v>
      </c>
      <c r="ET29" s="37"/>
      <c r="EU29" s="36">
        <v>8</v>
      </c>
      <c r="EV29" s="34">
        <v>158.322</v>
      </c>
      <c r="EW29" s="37"/>
      <c r="EX29" s="36">
        <v>108</v>
      </c>
      <c r="EY29" s="34">
        <v>137.464</v>
      </c>
      <c r="EZ29" s="37"/>
      <c r="FA29" s="36">
        <v>90</v>
      </c>
      <c r="FB29" s="34">
        <v>35.8736</v>
      </c>
      <c r="FC29" s="37"/>
      <c r="FD29" s="36">
        <v>13</v>
      </c>
      <c r="FE29" s="34">
        <v>20.7066</v>
      </c>
      <c r="FF29" s="37"/>
      <c r="FG29" s="36">
        <v>5</v>
      </c>
      <c r="FH29" s="34">
        <v>36.2304</v>
      </c>
      <c r="FI29" s="37"/>
      <c r="FJ29" s="36">
        <v>18</v>
      </c>
      <c r="FK29" s="34">
        <v>9.59245</v>
      </c>
      <c r="FL29" s="37"/>
      <c r="FM29" s="36">
        <v>2</v>
      </c>
      <c r="FN29" s="34">
        <v>40.1415</v>
      </c>
      <c r="FO29" s="37"/>
      <c r="FP29" s="36">
        <v>22</v>
      </c>
      <c r="FQ29" s="34">
        <v>4.84343</v>
      </c>
      <c r="FR29" s="37"/>
      <c r="FS29" s="36">
        <v>1</v>
      </c>
      <c r="FT29" s="34">
        <v>26.1893</v>
      </c>
      <c r="FU29" s="37"/>
      <c r="FV29" s="36">
        <v>9</v>
      </c>
      <c r="FW29" s="34">
        <v>17.0993</v>
      </c>
      <c r="FX29" s="37"/>
      <c r="FY29" s="36">
        <v>4</v>
      </c>
      <c r="FZ29" s="34">
        <v>27.2835</v>
      </c>
      <c r="GA29" s="37"/>
      <c r="GB29" s="36">
        <v>6</v>
      </c>
      <c r="GC29" s="34">
        <v>306.702</v>
      </c>
      <c r="GD29" s="37"/>
      <c r="GE29" s="36">
        <v>1523</v>
      </c>
      <c r="GF29" s="34">
        <v>30.431</v>
      </c>
      <c r="GG29" s="37"/>
      <c r="GH29" s="36">
        <v>0</v>
      </c>
      <c r="GI29" s="34">
        <v>0</v>
      </c>
      <c r="GJ29" s="37"/>
      <c r="GK29" s="36">
        <v>0</v>
      </c>
      <c r="GL29" s="34">
        <v>0</v>
      </c>
      <c r="GM29" s="37"/>
      <c r="GN29" s="36">
        <v>0</v>
      </c>
      <c r="GO29" s="34">
        <v>45.2694</v>
      </c>
      <c r="GP29" s="37"/>
      <c r="GQ29" s="36">
        <v>236</v>
      </c>
      <c r="GR29" s="34">
        <v>44.9581</v>
      </c>
      <c r="GS29" s="37"/>
      <c r="GT29" s="36">
        <v>228</v>
      </c>
      <c r="GU29" s="34">
        <v>45.1709</v>
      </c>
      <c r="GV29" s="37"/>
      <c r="GW29" s="36">
        <v>230</v>
      </c>
      <c r="GX29" s="34">
        <v>880.902</v>
      </c>
      <c r="GY29" s="37"/>
      <c r="GZ29" s="36">
        <v>548</v>
      </c>
      <c r="HA29" s="34">
        <v>90.255</v>
      </c>
      <c r="HB29" s="37"/>
      <c r="HC29" s="36">
        <v>32</v>
      </c>
      <c r="HD29" s="34">
        <v>147.75</v>
      </c>
      <c r="HE29" s="37"/>
      <c r="HF29" s="36">
        <v>56</v>
      </c>
      <c r="HG29" s="34">
        <v>664.341</v>
      </c>
      <c r="HH29" s="37"/>
      <c r="HI29" s="36">
        <v>3418</v>
      </c>
      <c r="HJ29" s="34">
        <v>256.047</v>
      </c>
      <c r="HK29" s="37"/>
      <c r="HL29" s="36">
        <v>896</v>
      </c>
      <c r="HM29" s="34">
        <v>46.9334</v>
      </c>
      <c r="HN29" s="37"/>
      <c r="HO29" s="36">
        <v>6</v>
      </c>
      <c r="HP29" s="34">
        <v>47.2611</v>
      </c>
      <c r="HQ29" s="37"/>
      <c r="HR29" s="36">
        <v>6</v>
      </c>
      <c r="HS29" s="34">
        <v>0</v>
      </c>
      <c r="HT29" s="37"/>
      <c r="HU29" s="36">
        <v>0</v>
      </c>
      <c r="HV29" s="34">
        <v>0</v>
      </c>
      <c r="HW29" s="37"/>
      <c r="HX29" s="36">
        <v>0</v>
      </c>
      <c r="HY29" s="34">
        <v>55.5932</v>
      </c>
      <c r="HZ29" s="37"/>
      <c r="IA29" s="36">
        <v>0</v>
      </c>
      <c r="IB29" s="34">
        <v>683.583</v>
      </c>
      <c r="IC29" s="37"/>
      <c r="ID29" s="36">
        <v>442</v>
      </c>
      <c r="IE29" s="34">
        <v>91.3327</v>
      </c>
      <c r="IF29" s="37"/>
      <c r="IG29" s="36">
        <v>55</v>
      </c>
      <c r="IH29" s="34">
        <v>38.4783</v>
      </c>
      <c r="II29" s="37"/>
      <c r="IJ29" s="36">
        <v>199</v>
      </c>
      <c r="IK29" s="34">
        <v>39.7883</v>
      </c>
      <c r="IL29" s="37"/>
      <c r="IM29" s="36">
        <v>206</v>
      </c>
      <c r="IN29" s="34">
        <v>255.752</v>
      </c>
      <c r="IO29" s="37"/>
      <c r="IP29" s="36">
        <v>1318</v>
      </c>
      <c r="IQ29" s="34">
        <v>0</v>
      </c>
      <c r="IR29" s="37"/>
      <c r="IS29" s="36">
        <v>0</v>
      </c>
      <c r="IT29" s="34">
        <v>38.2578</v>
      </c>
      <c r="IU29" s="37"/>
      <c r="IV29" s="36">
        <v>199</v>
      </c>
      <c r="IW29" s="34">
        <v>39.8581</v>
      </c>
      <c r="IX29" s="37"/>
      <c r="IY29" s="36">
        <v>139</v>
      </c>
      <c r="IZ29" s="34">
        <v>40.6057</v>
      </c>
      <c r="JA29" s="37"/>
      <c r="JB29" s="36">
        <v>190</v>
      </c>
      <c r="JC29" s="34">
        <v>0</v>
      </c>
      <c r="JD29" s="37"/>
      <c r="JE29" s="36">
        <v>0</v>
      </c>
      <c r="JF29" s="34">
        <v>43.3027</v>
      </c>
      <c r="JG29" s="37"/>
      <c r="JH29" s="36">
        <v>225</v>
      </c>
      <c r="JI29" s="34">
        <v>40.974</v>
      </c>
      <c r="JJ29" s="37"/>
      <c r="JK29" s="36">
        <v>213</v>
      </c>
      <c r="JL29" s="34">
        <v>34.4811</v>
      </c>
      <c r="JM29" s="37"/>
      <c r="JN29" s="36">
        <v>3</v>
      </c>
      <c r="JO29" s="34">
        <v>35.1549</v>
      </c>
      <c r="JP29" s="37"/>
      <c r="JQ29" s="36">
        <v>183</v>
      </c>
      <c r="JR29" s="34">
        <v>0</v>
      </c>
      <c r="JS29" s="37"/>
      <c r="JT29" s="36">
        <v>0</v>
      </c>
      <c r="JU29" s="34">
        <v>459.835</v>
      </c>
      <c r="JV29" s="37"/>
      <c r="JW29" s="36">
        <v>317</v>
      </c>
      <c r="JX29" s="34">
        <v>113.019</v>
      </c>
      <c r="JY29" s="37"/>
      <c r="JZ29" s="36">
        <v>340</v>
      </c>
      <c r="KA29" s="34">
        <v>6.00485</v>
      </c>
      <c r="KB29" s="37"/>
      <c r="KC29" s="36">
        <v>5</v>
      </c>
      <c r="KD29" s="34">
        <v>182.866</v>
      </c>
      <c r="KE29" s="37"/>
      <c r="KF29" s="36">
        <v>1</v>
      </c>
      <c r="KG29" s="34">
        <v>251.206</v>
      </c>
      <c r="KH29" s="37"/>
      <c r="KI29" s="36">
        <v>104</v>
      </c>
      <c r="KJ29" s="34">
        <v>209.71</v>
      </c>
      <c r="KK29" s="37"/>
      <c r="KL29" s="36">
        <v>92</v>
      </c>
      <c r="KM29" s="34">
        <v>76.9758</v>
      </c>
      <c r="KN29" s="37"/>
      <c r="KO29" s="36">
        <v>30</v>
      </c>
      <c r="KP29" s="34">
        <v>22.9862</v>
      </c>
      <c r="KQ29" s="37"/>
      <c r="KR29" s="36">
        <v>1</v>
      </c>
      <c r="KS29" s="34">
        <v>626.366</v>
      </c>
      <c r="KT29" s="37"/>
      <c r="KU29" s="36">
        <v>2883</v>
      </c>
      <c r="KV29" s="34">
        <v>273.912</v>
      </c>
      <c r="KW29" s="37"/>
      <c r="KX29" s="36">
        <v>1252</v>
      </c>
      <c r="KY29" s="34">
        <v>331.147</v>
      </c>
      <c r="KZ29" s="37"/>
      <c r="LA29" s="36">
        <v>1549</v>
      </c>
      <c r="LB29" s="34">
        <v>22.0425</v>
      </c>
      <c r="LC29" s="37"/>
      <c r="LD29" s="36">
        <v>74</v>
      </c>
      <c r="LE29" s="34">
        <v>6.33944</v>
      </c>
      <c r="LF29" s="37"/>
      <c r="LG29" s="36">
        <v>23</v>
      </c>
      <c r="LH29" s="34">
        <v>64.9357</v>
      </c>
      <c r="LI29" s="37"/>
      <c r="LJ29" s="36">
        <v>275</v>
      </c>
      <c r="LK29" s="34">
        <v>133.891</v>
      </c>
      <c r="LL29" s="37"/>
      <c r="LM29" s="36">
        <v>0</v>
      </c>
      <c r="LN29" s="34">
        <v>61.9152</v>
      </c>
      <c r="LO29" s="37"/>
      <c r="LP29" s="36">
        <v>21</v>
      </c>
      <c r="LQ29" s="34">
        <v>61.7899</v>
      </c>
      <c r="LR29" s="37"/>
      <c r="LS29" s="36">
        <v>0</v>
      </c>
      <c r="LT29" s="34">
        <v>32.962</v>
      </c>
      <c r="LU29" s="37"/>
      <c r="LV29" s="36">
        <v>15</v>
      </c>
      <c r="LW29" s="34">
        <v>23.0533</v>
      </c>
      <c r="LX29" s="37"/>
      <c r="LY29" s="36">
        <v>5</v>
      </c>
    </row>
    <row r="30" ht="17.25" customHeight="1" spans="1:337" x14ac:dyDescent="0.25">
      <c r="A30" s="39" t="s">
        <v>138</v>
      </c>
      <c r="B30" s="34">
        <v>107.327</v>
      </c>
      <c r="C30" s="35"/>
      <c r="D30" s="36">
        <v>59</v>
      </c>
      <c r="E30" s="34">
        <v>113.449</v>
      </c>
      <c r="F30" s="37"/>
      <c r="G30" s="36">
        <v>62</v>
      </c>
      <c r="H30" s="34">
        <v>95.702</v>
      </c>
      <c r="I30" s="37"/>
      <c r="J30" s="36">
        <v>54</v>
      </c>
      <c r="K30" s="34">
        <v>45.9512</v>
      </c>
      <c r="L30" s="37"/>
      <c r="M30" s="36">
        <v>26</v>
      </c>
      <c r="N30" s="34">
        <v>78.3451</v>
      </c>
      <c r="O30" s="37"/>
      <c r="P30" s="36">
        <v>53</v>
      </c>
      <c r="Q30" s="34">
        <v>101.252</v>
      </c>
      <c r="R30" s="37"/>
      <c r="S30" s="36">
        <v>70</v>
      </c>
      <c r="T30" s="34">
        <v>152.814</v>
      </c>
      <c r="U30" s="37"/>
      <c r="V30" s="36">
        <v>102</v>
      </c>
      <c r="W30" s="34">
        <v>804.396</v>
      </c>
      <c r="X30" s="37"/>
      <c r="Y30" s="36">
        <v>4110</v>
      </c>
      <c r="Z30" s="34">
        <v>89.494</v>
      </c>
      <c r="AA30" s="37"/>
      <c r="AB30" s="36">
        <v>450</v>
      </c>
      <c r="AC30" s="34">
        <v>0</v>
      </c>
      <c r="AD30" s="37"/>
      <c r="AE30" s="36">
        <v>0</v>
      </c>
      <c r="AF30" s="34">
        <v>0</v>
      </c>
      <c r="AG30" s="37"/>
      <c r="AH30" s="36">
        <v>0</v>
      </c>
      <c r="AI30" s="34">
        <v>162.388</v>
      </c>
      <c r="AJ30" s="37"/>
      <c r="AK30" s="36">
        <v>824</v>
      </c>
      <c r="AL30" s="34">
        <v>180.505</v>
      </c>
      <c r="AM30" s="37"/>
      <c r="AN30" s="36">
        <v>917</v>
      </c>
      <c r="AO30" s="34">
        <v>182.466</v>
      </c>
      <c r="AP30" s="37"/>
      <c r="AQ30" s="36">
        <v>923</v>
      </c>
      <c r="AR30" s="34">
        <v>177.425</v>
      </c>
      <c r="AS30" s="37"/>
      <c r="AT30" s="36">
        <v>916</v>
      </c>
      <c r="AU30" s="34">
        <v>80.3012</v>
      </c>
      <c r="AV30" s="37"/>
      <c r="AW30" s="36">
        <v>57</v>
      </c>
      <c r="AX30" s="34">
        <v>22.4506</v>
      </c>
      <c r="AY30" s="37"/>
      <c r="AZ30" s="36">
        <v>56</v>
      </c>
      <c r="BA30" s="34">
        <v>59.0271</v>
      </c>
      <c r="BB30" s="37"/>
      <c r="BC30" s="36">
        <v>219</v>
      </c>
      <c r="BD30" s="34">
        <v>1.88979</v>
      </c>
      <c r="BE30" s="37"/>
      <c r="BF30" s="36">
        <v>4</v>
      </c>
      <c r="BG30" s="34">
        <v>185.974</v>
      </c>
      <c r="BH30" s="37"/>
      <c r="BI30" s="36">
        <v>818</v>
      </c>
      <c r="BJ30" s="34">
        <v>4.52575</v>
      </c>
      <c r="BK30" s="37"/>
      <c r="BL30" s="36">
        <v>27</v>
      </c>
      <c r="BM30" s="34">
        <v>0</v>
      </c>
      <c r="BN30" s="37"/>
      <c r="BO30" s="36">
        <v>0</v>
      </c>
      <c r="BP30" s="34">
        <v>0</v>
      </c>
      <c r="BQ30" s="37"/>
      <c r="BR30" s="36">
        <v>0</v>
      </c>
      <c r="BS30" s="34">
        <v>29.0328</v>
      </c>
      <c r="BT30" s="37"/>
      <c r="BU30" s="36">
        <v>65</v>
      </c>
      <c r="BV30" s="34">
        <v>5.23658</v>
      </c>
      <c r="BW30" s="37"/>
      <c r="BX30" s="36">
        <v>15</v>
      </c>
      <c r="BY30" s="34">
        <v>162.472</v>
      </c>
      <c r="BZ30" s="37"/>
      <c r="CA30" s="36">
        <v>789</v>
      </c>
      <c r="CB30" s="34">
        <v>9.08775</v>
      </c>
      <c r="CC30" s="37"/>
      <c r="CD30" s="36">
        <v>30</v>
      </c>
      <c r="CE30" s="34">
        <v>26.0276</v>
      </c>
      <c r="CF30" s="37"/>
      <c r="CG30" s="36">
        <v>134</v>
      </c>
      <c r="CH30" s="34">
        <v>26.077</v>
      </c>
      <c r="CI30" s="37"/>
      <c r="CJ30" s="36">
        <v>135</v>
      </c>
      <c r="CK30" s="34">
        <v>0</v>
      </c>
      <c r="CL30" s="37"/>
      <c r="CM30" s="36">
        <v>0</v>
      </c>
      <c r="CN30" s="34">
        <v>44.546</v>
      </c>
      <c r="CO30" s="37"/>
      <c r="CP30" s="36">
        <v>228</v>
      </c>
      <c r="CQ30" s="34">
        <v>0</v>
      </c>
      <c r="CR30" s="37"/>
      <c r="CS30" s="36">
        <v>0</v>
      </c>
      <c r="CT30" s="34">
        <v>11.6564</v>
      </c>
      <c r="CU30" s="37"/>
      <c r="CV30" s="36">
        <v>61</v>
      </c>
      <c r="CW30" s="34">
        <v>0</v>
      </c>
      <c r="CX30" s="37"/>
      <c r="CY30" s="36">
        <v>0</v>
      </c>
      <c r="CZ30" s="34">
        <v>32.8451</v>
      </c>
      <c r="DA30" s="37"/>
      <c r="DB30" s="36">
        <v>168</v>
      </c>
      <c r="DC30" s="34">
        <v>0</v>
      </c>
      <c r="DD30" s="37"/>
      <c r="DE30" s="36">
        <v>0</v>
      </c>
      <c r="DF30" s="34">
        <v>88.3061</v>
      </c>
      <c r="DG30" s="37"/>
      <c r="DH30" s="36">
        <v>3</v>
      </c>
      <c r="DI30" s="34">
        <v>75.1486</v>
      </c>
      <c r="DJ30" s="37"/>
      <c r="DK30" s="36">
        <v>3</v>
      </c>
      <c r="DL30" s="34">
        <v>1.83769</v>
      </c>
      <c r="DM30" s="37"/>
      <c r="DN30" s="36">
        <v>2</v>
      </c>
      <c r="DO30" s="34">
        <v>15.8135</v>
      </c>
      <c r="DP30" s="37"/>
      <c r="DQ30" s="36">
        <v>32</v>
      </c>
      <c r="DR30" s="34">
        <v>14.2106</v>
      </c>
      <c r="DS30" s="37"/>
      <c r="DT30" s="36">
        <v>42</v>
      </c>
      <c r="DU30" s="34">
        <v>85.0949</v>
      </c>
      <c r="DV30" s="37"/>
      <c r="DW30" s="36">
        <v>290</v>
      </c>
      <c r="DX30" s="34">
        <v>26.6757</v>
      </c>
      <c r="DY30" s="37"/>
      <c r="DZ30" s="36">
        <v>77</v>
      </c>
      <c r="EA30" s="34">
        <v>22.569</v>
      </c>
      <c r="EB30" s="37"/>
      <c r="EC30" s="36">
        <v>0</v>
      </c>
      <c r="ED30" s="34">
        <v>13.6326</v>
      </c>
      <c r="EE30" s="37"/>
      <c r="EF30" s="36">
        <v>42</v>
      </c>
      <c r="EG30" s="34">
        <v>20.1593</v>
      </c>
      <c r="EH30" s="37"/>
      <c r="EI30" s="36">
        <v>84</v>
      </c>
      <c r="EJ30" s="34">
        <v>26.9811</v>
      </c>
      <c r="EK30" s="37"/>
      <c r="EL30" s="36">
        <v>128</v>
      </c>
      <c r="EM30" s="34">
        <v>0</v>
      </c>
      <c r="EN30" s="37"/>
      <c r="EO30" s="36">
        <v>0</v>
      </c>
      <c r="EP30" s="34">
        <v>0.388082</v>
      </c>
      <c r="EQ30" s="37"/>
      <c r="ER30" s="36">
        <v>-1</v>
      </c>
      <c r="ES30" s="34">
        <v>15.8549</v>
      </c>
      <c r="ET30" s="37"/>
      <c r="EU30" s="36">
        <v>8</v>
      </c>
      <c r="EV30" s="34">
        <v>151.945</v>
      </c>
      <c r="EW30" s="37"/>
      <c r="EX30" s="36">
        <v>103</v>
      </c>
      <c r="EY30" s="34">
        <v>132.462</v>
      </c>
      <c r="EZ30" s="37"/>
      <c r="FA30" s="36">
        <v>86</v>
      </c>
      <c r="FB30" s="34">
        <v>71.8523</v>
      </c>
      <c r="FC30" s="37"/>
      <c r="FD30" s="36">
        <v>26</v>
      </c>
      <c r="FE30" s="34">
        <v>26.338</v>
      </c>
      <c r="FF30" s="37"/>
      <c r="FG30" s="36">
        <v>8</v>
      </c>
      <c r="FH30" s="34">
        <v>71.3448</v>
      </c>
      <c r="FI30" s="37"/>
      <c r="FJ30" s="36">
        <v>31</v>
      </c>
      <c r="FK30" s="34">
        <v>8.86653</v>
      </c>
      <c r="FL30" s="37"/>
      <c r="FM30" s="36">
        <v>1</v>
      </c>
      <c r="FN30" s="34">
        <v>47.1221</v>
      </c>
      <c r="FO30" s="37"/>
      <c r="FP30" s="36">
        <v>27</v>
      </c>
      <c r="FQ30" s="34">
        <v>5.7528</v>
      </c>
      <c r="FR30" s="37"/>
      <c r="FS30" s="36">
        <v>0</v>
      </c>
      <c r="FT30" s="34">
        <v>37.6222</v>
      </c>
      <c r="FU30" s="37"/>
      <c r="FV30" s="36">
        <v>13</v>
      </c>
      <c r="FW30" s="34">
        <v>25.2218</v>
      </c>
      <c r="FX30" s="37"/>
      <c r="FY30" s="36">
        <v>13</v>
      </c>
      <c r="FZ30" s="34">
        <v>34.6537</v>
      </c>
      <c r="GA30" s="37"/>
      <c r="GB30" s="36">
        <v>6</v>
      </c>
      <c r="GC30" s="34">
        <v>308.41</v>
      </c>
      <c r="GD30" s="37"/>
      <c r="GE30" s="36">
        <v>1522</v>
      </c>
      <c r="GF30" s="34">
        <v>30.6898</v>
      </c>
      <c r="GG30" s="37"/>
      <c r="GH30" s="36">
        <v>0</v>
      </c>
      <c r="GI30" s="34">
        <v>0</v>
      </c>
      <c r="GJ30" s="37"/>
      <c r="GK30" s="36">
        <v>0</v>
      </c>
      <c r="GL30" s="34">
        <v>0</v>
      </c>
      <c r="GM30" s="37"/>
      <c r="GN30" s="36">
        <v>0</v>
      </c>
      <c r="GO30" s="34">
        <v>45.5826</v>
      </c>
      <c r="GP30" s="37"/>
      <c r="GQ30" s="36">
        <v>235</v>
      </c>
      <c r="GR30" s="34">
        <v>45.2929</v>
      </c>
      <c r="GS30" s="37"/>
      <c r="GT30" s="36">
        <v>228</v>
      </c>
      <c r="GU30" s="34">
        <v>45.4419</v>
      </c>
      <c r="GV30" s="37"/>
      <c r="GW30" s="36">
        <v>230</v>
      </c>
      <c r="GX30" s="34">
        <v>885.757</v>
      </c>
      <c r="GY30" s="37"/>
      <c r="GZ30" s="36">
        <v>546</v>
      </c>
      <c r="HA30" s="34">
        <v>99.0337</v>
      </c>
      <c r="HB30" s="37"/>
      <c r="HC30" s="36">
        <v>34</v>
      </c>
      <c r="HD30" s="34">
        <v>148.65</v>
      </c>
      <c r="HE30" s="37"/>
      <c r="HF30" s="36">
        <v>55</v>
      </c>
      <c r="HG30" s="34">
        <v>666.222</v>
      </c>
      <c r="HH30" s="37"/>
      <c r="HI30" s="36">
        <v>3420</v>
      </c>
      <c r="HJ30" s="34">
        <v>256.614</v>
      </c>
      <c r="HK30" s="37"/>
      <c r="HL30" s="36">
        <v>896</v>
      </c>
      <c r="HM30" s="34">
        <v>47.1998</v>
      </c>
      <c r="HN30" s="37"/>
      <c r="HO30" s="36">
        <v>6</v>
      </c>
      <c r="HP30" s="34">
        <v>47.4488</v>
      </c>
      <c r="HQ30" s="37"/>
      <c r="HR30" s="36">
        <v>6</v>
      </c>
      <c r="HS30" s="34">
        <v>0</v>
      </c>
      <c r="HT30" s="37"/>
      <c r="HU30" s="36">
        <v>0</v>
      </c>
      <c r="HV30" s="34">
        <v>0</v>
      </c>
      <c r="HW30" s="37"/>
      <c r="HX30" s="36">
        <v>0</v>
      </c>
      <c r="HY30" s="34">
        <v>55.7168</v>
      </c>
      <c r="HZ30" s="37"/>
      <c r="IA30" s="36">
        <v>0</v>
      </c>
      <c r="IB30" s="34">
        <v>688.976</v>
      </c>
      <c r="IC30" s="37"/>
      <c r="ID30" s="36">
        <v>441</v>
      </c>
      <c r="IE30" s="34">
        <v>90.9628</v>
      </c>
      <c r="IF30" s="37"/>
      <c r="IG30" s="36">
        <v>55</v>
      </c>
      <c r="IH30" s="34">
        <v>38.5968</v>
      </c>
      <c r="II30" s="37"/>
      <c r="IJ30" s="36">
        <v>199</v>
      </c>
      <c r="IK30" s="34">
        <v>39.8899</v>
      </c>
      <c r="IL30" s="37"/>
      <c r="IM30" s="36">
        <v>206</v>
      </c>
      <c r="IN30" s="34">
        <v>256.421</v>
      </c>
      <c r="IO30" s="37"/>
      <c r="IP30" s="36">
        <v>1319</v>
      </c>
      <c r="IQ30" s="34">
        <v>0</v>
      </c>
      <c r="IR30" s="37"/>
      <c r="IS30" s="36">
        <v>0</v>
      </c>
      <c r="IT30" s="34">
        <v>38.3715</v>
      </c>
      <c r="IU30" s="37"/>
      <c r="IV30" s="36">
        <v>198</v>
      </c>
      <c r="IW30" s="34">
        <v>39.971</v>
      </c>
      <c r="IX30" s="37"/>
      <c r="IY30" s="36">
        <v>140</v>
      </c>
      <c r="IZ30" s="34">
        <v>40.6165</v>
      </c>
      <c r="JA30" s="37"/>
      <c r="JB30" s="36">
        <v>190</v>
      </c>
      <c r="JC30" s="34">
        <v>0</v>
      </c>
      <c r="JD30" s="37"/>
      <c r="JE30" s="36">
        <v>0</v>
      </c>
      <c r="JF30" s="34">
        <v>43.4455</v>
      </c>
      <c r="JG30" s="37"/>
      <c r="JH30" s="36">
        <v>225</v>
      </c>
      <c r="JI30" s="34">
        <v>41.0602</v>
      </c>
      <c r="JJ30" s="37"/>
      <c r="JK30" s="36">
        <v>213</v>
      </c>
      <c r="JL30" s="34">
        <v>34.594</v>
      </c>
      <c r="JM30" s="37"/>
      <c r="JN30" s="36">
        <v>4</v>
      </c>
      <c r="JO30" s="34">
        <v>35.2528</v>
      </c>
      <c r="JP30" s="37"/>
      <c r="JQ30" s="36">
        <v>183</v>
      </c>
      <c r="JR30" s="34">
        <v>0</v>
      </c>
      <c r="JS30" s="37"/>
      <c r="JT30" s="36">
        <v>0</v>
      </c>
      <c r="JU30" s="34">
        <v>460.787</v>
      </c>
      <c r="JV30" s="37"/>
      <c r="JW30" s="36">
        <v>318</v>
      </c>
      <c r="JX30" s="34">
        <v>146.78</v>
      </c>
      <c r="JY30" s="37"/>
      <c r="JZ30" s="36">
        <v>450</v>
      </c>
      <c r="KA30" s="34">
        <v>5.75258</v>
      </c>
      <c r="KB30" s="37"/>
      <c r="KC30" s="36">
        <v>4</v>
      </c>
      <c r="KD30" s="34">
        <v>125.552</v>
      </c>
      <c r="KE30" s="37"/>
      <c r="KF30" s="36">
        <v>1</v>
      </c>
      <c r="KG30" s="34">
        <v>341.75</v>
      </c>
      <c r="KH30" s="37"/>
      <c r="KI30" s="36">
        <v>147</v>
      </c>
      <c r="KJ30" s="34">
        <v>298.055</v>
      </c>
      <c r="KK30" s="37"/>
      <c r="KL30" s="36">
        <v>129</v>
      </c>
      <c r="KM30" s="34">
        <v>209.42</v>
      </c>
      <c r="KN30" s="37"/>
      <c r="KO30" s="36">
        <v>89</v>
      </c>
      <c r="KP30" s="34">
        <v>22.1882</v>
      </c>
      <c r="KQ30" s="37"/>
      <c r="KR30" s="36">
        <v>0</v>
      </c>
      <c r="KS30" s="34">
        <v>631.4</v>
      </c>
      <c r="KT30" s="37"/>
      <c r="KU30" s="36">
        <v>2905</v>
      </c>
      <c r="KV30" s="34">
        <v>274.11</v>
      </c>
      <c r="KW30" s="37"/>
      <c r="KX30" s="36">
        <v>1253</v>
      </c>
      <c r="KY30" s="34">
        <v>336.448</v>
      </c>
      <c r="KZ30" s="37"/>
      <c r="LA30" s="36">
        <v>1572</v>
      </c>
      <c r="LB30" s="34">
        <v>21.9159</v>
      </c>
      <c r="LC30" s="37"/>
      <c r="LD30" s="36">
        <v>74</v>
      </c>
      <c r="LE30" s="34">
        <v>5.98971</v>
      </c>
      <c r="LF30" s="37"/>
      <c r="LG30" s="36">
        <v>22</v>
      </c>
      <c r="LH30" s="34">
        <v>72.9585</v>
      </c>
      <c r="LI30" s="37"/>
      <c r="LJ30" s="36">
        <v>312</v>
      </c>
      <c r="LK30" s="34">
        <v>174.918</v>
      </c>
      <c r="LL30" s="37"/>
      <c r="LM30" s="36">
        <v>0</v>
      </c>
      <c r="LN30" s="34">
        <v>117.366</v>
      </c>
      <c r="LO30" s="37"/>
      <c r="LP30" s="36">
        <v>31</v>
      </c>
      <c r="LQ30" s="34">
        <v>47.8582</v>
      </c>
      <c r="LR30" s="37"/>
      <c r="LS30" s="36">
        <v>0</v>
      </c>
      <c r="LT30" s="34">
        <v>51.8495</v>
      </c>
      <c r="LU30" s="37"/>
      <c r="LV30" s="36">
        <v>30</v>
      </c>
      <c r="LW30" s="34">
        <v>30.7418</v>
      </c>
      <c r="LX30" s="37"/>
      <c r="LY30" s="36">
        <v>10</v>
      </c>
    </row>
    <row r="31" ht="17.25" customHeight="1" spans="1:337" x14ac:dyDescent="0.25">
      <c r="A31" s="40" t="s">
        <v>162</v>
      </c>
      <c r="B31" s="41"/>
      <c r="C31" s="42"/>
      <c r="D31" s="43">
        <f>SUM(D6,D30)</f>
      </c>
      <c r="E31" s="41"/>
      <c r="F31" s="41"/>
      <c r="G31" s="43">
        <f>SUM(G6,G30)</f>
      </c>
      <c r="H31" s="41"/>
      <c r="I31" s="41"/>
      <c r="J31" s="43">
        <f>SUM(J6,J30)</f>
      </c>
      <c r="K31" s="41"/>
      <c r="L31" s="41"/>
      <c r="M31" s="43">
        <f>SUM(M6,M30)</f>
      </c>
      <c r="N31" s="41"/>
      <c r="O31" s="41"/>
      <c r="P31" s="43">
        <f>SUM(P6,P30)</f>
      </c>
      <c r="Q31" s="41"/>
      <c r="R31" s="41"/>
      <c r="S31" s="43">
        <f>SUM(S6,S30)</f>
      </c>
      <c r="T31" s="41"/>
      <c r="U31" s="41"/>
      <c r="V31" s="43">
        <f>SUM(V6,V30)</f>
      </c>
      <c r="W31" s="41"/>
      <c r="X31" s="41"/>
      <c r="Y31" s="43">
        <f>SUM(Y6,Y30)</f>
      </c>
      <c r="Z31" s="41"/>
      <c r="AA31" s="41"/>
      <c r="AB31" s="43">
        <f>SUM(AB6,AB30)</f>
      </c>
      <c r="AC31" s="41"/>
      <c r="AD31" s="41"/>
      <c r="AE31" s="43">
        <f>SUM(AE6,AE30)</f>
      </c>
      <c r="AF31" s="41"/>
      <c r="AG31" s="41"/>
      <c r="AH31" s="43">
        <f>SUM(AH6,AH30)</f>
      </c>
      <c r="AI31" s="41"/>
      <c r="AJ31" s="41"/>
      <c r="AK31" s="43">
        <f>SUM(AK6,AK30)</f>
      </c>
      <c r="AL31" s="41"/>
      <c r="AM31" s="41"/>
      <c r="AN31" s="43">
        <f>SUM(AN6,AN30)</f>
      </c>
      <c r="AO31" s="41"/>
      <c r="AP31" s="41"/>
      <c r="AQ31" s="43">
        <f>SUM(AQ6,AQ30)</f>
      </c>
      <c r="AR31" s="41"/>
      <c r="AS31" s="41"/>
      <c r="AT31" s="43">
        <f>SUM(AT6,AT30)</f>
      </c>
      <c r="AU31" s="41"/>
      <c r="AV31" s="41"/>
      <c r="AW31" s="43">
        <f>SUM(AW6,AW30)</f>
      </c>
      <c r="AX31" s="41"/>
      <c r="AY31" s="41"/>
      <c r="AZ31" s="43">
        <f>SUM(AZ6,AZ30)</f>
      </c>
      <c r="BA31" s="41"/>
      <c r="BB31" s="41"/>
      <c r="BC31" s="43">
        <f>SUM(BC6,BC30)</f>
      </c>
      <c r="BD31" s="41"/>
      <c r="BE31" s="41"/>
      <c r="BF31" s="43">
        <f>SUM(BF6,BF30)</f>
      </c>
      <c r="BG31" s="41"/>
      <c r="BH31" s="41"/>
      <c r="BI31" s="43">
        <f>SUM(BI6,BI30)</f>
      </c>
      <c r="BJ31" s="41"/>
      <c r="BK31" s="41"/>
      <c r="BL31" s="43">
        <f>SUM(BL6,BL30)</f>
      </c>
      <c r="BM31" s="41"/>
      <c r="BN31" s="41"/>
      <c r="BO31" s="43">
        <f>SUM(BO6,BO30)</f>
      </c>
      <c r="BP31" s="41"/>
      <c r="BQ31" s="41"/>
      <c r="BR31" s="43">
        <f>SUM(BR6,BR30)</f>
      </c>
      <c r="BS31" s="41"/>
      <c r="BT31" s="41"/>
      <c r="BU31" s="43">
        <f>SUM(BU6,BU30)</f>
      </c>
      <c r="BV31" s="41"/>
      <c r="BW31" s="41"/>
      <c r="BX31" s="43">
        <f>SUM(BX6,BX30)</f>
      </c>
      <c r="BY31" s="41"/>
      <c r="BZ31" s="41"/>
      <c r="CA31" s="43">
        <f>SUM(CA6,CA30)</f>
      </c>
      <c r="CB31" s="41"/>
      <c r="CC31" s="41"/>
      <c r="CD31" s="43">
        <f>SUM(CD6,CD30)</f>
      </c>
      <c r="CE31" s="41"/>
      <c r="CF31" s="41"/>
      <c r="CG31" s="43">
        <f>SUM(CG6,CG30)</f>
      </c>
      <c r="CH31" s="41"/>
      <c r="CI31" s="41"/>
      <c r="CJ31" s="43">
        <f>SUM(CJ6,CJ30)</f>
      </c>
      <c r="CK31" s="41"/>
      <c r="CL31" s="41"/>
      <c r="CM31" s="43">
        <f>SUM(CM6,CM30)</f>
      </c>
      <c r="CN31" s="41"/>
      <c r="CO31" s="41"/>
      <c r="CP31" s="43">
        <f>SUM(CP6,CP30)</f>
      </c>
      <c r="CQ31" s="41"/>
      <c r="CR31" s="41"/>
      <c r="CS31" s="43">
        <f>SUM(CS6,CS30)</f>
      </c>
      <c r="CT31" s="41"/>
      <c r="CU31" s="41"/>
      <c r="CV31" s="43">
        <f>SUM(CV6,CV30)</f>
      </c>
      <c r="CW31" s="41"/>
      <c r="CX31" s="41"/>
      <c r="CY31" s="43">
        <f>SUM(CY6,CY30)</f>
      </c>
      <c r="CZ31" s="41"/>
      <c r="DA31" s="41"/>
      <c r="DB31" s="43">
        <f>SUM(DB6,DB30)</f>
      </c>
      <c r="DC31" s="41"/>
      <c r="DD31" s="41"/>
      <c r="DE31" s="43">
        <f>SUM(DE6,DE30)</f>
      </c>
      <c r="DF31" s="41"/>
      <c r="DG31" s="41"/>
      <c r="DH31" s="43">
        <f>SUM(DH6,DH30)</f>
      </c>
      <c r="DI31" s="41"/>
      <c r="DJ31" s="41"/>
      <c r="DK31" s="43">
        <f>SUM(DK6,DK30)</f>
      </c>
      <c r="DL31" s="41"/>
      <c r="DM31" s="41"/>
      <c r="DN31" s="43">
        <f>SUM(DN6,DN30)</f>
      </c>
      <c r="DO31" s="41"/>
      <c r="DP31" s="41"/>
      <c r="DQ31" s="43">
        <f>SUM(DQ6,DQ30)</f>
      </c>
      <c r="DR31" s="41"/>
      <c r="DS31" s="41"/>
      <c r="DT31" s="43">
        <f>SUM(DT6,DT30)</f>
      </c>
      <c r="DU31" s="41"/>
      <c r="DV31" s="41"/>
      <c r="DW31" s="43">
        <f>SUM(DW6,DW30)</f>
      </c>
      <c r="DX31" s="41"/>
      <c r="DY31" s="41"/>
      <c r="DZ31" s="43">
        <f>SUM(DZ6,DZ30)</f>
      </c>
      <c r="EA31" s="41"/>
      <c r="EB31" s="41"/>
      <c r="EC31" s="43">
        <f>SUM(EC6,EC30)</f>
      </c>
      <c r="ED31" s="41"/>
      <c r="EE31" s="41"/>
      <c r="EF31" s="43">
        <f>SUM(EF6,EF30)</f>
      </c>
      <c r="EG31" s="41"/>
      <c r="EH31" s="41"/>
      <c r="EI31" s="43">
        <f>SUM(EI6,EI30)</f>
      </c>
      <c r="EJ31" s="41"/>
      <c r="EK31" s="41"/>
      <c r="EL31" s="43">
        <f>SUM(EL6,EL30)</f>
      </c>
      <c r="EM31" s="41"/>
      <c r="EN31" s="41"/>
      <c r="EO31" s="43">
        <f>SUM(EO6,EO30)</f>
      </c>
      <c r="EP31" s="41"/>
      <c r="EQ31" s="41"/>
      <c r="ER31" s="43">
        <f>SUM(ER6,ER30)</f>
      </c>
      <c r="ES31" s="41"/>
      <c r="ET31" s="41"/>
      <c r="EU31" s="43">
        <f>SUM(EU6,EU30)</f>
      </c>
      <c r="EV31" s="41"/>
      <c r="EW31" s="41"/>
      <c r="EX31" s="43">
        <f>SUM(EX6,EX30)</f>
      </c>
      <c r="EY31" s="41"/>
      <c r="EZ31" s="41"/>
      <c r="FA31" s="43">
        <f>SUM(FA6,FA30)</f>
      </c>
      <c r="FB31" s="41"/>
      <c r="FC31" s="41"/>
      <c r="FD31" s="43">
        <f>SUM(FD6,FD30)</f>
      </c>
      <c r="FE31" s="41"/>
      <c r="FF31" s="41"/>
      <c r="FG31" s="43">
        <f>SUM(FG6,FG30)</f>
      </c>
      <c r="FH31" s="41"/>
      <c r="FI31" s="41"/>
      <c r="FJ31" s="43">
        <f>SUM(FJ6,FJ30)</f>
      </c>
      <c r="FK31" s="41"/>
      <c r="FL31" s="41"/>
      <c r="FM31" s="43">
        <f>SUM(FM6,FM30)</f>
      </c>
      <c r="FN31" s="41"/>
      <c r="FO31" s="41"/>
      <c r="FP31" s="43">
        <f>SUM(FP6,FP30)</f>
      </c>
      <c r="FQ31" s="41"/>
      <c r="FR31" s="41"/>
      <c r="FS31" s="43">
        <f>SUM(FS6,FS30)</f>
      </c>
      <c r="FT31" s="41"/>
      <c r="FU31" s="41"/>
      <c r="FV31" s="43">
        <f>SUM(FV6,FV30)</f>
      </c>
      <c r="FW31" s="41"/>
      <c r="FX31" s="41"/>
      <c r="FY31" s="43">
        <f>SUM(FY6,FY30)</f>
      </c>
      <c r="FZ31" s="41"/>
      <c r="GA31" s="41"/>
      <c r="GB31" s="43">
        <f>SUM(GB6,GB30)</f>
      </c>
      <c r="GC31" s="41"/>
      <c r="GD31" s="41"/>
      <c r="GE31" s="43">
        <f>SUM(GE6,GE30)</f>
      </c>
      <c r="GF31" s="41"/>
      <c r="GG31" s="41"/>
      <c r="GH31" s="43">
        <f>SUM(GH6,GH30)</f>
      </c>
      <c r="GI31" s="41"/>
      <c r="GJ31" s="41"/>
      <c r="GK31" s="43">
        <f>SUM(GK6,GK30)</f>
      </c>
      <c r="GL31" s="41"/>
      <c r="GM31" s="41"/>
      <c r="GN31" s="43">
        <f>SUM(GN6,GN30)</f>
      </c>
      <c r="GO31" s="41"/>
      <c r="GP31" s="41"/>
      <c r="GQ31" s="43">
        <f>SUM(GQ6,GQ30)</f>
      </c>
      <c r="GR31" s="41"/>
      <c r="GS31" s="41"/>
      <c r="GT31" s="43">
        <f>SUM(GT6,GT30)</f>
      </c>
      <c r="GU31" s="41"/>
      <c r="GV31" s="41"/>
      <c r="GW31" s="43">
        <f>SUM(GW6,GW30)</f>
      </c>
      <c r="GX31" s="41"/>
      <c r="GY31" s="41"/>
      <c r="GZ31" s="43">
        <f>SUM(GZ6,GZ30)</f>
      </c>
      <c r="HA31" s="41"/>
      <c r="HB31" s="41"/>
      <c r="HC31" s="43">
        <f>SUM(HC6,HC30)</f>
      </c>
      <c r="HD31" s="41"/>
      <c r="HE31" s="41"/>
      <c r="HF31" s="43">
        <f>SUM(HF6,HF30)</f>
      </c>
      <c r="HG31" s="41"/>
      <c r="HH31" s="41"/>
      <c r="HI31" s="43">
        <f>SUM(HI6,HI30)</f>
      </c>
      <c r="HJ31" s="41"/>
      <c r="HK31" s="41"/>
      <c r="HL31" s="43">
        <f>SUM(HL6,HL30)</f>
      </c>
      <c r="HM31" s="41"/>
      <c r="HN31" s="41"/>
      <c r="HO31" s="43">
        <f>SUM(HO6,HO30)</f>
      </c>
      <c r="HP31" s="41"/>
      <c r="HQ31" s="41"/>
      <c r="HR31" s="43">
        <f>SUM(HR6,HR30)</f>
      </c>
      <c r="HS31" s="41"/>
      <c r="HT31" s="41"/>
      <c r="HU31" s="43">
        <f>SUM(HU6,HU30)</f>
      </c>
      <c r="HV31" s="41"/>
      <c r="HW31" s="41"/>
      <c r="HX31" s="43">
        <f>SUM(HX6,HX30)</f>
      </c>
      <c r="HY31" s="41"/>
      <c r="HZ31" s="41"/>
      <c r="IA31" s="43">
        <f>SUM(IA6,IA30)</f>
      </c>
      <c r="IB31" s="41"/>
      <c r="IC31" s="41"/>
      <c r="ID31" s="43">
        <f>SUM(ID6,ID30)</f>
      </c>
      <c r="IE31" s="41"/>
      <c r="IF31" s="41"/>
      <c r="IG31" s="43">
        <f>SUM(IG6,IG30)</f>
      </c>
      <c r="IH31" s="41"/>
      <c r="II31" s="41"/>
      <c r="IJ31" s="43">
        <f>SUM(IJ6,IJ30)</f>
      </c>
      <c r="IK31" s="41"/>
      <c r="IL31" s="41"/>
      <c r="IM31" s="43">
        <f>SUM(IM6,IM30)</f>
      </c>
      <c r="IN31" s="41"/>
      <c r="IO31" s="41"/>
      <c r="IP31" s="43">
        <f>SUM(IP6,IP30)</f>
      </c>
      <c r="IQ31" s="41"/>
      <c r="IR31" s="41"/>
      <c r="IS31" s="43">
        <f>SUM(IS6,IS30)</f>
      </c>
      <c r="IT31" s="41"/>
      <c r="IU31" s="41"/>
      <c r="IV31" s="43">
        <f>SUM(IV6,IV30)</f>
      </c>
      <c r="IW31" s="41"/>
      <c r="IX31" s="41"/>
      <c r="IY31" s="43">
        <f>SUM(IY6,IY30)</f>
      </c>
      <c r="IZ31" s="41"/>
      <c r="JA31" s="41"/>
      <c r="JB31" s="43">
        <f>SUM(JB6,JB30)</f>
      </c>
      <c r="JC31" s="41"/>
      <c r="JD31" s="41"/>
      <c r="JE31" s="43">
        <f>SUM(JE6,JE30)</f>
      </c>
      <c r="JF31" s="41"/>
      <c r="JG31" s="41"/>
      <c r="JH31" s="43">
        <f>SUM(JH6,JH30)</f>
      </c>
      <c r="JI31" s="41"/>
      <c r="JJ31" s="41"/>
      <c r="JK31" s="43">
        <f>SUM(JK6,JK30)</f>
      </c>
      <c r="JL31" s="41"/>
      <c r="JM31" s="41"/>
      <c r="JN31" s="43">
        <f>SUM(JN6,JN30)</f>
      </c>
      <c r="JO31" s="41"/>
      <c r="JP31" s="41"/>
      <c r="JQ31" s="43">
        <f>SUM(JQ6,JQ30)</f>
      </c>
      <c r="JR31" s="41"/>
      <c r="JS31" s="41"/>
      <c r="JT31" s="43">
        <f>SUM(JT6,JT30)</f>
      </c>
      <c r="JU31" s="41"/>
      <c r="JV31" s="41"/>
      <c r="JW31" s="43">
        <f>SUM(JW6,JW30)</f>
      </c>
      <c r="JX31" s="41"/>
      <c r="JY31" s="41"/>
      <c r="JZ31" s="43">
        <f>SUM(JZ6,JZ30)</f>
      </c>
      <c r="KA31" s="41"/>
      <c r="KB31" s="41"/>
      <c r="KC31" s="43">
        <f>SUM(KC6,KC30)</f>
      </c>
      <c r="KD31" s="41"/>
      <c r="KE31" s="41"/>
      <c r="KF31" s="43">
        <f>SUM(KF6,KF30)</f>
      </c>
      <c r="KG31" s="41"/>
      <c r="KH31" s="41"/>
      <c r="KI31" s="43">
        <f>SUM(KI6,KI30)</f>
      </c>
      <c r="KJ31" s="41"/>
      <c r="KK31" s="41"/>
      <c r="KL31" s="43">
        <f>SUM(KL6,KL30)</f>
      </c>
      <c r="KM31" s="41"/>
      <c r="KN31" s="41"/>
      <c r="KO31" s="43">
        <f>SUM(KO6,KO30)</f>
      </c>
      <c r="KP31" s="41"/>
      <c r="KQ31" s="41"/>
      <c r="KR31" s="43">
        <f>SUM(KR6,KR30)</f>
      </c>
      <c r="KS31" s="41"/>
      <c r="KT31" s="41"/>
      <c r="KU31" s="43">
        <f>SUM(KU6,KU30)</f>
      </c>
      <c r="KV31" s="41"/>
      <c r="KW31" s="41"/>
      <c r="KX31" s="43">
        <f>SUM(KX6,KX30)</f>
      </c>
      <c r="KY31" s="41"/>
      <c r="KZ31" s="41"/>
      <c r="LA31" s="43">
        <f>SUM(LA6,LA30)</f>
      </c>
      <c r="LB31" s="41"/>
      <c r="LC31" s="41"/>
      <c r="LD31" s="43">
        <f>SUM(LD6,LD30)</f>
      </c>
      <c r="LE31" s="41"/>
      <c r="LF31" s="41"/>
      <c r="LG31" s="43">
        <f>SUM(LG6,LG30)</f>
      </c>
      <c r="LH31" s="41"/>
      <c r="LI31" s="41"/>
      <c r="LJ31" s="43">
        <f>SUM(LJ6,LJ30)</f>
      </c>
      <c r="LK31" s="41"/>
      <c r="LL31" s="41"/>
      <c r="LM31" s="43">
        <f>SUM(LM6,LM30)</f>
      </c>
      <c r="LN31" s="41"/>
      <c r="LO31" s="41"/>
      <c r="LP31" s="43">
        <f>SUM(LP6,LP30)</f>
      </c>
      <c r="LQ31" s="41"/>
      <c r="LR31" s="41"/>
      <c r="LS31" s="43">
        <f>SUM(LS6,LS30)</f>
      </c>
      <c r="LT31" s="41"/>
      <c r="LU31" s="41"/>
      <c r="LV31" s="43">
        <f>SUM(LV6,LV30)</f>
      </c>
      <c r="LW31" s="41"/>
      <c r="LX31" s="41"/>
      <c r="LY31" s="43">
        <f>SUM(LY6,LY30)</f>
      </c>
    </row>
    <row r="32" ht="17.25" customHeight="1" spans="1:337" x14ac:dyDescent="0.25">
      <c r="A32" s="44" t="s">
        <v>163</v>
      </c>
      <c r="B32" s="41"/>
      <c r="C32" s="42"/>
      <c r="D32" s="45">
        <f>Average(D6,D30)</f>
      </c>
      <c r="E32" s="41"/>
      <c r="F32" s="41"/>
      <c r="G32" s="45">
        <f>Average(G6,G30)</f>
      </c>
      <c r="H32" s="41"/>
      <c r="I32" s="41"/>
      <c r="J32" s="45">
        <f>Average(J6,J30)</f>
      </c>
      <c r="K32" s="41"/>
      <c r="L32" s="41"/>
      <c r="M32" s="45">
        <f>Average(M6,M30)</f>
      </c>
      <c r="N32" s="41"/>
      <c r="O32" s="41"/>
      <c r="P32" s="45">
        <f>Average(P6,P30)</f>
      </c>
      <c r="Q32" s="41"/>
      <c r="R32" s="41"/>
      <c r="S32" s="45">
        <f>Average(S6,S30)</f>
      </c>
      <c r="T32" s="41"/>
      <c r="U32" s="41"/>
      <c r="V32" s="45">
        <f>Average(V6,V30)</f>
      </c>
      <c r="W32" s="41"/>
      <c r="X32" s="41"/>
      <c r="Y32" s="45">
        <f>Average(Y6,Y30)</f>
      </c>
      <c r="Z32" s="41"/>
      <c r="AA32" s="41"/>
      <c r="AB32" s="45">
        <f>Average(AB6,AB30)</f>
      </c>
      <c r="AC32" s="41"/>
      <c r="AD32" s="41"/>
      <c r="AE32" s="45">
        <f>Average(AE6,AE30)</f>
      </c>
      <c r="AF32" s="41"/>
      <c r="AG32" s="41"/>
      <c r="AH32" s="45">
        <f>Average(AH6,AH30)</f>
      </c>
      <c r="AI32" s="41"/>
      <c r="AJ32" s="41"/>
      <c r="AK32" s="45">
        <f>Average(AK6,AK30)</f>
      </c>
      <c r="AL32" s="41"/>
      <c r="AM32" s="41"/>
      <c r="AN32" s="45">
        <f>Average(AN6,AN30)</f>
      </c>
      <c r="AO32" s="41"/>
      <c r="AP32" s="41"/>
      <c r="AQ32" s="45">
        <f>Average(AQ6,AQ30)</f>
      </c>
      <c r="AR32" s="41"/>
      <c r="AS32" s="41"/>
      <c r="AT32" s="45">
        <f>Average(AT6,AT30)</f>
      </c>
      <c r="AU32" s="41"/>
      <c r="AV32" s="41"/>
      <c r="AW32" s="45">
        <f>Average(AW6,AW30)</f>
      </c>
      <c r="AX32" s="41"/>
      <c r="AY32" s="41"/>
      <c r="AZ32" s="45">
        <f>Average(AZ6,AZ30)</f>
      </c>
      <c r="BA32" s="41"/>
      <c r="BB32" s="41"/>
      <c r="BC32" s="45">
        <f>Average(BC6,BC30)</f>
      </c>
      <c r="BD32" s="41"/>
      <c r="BE32" s="41"/>
      <c r="BF32" s="45">
        <f>Average(BF6,BF30)</f>
      </c>
      <c r="BG32" s="41"/>
      <c r="BH32" s="41"/>
      <c r="BI32" s="45">
        <f>Average(BI6,BI30)</f>
      </c>
      <c r="BJ32" s="41"/>
      <c r="BK32" s="41"/>
      <c r="BL32" s="45">
        <f>Average(BL6,BL30)</f>
      </c>
      <c r="BM32" s="41"/>
      <c r="BN32" s="41"/>
      <c r="BO32" s="45">
        <f>Average(BO6,BO30)</f>
      </c>
      <c r="BP32" s="41"/>
      <c r="BQ32" s="41"/>
      <c r="BR32" s="45">
        <f>Average(BR6,BR30)</f>
      </c>
      <c r="BS32" s="41"/>
      <c r="BT32" s="41"/>
      <c r="BU32" s="45">
        <f>Average(BU6,BU30)</f>
      </c>
      <c r="BV32" s="41"/>
      <c r="BW32" s="41"/>
      <c r="BX32" s="45">
        <f>Average(BX6,BX30)</f>
      </c>
      <c r="BY32" s="41"/>
      <c r="BZ32" s="41"/>
      <c r="CA32" s="45">
        <f>Average(CA6,CA30)</f>
      </c>
      <c r="CB32" s="41"/>
      <c r="CC32" s="41"/>
      <c r="CD32" s="45">
        <f>Average(CD6,CD30)</f>
      </c>
      <c r="CE32" s="41"/>
      <c r="CF32" s="41"/>
      <c r="CG32" s="45">
        <f>Average(CG6,CG30)</f>
      </c>
      <c r="CH32" s="41"/>
      <c r="CI32" s="41"/>
      <c r="CJ32" s="45">
        <f>Average(CJ6,CJ30)</f>
      </c>
      <c r="CK32" s="41"/>
      <c r="CL32" s="41"/>
      <c r="CM32" s="45">
        <f>Average(CM6,CM30)</f>
      </c>
      <c r="CN32" s="41"/>
      <c r="CO32" s="41"/>
      <c r="CP32" s="45">
        <f>Average(CP6,CP30)</f>
      </c>
      <c r="CQ32" s="41"/>
      <c r="CR32" s="41"/>
      <c r="CS32" s="45">
        <f>Average(CS6,CS30)</f>
      </c>
      <c r="CT32" s="41"/>
      <c r="CU32" s="41"/>
      <c r="CV32" s="45">
        <f>Average(CV6,CV30)</f>
      </c>
      <c r="CW32" s="41"/>
      <c r="CX32" s="41"/>
      <c r="CY32" s="45">
        <f>Average(CY6,CY30)</f>
      </c>
      <c r="CZ32" s="41"/>
      <c r="DA32" s="41"/>
      <c r="DB32" s="45">
        <f>Average(DB6,DB30)</f>
      </c>
      <c r="DC32" s="41"/>
      <c r="DD32" s="41"/>
      <c r="DE32" s="45">
        <f>Average(DE6,DE30)</f>
      </c>
      <c r="DF32" s="41"/>
      <c r="DG32" s="41"/>
      <c r="DH32" s="45">
        <f>Average(DH6,DH30)</f>
      </c>
      <c r="DI32" s="41"/>
      <c r="DJ32" s="41"/>
      <c r="DK32" s="45">
        <f>Average(DK6,DK30)</f>
      </c>
      <c r="DL32" s="41"/>
      <c r="DM32" s="41"/>
      <c r="DN32" s="45">
        <f>Average(DN6,DN30)</f>
      </c>
      <c r="DO32" s="41"/>
      <c r="DP32" s="41"/>
      <c r="DQ32" s="45">
        <f>Average(DQ6,DQ30)</f>
      </c>
      <c r="DR32" s="41"/>
      <c r="DS32" s="41"/>
      <c r="DT32" s="45">
        <f>Average(DT6,DT30)</f>
      </c>
      <c r="DU32" s="41"/>
      <c r="DV32" s="41"/>
      <c r="DW32" s="45">
        <f>Average(DW6,DW30)</f>
      </c>
      <c r="DX32" s="41"/>
      <c r="DY32" s="41"/>
      <c r="DZ32" s="45">
        <f>Average(DZ6,DZ30)</f>
      </c>
      <c r="EA32" s="41"/>
      <c r="EB32" s="41"/>
      <c r="EC32" s="45">
        <f>Average(EC6,EC30)</f>
      </c>
      <c r="ED32" s="41"/>
      <c r="EE32" s="41"/>
      <c r="EF32" s="45">
        <f>Average(EF6,EF30)</f>
      </c>
      <c r="EG32" s="41"/>
      <c r="EH32" s="41"/>
      <c r="EI32" s="45">
        <f>Average(EI6,EI30)</f>
      </c>
      <c r="EJ32" s="41"/>
      <c r="EK32" s="41"/>
      <c r="EL32" s="45">
        <f>Average(EL6,EL30)</f>
      </c>
      <c r="EM32" s="41"/>
      <c r="EN32" s="41"/>
      <c r="EO32" s="45">
        <f>Average(EO6,EO30)</f>
      </c>
      <c r="EP32" s="41"/>
      <c r="EQ32" s="41"/>
      <c r="ER32" s="45">
        <f>Average(ER6,ER30)</f>
      </c>
      <c r="ES32" s="41"/>
      <c r="ET32" s="41"/>
      <c r="EU32" s="45">
        <f>Average(EU6,EU30)</f>
      </c>
      <c r="EV32" s="41"/>
      <c r="EW32" s="41"/>
      <c r="EX32" s="45">
        <f>Average(EX6,EX30)</f>
      </c>
      <c r="EY32" s="41"/>
      <c r="EZ32" s="41"/>
      <c r="FA32" s="45">
        <f>Average(FA6,FA30)</f>
      </c>
      <c r="FB32" s="41"/>
      <c r="FC32" s="41"/>
      <c r="FD32" s="45">
        <f>Average(FD6,FD30)</f>
      </c>
      <c r="FE32" s="41"/>
      <c r="FF32" s="41"/>
      <c r="FG32" s="45">
        <f>Average(FG6,FG30)</f>
      </c>
      <c r="FH32" s="41"/>
      <c r="FI32" s="41"/>
      <c r="FJ32" s="45">
        <f>Average(FJ6,FJ30)</f>
      </c>
      <c r="FK32" s="41"/>
      <c r="FL32" s="41"/>
      <c r="FM32" s="45">
        <f>Average(FM6,FM30)</f>
      </c>
      <c r="FN32" s="41"/>
      <c r="FO32" s="41"/>
      <c r="FP32" s="45">
        <f>Average(FP6,FP30)</f>
      </c>
      <c r="FQ32" s="41"/>
      <c r="FR32" s="41"/>
      <c r="FS32" s="45">
        <f>Average(FS6,FS30)</f>
      </c>
      <c r="FT32" s="41"/>
      <c r="FU32" s="41"/>
      <c r="FV32" s="45">
        <f>Average(FV6,FV30)</f>
      </c>
      <c r="FW32" s="41"/>
      <c r="FX32" s="41"/>
      <c r="FY32" s="45">
        <f>Average(FY6,FY30)</f>
      </c>
      <c r="FZ32" s="41"/>
      <c r="GA32" s="41"/>
      <c r="GB32" s="45">
        <f>Average(GB6,GB30)</f>
      </c>
      <c r="GC32" s="41"/>
      <c r="GD32" s="41"/>
      <c r="GE32" s="45">
        <f>Average(GE6,GE30)</f>
      </c>
      <c r="GF32" s="41"/>
      <c r="GG32" s="41"/>
      <c r="GH32" s="45">
        <f>Average(GH6,GH30)</f>
      </c>
      <c r="GI32" s="41"/>
      <c r="GJ32" s="41"/>
      <c r="GK32" s="45">
        <f>Average(GK6,GK30)</f>
      </c>
      <c r="GL32" s="41"/>
      <c r="GM32" s="41"/>
      <c r="GN32" s="45">
        <f>Average(GN6,GN30)</f>
      </c>
      <c r="GO32" s="41"/>
      <c r="GP32" s="41"/>
      <c r="GQ32" s="45">
        <f>Average(GQ6,GQ30)</f>
      </c>
      <c r="GR32" s="41"/>
      <c r="GS32" s="41"/>
      <c r="GT32" s="45">
        <f>Average(GT6,GT30)</f>
      </c>
      <c r="GU32" s="41"/>
      <c r="GV32" s="41"/>
      <c r="GW32" s="45">
        <f>Average(GW6,GW30)</f>
      </c>
      <c r="GX32" s="41"/>
      <c r="GY32" s="41"/>
      <c r="GZ32" s="45">
        <f>Average(GZ6,GZ30)</f>
      </c>
      <c r="HA32" s="41"/>
      <c r="HB32" s="41"/>
      <c r="HC32" s="45">
        <f>Average(HC6,HC30)</f>
      </c>
      <c r="HD32" s="41"/>
      <c r="HE32" s="41"/>
      <c r="HF32" s="45">
        <f>Average(HF6,HF30)</f>
      </c>
      <c r="HG32" s="41"/>
      <c r="HH32" s="41"/>
      <c r="HI32" s="45">
        <f>Average(HI6,HI30)</f>
      </c>
      <c r="HJ32" s="41"/>
      <c r="HK32" s="41"/>
      <c r="HL32" s="45">
        <f>Average(HL6,HL30)</f>
      </c>
      <c r="HM32" s="41"/>
      <c r="HN32" s="41"/>
      <c r="HO32" s="45">
        <f>Average(HO6,HO30)</f>
      </c>
      <c r="HP32" s="41"/>
      <c r="HQ32" s="41"/>
      <c r="HR32" s="45">
        <f>Average(HR6,HR30)</f>
      </c>
      <c r="HS32" s="41"/>
      <c r="HT32" s="41"/>
      <c r="HU32" s="45">
        <f>Average(HU6,HU30)</f>
      </c>
      <c r="HV32" s="41"/>
      <c r="HW32" s="41"/>
      <c r="HX32" s="45">
        <f>Average(HX6,HX30)</f>
      </c>
      <c r="HY32" s="41"/>
      <c r="HZ32" s="41"/>
      <c r="IA32" s="45">
        <f>Average(IA6,IA30)</f>
      </c>
      <c r="IB32" s="41"/>
      <c r="IC32" s="41"/>
      <c r="ID32" s="45">
        <f>Average(ID6,ID30)</f>
      </c>
      <c r="IE32" s="41"/>
      <c r="IF32" s="41"/>
      <c r="IG32" s="45">
        <f>Average(IG6,IG30)</f>
      </c>
      <c r="IH32" s="41"/>
      <c r="II32" s="41"/>
      <c r="IJ32" s="45">
        <f>Average(IJ6,IJ30)</f>
      </c>
      <c r="IK32" s="41"/>
      <c r="IL32" s="41"/>
      <c r="IM32" s="45">
        <f>Average(IM6,IM30)</f>
      </c>
      <c r="IN32" s="41"/>
      <c r="IO32" s="41"/>
      <c r="IP32" s="45">
        <f>Average(IP6,IP30)</f>
      </c>
      <c r="IQ32" s="41"/>
      <c r="IR32" s="41"/>
      <c r="IS32" s="45">
        <f>Average(IS6,IS30)</f>
      </c>
      <c r="IT32" s="41"/>
      <c r="IU32" s="41"/>
      <c r="IV32" s="45">
        <f>Average(IV6,IV30)</f>
      </c>
      <c r="IW32" s="41"/>
      <c r="IX32" s="41"/>
      <c r="IY32" s="45">
        <f>Average(IY6,IY30)</f>
      </c>
      <c r="IZ32" s="41"/>
      <c r="JA32" s="41"/>
      <c r="JB32" s="45">
        <f>Average(JB6,JB30)</f>
      </c>
      <c r="JC32" s="41"/>
      <c r="JD32" s="41"/>
      <c r="JE32" s="45">
        <f>Average(JE6,JE30)</f>
      </c>
      <c r="JF32" s="41"/>
      <c r="JG32" s="41"/>
      <c r="JH32" s="45">
        <f>Average(JH6,JH30)</f>
      </c>
      <c r="JI32" s="41"/>
      <c r="JJ32" s="41"/>
      <c r="JK32" s="45">
        <f>Average(JK6,JK30)</f>
      </c>
      <c r="JL32" s="41"/>
      <c r="JM32" s="41"/>
      <c r="JN32" s="45">
        <f>Average(JN6,JN30)</f>
      </c>
      <c r="JO32" s="41"/>
      <c r="JP32" s="41"/>
      <c r="JQ32" s="45">
        <f>Average(JQ6,JQ30)</f>
      </c>
      <c r="JR32" s="41"/>
      <c r="JS32" s="41"/>
      <c r="JT32" s="45">
        <f>Average(JT6,JT30)</f>
      </c>
      <c r="JU32" s="41"/>
      <c r="JV32" s="41"/>
      <c r="JW32" s="45">
        <f>Average(JW6,JW30)</f>
      </c>
      <c r="JX32" s="41"/>
      <c r="JY32" s="41"/>
      <c r="JZ32" s="45">
        <f>Average(JZ6,JZ30)</f>
      </c>
      <c r="KA32" s="41"/>
      <c r="KB32" s="41"/>
      <c r="KC32" s="45">
        <f>Average(KC6,KC30)</f>
      </c>
      <c r="KD32" s="41"/>
      <c r="KE32" s="41"/>
      <c r="KF32" s="45">
        <f>Average(KF6,KF30)</f>
      </c>
      <c r="KG32" s="41"/>
      <c r="KH32" s="41"/>
      <c r="KI32" s="45">
        <f>Average(KI6,KI30)</f>
      </c>
      <c r="KJ32" s="41"/>
      <c r="KK32" s="41"/>
      <c r="KL32" s="45">
        <f>Average(KL6,KL30)</f>
      </c>
      <c r="KM32" s="41"/>
      <c r="KN32" s="41"/>
      <c r="KO32" s="45">
        <f>Average(KO6,KO30)</f>
      </c>
      <c r="KP32" s="41"/>
      <c r="KQ32" s="41"/>
      <c r="KR32" s="45">
        <f>Average(KR6,KR30)</f>
      </c>
      <c r="KS32" s="41"/>
      <c r="KT32" s="41"/>
      <c r="KU32" s="45">
        <f>Average(KU6,KU30)</f>
      </c>
      <c r="KV32" s="41"/>
      <c r="KW32" s="41"/>
      <c r="KX32" s="45">
        <f>Average(KX6,KX30)</f>
      </c>
      <c r="KY32" s="41"/>
      <c r="KZ32" s="41"/>
      <c r="LA32" s="45">
        <f>Average(LA6,LA30)</f>
      </c>
      <c r="LB32" s="41"/>
      <c r="LC32" s="41"/>
      <c r="LD32" s="45">
        <f>Average(LD6,LD30)</f>
      </c>
      <c r="LE32" s="41"/>
      <c r="LF32" s="41"/>
      <c r="LG32" s="45">
        <f>Average(LG6,LG30)</f>
      </c>
      <c r="LH32" s="41"/>
      <c r="LI32" s="41"/>
      <c r="LJ32" s="45">
        <f>Average(LJ6,LJ30)</f>
      </c>
      <c r="LK32" s="41"/>
      <c r="LL32" s="41"/>
      <c r="LM32" s="45">
        <f>Average(LM6,LM30)</f>
      </c>
      <c r="LN32" s="41"/>
      <c r="LO32" s="41"/>
      <c r="LP32" s="45">
        <f>Average(LP6,LP30)</f>
      </c>
      <c r="LQ32" s="41"/>
      <c r="LR32" s="41"/>
      <c r="LS32" s="45">
        <f>Average(LS6,LS30)</f>
      </c>
      <c r="LT32" s="41"/>
      <c r="LU32" s="41"/>
      <c r="LV32" s="45">
        <f>Average(LV6,LV30)</f>
      </c>
      <c r="LW32" s="41"/>
      <c r="LX32" s="41"/>
      <c r="LY32" s="45">
        <f>Average(LY6,LY30)</f>
      </c>
    </row>
    <row r="33" ht="17.25" customHeight="1" spans="1:337" x14ac:dyDescent="0.25">
      <c r="A33" s="46" t="s">
        <v>164</v>
      </c>
      <c r="B33" s="41"/>
      <c r="C33" s="42"/>
      <c r="D33" s="47">
        <f>MAX(D6,D30)</f>
      </c>
      <c r="E33" s="41"/>
      <c r="F33" s="41"/>
      <c r="G33" s="47">
        <f>MAX(G6,G30)</f>
      </c>
      <c r="H33" s="41"/>
      <c r="I33" s="41"/>
      <c r="J33" s="47">
        <f>MAX(J6,J30)</f>
      </c>
      <c r="K33" s="41"/>
      <c r="L33" s="41"/>
      <c r="M33" s="47">
        <f>MAX(M6,M30)</f>
      </c>
      <c r="N33" s="41"/>
      <c r="O33" s="41"/>
      <c r="P33" s="47">
        <f>MAX(P6,P30)</f>
      </c>
      <c r="Q33" s="41"/>
      <c r="R33" s="41"/>
      <c r="S33" s="47">
        <f>MAX(S6,S30)</f>
      </c>
      <c r="T33" s="41"/>
      <c r="U33" s="41"/>
      <c r="V33" s="47">
        <f>MAX(V6,V30)</f>
      </c>
      <c r="W33" s="41"/>
      <c r="X33" s="41"/>
      <c r="Y33" s="47">
        <f>MAX(Y6,Y30)</f>
      </c>
      <c r="Z33" s="41"/>
      <c r="AA33" s="41"/>
      <c r="AB33" s="47">
        <f>MAX(AB6,AB30)</f>
      </c>
      <c r="AC33" s="41"/>
      <c r="AD33" s="41"/>
      <c r="AE33" s="47">
        <f>MAX(AE6,AE30)</f>
      </c>
      <c r="AF33" s="41"/>
      <c r="AG33" s="41"/>
      <c r="AH33" s="47">
        <f>MAX(AH6,AH30)</f>
      </c>
      <c r="AI33" s="41"/>
      <c r="AJ33" s="41"/>
      <c r="AK33" s="47">
        <f>MAX(AK6,AK30)</f>
      </c>
      <c r="AL33" s="41"/>
      <c r="AM33" s="41"/>
      <c r="AN33" s="47">
        <f>MAX(AN6,AN30)</f>
      </c>
      <c r="AO33" s="41"/>
      <c r="AP33" s="41"/>
      <c r="AQ33" s="47">
        <f>MAX(AQ6,AQ30)</f>
      </c>
      <c r="AR33" s="41"/>
      <c r="AS33" s="41"/>
      <c r="AT33" s="47">
        <f>MAX(AT6,AT30)</f>
      </c>
      <c r="AU33" s="41"/>
      <c r="AV33" s="41"/>
      <c r="AW33" s="47">
        <f>MAX(AW6,AW30)</f>
      </c>
      <c r="AX33" s="41"/>
      <c r="AY33" s="41"/>
      <c r="AZ33" s="47">
        <f>MAX(AZ6,AZ30)</f>
      </c>
      <c r="BA33" s="41"/>
      <c r="BB33" s="41"/>
      <c r="BC33" s="47">
        <f>MAX(BC6,BC30)</f>
      </c>
      <c r="BD33" s="41"/>
      <c r="BE33" s="41"/>
      <c r="BF33" s="47">
        <f>MAX(BF6,BF30)</f>
      </c>
      <c r="BG33" s="41"/>
      <c r="BH33" s="41"/>
      <c r="BI33" s="47">
        <f>MAX(BI6,BI30)</f>
      </c>
      <c r="BJ33" s="41"/>
      <c r="BK33" s="41"/>
      <c r="BL33" s="47">
        <f>MAX(BL6,BL30)</f>
      </c>
      <c r="BM33" s="41"/>
      <c r="BN33" s="41"/>
      <c r="BO33" s="47">
        <f>MAX(BO6,BO30)</f>
      </c>
      <c r="BP33" s="41"/>
      <c r="BQ33" s="41"/>
      <c r="BR33" s="47">
        <f>MAX(BR6,BR30)</f>
      </c>
      <c r="BS33" s="41"/>
      <c r="BT33" s="41"/>
      <c r="BU33" s="47">
        <f>MAX(BU6,BU30)</f>
      </c>
      <c r="BV33" s="41"/>
      <c r="BW33" s="41"/>
      <c r="BX33" s="47">
        <f>MAX(BX6,BX30)</f>
      </c>
      <c r="BY33" s="41"/>
      <c r="BZ33" s="41"/>
      <c r="CA33" s="47">
        <f>MAX(CA6,CA30)</f>
      </c>
      <c r="CB33" s="41"/>
      <c r="CC33" s="41"/>
      <c r="CD33" s="47">
        <f>MAX(CD6,CD30)</f>
      </c>
      <c r="CE33" s="41"/>
      <c r="CF33" s="41"/>
      <c r="CG33" s="47">
        <f>MAX(CG6,CG30)</f>
      </c>
      <c r="CH33" s="41"/>
      <c r="CI33" s="41"/>
      <c r="CJ33" s="47">
        <f>MAX(CJ6,CJ30)</f>
      </c>
      <c r="CK33" s="41"/>
      <c r="CL33" s="41"/>
      <c r="CM33" s="47">
        <f>MAX(CM6,CM30)</f>
      </c>
      <c r="CN33" s="41"/>
      <c r="CO33" s="41"/>
      <c r="CP33" s="47">
        <f>MAX(CP6,CP30)</f>
      </c>
      <c r="CQ33" s="41"/>
      <c r="CR33" s="41"/>
      <c r="CS33" s="47">
        <f>MAX(CS6,CS30)</f>
      </c>
      <c r="CT33" s="41"/>
      <c r="CU33" s="41"/>
      <c r="CV33" s="47">
        <f>MAX(CV6,CV30)</f>
      </c>
      <c r="CW33" s="41"/>
      <c r="CX33" s="41"/>
      <c r="CY33" s="47">
        <f>MAX(CY6,CY30)</f>
      </c>
      <c r="CZ33" s="41"/>
      <c r="DA33" s="41"/>
      <c r="DB33" s="47">
        <f>MAX(DB6,DB30)</f>
      </c>
      <c r="DC33" s="41"/>
      <c r="DD33" s="41"/>
      <c r="DE33" s="47">
        <f>MAX(DE6,DE30)</f>
      </c>
      <c r="DF33" s="41"/>
      <c r="DG33" s="41"/>
      <c r="DH33" s="47">
        <f>MAX(DH6,DH30)</f>
      </c>
      <c r="DI33" s="41"/>
      <c r="DJ33" s="41"/>
      <c r="DK33" s="47">
        <f>MAX(DK6,DK30)</f>
      </c>
      <c r="DL33" s="41"/>
      <c r="DM33" s="41"/>
      <c r="DN33" s="47">
        <f>MAX(DN6,DN30)</f>
      </c>
      <c r="DO33" s="41"/>
      <c r="DP33" s="41"/>
      <c r="DQ33" s="47">
        <f>MAX(DQ6,DQ30)</f>
      </c>
      <c r="DR33" s="41"/>
      <c r="DS33" s="41"/>
      <c r="DT33" s="47">
        <f>MAX(DT6,DT30)</f>
      </c>
      <c r="DU33" s="41"/>
      <c r="DV33" s="41"/>
      <c r="DW33" s="47">
        <f>MAX(DW6,DW30)</f>
      </c>
      <c r="DX33" s="41"/>
      <c r="DY33" s="41"/>
      <c r="DZ33" s="47">
        <f>MAX(DZ6,DZ30)</f>
      </c>
      <c r="EA33" s="41"/>
      <c r="EB33" s="41"/>
      <c r="EC33" s="47">
        <f>MAX(EC6,EC30)</f>
      </c>
      <c r="ED33" s="41"/>
      <c r="EE33" s="41"/>
      <c r="EF33" s="47">
        <f>MAX(EF6,EF30)</f>
      </c>
      <c r="EG33" s="41"/>
      <c r="EH33" s="41"/>
      <c r="EI33" s="47">
        <f>MAX(EI6,EI30)</f>
      </c>
      <c r="EJ33" s="41"/>
      <c r="EK33" s="41"/>
      <c r="EL33" s="47">
        <f>MAX(EL6,EL30)</f>
      </c>
      <c r="EM33" s="41"/>
      <c r="EN33" s="41"/>
      <c r="EO33" s="47">
        <f>MAX(EO6,EO30)</f>
      </c>
      <c r="EP33" s="41"/>
      <c r="EQ33" s="41"/>
      <c r="ER33" s="47">
        <f>MAX(ER6,ER30)</f>
      </c>
      <c r="ES33" s="41"/>
      <c r="ET33" s="41"/>
      <c r="EU33" s="47">
        <f>MAX(EU6,EU30)</f>
      </c>
      <c r="EV33" s="41"/>
      <c r="EW33" s="41"/>
      <c r="EX33" s="47">
        <f>MAX(EX6,EX30)</f>
      </c>
      <c r="EY33" s="41"/>
      <c r="EZ33" s="41"/>
      <c r="FA33" s="47">
        <f>MAX(FA6,FA30)</f>
      </c>
      <c r="FB33" s="41"/>
      <c r="FC33" s="41"/>
      <c r="FD33" s="47">
        <f>MAX(FD6,FD30)</f>
      </c>
      <c r="FE33" s="41"/>
      <c r="FF33" s="41"/>
      <c r="FG33" s="47">
        <f>MAX(FG6,FG30)</f>
      </c>
      <c r="FH33" s="41"/>
      <c r="FI33" s="41"/>
      <c r="FJ33" s="47">
        <f>MAX(FJ6,FJ30)</f>
      </c>
      <c r="FK33" s="41"/>
      <c r="FL33" s="41"/>
      <c r="FM33" s="47">
        <f>MAX(FM6,FM30)</f>
      </c>
      <c r="FN33" s="41"/>
      <c r="FO33" s="41"/>
      <c r="FP33" s="47">
        <f>MAX(FP6,FP30)</f>
      </c>
      <c r="FQ33" s="41"/>
      <c r="FR33" s="41"/>
      <c r="FS33" s="47">
        <f>MAX(FS6,FS30)</f>
      </c>
      <c r="FT33" s="41"/>
      <c r="FU33" s="41"/>
      <c r="FV33" s="47">
        <f>MAX(FV6,FV30)</f>
      </c>
      <c r="FW33" s="41"/>
      <c r="FX33" s="41"/>
      <c r="FY33" s="47">
        <f>MAX(FY6,FY30)</f>
      </c>
      <c r="FZ33" s="41"/>
      <c r="GA33" s="41"/>
      <c r="GB33" s="47">
        <f>MAX(GB6,GB30)</f>
      </c>
      <c r="GC33" s="41"/>
      <c r="GD33" s="41"/>
      <c r="GE33" s="47">
        <f>MAX(GE6,GE30)</f>
      </c>
      <c r="GF33" s="41"/>
      <c r="GG33" s="41"/>
      <c r="GH33" s="47">
        <f>MAX(GH6,GH30)</f>
      </c>
      <c r="GI33" s="41"/>
      <c r="GJ33" s="41"/>
      <c r="GK33" s="47">
        <f>MAX(GK6,GK30)</f>
      </c>
      <c r="GL33" s="41"/>
      <c r="GM33" s="41"/>
      <c r="GN33" s="47">
        <f>MAX(GN6,GN30)</f>
      </c>
      <c r="GO33" s="41"/>
      <c r="GP33" s="41"/>
      <c r="GQ33" s="47">
        <f>MAX(GQ6,GQ30)</f>
      </c>
      <c r="GR33" s="41"/>
      <c r="GS33" s="41"/>
      <c r="GT33" s="47">
        <f>MAX(GT6,GT30)</f>
      </c>
      <c r="GU33" s="41"/>
      <c r="GV33" s="41"/>
      <c r="GW33" s="47">
        <f>MAX(GW6,GW30)</f>
      </c>
      <c r="GX33" s="41"/>
      <c r="GY33" s="41"/>
      <c r="GZ33" s="47">
        <f>MAX(GZ6,GZ30)</f>
      </c>
      <c r="HA33" s="41"/>
      <c r="HB33" s="41"/>
      <c r="HC33" s="47">
        <f>MAX(HC6,HC30)</f>
      </c>
      <c r="HD33" s="41"/>
      <c r="HE33" s="41"/>
      <c r="HF33" s="47">
        <f>MAX(HF6,HF30)</f>
      </c>
      <c r="HG33" s="41"/>
      <c r="HH33" s="41"/>
      <c r="HI33" s="47">
        <f>MAX(HI6,HI30)</f>
      </c>
      <c r="HJ33" s="41"/>
      <c r="HK33" s="41"/>
      <c r="HL33" s="47">
        <f>MAX(HL6,HL30)</f>
      </c>
      <c r="HM33" s="41"/>
      <c r="HN33" s="41"/>
      <c r="HO33" s="47">
        <f>MAX(HO6,HO30)</f>
      </c>
      <c r="HP33" s="41"/>
      <c r="HQ33" s="41"/>
      <c r="HR33" s="47">
        <f>MAX(HR6,HR30)</f>
      </c>
      <c r="HS33" s="41"/>
      <c r="HT33" s="41"/>
      <c r="HU33" s="47">
        <f>MAX(HU6,HU30)</f>
      </c>
      <c r="HV33" s="41"/>
      <c r="HW33" s="41"/>
      <c r="HX33" s="47">
        <f>MAX(HX6,HX30)</f>
      </c>
      <c r="HY33" s="41"/>
      <c r="HZ33" s="41"/>
      <c r="IA33" s="47">
        <f>MAX(IA6,IA30)</f>
      </c>
      <c r="IB33" s="41"/>
      <c r="IC33" s="41"/>
      <c r="ID33" s="47">
        <f>MAX(ID6,ID30)</f>
      </c>
      <c r="IE33" s="41"/>
      <c r="IF33" s="41"/>
      <c r="IG33" s="47">
        <f>MAX(IG6,IG30)</f>
      </c>
      <c r="IH33" s="41"/>
      <c r="II33" s="41"/>
      <c r="IJ33" s="47">
        <f>MAX(IJ6,IJ30)</f>
      </c>
      <c r="IK33" s="41"/>
      <c r="IL33" s="41"/>
      <c r="IM33" s="47">
        <f>MAX(IM6,IM30)</f>
      </c>
      <c r="IN33" s="41"/>
      <c r="IO33" s="41"/>
      <c r="IP33" s="47">
        <f>MAX(IP6,IP30)</f>
      </c>
      <c r="IQ33" s="41"/>
      <c r="IR33" s="41"/>
      <c r="IS33" s="47">
        <f>MAX(IS6,IS30)</f>
      </c>
      <c r="IT33" s="41"/>
      <c r="IU33" s="41"/>
      <c r="IV33" s="47">
        <f>MAX(IV6,IV30)</f>
      </c>
      <c r="IW33" s="41"/>
      <c r="IX33" s="41"/>
      <c r="IY33" s="47">
        <f>MAX(IY6,IY30)</f>
      </c>
      <c r="IZ33" s="41"/>
      <c r="JA33" s="41"/>
      <c r="JB33" s="47">
        <f>MAX(JB6,JB30)</f>
      </c>
      <c r="JC33" s="41"/>
      <c r="JD33" s="41"/>
      <c r="JE33" s="47">
        <f>MAX(JE6,JE30)</f>
      </c>
      <c r="JF33" s="41"/>
      <c r="JG33" s="41"/>
      <c r="JH33" s="47">
        <f>MAX(JH6,JH30)</f>
      </c>
      <c r="JI33" s="41"/>
      <c r="JJ33" s="41"/>
      <c r="JK33" s="47">
        <f>MAX(JK6,JK30)</f>
      </c>
      <c r="JL33" s="41"/>
      <c r="JM33" s="41"/>
      <c r="JN33" s="47">
        <f>MAX(JN6,JN30)</f>
      </c>
      <c r="JO33" s="41"/>
      <c r="JP33" s="41"/>
      <c r="JQ33" s="47">
        <f>MAX(JQ6,JQ30)</f>
      </c>
      <c r="JR33" s="41"/>
      <c r="JS33" s="41"/>
      <c r="JT33" s="47">
        <f>MAX(JT6,JT30)</f>
      </c>
      <c r="JU33" s="41"/>
      <c r="JV33" s="41"/>
      <c r="JW33" s="47">
        <f>MAX(JW6,JW30)</f>
      </c>
      <c r="JX33" s="41"/>
      <c r="JY33" s="41"/>
      <c r="JZ33" s="47">
        <f>MAX(JZ6,JZ30)</f>
      </c>
      <c r="KA33" s="41"/>
      <c r="KB33" s="41"/>
      <c r="KC33" s="47">
        <f>MAX(KC6,KC30)</f>
      </c>
      <c r="KD33" s="41"/>
      <c r="KE33" s="41"/>
      <c r="KF33" s="47">
        <f>MAX(KF6,KF30)</f>
      </c>
      <c r="KG33" s="41"/>
      <c r="KH33" s="41"/>
      <c r="KI33" s="47">
        <f>MAX(KI6,KI30)</f>
      </c>
      <c r="KJ33" s="41"/>
      <c r="KK33" s="41"/>
      <c r="KL33" s="47">
        <f>MAX(KL6,KL30)</f>
      </c>
      <c r="KM33" s="41"/>
      <c r="KN33" s="41"/>
      <c r="KO33" s="47">
        <f>MAX(KO6,KO30)</f>
      </c>
      <c r="KP33" s="41"/>
      <c r="KQ33" s="41"/>
      <c r="KR33" s="47">
        <f>MAX(KR6,KR30)</f>
      </c>
      <c r="KS33" s="41"/>
      <c r="KT33" s="41"/>
      <c r="KU33" s="47">
        <f>MAX(KU6,KU30)</f>
      </c>
      <c r="KV33" s="41"/>
      <c r="KW33" s="41"/>
      <c r="KX33" s="47">
        <f>MAX(KX6,KX30)</f>
      </c>
      <c r="KY33" s="41"/>
      <c r="KZ33" s="41"/>
      <c r="LA33" s="47">
        <f>MAX(LA6,LA30)</f>
      </c>
      <c r="LB33" s="41"/>
      <c r="LC33" s="41"/>
      <c r="LD33" s="47">
        <f>MAX(LD6,LD30)</f>
      </c>
      <c r="LE33" s="41"/>
      <c r="LF33" s="41"/>
      <c r="LG33" s="47">
        <f>MAX(LG6,LG30)</f>
      </c>
      <c r="LH33" s="41"/>
      <c r="LI33" s="41"/>
      <c r="LJ33" s="47">
        <f>MAX(LJ6,LJ30)</f>
      </c>
      <c r="LK33" s="41"/>
      <c r="LL33" s="41"/>
      <c r="LM33" s="47">
        <f>MAX(LM6,LM30)</f>
      </c>
      <c r="LN33" s="41"/>
      <c r="LO33" s="41"/>
      <c r="LP33" s="47">
        <f>MAX(LP6,LP30)</f>
      </c>
      <c r="LQ33" s="41"/>
      <c r="LR33" s="41"/>
      <c r="LS33" s="47">
        <f>MAX(LS6,LS30)</f>
      </c>
      <c r="LT33" s="41"/>
      <c r="LU33" s="41"/>
      <c r="LV33" s="47">
        <f>MAX(LV6,LV30)</f>
      </c>
      <c r="LW33" s="41"/>
      <c r="LX33" s="41"/>
      <c r="LY33" s="47">
        <f>MAX(LY6,LY30)</f>
      </c>
    </row>
    <row r="34" ht="18" customHeight="1" spans="1:337" x14ac:dyDescent="0.25">
      <c r="A34" s="48" t="s">
        <v>165</v>
      </c>
      <c r="B34" s="49"/>
      <c r="C34" s="50"/>
      <c r="D34" s="51"/>
      <c r="E34" s="49"/>
      <c r="F34" s="49"/>
      <c r="G34" s="51"/>
      <c r="H34" s="49"/>
      <c r="I34" s="49"/>
      <c r="J34" s="51"/>
      <c r="K34" s="49"/>
      <c r="L34" s="49"/>
      <c r="M34" s="51"/>
      <c r="N34" s="49"/>
      <c r="O34" s="49"/>
      <c r="P34" s="51"/>
      <c r="Q34" s="49"/>
      <c r="R34" s="49"/>
      <c r="S34" s="51"/>
      <c r="T34" s="49"/>
      <c r="U34" s="49"/>
      <c r="V34" s="51"/>
      <c r="W34" s="49"/>
      <c r="X34" s="49"/>
      <c r="Y34" s="51"/>
      <c r="Z34" s="49"/>
      <c r="AA34" s="49"/>
      <c r="AB34" s="51"/>
      <c r="AC34" s="49"/>
      <c r="AD34" s="49"/>
      <c r="AE34" s="51"/>
      <c r="AF34" s="49"/>
      <c r="AG34" s="49"/>
      <c r="AH34" s="51"/>
      <c r="AI34" s="49"/>
      <c r="AJ34" s="49"/>
      <c r="AK34" s="51"/>
      <c r="AL34" s="49"/>
      <c r="AM34" s="49"/>
      <c r="AN34" s="51"/>
      <c r="AO34" s="49"/>
      <c r="AP34" s="49"/>
      <c r="AQ34" s="51"/>
      <c r="AR34" s="49"/>
      <c r="AS34" s="49"/>
      <c r="AT34" s="51"/>
      <c r="AU34" s="49"/>
      <c r="AV34" s="49"/>
      <c r="AW34" s="51"/>
      <c r="AX34" s="49"/>
      <c r="AY34" s="49"/>
      <c r="AZ34" s="51"/>
      <c r="BA34" s="49"/>
      <c r="BB34" s="49"/>
      <c r="BC34" s="51"/>
      <c r="BD34" s="49"/>
      <c r="BE34" s="49"/>
      <c r="BF34" s="51"/>
      <c r="BG34" s="49"/>
      <c r="BH34" s="49"/>
      <c r="BI34" s="51"/>
      <c r="BJ34" s="49"/>
      <c r="BK34" s="49"/>
      <c r="BL34" s="51"/>
      <c r="BM34" s="49"/>
      <c r="BN34" s="49"/>
      <c r="BO34" s="51"/>
      <c r="BP34" s="49"/>
      <c r="BQ34" s="49"/>
      <c r="BR34" s="51"/>
      <c r="BS34" s="49"/>
      <c r="BT34" s="49"/>
      <c r="BU34" s="51"/>
      <c r="BV34" s="49"/>
      <c r="BW34" s="49"/>
      <c r="BX34" s="51"/>
      <c r="BY34" s="49"/>
      <c r="BZ34" s="49"/>
      <c r="CA34" s="51"/>
      <c r="CB34" s="49"/>
      <c r="CC34" s="49"/>
      <c r="CD34" s="51"/>
      <c r="CE34" s="49"/>
      <c r="CF34" s="49"/>
      <c r="CG34" s="51"/>
      <c r="CH34" s="49"/>
      <c r="CI34" s="49"/>
      <c r="CJ34" s="51"/>
      <c r="CK34" s="49"/>
      <c r="CL34" s="49"/>
      <c r="CM34" s="51"/>
      <c r="CN34" s="49"/>
      <c r="CO34" s="49"/>
      <c r="CP34" s="51"/>
      <c r="CQ34" s="49"/>
      <c r="CR34" s="49"/>
      <c r="CS34" s="51"/>
      <c r="CT34" s="49"/>
      <c r="CU34" s="49"/>
      <c r="CV34" s="51"/>
      <c r="CW34" s="49"/>
      <c r="CX34" s="49"/>
      <c r="CY34" s="51"/>
      <c r="CZ34" s="49"/>
      <c r="DA34" s="49"/>
      <c r="DB34" s="51"/>
      <c r="DC34" s="49"/>
      <c r="DD34" s="49"/>
      <c r="DE34" s="51"/>
      <c r="DF34" s="49"/>
      <c r="DG34" s="49"/>
      <c r="DH34" s="51"/>
      <c r="DI34" s="49"/>
      <c r="DJ34" s="49"/>
      <c r="DK34" s="51"/>
      <c r="DL34" s="49"/>
      <c r="DM34" s="49"/>
      <c r="DN34" s="51"/>
      <c r="DO34" s="49"/>
      <c r="DP34" s="49"/>
      <c r="DQ34" s="51"/>
      <c r="DR34" s="49"/>
      <c r="DS34" s="49"/>
      <c r="DT34" s="51"/>
      <c r="DU34" s="49"/>
      <c r="DV34" s="49"/>
      <c r="DW34" s="51"/>
      <c r="DX34" s="49"/>
      <c r="DY34" s="49"/>
      <c r="DZ34" s="51"/>
      <c r="EA34" s="49"/>
      <c r="EB34" s="49"/>
      <c r="EC34" s="51"/>
      <c r="ED34" s="49"/>
      <c r="EE34" s="49"/>
      <c r="EF34" s="51"/>
      <c r="EG34" s="49"/>
      <c r="EH34" s="49"/>
      <c r="EI34" s="51"/>
      <c r="EJ34" s="49"/>
      <c r="EK34" s="49"/>
      <c r="EL34" s="51"/>
      <c r="EM34" s="49"/>
      <c r="EN34" s="49"/>
      <c r="EO34" s="51"/>
      <c r="EP34" s="49"/>
      <c r="EQ34" s="49"/>
      <c r="ER34" s="51"/>
      <c r="ES34" s="49"/>
      <c r="ET34" s="49"/>
      <c r="EU34" s="51"/>
      <c r="EV34" s="49"/>
      <c r="EW34" s="49"/>
      <c r="EX34" s="51"/>
      <c r="EY34" s="49"/>
      <c r="EZ34" s="49"/>
      <c r="FA34" s="51"/>
      <c r="FB34" s="49"/>
      <c r="FC34" s="49"/>
      <c r="FD34" s="51"/>
      <c r="FE34" s="49"/>
      <c r="FF34" s="49"/>
      <c r="FG34" s="51"/>
      <c r="FH34" s="49"/>
      <c r="FI34" s="49"/>
      <c r="FJ34" s="51"/>
      <c r="FK34" s="49"/>
      <c r="FL34" s="49"/>
      <c r="FM34" s="51"/>
      <c r="FN34" s="49"/>
      <c r="FO34" s="49"/>
      <c r="FP34" s="51"/>
      <c r="FQ34" s="49"/>
      <c r="FR34" s="49"/>
      <c r="FS34" s="51"/>
      <c r="FT34" s="49"/>
      <c r="FU34" s="49"/>
      <c r="FV34" s="51"/>
      <c r="FW34" s="49"/>
      <c r="FX34" s="49"/>
      <c r="FY34" s="51"/>
      <c r="FZ34" s="49"/>
      <c r="GA34" s="49"/>
      <c r="GB34" s="51"/>
      <c r="GC34" s="49"/>
      <c r="GD34" s="49"/>
      <c r="GE34" s="51"/>
      <c r="GF34" s="49"/>
      <c r="GG34" s="49"/>
      <c r="GH34" s="51"/>
      <c r="GI34" s="49"/>
      <c r="GJ34" s="49"/>
      <c r="GK34" s="51"/>
      <c r="GL34" s="49"/>
      <c r="GM34" s="49"/>
      <c r="GN34" s="51"/>
      <c r="GO34" s="49"/>
      <c r="GP34" s="49"/>
      <c r="GQ34" s="51"/>
      <c r="GR34" s="49"/>
      <c r="GS34" s="49"/>
      <c r="GT34" s="51"/>
      <c r="GU34" s="49"/>
      <c r="GV34" s="49"/>
      <c r="GW34" s="51"/>
      <c r="GX34" s="49"/>
      <c r="GY34" s="49"/>
      <c r="GZ34" s="51"/>
      <c r="HA34" s="49"/>
      <c r="HB34" s="49"/>
      <c r="HC34" s="51"/>
      <c r="HD34" s="49"/>
      <c r="HE34" s="49"/>
      <c r="HF34" s="51"/>
      <c r="HG34" s="49"/>
      <c r="HH34" s="49"/>
      <c r="HI34" s="51"/>
      <c r="HJ34" s="49"/>
      <c r="HK34" s="49"/>
      <c r="HL34" s="51"/>
      <c r="HM34" s="49"/>
      <c r="HN34" s="49"/>
      <c r="HO34" s="51"/>
      <c r="HP34" s="49"/>
      <c r="HQ34" s="49"/>
      <c r="HR34" s="51"/>
      <c r="HS34" s="49"/>
      <c r="HT34" s="49"/>
      <c r="HU34" s="51"/>
      <c r="HV34" s="49"/>
      <c r="HW34" s="49"/>
      <c r="HX34" s="51"/>
      <c r="HY34" s="49"/>
      <c r="HZ34" s="49"/>
      <c r="IA34" s="51"/>
      <c r="IB34" s="49"/>
      <c r="IC34" s="49"/>
      <c r="ID34" s="51"/>
      <c r="IE34" s="49"/>
      <c r="IF34" s="49"/>
      <c r="IG34" s="51"/>
      <c r="IH34" s="49"/>
      <c r="II34" s="49"/>
      <c r="IJ34" s="51"/>
      <c r="IK34" s="49"/>
      <c r="IL34" s="49"/>
      <c r="IM34" s="51"/>
      <c r="IN34" s="49"/>
      <c r="IO34" s="49"/>
      <c r="IP34" s="51"/>
      <c r="IQ34" s="49"/>
      <c r="IR34" s="49"/>
      <c r="IS34" s="51"/>
      <c r="IT34" s="49"/>
      <c r="IU34" s="49"/>
      <c r="IV34" s="51"/>
      <c r="IW34" s="49"/>
      <c r="IX34" s="49"/>
      <c r="IY34" s="51"/>
      <c r="IZ34" s="49"/>
      <c r="JA34" s="49"/>
      <c r="JB34" s="51"/>
      <c r="JC34" s="49"/>
      <c r="JD34" s="49"/>
      <c r="JE34" s="51"/>
      <c r="JF34" s="49"/>
      <c r="JG34" s="49"/>
      <c r="JH34" s="51"/>
      <c r="JI34" s="49"/>
      <c r="JJ34" s="49"/>
      <c r="JK34" s="51"/>
      <c r="JL34" s="49"/>
      <c r="JM34" s="49"/>
      <c r="JN34" s="51"/>
      <c r="JO34" s="49"/>
      <c r="JP34" s="49"/>
      <c r="JQ34" s="51"/>
      <c r="JR34" s="49"/>
      <c r="JS34" s="49"/>
      <c r="JT34" s="51"/>
      <c r="JU34" s="49"/>
      <c r="JV34" s="49"/>
      <c r="JW34" s="51"/>
      <c r="JX34" s="49"/>
      <c r="JY34" s="49"/>
      <c r="JZ34" s="51"/>
      <c r="KA34" s="49"/>
      <c r="KB34" s="49"/>
      <c r="KC34" s="51"/>
      <c r="KD34" s="49"/>
      <c r="KE34" s="49"/>
      <c r="KF34" s="51"/>
      <c r="KG34" s="49"/>
      <c r="KH34" s="49"/>
      <c r="KI34" s="51"/>
      <c r="KJ34" s="49"/>
      <c r="KK34" s="49"/>
      <c r="KL34" s="51"/>
      <c r="KM34" s="49"/>
      <c r="KN34" s="49"/>
      <c r="KO34" s="51"/>
      <c r="KP34" s="49"/>
      <c r="KQ34" s="49"/>
      <c r="KR34" s="51"/>
      <c r="KS34" s="49"/>
      <c r="KT34" s="49"/>
      <c r="KU34" s="51"/>
      <c r="KV34" s="49"/>
      <c r="KW34" s="49"/>
      <c r="KX34" s="51"/>
      <c r="KY34" s="49"/>
      <c r="KZ34" s="49"/>
      <c r="LA34" s="51"/>
      <c r="LB34" s="49"/>
      <c r="LC34" s="49"/>
      <c r="LD34" s="51"/>
      <c r="LE34" s="49"/>
      <c r="LF34" s="49"/>
      <c r="LG34" s="51"/>
      <c r="LH34" s="49"/>
      <c r="LI34" s="49"/>
      <c r="LJ34" s="51"/>
      <c r="LK34" s="49"/>
      <c r="LL34" s="49"/>
      <c r="LM34" s="51"/>
      <c r="LN34" s="49"/>
      <c r="LO34" s="49"/>
      <c r="LP34" s="51"/>
      <c r="LQ34" s="49"/>
      <c r="LR34" s="49"/>
      <c r="LS34" s="51"/>
      <c r="LT34" s="49"/>
      <c r="LU34" s="49"/>
      <c r="LV34" s="51"/>
      <c r="LW34" s="49"/>
      <c r="LX34" s="49"/>
      <c r="LY34" s="51"/>
    </row>
  </sheetData>
  <mergeCells count="152">
    <mergeCell ref="B3:M3"/>
    <mergeCell ref="N3:V3"/>
    <mergeCell ref="W3:AE3"/>
    <mergeCell ref="AF3:AQ3"/>
    <mergeCell ref="AR3:AT3"/>
    <mergeCell ref="AU3:AW3"/>
    <mergeCell ref="AX3:BC3"/>
    <mergeCell ref="BD3:BO3"/>
    <mergeCell ref="BP3:CD3"/>
    <mergeCell ref="CE3:CS3"/>
    <mergeCell ref="CT3:DB3"/>
    <mergeCell ref="DC3:DK3"/>
    <mergeCell ref="DL3:DW3"/>
    <mergeCell ref="DX3:EI3"/>
    <mergeCell ref="EJ3:ER3"/>
    <mergeCell ref="ES3:FA3"/>
    <mergeCell ref="FB3:FJ3"/>
    <mergeCell ref="FK3:FS3"/>
    <mergeCell ref="FT3:GB3"/>
    <mergeCell ref="GC3:GH3"/>
    <mergeCell ref="GI3:GQ3"/>
    <mergeCell ref="GR3:GW3"/>
    <mergeCell ref="GX3:GZ3"/>
    <mergeCell ref="HA3:HF3"/>
    <mergeCell ref="HG3:HL3"/>
    <mergeCell ref="HM3:HU3"/>
    <mergeCell ref="HV3:IA3"/>
    <mergeCell ref="IB3:ID3"/>
    <mergeCell ref="IE3:IG3"/>
    <mergeCell ref="IH3:IY3"/>
    <mergeCell ref="IZ3:JB3"/>
    <mergeCell ref="JC3:JT3"/>
    <mergeCell ref="JU3:JW3"/>
    <mergeCell ref="JX3:KC3"/>
    <mergeCell ref="KD3:KR3"/>
    <mergeCell ref="KS3:LG3"/>
    <mergeCell ref="LH3:LJ3"/>
    <mergeCell ref="LK3:LS3"/>
    <mergeCell ref="LT3:LY3"/>
    <mergeCell ref="A3:A5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CE4:CG4"/>
    <mergeCell ref="CH4:CJ4"/>
    <mergeCell ref="CK4:CM4"/>
    <mergeCell ref="CN4:CP4"/>
    <mergeCell ref="CQ4:CS4"/>
    <mergeCell ref="CT4:CV4"/>
    <mergeCell ref="CW4:CY4"/>
    <mergeCell ref="CZ4:DB4"/>
    <mergeCell ref="DC4:DE4"/>
    <mergeCell ref="DF4:DH4"/>
    <mergeCell ref="DI4:DK4"/>
    <mergeCell ref="DL4:DN4"/>
    <mergeCell ref="DO4:DQ4"/>
    <mergeCell ref="DR4:DT4"/>
    <mergeCell ref="DU4:DW4"/>
    <mergeCell ref="DX4:DZ4"/>
    <mergeCell ref="EA4:EC4"/>
    <mergeCell ref="ED4:EF4"/>
    <mergeCell ref="EG4:EI4"/>
    <mergeCell ref="EJ4:EL4"/>
    <mergeCell ref="EM4:EO4"/>
    <mergeCell ref="EP4:ER4"/>
    <mergeCell ref="ES4:EU4"/>
    <mergeCell ref="EV4:EX4"/>
    <mergeCell ref="EY4:FA4"/>
    <mergeCell ref="FB4:FD4"/>
    <mergeCell ref="FE4:FG4"/>
    <mergeCell ref="FH4:FJ4"/>
    <mergeCell ref="FK4:FM4"/>
    <mergeCell ref="FN4:FP4"/>
    <mergeCell ref="FQ4:FS4"/>
    <mergeCell ref="FT4:FV4"/>
    <mergeCell ref="FW4:FY4"/>
    <mergeCell ref="FZ4:GB4"/>
    <mergeCell ref="GC4:GE4"/>
    <mergeCell ref="GF4:GH4"/>
    <mergeCell ref="GI4:GK4"/>
    <mergeCell ref="GL4:GN4"/>
    <mergeCell ref="GO4:GQ4"/>
    <mergeCell ref="GR4:GT4"/>
    <mergeCell ref="GU4:GW4"/>
    <mergeCell ref="GX4:GZ4"/>
    <mergeCell ref="HA4:HC4"/>
    <mergeCell ref="HD4:HF4"/>
    <mergeCell ref="HG4:HI4"/>
    <mergeCell ref="HJ4:HL4"/>
    <mergeCell ref="HM4:HO4"/>
    <mergeCell ref="HP4:HR4"/>
    <mergeCell ref="HS4:HU4"/>
    <mergeCell ref="HV4:HX4"/>
    <mergeCell ref="HY4:IA4"/>
    <mergeCell ref="IB4:ID4"/>
    <mergeCell ref="IE4:IG4"/>
    <mergeCell ref="IH4:IJ4"/>
    <mergeCell ref="IK4:IM4"/>
    <mergeCell ref="IN4:IP4"/>
    <mergeCell ref="IQ4:IS4"/>
    <mergeCell ref="IT4:IV4"/>
    <mergeCell ref="IW4:IY4"/>
    <mergeCell ref="IZ4:JB4"/>
    <mergeCell ref="JC4:JE4"/>
    <mergeCell ref="JF4:JH4"/>
    <mergeCell ref="JI4:JK4"/>
    <mergeCell ref="JL4:JN4"/>
    <mergeCell ref="JO4:JQ4"/>
    <mergeCell ref="JR4:JT4"/>
    <mergeCell ref="JU4:JW4"/>
    <mergeCell ref="JX4:JZ4"/>
    <mergeCell ref="KA4:KC4"/>
    <mergeCell ref="KD4:KF4"/>
    <mergeCell ref="KG4:KI4"/>
    <mergeCell ref="KJ4:KL4"/>
    <mergeCell ref="KM4:KO4"/>
    <mergeCell ref="KP4:KR4"/>
    <mergeCell ref="KS4:KU4"/>
    <mergeCell ref="KV4:KX4"/>
    <mergeCell ref="KY4:LA4"/>
    <mergeCell ref="LB4:LD4"/>
    <mergeCell ref="LE4:LG4"/>
    <mergeCell ref="LH4:LJ4"/>
    <mergeCell ref="LK4:LM4"/>
    <mergeCell ref="LN4:LP4"/>
    <mergeCell ref="LQ4:LS4"/>
    <mergeCell ref="LT4:LV4"/>
    <mergeCell ref="LW4:LY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허윤성</dc:creator>
  <cp:lastModifiedBy>허윤성</cp:lastModifiedBy>
  <dcterms:created xsi:type="dcterms:W3CDTF">2020-11-10T03:57:10Z</dcterms:created>
  <dcterms:modified xsi:type="dcterms:W3CDTF">2020-11-12T00:10:27Z</dcterms:modified>
</cp:coreProperties>
</file>