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\OneDrive\Desktop\"/>
    </mc:Choice>
  </mc:AlternateContent>
  <xr:revisionPtr revIDLastSave="0" documentId="13_ncr:1_{B5366C19-AEAB-4BA5-A360-7CEDF7582347}" xr6:coauthVersionLast="47" xr6:coauthVersionMax="47" xr10:uidLastSave="{00000000-0000-0000-0000-000000000000}"/>
  <bookViews>
    <workbookView xWindow="-108" yWindow="-108" windowWidth="23256" windowHeight="12456" xr2:uid="{DF5C5DF9-48BB-4F5B-96A7-A0038AA04726}"/>
  </bookViews>
  <sheets>
    <sheet name="May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4" i="1" l="1"/>
  <c r="J34" i="1"/>
  <c r="I34" i="1"/>
  <c r="H34" i="1"/>
  <c r="G34" i="1"/>
  <c r="J32" i="1"/>
  <c r="I32" i="1"/>
  <c r="H32" i="1"/>
  <c r="G32" i="1"/>
  <c r="S26" i="1"/>
  <c r="S21" i="1"/>
  <c r="S22" i="1"/>
  <c r="S23" i="1"/>
  <c r="S24" i="1"/>
  <c r="S20" i="1"/>
  <c r="S32" i="1" s="1"/>
  <c r="S10" i="1"/>
  <c r="S11" i="1"/>
  <c r="S12" i="1"/>
  <c r="S9" i="1"/>
  <c r="J13" i="1"/>
  <c r="I13" i="1"/>
  <c r="H13" i="1"/>
  <c r="G13" i="1"/>
  <c r="S13" i="1" l="1"/>
</calcChain>
</file>

<file path=xl/sharedStrings.xml><?xml version="1.0" encoding="utf-8"?>
<sst xmlns="http://schemas.openxmlformats.org/spreadsheetml/2006/main" count="52" uniqueCount="38">
  <si>
    <t>Personal Income , Expense Tracker</t>
  </si>
  <si>
    <t>Monthly Savings Target                40000</t>
  </si>
  <si>
    <t>Income</t>
  </si>
  <si>
    <t xml:space="preserve">Item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</si>
  <si>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</si>
  <si>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</si>
  <si>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</si>
  <si>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</si>
  <si>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</si>
  <si>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</si>
  <si>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</si>
  <si>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</si>
  <si>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</si>
  <si>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</si>
  <si>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</si>
  <si>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</si>
  <si>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Salary</t>
  </si>
  <si>
    <t xml:space="preserve">Rental Income </t>
  </si>
  <si>
    <t>Dividend,Stock Gair</t>
  </si>
  <si>
    <t>Freelancing</t>
  </si>
  <si>
    <t>Total Income</t>
  </si>
  <si>
    <t>Year To Date</t>
  </si>
  <si>
    <t>Expenses</t>
  </si>
  <si>
    <t>Housing</t>
  </si>
  <si>
    <t>Mortgage or 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</si>
  <si>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</si>
  <si>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</si>
  <si>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</si>
  <si>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</si>
  <si>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</si>
  <si>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</si>
  <si>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</si>
  <si>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</si>
  <si>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</si>
  <si>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</t>
  </si>
  <si>
    <t>Vehicle maintenance</t>
  </si>
  <si>
    <t>Total Expenses</t>
  </si>
  <si>
    <t>Savings/Deficit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</si>
</sst>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16" fontId="0" fillId="0" borderId="0" xfId="0" applyNumberFormat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6" fillId="0" borderId="0" xfId="0" applyFont="1"/>
    <xf numFmtId="0" fontId="0" fillId="0" borderId="1" xfId="0" applyBorder="1"/>
    <xf numFmtId="0" fontId="3" fillId="2" borderId="2" xfId="1" applyFont="1" applyBorder="1"/>
    <xf numFmtId="0" fontId="1" fillId="2" borderId="3" xfId="1" applyFont="1" applyBorder="1"/>
    <xf numFmtId="0" fontId="3" fillId="2" borderId="3" xfId="1" applyFont="1" applyBorder="1"/>
    <xf numFmtId="0" fontId="2" fillId="2" borderId="3" xfId="1" applyBorder="1"/>
    <xf numFmtId="0" fontId="3" fillId="2" borderId="4" xfId="1" applyFont="1" applyBorder="1"/>
    <xf numFmtId="0" fontId="0" fillId="7" borderId="2" xfId="0" applyFill="1" applyBorder="1"/>
    <xf numFmtId="0" fontId="0" fillId="7" borderId="3" xfId="0" applyFill="1" applyBorder="1"/>
    <xf numFmtId="0" fontId="3" fillId="7" borderId="3" xfId="0" applyFont="1" applyFill="1" applyBorder="1"/>
    <xf numFmtId="0" fontId="0" fillId="7" borderId="4" xfId="0" applyFill="1" applyBorder="1"/>
    <xf numFmtId="0" fontId="6" fillId="3" borderId="2" xfId="2" applyFont="1" applyBorder="1"/>
    <xf numFmtId="0" fontId="1" fillId="3" borderId="3" xfId="2" applyBorder="1"/>
    <xf numFmtId="0" fontId="3" fillId="3" borderId="3" xfId="2" applyFont="1" applyBorder="1"/>
    <xf numFmtId="0" fontId="3" fillId="3" borderId="4" xfId="2" applyFont="1" applyBorder="1"/>
    <xf numFmtId="0" fontId="1" fillId="4" borderId="2" xfId="3" applyBorder="1"/>
    <xf numFmtId="0" fontId="1" fillId="4" borderId="3" xfId="3" applyBorder="1"/>
    <xf numFmtId="0" fontId="3" fillId="4" borderId="3" xfId="3" applyFont="1" applyBorder="1"/>
    <xf numFmtId="0" fontId="1" fillId="4" borderId="4" xfId="3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0" fillId="0" borderId="4" xfId="0" applyBorder="1"/>
  </cellXfs>
  <cellStyles count="4">
    <cellStyle name="60% - Accent2" xfId="2" builtinId="36"/>
    <cellStyle name="60% - Accent6" xfId="3" builtinId="5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264ED4-4F59-43FB-8681-D972387F810E}" name="Table6" displayName="Table6" ref="E18:S34" headerRowCount="0" totalsRowShown="0">
  <tableColumns count="15">
    <tableColumn id="1" xr3:uid="{70FE9B10-D87A-44B5-A6B7-871C3D0D2843}" name="Column1"/>
    <tableColumn id="2" xr3:uid="{4E79FCB1-671B-4A91-AD34-E1C319B6BA06}" name="Column2"/>
    <tableColumn id="3" xr3:uid="{A7B52523-1564-43BA-A26E-5CE072D4D508}" name="Column3"/>
    <tableColumn id="4" xr3:uid="{2348213E-29D2-4C18-85BB-3EE2255D8EC3}" name="Column4"/>
    <tableColumn id="5" xr3:uid="{D047A902-6190-4F6A-8E7B-9A4CB2D6DF08}" name="Column5"/>
    <tableColumn id="6" xr3:uid="{9791624A-106B-4BF8-9F07-E28DB5870243}" name="Column6"/>
    <tableColumn id="7" xr3:uid="{F21F8D5F-8EAD-4BF4-A786-7D5BC010D7F1}" name="Column7"/>
    <tableColumn id="8" xr3:uid="{69B7073F-F6D8-4E67-838A-8EA48533AA3A}" name="Column8"/>
    <tableColumn id="9" xr3:uid="{AF11FD8A-EA06-4C46-B951-37BA01917913}" name="Column9"/>
    <tableColumn id="10" xr3:uid="{71714088-5673-42A9-8DED-7CFB63A96310}" name="Column10"/>
    <tableColumn id="11" xr3:uid="{7AB03488-BDD6-423F-8993-9A44A971396A}" name="Column11"/>
    <tableColumn id="12" xr3:uid="{4AAB9031-9F8C-4D85-91B8-E2EB61C16D55}" name="Column12"/>
    <tableColumn id="13" xr3:uid="{B076E8F3-AF12-4CE0-A48B-A532BD7B0DE2}" name="Column13"/>
    <tableColumn id="14" xr3:uid="{5B2D9667-A4D3-4A1D-8AAF-441F242067D1}" name="Column14"/>
    <tableColumn id="15" xr3:uid="{D56AAFAB-6CEC-4AB4-9CFD-838D795E5478}" name="Column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628F-4AA4-422F-842A-D11DBA44E03E}">
  <dimension ref="B2:V34"/>
  <sheetViews>
    <sheetView showGridLines="0" tabSelected="1" workbookViewId="0">
      <selection activeCell="P9" activeCellId="1" sqref="P8 P9"/>
    </sheetView>
  </sheetViews>
  <sheetFormatPr defaultRowHeight="14.4" x14ac:dyDescent="0.3"/>
  <cols>
    <col min="5" max="13" width="10.109375" customWidth="1"/>
    <col min="14" max="18" width="11.109375" customWidth="1"/>
    <col min="19" max="19" width="11.21875" customWidth="1"/>
  </cols>
  <sheetData>
    <row r="2" spans="2:22" x14ac:dyDescent="0.3">
      <c r="B2" s="1"/>
    </row>
    <row r="3" spans="2:22" x14ac:dyDescent="0.3">
      <c r="B3" s="1"/>
      <c r="E3" s="2"/>
      <c r="F3" s="2"/>
      <c r="G3" s="2"/>
      <c r="H3" s="2"/>
      <c r="I3" s="2" t="s">
        <v>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2:22" x14ac:dyDescent="0.3">
      <c r="B4" s="1"/>
    </row>
    <row r="5" spans="2:22" x14ac:dyDescent="0.3">
      <c r="B5" s="1"/>
      <c r="E5" s="3" t="s">
        <v>1</v>
      </c>
      <c r="F5" s="3"/>
      <c r="G5" s="3"/>
      <c r="H5" s="3"/>
      <c r="I5" s="3"/>
    </row>
    <row r="6" spans="2:22" x14ac:dyDescent="0.3">
      <c r="B6" s="1"/>
    </row>
    <row r="7" spans="2:22" x14ac:dyDescent="0.3">
      <c r="B7" s="1"/>
      <c r="E7" s="12"/>
      <c r="F7" s="13"/>
      <c r="G7" s="13"/>
      <c r="H7" s="13"/>
      <c r="I7" s="13"/>
      <c r="J7" s="14" t="s">
        <v>2</v>
      </c>
      <c r="K7" s="13"/>
      <c r="L7" s="13"/>
      <c r="M7" s="13"/>
      <c r="N7" s="13"/>
      <c r="O7" s="13"/>
      <c r="P7" s="13"/>
      <c r="Q7" s="13"/>
      <c r="R7" s="13"/>
      <c r="S7" s="15"/>
    </row>
    <row r="8" spans="2:22" x14ac:dyDescent="0.3">
      <c r="B8" s="1"/>
      <c r="E8" s="4" t="s">
        <v>3</v>
      </c>
      <c r="F8" s="4"/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21</v>
      </c>
    </row>
    <row r="9" spans="2:22" x14ac:dyDescent="0.3">
      <c r="E9" t="s">
        <v>16</v>
      </c>
      <c r="G9">
        <v>60000</v>
      </c>
      <c r="H9">
        <v>60000</v>
      </c>
      <c r="I9">
        <v>60000</v>
      </c>
      <c r="J9">
        <v>75000</v>
      </c>
      <c r="S9">
        <f>SUM(G9:J9)</f>
        <v>255000</v>
      </c>
    </row>
    <row r="10" spans="2:22" x14ac:dyDescent="0.3">
      <c r="E10" t="s">
        <v>17</v>
      </c>
      <c r="G10">
        <v>14000</v>
      </c>
      <c r="H10">
        <v>14000</v>
      </c>
      <c r="I10">
        <v>0</v>
      </c>
      <c r="J10">
        <v>15000</v>
      </c>
      <c r="S10">
        <f t="shared" ref="S10:S12" si="0">SUM(G10:J10)</f>
        <v>43000</v>
      </c>
    </row>
    <row r="11" spans="2:22" x14ac:dyDescent="0.3">
      <c r="E11" t="s">
        <v>18</v>
      </c>
      <c r="G11">
        <v>2000</v>
      </c>
      <c r="H11">
        <v>600</v>
      </c>
      <c r="I11">
        <v>1400</v>
      </c>
      <c r="J11">
        <v>0</v>
      </c>
      <c r="S11">
        <f t="shared" si="0"/>
        <v>4000</v>
      </c>
    </row>
    <row r="12" spans="2:22" x14ac:dyDescent="0.3">
      <c r="E12" t="s">
        <v>19</v>
      </c>
      <c r="G12">
        <v>0</v>
      </c>
      <c r="H12">
        <v>0</v>
      </c>
      <c r="I12">
        <v>0</v>
      </c>
      <c r="J12">
        <v>0</v>
      </c>
      <c r="S12">
        <f t="shared" si="0"/>
        <v>0</v>
      </c>
    </row>
    <row r="13" spans="2:22" x14ac:dyDescent="0.3">
      <c r="E13" s="7" t="s">
        <v>20</v>
      </c>
      <c r="F13" s="8"/>
      <c r="G13" s="9">
        <f>SUM(G9:G12)</f>
        <v>76000</v>
      </c>
      <c r="H13" s="9">
        <f>SUM(H9:H12)</f>
        <v>74600</v>
      </c>
      <c r="I13" s="9">
        <f>SUM(I9:I12)</f>
        <v>61400</v>
      </c>
      <c r="J13" s="9">
        <f>SUM(J9:J12)</f>
        <v>90000</v>
      </c>
      <c r="K13" s="10"/>
      <c r="L13" s="10"/>
      <c r="M13" s="10"/>
      <c r="N13" s="10"/>
      <c r="O13" s="10"/>
      <c r="P13" s="10"/>
      <c r="Q13" s="10"/>
      <c r="R13" s="10"/>
      <c r="S13" s="11">
        <f>SUM(G13:J13)</f>
        <v>302000</v>
      </c>
    </row>
    <row r="15" spans="2:22" x14ac:dyDescent="0.3">
      <c r="V15" s="6"/>
    </row>
    <row r="17" spans="5:19" x14ac:dyDescent="0.3">
      <c r="E17" s="20"/>
      <c r="F17" s="21"/>
      <c r="G17" s="21"/>
      <c r="H17" s="21"/>
      <c r="I17" s="21"/>
      <c r="J17" s="22" t="s">
        <v>22</v>
      </c>
      <c r="K17" s="21"/>
      <c r="L17" s="21"/>
      <c r="M17" s="21"/>
      <c r="N17" s="21"/>
      <c r="O17" s="21"/>
      <c r="P17" s="21"/>
      <c r="Q17" s="21"/>
      <c r="R17" s="21"/>
      <c r="S17" s="23"/>
    </row>
    <row r="18" spans="5:19" x14ac:dyDescent="0.3">
      <c r="E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21</v>
      </c>
    </row>
    <row r="19" spans="5:19" x14ac:dyDescent="0.3">
      <c r="E19" s="5" t="s">
        <v>23</v>
      </c>
    </row>
    <row r="20" spans="5:19" x14ac:dyDescent="0.3">
      <c r="E20" t="s">
        <v>24</v>
      </c>
      <c r="G20">
        <v>23000</v>
      </c>
      <c r="H20">
        <v>23000</v>
      </c>
      <c r="I20">
        <v>23000</v>
      </c>
      <c r="J20">
        <v>22500</v>
      </c>
      <c r="S20">
        <f>SUM(Table6[[#This Row],[Column3]:[Column6]])</f>
        <v>91500</v>
      </c>
    </row>
    <row r="21" spans="5:19" x14ac:dyDescent="0.3">
      <c r="E21" t="s">
        <v>25</v>
      </c>
      <c r="G21">
        <v>400</v>
      </c>
      <c r="H21">
        <v>400</v>
      </c>
      <c r="I21">
        <v>400</v>
      </c>
      <c r="J21">
        <v>400</v>
      </c>
      <c r="S21">
        <f>SUM(Table6[[#This Row],[Column3]:[Column6]])</f>
        <v>1600</v>
      </c>
    </row>
    <row r="22" spans="5:19" x14ac:dyDescent="0.3">
      <c r="E22" t="s">
        <v>26</v>
      </c>
      <c r="G22">
        <v>1700</v>
      </c>
      <c r="H22">
        <v>1600</v>
      </c>
      <c r="I22">
        <v>2300</v>
      </c>
      <c r="J22">
        <v>2800</v>
      </c>
      <c r="S22">
        <f>SUM(Table6[[#This Row],[Column3]:[Column6]])</f>
        <v>8400</v>
      </c>
    </row>
    <row r="23" spans="5:19" x14ac:dyDescent="0.3">
      <c r="E23" t="s">
        <v>27</v>
      </c>
      <c r="G23">
        <v>800</v>
      </c>
      <c r="H23">
        <v>950</v>
      </c>
      <c r="I23">
        <v>940</v>
      </c>
      <c r="J23">
        <v>1020</v>
      </c>
      <c r="S23">
        <f>SUM(Table6[[#This Row],[Column3]:[Column6]])</f>
        <v>3710</v>
      </c>
    </row>
    <row r="24" spans="5:19" x14ac:dyDescent="0.3">
      <c r="E24" t="s">
        <v>28</v>
      </c>
      <c r="G24">
        <v>600</v>
      </c>
      <c r="H24">
        <v>230</v>
      </c>
      <c r="I24">
        <v>2350</v>
      </c>
      <c r="J24">
        <v>1540</v>
      </c>
      <c r="S24">
        <f>SUM(Table6[[#This Row],[Column3]:[Column6]])</f>
        <v>4720</v>
      </c>
    </row>
    <row r="25" spans="5:19" x14ac:dyDescent="0.3">
      <c r="E25" s="5" t="s">
        <v>29</v>
      </c>
    </row>
    <row r="26" spans="5:19" x14ac:dyDescent="0.3">
      <c r="E26" t="s">
        <v>30</v>
      </c>
      <c r="G26">
        <v>200</v>
      </c>
      <c r="H26">
        <v>180</v>
      </c>
      <c r="I26">
        <v>160</v>
      </c>
      <c r="J26">
        <v>210</v>
      </c>
      <c r="S26">
        <f>SUM(Table6[[#This Row],[Column3]:[Column6]])</f>
        <v>750</v>
      </c>
    </row>
    <row r="27" spans="5:19" x14ac:dyDescent="0.3">
      <c r="E27" t="s">
        <v>31</v>
      </c>
      <c r="G27">
        <v>50</v>
      </c>
      <c r="H27">
        <v>45</v>
      </c>
      <c r="I27">
        <v>37</v>
      </c>
      <c r="J27">
        <v>0</v>
      </c>
      <c r="S27">
        <v>132</v>
      </c>
    </row>
    <row r="28" spans="5:19" x14ac:dyDescent="0.3">
      <c r="E28" s="5" t="s">
        <v>32</v>
      </c>
      <c r="F28" s="5"/>
    </row>
    <row r="29" spans="5:19" x14ac:dyDescent="0.3">
      <c r="E29" t="s">
        <v>33</v>
      </c>
      <c r="G29">
        <v>125</v>
      </c>
      <c r="H29">
        <v>100</v>
      </c>
      <c r="I29">
        <v>67</v>
      </c>
      <c r="J29">
        <v>140</v>
      </c>
      <c r="S29">
        <v>432</v>
      </c>
    </row>
    <row r="30" spans="5:19" x14ac:dyDescent="0.3">
      <c r="E30" t="s">
        <v>34</v>
      </c>
      <c r="G30">
        <v>10</v>
      </c>
      <c r="H30">
        <v>5</v>
      </c>
      <c r="I30">
        <v>9</v>
      </c>
      <c r="J30">
        <v>0</v>
      </c>
      <c r="S30">
        <v>24</v>
      </c>
    </row>
    <row r="31" spans="5:19" x14ac:dyDescent="0.3">
      <c r="E31" t="s">
        <v>35</v>
      </c>
      <c r="G31">
        <v>20</v>
      </c>
      <c r="H31">
        <v>45</v>
      </c>
      <c r="I31">
        <v>67</v>
      </c>
      <c r="J31">
        <v>120</v>
      </c>
      <c r="S31">
        <v>252</v>
      </c>
    </row>
    <row r="32" spans="5:19" x14ac:dyDescent="0.3">
      <c r="E32" s="24" t="s">
        <v>36</v>
      </c>
      <c r="F32" s="25"/>
      <c r="G32" s="26">
        <f>SUM(G20:G31)</f>
        <v>26905</v>
      </c>
      <c r="H32" s="26">
        <f>SUM(H20:H31)</f>
        <v>26555</v>
      </c>
      <c r="I32" s="26">
        <f>SUM(I20:I31)</f>
        <v>29330</v>
      </c>
      <c r="J32" s="26">
        <f>SUM(J20:J31)</f>
        <v>28730</v>
      </c>
      <c r="K32" s="26"/>
      <c r="L32" s="26"/>
      <c r="M32" s="26"/>
      <c r="N32" s="26"/>
      <c r="O32" s="26"/>
      <c r="P32" s="26"/>
      <c r="Q32" s="26"/>
      <c r="R32" s="26"/>
      <c r="S32" s="27">
        <f>SUM(S20:S31)</f>
        <v>111520</v>
      </c>
    </row>
    <row r="34" spans="5:19" x14ac:dyDescent="0.3">
      <c r="E34" s="16" t="s">
        <v>37</v>
      </c>
      <c r="F34" s="17"/>
      <c r="G34" s="18">
        <f>G13-G32</f>
        <v>49095</v>
      </c>
      <c r="H34" s="18">
        <f>H13-H32</f>
        <v>48045</v>
      </c>
      <c r="I34" s="18">
        <f>I13-I32</f>
        <v>32070</v>
      </c>
      <c r="J34" s="18">
        <f>J13-J32</f>
        <v>61270</v>
      </c>
      <c r="K34" s="17"/>
      <c r="L34" s="17"/>
      <c r="M34" s="17"/>
      <c r="N34" s="17"/>
      <c r="O34" s="17"/>
      <c r="P34" s="17"/>
      <c r="Q34" s="17"/>
      <c r="R34" s="17"/>
      <c r="S34" s="19">
        <f>S13-S32</f>
        <v>190480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Sharma</dc:creator>
  <cp:lastModifiedBy>Mehak Sharma</cp:lastModifiedBy>
  <cp:lastPrinted>2025-07-02T15:28:15Z</cp:lastPrinted>
  <dcterms:created xsi:type="dcterms:W3CDTF">2025-07-02T14:06:56Z</dcterms:created>
  <dcterms:modified xsi:type="dcterms:W3CDTF">2025-07-02T15:31:10Z</dcterms:modified>
</cp:coreProperties>
</file>