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"/>
    </mc:Choice>
  </mc:AlternateContent>
  <xr:revisionPtr revIDLastSave="0" documentId="13_ncr:1_{63BCFCDA-6FF9-4B29-867C-9C3EDE144AD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0M-base-worst" sheetId="1" r:id="rId1"/>
    <sheet name="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2" l="1"/>
  <c r="E56" i="2"/>
  <c r="E55" i="2"/>
  <c r="E54" i="2"/>
</calcChain>
</file>

<file path=xl/sharedStrings.xml><?xml version="1.0" encoding="utf-8"?>
<sst xmlns="http://schemas.openxmlformats.org/spreadsheetml/2006/main" count="240" uniqueCount="33">
  <si>
    <t>scr</t>
  </si>
  <si>
    <t>fixedpointA</t>
  </si>
  <si>
    <t>fixedpointB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</si>
  <si>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</si>
  <si>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</si>
  <si>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</si>
  <si>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</si>
  <si>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</si>
  <si>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</si>
  <si>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</si>
  <si>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</si>
  <si>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</si>
  <si>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</si>
  <si>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Average</t>
  </si>
  <si>
    <t>Maximum</t>
  </si>
  <si>
    <t>Minimum</t>
  </si>
  <si>
    <t>SD</t>
  </si>
  <si>
    <t>Budget :</t>
  </si>
  <si>
    <t>Tornado Length: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</si>
  <si>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</si>
  <si>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</si>
  <si>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</si>
  <si>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</si>
  <si>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</si>
  <si>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</si>
  <si>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</si>
  <si>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</si>
  <si>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</si>
  <si>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</si>
  <si>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</si>
  <si>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Do_nothing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</si>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</sst>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EE0951-EEEA-4501-9CAB-F798A1A0A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workbookViewId="0">
      <selection activeCell="C8" sqref="C8"/>
    </sheetView>
  </sheetViews>
  <sheetFormatPr defaultRowHeight="14.5" x14ac:dyDescent="0.35"/>
  <sheetData>
    <row r="1" spans="1:9" x14ac:dyDescent="0.35">
      <c r="A1" t="s">
        <v>17</v>
      </c>
      <c r="B1">
        <v>0</v>
      </c>
      <c r="C1" t="s">
        <v>18</v>
      </c>
      <c r="D1">
        <v>5</v>
      </c>
    </row>
    <row r="2" spans="1:9" x14ac:dyDescent="0.35">
      <c r="A2" t="s">
        <v>3</v>
      </c>
      <c r="B2">
        <v>16318</v>
      </c>
    </row>
    <row r="3" spans="1:9" x14ac:dyDescent="0.35">
      <c r="A3" t="s">
        <v>4</v>
      </c>
      <c r="B3">
        <v>16318</v>
      </c>
    </row>
    <row r="4" spans="1:9" x14ac:dyDescent="0.35">
      <c r="A4" t="s">
        <v>5</v>
      </c>
      <c r="B4">
        <v>0</v>
      </c>
    </row>
    <row r="5" spans="1:9" x14ac:dyDescent="0.35">
      <c r="A5" t="s">
        <v>6</v>
      </c>
      <c r="B5">
        <v>126.59</v>
      </c>
    </row>
    <row r="6" spans="1:9" x14ac:dyDescent="0.35">
      <c r="A6" t="s">
        <v>7</v>
      </c>
      <c r="B6">
        <v>2</v>
      </c>
    </row>
    <row r="7" spans="1:9" x14ac:dyDescent="0.35">
      <c r="A7" t="s">
        <v>8</v>
      </c>
      <c r="B7">
        <v>126.45</v>
      </c>
    </row>
    <row r="8" spans="1:9" x14ac:dyDescent="0.35">
      <c r="A8" t="s">
        <v>9</v>
      </c>
      <c r="B8">
        <v>36</v>
      </c>
    </row>
    <row r="9" spans="1:9" x14ac:dyDescent="0.35">
      <c r="A9" t="s">
        <v>10</v>
      </c>
      <c r="B9">
        <v>3.49</v>
      </c>
    </row>
    <row r="10" spans="1:9" x14ac:dyDescent="0.35">
      <c r="A10" t="s">
        <v>11</v>
      </c>
      <c r="B10">
        <v>14</v>
      </c>
    </row>
    <row r="11" spans="1:9" x14ac:dyDescent="0.35">
      <c r="A11" t="s">
        <v>12</v>
      </c>
      <c r="B11">
        <v>1.1599999999999999</v>
      </c>
    </row>
    <row r="12" spans="1:9" x14ac:dyDescent="0.35">
      <c r="A12" t="s">
        <v>19</v>
      </c>
      <c r="B12">
        <v>-94.566999999999993</v>
      </c>
      <c r="C12">
        <v>37.06</v>
      </c>
    </row>
    <row r="13" spans="1:9" x14ac:dyDescent="0.35">
      <c r="A13" t="s">
        <v>20</v>
      </c>
      <c r="B13">
        <v>-94.478999999999999</v>
      </c>
      <c r="C13">
        <v>37.078000000000003</v>
      </c>
    </row>
    <row r="15" spans="1:9" x14ac:dyDescent="0.35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30</v>
      </c>
      <c r="F16">
        <v>0</v>
      </c>
      <c r="G16" t="s">
        <v>31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30</v>
      </c>
      <c r="F17">
        <v>0</v>
      </c>
      <c r="G17" t="s">
        <v>32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30</v>
      </c>
      <c r="F18">
        <v>0</v>
      </c>
      <c r="G18" t="s">
        <v>31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30</v>
      </c>
      <c r="F19">
        <v>0</v>
      </c>
      <c r="G19" t="s">
        <v>32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30</v>
      </c>
      <c r="F20">
        <v>0</v>
      </c>
      <c r="G20" t="s">
        <v>32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30</v>
      </c>
      <c r="F21">
        <v>0</v>
      </c>
      <c r="G21" t="s">
        <v>31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30</v>
      </c>
      <c r="F22">
        <v>0</v>
      </c>
      <c r="G22" t="s">
        <v>32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30</v>
      </c>
      <c r="F23">
        <v>0</v>
      </c>
      <c r="G23" t="s">
        <v>31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30</v>
      </c>
      <c r="F24">
        <v>0</v>
      </c>
      <c r="G24" t="s">
        <v>32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30</v>
      </c>
      <c r="F25">
        <v>0</v>
      </c>
      <c r="G25" t="s">
        <v>31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30</v>
      </c>
      <c r="F26">
        <v>0</v>
      </c>
      <c r="G26" t="s">
        <v>31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30</v>
      </c>
      <c r="F27">
        <v>0</v>
      </c>
      <c r="G27" t="s">
        <v>32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30</v>
      </c>
      <c r="F28">
        <v>0</v>
      </c>
      <c r="G28" t="s">
        <v>32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30</v>
      </c>
      <c r="F29">
        <v>0</v>
      </c>
      <c r="G29" t="s">
        <v>32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30</v>
      </c>
      <c r="F30">
        <v>0</v>
      </c>
      <c r="G30" t="s">
        <v>31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30</v>
      </c>
      <c r="F31">
        <v>0</v>
      </c>
      <c r="G31" t="s">
        <v>32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30</v>
      </c>
      <c r="F32">
        <v>0</v>
      </c>
      <c r="G32" t="s">
        <v>32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30</v>
      </c>
      <c r="F33">
        <v>0</v>
      </c>
      <c r="G33" t="s">
        <v>32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30</v>
      </c>
      <c r="F34">
        <v>0</v>
      </c>
      <c r="G34" t="s">
        <v>31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30</v>
      </c>
      <c r="F35">
        <v>0</v>
      </c>
      <c r="G35" t="s">
        <v>32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30</v>
      </c>
      <c r="F36">
        <v>0</v>
      </c>
      <c r="G36" t="s">
        <v>32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30</v>
      </c>
      <c r="F37">
        <v>0</v>
      </c>
      <c r="G37" t="s">
        <v>31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30</v>
      </c>
      <c r="F38">
        <v>0</v>
      </c>
      <c r="G38" t="s">
        <v>31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30</v>
      </c>
      <c r="F39">
        <v>0</v>
      </c>
      <c r="G39" t="s">
        <v>32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30</v>
      </c>
      <c r="F40">
        <v>0</v>
      </c>
      <c r="G40" t="s">
        <v>32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30</v>
      </c>
      <c r="F41">
        <v>0</v>
      </c>
      <c r="G41" t="s">
        <v>32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30</v>
      </c>
      <c r="F42">
        <v>0</v>
      </c>
      <c r="G42" t="s">
        <v>32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30</v>
      </c>
      <c r="F43">
        <v>0</v>
      </c>
      <c r="G43" t="s">
        <v>32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30</v>
      </c>
      <c r="F44">
        <v>0</v>
      </c>
      <c r="G44" t="s">
        <v>31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30</v>
      </c>
      <c r="F45">
        <v>0</v>
      </c>
      <c r="G45" t="s">
        <v>32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30</v>
      </c>
      <c r="F46">
        <v>0</v>
      </c>
      <c r="G46" t="s">
        <v>31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30</v>
      </c>
      <c r="F47">
        <v>0</v>
      </c>
      <c r="G47" t="s">
        <v>32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30</v>
      </c>
      <c r="F48">
        <v>0</v>
      </c>
      <c r="G48" t="s">
        <v>32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30</v>
      </c>
      <c r="F49">
        <v>0</v>
      </c>
      <c r="G49" t="s">
        <v>31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30</v>
      </c>
      <c r="F50">
        <v>0</v>
      </c>
      <c r="G50" t="s">
        <v>32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30</v>
      </c>
      <c r="F51">
        <v>0</v>
      </c>
      <c r="G51" t="s">
        <v>32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30</v>
      </c>
      <c r="F52">
        <v>0</v>
      </c>
      <c r="G52" t="s">
        <v>32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30</v>
      </c>
      <c r="F53">
        <v>0</v>
      </c>
      <c r="G53" t="s">
        <v>31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30</v>
      </c>
      <c r="F54">
        <v>0</v>
      </c>
      <c r="G54" t="s">
        <v>32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30</v>
      </c>
      <c r="F55">
        <v>0</v>
      </c>
      <c r="G55" t="s">
        <v>32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30</v>
      </c>
      <c r="F56">
        <v>0</v>
      </c>
      <c r="G56" t="s">
        <v>32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30</v>
      </c>
      <c r="F57">
        <v>0</v>
      </c>
      <c r="G57" t="s">
        <v>32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30</v>
      </c>
      <c r="F58">
        <v>0</v>
      </c>
      <c r="G58" t="s">
        <v>32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30</v>
      </c>
      <c r="F59">
        <v>0</v>
      </c>
      <c r="G59" t="s">
        <v>31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30</v>
      </c>
      <c r="F60">
        <v>0</v>
      </c>
      <c r="G60" t="s">
        <v>32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30</v>
      </c>
      <c r="F61">
        <v>0</v>
      </c>
      <c r="G61" t="s">
        <v>32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30</v>
      </c>
      <c r="F62">
        <v>0</v>
      </c>
      <c r="G62" t="s">
        <v>32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30</v>
      </c>
      <c r="F63">
        <v>0</v>
      </c>
      <c r="G63" t="s">
        <v>32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30</v>
      </c>
      <c r="F64">
        <v>0</v>
      </c>
      <c r="G64" t="s">
        <v>32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30</v>
      </c>
      <c r="F65">
        <v>0</v>
      </c>
      <c r="G65" t="s">
        <v>32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30</v>
      </c>
      <c r="F66">
        <v>0</v>
      </c>
      <c r="G66" t="s">
        <v>31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30</v>
      </c>
      <c r="F67">
        <v>0</v>
      </c>
      <c r="G67" t="s">
        <v>32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30</v>
      </c>
      <c r="F68">
        <v>0</v>
      </c>
      <c r="G68" t="s">
        <v>32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30</v>
      </c>
      <c r="F69">
        <v>0</v>
      </c>
      <c r="G69" t="s">
        <v>32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30</v>
      </c>
      <c r="F70">
        <v>0</v>
      </c>
      <c r="G70" t="s">
        <v>31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30</v>
      </c>
      <c r="F71">
        <v>0</v>
      </c>
      <c r="G71" t="s">
        <v>32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30</v>
      </c>
      <c r="F72">
        <v>0</v>
      </c>
      <c r="G72" t="s">
        <v>32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30</v>
      </c>
      <c r="F73">
        <v>0</v>
      </c>
      <c r="G73" t="s">
        <v>31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30</v>
      </c>
      <c r="F74">
        <v>0</v>
      </c>
      <c r="G74" t="s">
        <v>32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30</v>
      </c>
      <c r="F75">
        <v>0</v>
      </c>
      <c r="G75" t="s">
        <v>32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30</v>
      </c>
      <c r="F76">
        <v>0</v>
      </c>
      <c r="G76" t="s">
        <v>32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30</v>
      </c>
      <c r="F77">
        <v>0</v>
      </c>
      <c r="G77" t="s">
        <v>32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30</v>
      </c>
      <c r="F78">
        <v>0</v>
      </c>
      <c r="G78" t="s">
        <v>32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30</v>
      </c>
      <c r="F79">
        <v>0</v>
      </c>
      <c r="G79" t="s">
        <v>32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30</v>
      </c>
      <c r="F80">
        <v>0</v>
      </c>
      <c r="G80" t="s">
        <v>31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30</v>
      </c>
      <c r="F81">
        <v>0</v>
      </c>
      <c r="G81" t="s">
        <v>32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30</v>
      </c>
      <c r="F82">
        <v>0</v>
      </c>
      <c r="G82" t="s">
        <v>32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30</v>
      </c>
      <c r="F83">
        <v>0</v>
      </c>
      <c r="G83" t="s">
        <v>32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30</v>
      </c>
      <c r="F84">
        <v>0</v>
      </c>
      <c r="G84" t="s">
        <v>32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30</v>
      </c>
      <c r="F85">
        <v>0</v>
      </c>
      <c r="G85" t="s">
        <v>32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30</v>
      </c>
      <c r="F86">
        <v>0</v>
      </c>
      <c r="G86" t="s">
        <v>32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30</v>
      </c>
      <c r="F87">
        <v>0</v>
      </c>
      <c r="G87" t="s">
        <v>32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30</v>
      </c>
      <c r="F88">
        <v>0</v>
      </c>
      <c r="G88" t="s">
        <v>32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30</v>
      </c>
      <c r="F89">
        <v>0</v>
      </c>
      <c r="G89" t="s">
        <v>32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30</v>
      </c>
      <c r="F90">
        <v>0</v>
      </c>
      <c r="G90" t="s">
        <v>32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30</v>
      </c>
      <c r="F91">
        <v>0</v>
      </c>
      <c r="G91" t="s">
        <v>31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30</v>
      </c>
      <c r="F92">
        <v>0</v>
      </c>
      <c r="G92" t="s">
        <v>32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30</v>
      </c>
      <c r="F93">
        <v>0</v>
      </c>
      <c r="G93" t="s">
        <v>31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30</v>
      </c>
      <c r="F94">
        <v>0</v>
      </c>
      <c r="G94" t="s">
        <v>32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30</v>
      </c>
      <c r="F95">
        <v>0</v>
      </c>
      <c r="G95" t="s">
        <v>32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30</v>
      </c>
      <c r="F96">
        <v>0</v>
      </c>
      <c r="G96" t="s">
        <v>32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30</v>
      </c>
      <c r="F97">
        <v>0</v>
      </c>
      <c r="G97" t="s">
        <v>31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30</v>
      </c>
      <c r="F98">
        <v>0</v>
      </c>
      <c r="G98" t="s">
        <v>32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30</v>
      </c>
      <c r="F99">
        <v>0</v>
      </c>
      <c r="G99" t="s">
        <v>32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30</v>
      </c>
      <c r="F100">
        <v>0</v>
      </c>
      <c r="G100" t="s">
        <v>32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30</v>
      </c>
      <c r="F101">
        <v>0</v>
      </c>
      <c r="G101" t="s">
        <v>32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30</v>
      </c>
      <c r="F102">
        <v>0</v>
      </c>
      <c r="G102" t="s">
        <v>32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30</v>
      </c>
      <c r="F103">
        <v>0</v>
      </c>
      <c r="G103" t="s">
        <v>32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30</v>
      </c>
      <c r="F104">
        <v>0</v>
      </c>
      <c r="G104" t="s">
        <v>32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30</v>
      </c>
      <c r="F105">
        <v>0</v>
      </c>
      <c r="G105" t="s">
        <v>32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30</v>
      </c>
      <c r="F106">
        <v>0</v>
      </c>
      <c r="G106" t="s">
        <v>32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30</v>
      </c>
      <c r="F107">
        <v>0</v>
      </c>
      <c r="G107" t="s">
        <v>32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30</v>
      </c>
      <c r="F108">
        <v>0</v>
      </c>
      <c r="G108" t="s">
        <v>32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30</v>
      </c>
      <c r="F109">
        <v>0</v>
      </c>
      <c r="G109" t="s">
        <v>32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30</v>
      </c>
      <c r="F110">
        <v>0</v>
      </c>
      <c r="G110" t="s">
        <v>32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30</v>
      </c>
      <c r="F111">
        <v>0</v>
      </c>
      <c r="G111" t="s">
        <v>32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30</v>
      </c>
      <c r="F112">
        <v>0</v>
      </c>
      <c r="G112" t="s">
        <v>32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30</v>
      </c>
      <c r="F113">
        <v>0</v>
      </c>
      <c r="G113" t="s">
        <v>32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30</v>
      </c>
      <c r="F114">
        <v>0</v>
      </c>
      <c r="G114" t="s">
        <v>32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30</v>
      </c>
      <c r="F115">
        <v>0</v>
      </c>
      <c r="G115" t="s">
        <v>32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BAFE-8EF2-4154-8DC1-44AF14DC1894}">
  <dimension ref="A1:M57"/>
  <sheetViews>
    <sheetView tabSelected="1" topLeftCell="A40" workbookViewId="0">
      <selection activeCell="H45" sqref="H45"/>
    </sheetView>
  </sheetViews>
  <sheetFormatPr defaultRowHeight="14.5" x14ac:dyDescent="0.35"/>
  <cols>
    <col min="2" max="2" width="10.453125" bestFit="1" customWidth="1"/>
    <col min="3" max="3" width="10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11</v>
      </c>
      <c r="C2">
        <v>87</v>
      </c>
      <c r="D2">
        <v>13088</v>
      </c>
      <c r="E2">
        <v>13088</v>
      </c>
      <c r="F2">
        <v>0</v>
      </c>
      <c r="G2">
        <v>64.33</v>
      </c>
      <c r="H2">
        <v>2</v>
      </c>
      <c r="I2">
        <v>64.2</v>
      </c>
      <c r="J2">
        <v>451</v>
      </c>
      <c r="K2">
        <v>57.06</v>
      </c>
      <c r="L2">
        <v>381</v>
      </c>
      <c r="M2">
        <v>25.43</v>
      </c>
    </row>
    <row r="3" spans="1:13" x14ac:dyDescent="0.35">
      <c r="A3">
        <v>2</v>
      </c>
      <c r="B3">
        <v>66</v>
      </c>
      <c r="C3">
        <v>43</v>
      </c>
      <c r="D3">
        <v>8996</v>
      </c>
      <c r="E3">
        <v>8996</v>
      </c>
      <c r="F3">
        <v>0</v>
      </c>
      <c r="G3">
        <v>7.47</v>
      </c>
      <c r="H3">
        <v>2</v>
      </c>
      <c r="I3">
        <v>7.27</v>
      </c>
      <c r="J3">
        <v>4</v>
      </c>
      <c r="K3">
        <v>0.44</v>
      </c>
      <c r="L3">
        <v>1</v>
      </c>
      <c r="M3">
        <v>0.19</v>
      </c>
    </row>
    <row r="4" spans="1:13" x14ac:dyDescent="0.35">
      <c r="A4">
        <v>3</v>
      </c>
      <c r="B4">
        <v>67</v>
      </c>
      <c r="C4">
        <v>32</v>
      </c>
      <c r="D4">
        <v>10115</v>
      </c>
      <c r="E4">
        <v>10115</v>
      </c>
      <c r="F4">
        <v>0</v>
      </c>
      <c r="G4">
        <v>6.45</v>
      </c>
      <c r="H4">
        <v>2</v>
      </c>
      <c r="I4">
        <v>6.25</v>
      </c>
      <c r="J4">
        <v>4</v>
      </c>
      <c r="K4">
        <v>0.26</v>
      </c>
      <c r="L4">
        <v>0</v>
      </c>
      <c r="M4">
        <v>0</v>
      </c>
    </row>
    <row r="5" spans="1:13" x14ac:dyDescent="0.35">
      <c r="A5">
        <v>4</v>
      </c>
      <c r="B5">
        <v>45</v>
      </c>
      <c r="C5">
        <v>3</v>
      </c>
      <c r="D5">
        <v>4276</v>
      </c>
      <c r="E5">
        <v>4276</v>
      </c>
      <c r="F5">
        <v>0</v>
      </c>
      <c r="G5">
        <v>61.28</v>
      </c>
      <c r="H5">
        <v>2</v>
      </c>
      <c r="I5">
        <v>61</v>
      </c>
      <c r="J5">
        <v>1266</v>
      </c>
      <c r="K5">
        <v>32.11</v>
      </c>
      <c r="L5">
        <v>0</v>
      </c>
      <c r="M5">
        <v>0</v>
      </c>
    </row>
    <row r="6" spans="1:13" x14ac:dyDescent="0.35">
      <c r="A6">
        <v>5</v>
      </c>
      <c r="B6">
        <v>75</v>
      </c>
      <c r="C6">
        <v>63</v>
      </c>
      <c r="D6">
        <v>11382</v>
      </c>
      <c r="E6">
        <v>11382</v>
      </c>
      <c r="F6">
        <v>0</v>
      </c>
      <c r="G6">
        <v>10.91</v>
      </c>
      <c r="H6">
        <v>2</v>
      </c>
      <c r="I6">
        <v>10.67</v>
      </c>
      <c r="J6">
        <v>28</v>
      </c>
      <c r="K6">
        <v>3.12</v>
      </c>
      <c r="L6">
        <v>6</v>
      </c>
      <c r="M6">
        <v>1.07</v>
      </c>
    </row>
    <row r="7" spans="1:13" x14ac:dyDescent="0.35">
      <c r="A7">
        <v>6</v>
      </c>
      <c r="B7">
        <v>25</v>
      </c>
      <c r="C7">
        <v>3</v>
      </c>
      <c r="D7">
        <v>8874</v>
      </c>
      <c r="E7">
        <v>8874</v>
      </c>
      <c r="F7">
        <v>0</v>
      </c>
      <c r="G7">
        <v>12.31</v>
      </c>
      <c r="H7">
        <v>2</v>
      </c>
      <c r="I7">
        <v>12.04</v>
      </c>
      <c r="J7">
        <v>52</v>
      </c>
      <c r="K7">
        <v>4.2699999999999996</v>
      </c>
      <c r="L7">
        <v>21</v>
      </c>
      <c r="M7">
        <v>2.0099999999999998</v>
      </c>
    </row>
    <row r="8" spans="1:13" x14ac:dyDescent="0.35">
      <c r="A8">
        <v>7</v>
      </c>
      <c r="B8">
        <v>34</v>
      </c>
      <c r="C8">
        <v>18</v>
      </c>
      <c r="D8">
        <v>13643</v>
      </c>
      <c r="E8">
        <v>13643</v>
      </c>
      <c r="F8">
        <v>0</v>
      </c>
      <c r="G8">
        <v>11.11</v>
      </c>
      <c r="H8">
        <v>2</v>
      </c>
      <c r="I8">
        <v>10.88</v>
      </c>
      <c r="J8">
        <v>33</v>
      </c>
      <c r="K8">
        <v>2.54</v>
      </c>
      <c r="L8">
        <v>2</v>
      </c>
      <c r="M8">
        <v>0.87</v>
      </c>
    </row>
    <row r="9" spans="1:13" x14ac:dyDescent="0.35">
      <c r="A9">
        <v>8</v>
      </c>
      <c r="B9">
        <v>49</v>
      </c>
      <c r="C9">
        <v>61</v>
      </c>
      <c r="D9">
        <v>13439</v>
      </c>
      <c r="E9">
        <v>13439</v>
      </c>
      <c r="F9">
        <v>0</v>
      </c>
      <c r="G9">
        <v>11.37</v>
      </c>
      <c r="H9">
        <v>2</v>
      </c>
      <c r="I9">
        <v>11.13</v>
      </c>
      <c r="J9">
        <v>18</v>
      </c>
      <c r="K9">
        <v>2</v>
      </c>
      <c r="L9">
        <v>1</v>
      </c>
      <c r="M9">
        <v>0.09</v>
      </c>
    </row>
    <row r="10" spans="1:13" x14ac:dyDescent="0.35">
      <c r="A10">
        <v>9</v>
      </c>
      <c r="B10">
        <v>22</v>
      </c>
      <c r="C10">
        <v>12</v>
      </c>
      <c r="D10">
        <v>14488</v>
      </c>
      <c r="E10">
        <v>14488</v>
      </c>
      <c r="F10">
        <v>0</v>
      </c>
      <c r="G10">
        <v>10.6</v>
      </c>
      <c r="H10">
        <v>2</v>
      </c>
      <c r="I10">
        <v>10.42</v>
      </c>
      <c r="J10">
        <v>8</v>
      </c>
      <c r="K10">
        <v>0.99</v>
      </c>
      <c r="L10">
        <v>0</v>
      </c>
      <c r="M10">
        <v>0</v>
      </c>
    </row>
    <row r="11" spans="1:13" x14ac:dyDescent="0.35">
      <c r="A11">
        <v>10</v>
      </c>
      <c r="B11">
        <v>39</v>
      </c>
      <c r="C11">
        <v>54</v>
      </c>
      <c r="D11">
        <v>11862</v>
      </c>
      <c r="E11">
        <v>11862</v>
      </c>
      <c r="F11">
        <v>0</v>
      </c>
      <c r="G11">
        <v>16.350000000000001</v>
      </c>
      <c r="H11">
        <v>2</v>
      </c>
      <c r="I11">
        <v>16.149999999999999</v>
      </c>
      <c r="J11">
        <v>99</v>
      </c>
      <c r="K11">
        <v>7.7</v>
      </c>
      <c r="L11">
        <v>32</v>
      </c>
      <c r="M11">
        <v>2.5499999999999998</v>
      </c>
    </row>
    <row r="12" spans="1:13" x14ac:dyDescent="0.35">
      <c r="A12">
        <v>11</v>
      </c>
      <c r="B12">
        <v>38</v>
      </c>
      <c r="C12">
        <v>6</v>
      </c>
      <c r="D12">
        <v>14349</v>
      </c>
      <c r="E12">
        <v>14349</v>
      </c>
      <c r="F12">
        <v>0</v>
      </c>
      <c r="G12">
        <v>10.89</v>
      </c>
      <c r="H12">
        <v>2</v>
      </c>
      <c r="I12">
        <v>10.52</v>
      </c>
      <c r="J12">
        <v>11</v>
      </c>
      <c r="K12">
        <v>2.5</v>
      </c>
      <c r="L12">
        <v>3</v>
      </c>
      <c r="M12">
        <v>1.1499999999999999</v>
      </c>
    </row>
    <row r="13" spans="1:13" x14ac:dyDescent="0.35">
      <c r="A13">
        <v>12</v>
      </c>
      <c r="B13">
        <v>36</v>
      </c>
      <c r="C13">
        <v>26</v>
      </c>
      <c r="D13">
        <v>11159</v>
      </c>
      <c r="E13">
        <v>11159</v>
      </c>
      <c r="F13">
        <v>0</v>
      </c>
      <c r="G13">
        <v>16.89</v>
      </c>
      <c r="H13">
        <v>2</v>
      </c>
      <c r="I13">
        <v>16.64</v>
      </c>
      <c r="J13">
        <v>79</v>
      </c>
      <c r="K13">
        <v>7.42</v>
      </c>
      <c r="L13">
        <v>10</v>
      </c>
      <c r="M13">
        <v>1.01</v>
      </c>
    </row>
    <row r="14" spans="1:13" x14ac:dyDescent="0.35">
      <c r="A14">
        <v>13</v>
      </c>
      <c r="B14">
        <v>54</v>
      </c>
      <c r="C14">
        <v>12</v>
      </c>
      <c r="D14">
        <v>14488</v>
      </c>
      <c r="E14">
        <v>14488</v>
      </c>
      <c r="F14">
        <v>0</v>
      </c>
      <c r="G14">
        <v>8.06</v>
      </c>
      <c r="H14">
        <v>2</v>
      </c>
      <c r="I14">
        <v>7.78</v>
      </c>
      <c r="J14">
        <v>4</v>
      </c>
      <c r="K14">
        <v>0.3</v>
      </c>
      <c r="L14">
        <v>0</v>
      </c>
      <c r="M14">
        <v>0</v>
      </c>
    </row>
    <row r="15" spans="1:13" x14ac:dyDescent="0.35">
      <c r="A15">
        <v>14</v>
      </c>
      <c r="B15">
        <v>1</v>
      </c>
      <c r="C15">
        <v>69</v>
      </c>
      <c r="D15">
        <v>7813</v>
      </c>
      <c r="E15">
        <v>7813</v>
      </c>
      <c r="F15">
        <v>0</v>
      </c>
      <c r="G15">
        <v>39.44</v>
      </c>
      <c r="H15">
        <v>2</v>
      </c>
      <c r="I15">
        <v>39.25</v>
      </c>
      <c r="J15">
        <v>231</v>
      </c>
      <c r="K15">
        <v>11.64</v>
      </c>
      <c r="L15">
        <v>1</v>
      </c>
      <c r="M15">
        <v>0.26</v>
      </c>
    </row>
    <row r="16" spans="1:13" x14ac:dyDescent="0.35">
      <c r="A16">
        <v>15</v>
      </c>
      <c r="B16">
        <v>89</v>
      </c>
      <c r="C16">
        <v>66</v>
      </c>
      <c r="D16">
        <v>8107</v>
      </c>
      <c r="E16">
        <v>8107</v>
      </c>
      <c r="F16">
        <v>0</v>
      </c>
      <c r="G16">
        <v>9.69</v>
      </c>
      <c r="H16">
        <v>2</v>
      </c>
      <c r="I16">
        <v>9.34</v>
      </c>
      <c r="J16">
        <v>13</v>
      </c>
      <c r="K16">
        <v>1.23</v>
      </c>
      <c r="L16">
        <v>4</v>
      </c>
      <c r="M16">
        <v>0.49</v>
      </c>
    </row>
    <row r="17" spans="1:13" x14ac:dyDescent="0.35">
      <c r="A17">
        <v>16</v>
      </c>
      <c r="B17">
        <v>74</v>
      </c>
      <c r="C17">
        <v>86</v>
      </c>
      <c r="D17">
        <v>5419</v>
      </c>
      <c r="E17">
        <v>5419</v>
      </c>
      <c r="F17">
        <v>0</v>
      </c>
      <c r="G17">
        <v>96.37</v>
      </c>
      <c r="H17">
        <v>2</v>
      </c>
      <c r="I17">
        <v>96.07</v>
      </c>
      <c r="J17">
        <v>575</v>
      </c>
      <c r="K17">
        <v>21.97</v>
      </c>
      <c r="L17">
        <v>3</v>
      </c>
      <c r="M17">
        <v>1.53</v>
      </c>
    </row>
    <row r="18" spans="1:13" x14ac:dyDescent="0.35">
      <c r="A18">
        <v>17</v>
      </c>
      <c r="B18">
        <v>94</v>
      </c>
      <c r="C18">
        <v>44</v>
      </c>
      <c r="D18">
        <v>5774</v>
      </c>
      <c r="E18">
        <v>5774</v>
      </c>
      <c r="F18">
        <v>0</v>
      </c>
      <c r="G18">
        <v>84.21</v>
      </c>
      <c r="H18">
        <v>2</v>
      </c>
      <c r="I18">
        <v>83.84</v>
      </c>
      <c r="J18">
        <v>1782</v>
      </c>
      <c r="K18">
        <v>50.25</v>
      </c>
      <c r="L18">
        <v>15</v>
      </c>
      <c r="M18">
        <v>1.71</v>
      </c>
    </row>
    <row r="19" spans="1:13" x14ac:dyDescent="0.35">
      <c r="A19">
        <v>18</v>
      </c>
      <c r="B19">
        <v>51</v>
      </c>
      <c r="C19">
        <v>92</v>
      </c>
      <c r="D19">
        <v>14393</v>
      </c>
      <c r="E19">
        <v>14393</v>
      </c>
      <c r="F19">
        <v>0</v>
      </c>
      <c r="G19">
        <v>9.48</v>
      </c>
      <c r="H19">
        <v>2</v>
      </c>
      <c r="I19">
        <v>9.24</v>
      </c>
      <c r="J19">
        <v>9</v>
      </c>
      <c r="K19">
        <v>1.1000000000000001</v>
      </c>
      <c r="L19">
        <v>1</v>
      </c>
      <c r="M19">
        <v>0.08</v>
      </c>
    </row>
    <row r="20" spans="1:13" x14ac:dyDescent="0.35">
      <c r="A20">
        <v>19</v>
      </c>
      <c r="B20">
        <v>22</v>
      </c>
      <c r="C20">
        <v>63</v>
      </c>
      <c r="D20">
        <v>11382</v>
      </c>
      <c r="E20">
        <v>11382</v>
      </c>
      <c r="F20">
        <v>0</v>
      </c>
      <c r="G20">
        <v>13.19</v>
      </c>
      <c r="H20">
        <v>2</v>
      </c>
      <c r="I20">
        <v>12.96</v>
      </c>
      <c r="J20">
        <v>29</v>
      </c>
      <c r="K20">
        <v>3.5</v>
      </c>
      <c r="L20">
        <v>12</v>
      </c>
      <c r="M20">
        <v>1.23</v>
      </c>
    </row>
    <row r="21" spans="1:13" x14ac:dyDescent="0.35">
      <c r="A21">
        <v>20</v>
      </c>
      <c r="B21">
        <v>9</v>
      </c>
      <c r="C21">
        <v>32</v>
      </c>
      <c r="D21">
        <v>16318</v>
      </c>
      <c r="E21">
        <v>16318</v>
      </c>
      <c r="F21">
        <v>0</v>
      </c>
      <c r="G21">
        <v>8.89</v>
      </c>
      <c r="H21">
        <v>2</v>
      </c>
      <c r="I21">
        <v>8.67</v>
      </c>
      <c r="J21">
        <v>4</v>
      </c>
      <c r="K21">
        <v>0.32</v>
      </c>
      <c r="L21">
        <v>0</v>
      </c>
      <c r="M21">
        <v>0</v>
      </c>
    </row>
    <row r="22" spans="1:13" x14ac:dyDescent="0.35">
      <c r="A22">
        <v>21</v>
      </c>
      <c r="B22">
        <v>72</v>
      </c>
      <c r="C22">
        <v>39</v>
      </c>
      <c r="D22">
        <v>13368</v>
      </c>
      <c r="E22">
        <v>13368</v>
      </c>
      <c r="F22">
        <v>0</v>
      </c>
      <c r="G22">
        <v>45.95</v>
      </c>
      <c r="H22">
        <v>2</v>
      </c>
      <c r="I22">
        <v>45.73</v>
      </c>
      <c r="J22">
        <v>230</v>
      </c>
      <c r="K22">
        <v>37.299999999999997</v>
      </c>
      <c r="L22">
        <v>206</v>
      </c>
      <c r="M22">
        <v>14.15</v>
      </c>
    </row>
    <row r="23" spans="1:13" x14ac:dyDescent="0.35">
      <c r="A23">
        <v>22</v>
      </c>
      <c r="B23">
        <v>47</v>
      </c>
      <c r="C23">
        <v>3</v>
      </c>
      <c r="D23">
        <v>10599</v>
      </c>
      <c r="E23">
        <v>10599</v>
      </c>
      <c r="F23">
        <v>0</v>
      </c>
      <c r="G23">
        <v>8.34</v>
      </c>
      <c r="H23">
        <v>2</v>
      </c>
      <c r="I23">
        <v>8.14</v>
      </c>
      <c r="J23">
        <v>9</v>
      </c>
      <c r="K23">
        <v>0.73</v>
      </c>
      <c r="L23">
        <v>0</v>
      </c>
      <c r="M23">
        <v>0</v>
      </c>
    </row>
    <row r="24" spans="1:13" x14ac:dyDescent="0.35">
      <c r="A24">
        <v>23</v>
      </c>
      <c r="B24">
        <v>68</v>
      </c>
      <c r="C24">
        <v>38</v>
      </c>
      <c r="D24">
        <v>10171</v>
      </c>
      <c r="E24">
        <v>10171</v>
      </c>
      <c r="F24">
        <v>0</v>
      </c>
      <c r="G24">
        <v>30.14</v>
      </c>
      <c r="H24">
        <v>2</v>
      </c>
      <c r="I24">
        <v>29.88</v>
      </c>
      <c r="J24">
        <v>86</v>
      </c>
      <c r="K24">
        <v>6.48</v>
      </c>
      <c r="L24">
        <v>1</v>
      </c>
      <c r="M24">
        <v>0.05</v>
      </c>
    </row>
    <row r="25" spans="1:13" x14ac:dyDescent="0.35">
      <c r="A25">
        <v>24</v>
      </c>
      <c r="B25">
        <v>61</v>
      </c>
      <c r="C25">
        <v>81</v>
      </c>
      <c r="D25">
        <v>12839</v>
      </c>
      <c r="E25">
        <v>12839</v>
      </c>
      <c r="F25">
        <v>0</v>
      </c>
      <c r="G25">
        <v>11.55</v>
      </c>
      <c r="H25">
        <v>2</v>
      </c>
      <c r="I25">
        <v>11.26</v>
      </c>
      <c r="J25">
        <v>21</v>
      </c>
      <c r="K25">
        <v>2.35</v>
      </c>
      <c r="L25">
        <v>1</v>
      </c>
      <c r="M25">
        <v>0.09</v>
      </c>
    </row>
    <row r="26" spans="1:13" x14ac:dyDescent="0.35">
      <c r="A26">
        <v>25</v>
      </c>
      <c r="B26">
        <v>100</v>
      </c>
      <c r="C26">
        <v>33</v>
      </c>
      <c r="D26">
        <v>12184</v>
      </c>
      <c r="E26">
        <v>12184</v>
      </c>
      <c r="F26">
        <v>0</v>
      </c>
      <c r="G26">
        <v>12.85</v>
      </c>
      <c r="H26">
        <v>2</v>
      </c>
      <c r="I26">
        <v>12.54</v>
      </c>
      <c r="J26">
        <v>23</v>
      </c>
      <c r="K26">
        <v>2.87</v>
      </c>
      <c r="L26">
        <v>10</v>
      </c>
      <c r="M26">
        <v>1.05</v>
      </c>
    </row>
    <row r="27" spans="1:13" x14ac:dyDescent="0.35">
      <c r="A27">
        <v>26</v>
      </c>
      <c r="B27">
        <v>68</v>
      </c>
      <c r="C27">
        <v>66</v>
      </c>
      <c r="D27">
        <v>1995</v>
      </c>
      <c r="E27">
        <v>1995</v>
      </c>
      <c r="F27">
        <v>0</v>
      </c>
      <c r="G27">
        <v>16.760000000000002</v>
      </c>
      <c r="H27">
        <v>2</v>
      </c>
      <c r="I27">
        <v>16.36</v>
      </c>
      <c r="J27">
        <v>399</v>
      </c>
      <c r="K27">
        <v>6.01</v>
      </c>
      <c r="L27">
        <v>1</v>
      </c>
      <c r="M27">
        <v>0.37</v>
      </c>
    </row>
    <row r="28" spans="1:13" x14ac:dyDescent="0.35">
      <c r="A28">
        <v>27</v>
      </c>
      <c r="B28">
        <v>56</v>
      </c>
      <c r="C28">
        <v>74</v>
      </c>
      <c r="D28">
        <v>11025</v>
      </c>
      <c r="E28">
        <v>11025</v>
      </c>
      <c r="F28">
        <v>0</v>
      </c>
      <c r="G28">
        <v>18.79</v>
      </c>
      <c r="H28">
        <v>2</v>
      </c>
      <c r="I28">
        <v>18.47</v>
      </c>
      <c r="J28">
        <v>41</v>
      </c>
      <c r="K28">
        <v>8.52</v>
      </c>
      <c r="L28">
        <v>4</v>
      </c>
      <c r="M28">
        <v>3.5</v>
      </c>
    </row>
    <row r="29" spans="1:13" x14ac:dyDescent="0.35">
      <c r="A29">
        <v>28</v>
      </c>
      <c r="B29">
        <v>51</v>
      </c>
      <c r="C29">
        <v>92</v>
      </c>
      <c r="D29">
        <v>14393</v>
      </c>
      <c r="E29">
        <v>14393</v>
      </c>
      <c r="F29">
        <v>0</v>
      </c>
      <c r="G29">
        <v>10.19</v>
      </c>
      <c r="H29">
        <v>2</v>
      </c>
      <c r="I29">
        <v>9.91</v>
      </c>
      <c r="J29">
        <v>9</v>
      </c>
      <c r="K29">
        <v>1.1299999999999999</v>
      </c>
      <c r="L29">
        <v>1</v>
      </c>
      <c r="M29">
        <v>7.0000000000000007E-2</v>
      </c>
    </row>
    <row r="30" spans="1:13" x14ac:dyDescent="0.35">
      <c r="A30">
        <v>29</v>
      </c>
      <c r="B30">
        <v>64</v>
      </c>
      <c r="C30">
        <v>7</v>
      </c>
      <c r="D30">
        <v>13090</v>
      </c>
      <c r="E30">
        <v>13090</v>
      </c>
      <c r="F30">
        <v>0</v>
      </c>
      <c r="G30">
        <v>14.38</v>
      </c>
      <c r="H30">
        <v>2</v>
      </c>
      <c r="I30">
        <v>14.15</v>
      </c>
      <c r="J30">
        <v>17</v>
      </c>
      <c r="K30">
        <v>4.46</v>
      </c>
      <c r="L30">
        <v>3</v>
      </c>
      <c r="M30">
        <v>1.59</v>
      </c>
    </row>
    <row r="31" spans="1:13" x14ac:dyDescent="0.35">
      <c r="A31">
        <v>30</v>
      </c>
      <c r="B31">
        <v>97</v>
      </c>
      <c r="C31">
        <v>86</v>
      </c>
      <c r="D31">
        <v>4713</v>
      </c>
      <c r="E31">
        <v>4713</v>
      </c>
      <c r="F31">
        <v>0</v>
      </c>
      <c r="G31">
        <v>40.75</v>
      </c>
      <c r="H31">
        <v>2</v>
      </c>
      <c r="I31">
        <v>40.49</v>
      </c>
      <c r="J31">
        <v>477</v>
      </c>
      <c r="K31">
        <v>17.71</v>
      </c>
      <c r="L31">
        <v>2</v>
      </c>
      <c r="M31">
        <v>0.53</v>
      </c>
    </row>
    <row r="32" spans="1:13" x14ac:dyDescent="0.35">
      <c r="A32">
        <v>31</v>
      </c>
      <c r="B32">
        <v>26</v>
      </c>
      <c r="C32">
        <v>68</v>
      </c>
      <c r="D32">
        <v>13302</v>
      </c>
      <c r="E32">
        <v>13302</v>
      </c>
      <c r="F32">
        <v>0</v>
      </c>
      <c r="G32">
        <v>13.91</v>
      </c>
      <c r="H32">
        <v>2</v>
      </c>
      <c r="I32">
        <v>13.56</v>
      </c>
      <c r="J32">
        <v>46</v>
      </c>
      <c r="K32">
        <v>4.2</v>
      </c>
      <c r="L32">
        <v>3</v>
      </c>
      <c r="M32">
        <v>1.05</v>
      </c>
    </row>
    <row r="33" spans="1:13" x14ac:dyDescent="0.35">
      <c r="A33">
        <v>32</v>
      </c>
      <c r="B33">
        <v>66</v>
      </c>
      <c r="C33">
        <v>89</v>
      </c>
      <c r="D33">
        <v>8107</v>
      </c>
      <c r="E33">
        <v>8107</v>
      </c>
      <c r="F33">
        <v>0</v>
      </c>
      <c r="G33">
        <v>10.5</v>
      </c>
      <c r="H33">
        <v>2</v>
      </c>
      <c r="I33">
        <v>10.15</v>
      </c>
      <c r="J33">
        <v>13</v>
      </c>
      <c r="K33">
        <v>1.35</v>
      </c>
      <c r="L33">
        <v>4</v>
      </c>
      <c r="M33">
        <v>0.53</v>
      </c>
    </row>
    <row r="34" spans="1:13" x14ac:dyDescent="0.35">
      <c r="A34">
        <v>33</v>
      </c>
      <c r="B34">
        <v>100</v>
      </c>
      <c r="C34">
        <v>12</v>
      </c>
      <c r="D34">
        <v>10963</v>
      </c>
      <c r="E34">
        <v>10963</v>
      </c>
      <c r="F34">
        <v>0</v>
      </c>
      <c r="G34">
        <v>16.21</v>
      </c>
      <c r="H34">
        <v>2</v>
      </c>
      <c r="I34">
        <v>15.89</v>
      </c>
      <c r="J34">
        <v>48</v>
      </c>
      <c r="K34">
        <v>6.26</v>
      </c>
      <c r="L34">
        <v>15</v>
      </c>
      <c r="M34">
        <v>2.12</v>
      </c>
    </row>
    <row r="35" spans="1:13" x14ac:dyDescent="0.35">
      <c r="A35">
        <v>34</v>
      </c>
      <c r="B35">
        <v>45</v>
      </c>
      <c r="C35">
        <v>41</v>
      </c>
      <c r="D35">
        <v>10840</v>
      </c>
      <c r="E35">
        <v>10840</v>
      </c>
      <c r="F35">
        <v>0</v>
      </c>
      <c r="G35">
        <v>20.79</v>
      </c>
      <c r="H35">
        <v>2</v>
      </c>
      <c r="I35">
        <v>20.54</v>
      </c>
      <c r="J35">
        <v>97</v>
      </c>
      <c r="K35">
        <v>6.1</v>
      </c>
      <c r="L35">
        <v>1</v>
      </c>
      <c r="M35">
        <v>0.23</v>
      </c>
    </row>
    <row r="36" spans="1:13" x14ac:dyDescent="0.35">
      <c r="A36">
        <v>35</v>
      </c>
      <c r="B36">
        <v>53</v>
      </c>
      <c r="C36">
        <v>3</v>
      </c>
      <c r="D36">
        <v>11846</v>
      </c>
      <c r="E36">
        <v>11846</v>
      </c>
      <c r="F36">
        <v>0</v>
      </c>
      <c r="G36">
        <v>11.24</v>
      </c>
      <c r="H36">
        <v>2</v>
      </c>
      <c r="I36">
        <v>11.08</v>
      </c>
      <c r="J36">
        <v>28</v>
      </c>
      <c r="K36">
        <v>2.69</v>
      </c>
      <c r="L36">
        <v>17</v>
      </c>
      <c r="M36">
        <v>1.05</v>
      </c>
    </row>
    <row r="37" spans="1:13" x14ac:dyDescent="0.35">
      <c r="A37">
        <v>36</v>
      </c>
      <c r="B37">
        <v>96</v>
      </c>
      <c r="C37">
        <v>36</v>
      </c>
      <c r="D37">
        <v>12473</v>
      </c>
      <c r="E37">
        <v>12473</v>
      </c>
      <c r="F37">
        <v>0</v>
      </c>
      <c r="G37">
        <v>6.65</v>
      </c>
      <c r="H37">
        <v>2</v>
      </c>
      <c r="I37">
        <v>6.5</v>
      </c>
      <c r="J37">
        <v>19</v>
      </c>
      <c r="K37">
        <v>1.1200000000000001</v>
      </c>
      <c r="L37">
        <v>0</v>
      </c>
      <c r="M37">
        <v>0</v>
      </c>
    </row>
    <row r="38" spans="1:13" x14ac:dyDescent="0.35">
      <c r="A38">
        <v>37</v>
      </c>
      <c r="B38">
        <v>99</v>
      </c>
      <c r="C38">
        <v>77</v>
      </c>
      <c r="D38">
        <v>12947</v>
      </c>
      <c r="E38">
        <v>12947</v>
      </c>
      <c r="F38">
        <v>0</v>
      </c>
      <c r="G38">
        <v>10.98</v>
      </c>
      <c r="H38">
        <v>2</v>
      </c>
      <c r="I38">
        <v>10.78</v>
      </c>
      <c r="J38">
        <v>36</v>
      </c>
      <c r="K38">
        <v>2.67</v>
      </c>
      <c r="L38">
        <v>4</v>
      </c>
      <c r="M38">
        <v>0.51</v>
      </c>
    </row>
    <row r="39" spans="1:13" x14ac:dyDescent="0.35">
      <c r="A39">
        <v>38</v>
      </c>
      <c r="B39">
        <v>58</v>
      </c>
      <c r="C39">
        <v>5</v>
      </c>
      <c r="D39">
        <v>14632</v>
      </c>
      <c r="E39">
        <v>14632</v>
      </c>
      <c r="F39">
        <v>0</v>
      </c>
      <c r="G39">
        <v>9.35</v>
      </c>
      <c r="H39">
        <v>2</v>
      </c>
      <c r="I39">
        <v>9.09</v>
      </c>
      <c r="J39">
        <v>10</v>
      </c>
      <c r="K39">
        <v>1.1299999999999999</v>
      </c>
      <c r="L39">
        <v>0</v>
      </c>
      <c r="M39">
        <v>0</v>
      </c>
    </row>
    <row r="40" spans="1:13" x14ac:dyDescent="0.35">
      <c r="A40">
        <v>39</v>
      </c>
      <c r="B40">
        <v>79</v>
      </c>
      <c r="C40">
        <v>57</v>
      </c>
      <c r="D40">
        <v>9841</v>
      </c>
      <c r="E40">
        <v>9841</v>
      </c>
      <c r="F40">
        <v>0</v>
      </c>
      <c r="G40">
        <v>8.6199999999999992</v>
      </c>
      <c r="H40">
        <v>2</v>
      </c>
      <c r="I40">
        <v>8.4499999999999993</v>
      </c>
      <c r="J40">
        <v>4</v>
      </c>
      <c r="K40">
        <v>0.59</v>
      </c>
      <c r="L40">
        <v>1</v>
      </c>
      <c r="M40">
        <v>0.34</v>
      </c>
    </row>
    <row r="41" spans="1:13" x14ac:dyDescent="0.35">
      <c r="A41">
        <v>40</v>
      </c>
      <c r="B41">
        <v>27</v>
      </c>
      <c r="C41">
        <v>71</v>
      </c>
      <c r="D41">
        <v>13285</v>
      </c>
      <c r="E41">
        <v>13285</v>
      </c>
      <c r="F41">
        <v>0</v>
      </c>
      <c r="G41">
        <v>10.96</v>
      </c>
      <c r="H41">
        <v>2</v>
      </c>
      <c r="I41">
        <v>10.76</v>
      </c>
      <c r="J41">
        <v>26</v>
      </c>
      <c r="K41">
        <v>2.59</v>
      </c>
      <c r="L41">
        <v>2</v>
      </c>
      <c r="M41">
        <v>0.55000000000000004</v>
      </c>
    </row>
    <row r="42" spans="1:13" x14ac:dyDescent="0.35">
      <c r="A42">
        <v>41</v>
      </c>
      <c r="B42">
        <v>97</v>
      </c>
      <c r="C42">
        <v>19</v>
      </c>
      <c r="D42">
        <v>7352</v>
      </c>
      <c r="E42">
        <v>7352</v>
      </c>
      <c r="F42">
        <v>0</v>
      </c>
      <c r="G42">
        <v>68.959999999999994</v>
      </c>
      <c r="H42">
        <v>2</v>
      </c>
      <c r="I42">
        <v>68.75</v>
      </c>
      <c r="J42">
        <v>486</v>
      </c>
      <c r="K42">
        <v>22.25</v>
      </c>
      <c r="L42">
        <v>0</v>
      </c>
      <c r="M42">
        <v>0</v>
      </c>
    </row>
    <row r="43" spans="1:13" x14ac:dyDescent="0.35">
      <c r="A43">
        <v>42</v>
      </c>
      <c r="B43">
        <v>11</v>
      </c>
      <c r="C43">
        <v>12</v>
      </c>
      <c r="D43">
        <v>12396</v>
      </c>
      <c r="E43">
        <v>12396</v>
      </c>
      <c r="F43">
        <v>0</v>
      </c>
      <c r="G43">
        <v>12.61</v>
      </c>
      <c r="H43">
        <v>2</v>
      </c>
      <c r="I43">
        <v>12.36</v>
      </c>
      <c r="J43">
        <v>30</v>
      </c>
      <c r="K43">
        <v>3.76</v>
      </c>
      <c r="L43">
        <v>8</v>
      </c>
      <c r="M43">
        <v>0.75</v>
      </c>
    </row>
    <row r="44" spans="1:13" x14ac:dyDescent="0.35">
      <c r="A44">
        <v>43</v>
      </c>
      <c r="B44">
        <v>74</v>
      </c>
      <c r="C44">
        <v>15</v>
      </c>
      <c r="D44">
        <v>12562</v>
      </c>
      <c r="E44">
        <v>12562</v>
      </c>
      <c r="F44">
        <v>0</v>
      </c>
      <c r="G44">
        <v>9.11</v>
      </c>
      <c r="H44">
        <v>2</v>
      </c>
      <c r="I44">
        <v>8.8800000000000008</v>
      </c>
      <c r="J44">
        <v>10</v>
      </c>
      <c r="K44">
        <v>0.93</v>
      </c>
      <c r="L44">
        <v>0</v>
      </c>
      <c r="M44">
        <v>0</v>
      </c>
    </row>
    <row r="45" spans="1:13" x14ac:dyDescent="0.35">
      <c r="A45">
        <v>44</v>
      </c>
      <c r="B45">
        <v>52</v>
      </c>
      <c r="C45">
        <v>19</v>
      </c>
      <c r="D45">
        <v>13882</v>
      </c>
      <c r="E45">
        <v>13882</v>
      </c>
      <c r="F45">
        <v>0</v>
      </c>
      <c r="G45">
        <v>8.8000000000000007</v>
      </c>
      <c r="H45">
        <v>2</v>
      </c>
      <c r="I45">
        <v>8.59</v>
      </c>
      <c r="J45">
        <v>28</v>
      </c>
      <c r="K45">
        <v>2.2599999999999998</v>
      </c>
      <c r="L45">
        <v>7</v>
      </c>
      <c r="M45">
        <v>0.92</v>
      </c>
    </row>
    <row r="46" spans="1:13" x14ac:dyDescent="0.35">
      <c r="A46">
        <v>45</v>
      </c>
      <c r="B46">
        <v>63</v>
      </c>
      <c r="C46">
        <v>53</v>
      </c>
      <c r="D46">
        <v>9788</v>
      </c>
      <c r="E46">
        <v>9788</v>
      </c>
      <c r="F46">
        <v>0</v>
      </c>
      <c r="G46">
        <v>22.35</v>
      </c>
      <c r="H46">
        <v>2</v>
      </c>
      <c r="I46">
        <v>22.17</v>
      </c>
      <c r="J46">
        <v>399</v>
      </c>
      <c r="K46">
        <v>15.46</v>
      </c>
      <c r="L46">
        <v>64</v>
      </c>
      <c r="M46">
        <v>3.77</v>
      </c>
    </row>
    <row r="47" spans="1:13" x14ac:dyDescent="0.35">
      <c r="A47">
        <v>46</v>
      </c>
      <c r="B47">
        <v>59</v>
      </c>
      <c r="C47">
        <v>97</v>
      </c>
      <c r="D47">
        <v>6852</v>
      </c>
      <c r="E47">
        <v>6852</v>
      </c>
      <c r="F47">
        <v>0</v>
      </c>
      <c r="G47">
        <v>7.34</v>
      </c>
      <c r="H47">
        <v>2</v>
      </c>
      <c r="I47">
        <v>7.19</v>
      </c>
      <c r="J47">
        <v>22</v>
      </c>
      <c r="K47">
        <v>1.18</v>
      </c>
      <c r="L47">
        <v>12</v>
      </c>
      <c r="M47">
        <v>0.56000000000000005</v>
      </c>
    </row>
    <row r="48" spans="1:13" x14ac:dyDescent="0.35">
      <c r="A48">
        <v>47</v>
      </c>
      <c r="B48">
        <v>91</v>
      </c>
      <c r="C48">
        <v>71</v>
      </c>
      <c r="D48">
        <v>10485</v>
      </c>
      <c r="E48">
        <v>10485</v>
      </c>
      <c r="F48">
        <v>0</v>
      </c>
      <c r="G48">
        <v>11.72</v>
      </c>
      <c r="H48">
        <v>2</v>
      </c>
      <c r="I48">
        <v>11.22</v>
      </c>
      <c r="J48">
        <v>23</v>
      </c>
      <c r="K48">
        <v>3.01</v>
      </c>
      <c r="L48">
        <v>2</v>
      </c>
      <c r="M48">
        <v>1.06</v>
      </c>
    </row>
    <row r="49" spans="1:13" x14ac:dyDescent="0.35">
      <c r="A49">
        <v>48</v>
      </c>
      <c r="B49">
        <v>94</v>
      </c>
      <c r="C49">
        <v>45</v>
      </c>
      <c r="D49">
        <v>9901</v>
      </c>
      <c r="E49">
        <v>9901</v>
      </c>
      <c r="F49">
        <v>0</v>
      </c>
      <c r="G49">
        <v>23.78</v>
      </c>
      <c r="H49">
        <v>2</v>
      </c>
      <c r="I49">
        <v>23.51</v>
      </c>
      <c r="J49">
        <v>107</v>
      </c>
      <c r="K49">
        <v>6.16</v>
      </c>
      <c r="L49">
        <v>2</v>
      </c>
      <c r="M49">
        <v>0.27</v>
      </c>
    </row>
    <row r="50" spans="1:13" x14ac:dyDescent="0.35">
      <c r="A50">
        <v>49</v>
      </c>
      <c r="B50">
        <v>44</v>
      </c>
      <c r="C50">
        <v>45</v>
      </c>
      <c r="D50">
        <v>12595</v>
      </c>
      <c r="E50">
        <v>12595</v>
      </c>
      <c r="F50">
        <v>0</v>
      </c>
      <c r="G50">
        <v>14.68</v>
      </c>
      <c r="H50">
        <v>2</v>
      </c>
      <c r="I50">
        <v>14.45</v>
      </c>
      <c r="J50">
        <v>36</v>
      </c>
      <c r="K50">
        <v>6.31</v>
      </c>
      <c r="L50">
        <v>3</v>
      </c>
      <c r="M50">
        <v>3.03</v>
      </c>
    </row>
    <row r="51" spans="1:13" x14ac:dyDescent="0.35">
      <c r="A51">
        <v>50</v>
      </c>
      <c r="B51">
        <v>56</v>
      </c>
      <c r="C51">
        <v>74</v>
      </c>
      <c r="D51">
        <v>11025</v>
      </c>
      <c r="E51">
        <v>11025</v>
      </c>
      <c r="F51">
        <v>0</v>
      </c>
      <c r="G51">
        <v>14.72</v>
      </c>
      <c r="H51">
        <v>2</v>
      </c>
      <c r="I51">
        <v>14.44</v>
      </c>
      <c r="J51">
        <v>41</v>
      </c>
      <c r="K51">
        <v>5.49</v>
      </c>
      <c r="L51">
        <v>4</v>
      </c>
      <c r="M51">
        <v>2.39</v>
      </c>
    </row>
    <row r="54" spans="1:13" x14ac:dyDescent="0.35">
      <c r="D54" t="s">
        <v>13</v>
      </c>
      <c r="E54">
        <f>AVERAGE(E2:E51)</f>
        <v>10976.32</v>
      </c>
    </row>
    <row r="55" spans="1:13" x14ac:dyDescent="0.35">
      <c r="D55" t="s">
        <v>14</v>
      </c>
      <c r="E55">
        <f>MAX(E2:E51)</f>
        <v>16318</v>
      </c>
    </row>
    <row r="56" spans="1:13" x14ac:dyDescent="0.35">
      <c r="D56" t="s">
        <v>15</v>
      </c>
      <c r="E56">
        <f>MIN(E2:E51)</f>
        <v>1995</v>
      </c>
    </row>
    <row r="57" spans="1:13" x14ac:dyDescent="0.35">
      <c r="D57" t="s">
        <v>16</v>
      </c>
      <c r="E57">
        <f>_xlfn.STDEV.P(E2:E51)</f>
        <v>3038.8935120533592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0M-base-worst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Ansari Hadipour, Mehdi</cp:lastModifiedBy>
  <dcterms:created xsi:type="dcterms:W3CDTF">2015-06-05T18:17:20Z</dcterms:created>
  <dcterms:modified xsi:type="dcterms:W3CDTF">2023-12-31T17:03:41Z</dcterms:modified>
</cp:coreProperties>
</file>