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User\Google Drive\Public\PACKING LISTS\2. 2017\10. Oct\"/>
    </mc:Choice>
  </mc:AlternateContent>
  <bookViews>
    <workbookView xWindow="0" yWindow="0" windowWidth="19200" windowHeight="10275" xr2:uid="{00000000-000D-0000-FFFF-FFFF00000000}"/>
  </bookViews>
  <sheets>
    <sheet name="Sheet1" sheetId="1" r:id="rId1"/>
  </sheets>
  <definedNames>
    <definedName name="_xlnm.Print_Area" localSheetId="0">Sheet1!$A$1:$H$63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H49" i="1"/>
  <c r="H43" i="1" l="1"/>
  <c r="H47" i="1"/>
  <c r="H45" i="1"/>
  <c r="H42" i="1"/>
  <c r="H40" i="1"/>
  <c r="H37" i="1"/>
  <c r="H33" i="1"/>
  <c r="H35" i="1"/>
  <c r="H10" i="1"/>
  <c r="H11" i="1"/>
  <c r="H12" i="1"/>
  <c r="H14" i="1"/>
  <c r="H15" i="1"/>
  <c r="H17" i="1"/>
  <c r="H19" i="1"/>
  <c r="H21" i="1"/>
  <c r="H22" i="1"/>
  <c r="H24" i="1"/>
  <c r="H25" i="1"/>
  <c r="H27" i="1"/>
  <c r="H29" i="1"/>
  <c r="H31" i="1"/>
  <c r="H8" i="1"/>
  <c r="G53" i="1" l="1"/>
  <c r="G56" i="1" s="1"/>
</calcChain>
</file>

<file path=xl/sharedStrings.xml><?xml version="1.0" encoding="utf-8"?>
<sst xmlns="http://schemas.openxmlformats.org/spreadsheetml/2006/main" count="50" uniqueCount="49">
  <si>
    <t>Advice No.</t>
  </si>
  <si>
    <t>Quote date</t>
  </si>
  <si>
    <t>Ship date</t>
  </si>
  <si>
    <t>Air</t>
  </si>
  <si>
    <t>Sea</t>
  </si>
  <si>
    <t>Road</t>
  </si>
  <si>
    <t>Of</t>
  </si>
  <si>
    <t>Product</t>
  </si>
  <si>
    <t>Box quantity</t>
  </si>
  <si>
    <t>Skipper unit</t>
  </si>
  <si>
    <t>Post</t>
  </si>
  <si>
    <t>Base</t>
  </si>
  <si>
    <t>Spike base</t>
  </si>
  <si>
    <t>Road cone</t>
  </si>
  <si>
    <t>Weight ring</t>
  </si>
  <si>
    <t>Sign holder</t>
  </si>
  <si>
    <t>Safety light</t>
  </si>
  <si>
    <t>Wall support bracket</t>
  </si>
  <si>
    <t>Magnetic support bracket</t>
  </si>
  <si>
    <t>Wall receiver clip</t>
  </si>
  <si>
    <t>Magnetic receiver clip</t>
  </si>
  <si>
    <t>Dummy unit</t>
  </si>
  <si>
    <t>Skipper XS unit</t>
  </si>
  <si>
    <t>Suction pad holder/receiver</t>
  </si>
  <si>
    <t>Cord strap holder/receiver</t>
  </si>
  <si>
    <t>Clamp holder/receiver</t>
  </si>
  <si>
    <t>Print name</t>
  </si>
  <si>
    <t>Signed</t>
  </si>
  <si>
    <t>Packed by</t>
  </si>
  <si>
    <t>Checked by</t>
  </si>
  <si>
    <t>Order quantity</t>
  </si>
  <si>
    <t>Weight (KG)</t>
  </si>
  <si>
    <t>Packing list (Pallet)</t>
  </si>
  <si>
    <t>Pallet Number</t>
  </si>
  <si>
    <t>Weight sub total</t>
  </si>
  <si>
    <t>Pallet weight (KG)</t>
  </si>
  <si>
    <t>Recycle bin</t>
  </si>
  <si>
    <t>Safety dispenser</t>
  </si>
  <si>
    <t>Sanitiser bracket</t>
  </si>
  <si>
    <t>Suction pad bracket</t>
  </si>
  <si>
    <t>Post &amp; base collar</t>
  </si>
  <si>
    <t>Bags for recycle bin (50 pack)</t>
  </si>
  <si>
    <t>Hand sanitiser (bottle)</t>
  </si>
  <si>
    <t>-</t>
  </si>
  <si>
    <t>TOTAL WEIGHT (KG)</t>
  </si>
  <si>
    <t>Post &amp; base cap</t>
  </si>
  <si>
    <t>Curved cord strap</t>
  </si>
  <si>
    <t>x</t>
  </si>
  <si>
    <t>52x52x82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</si>
</sst>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right" vertical="center" indent="1"/>
    </xf>
    <xf numFmtId="0" fontId="2" fillId="0" borderId="1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right" vertical="center" indent="1"/>
    </xf>
    <xf numFmtId="0" fontId="3" fillId="0" borderId="0" xfId="0" applyFont="1" applyAlignment="1" applyProtection="1">
      <alignment vertical="center"/>
    </xf>
    <xf numFmtId="14" fontId="3" fillId="0" borderId="14" xfId="0" applyNumberFormat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14" fontId="3" fillId="0" borderId="1" xfId="0" applyNumberFormat="1" applyFont="1" applyBorder="1" applyAlignment="1" applyProtection="1">
      <alignment vertical="center"/>
      <protection locked="0"/>
    </xf>
    <xf numFmtId="0" fontId="4" fillId="3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2" fontId="2" fillId="0" borderId="0" xfId="0" applyNumberFormat="1" applyFont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</xf>
    <xf numFmtId="2" fontId="2" fillId="0" borderId="1" xfId="0" applyNumberFormat="1" applyFont="1" applyBorder="1" applyAlignment="1" applyProtection="1">
      <alignment horizontal="center" vertical="center"/>
    </xf>
    <xf numFmtId="2" fontId="2" fillId="0" borderId="13" xfId="0" applyNumberFormat="1" applyFont="1" applyBorder="1" applyAlignment="1" applyProtection="1">
      <alignment horizontal="center" vertical="center"/>
    </xf>
    <xf numFmtId="0" fontId="2" fillId="2" borderId="0" xfId="0" applyFont="1" applyFill="1" applyAlignment="1" applyProtection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</xf>
    <xf numFmtId="2" fontId="3" fillId="0" borderId="13" xfId="0" applyNumberFormat="1" applyFont="1" applyBorder="1" applyAlignment="1" applyProtection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2" fontId="2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2" fontId="2" fillId="0" borderId="0" xfId="0" applyNumberFormat="1" applyFont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horizontal="right" vertical="center" indent="1"/>
    </xf>
    <xf numFmtId="0" fontId="2" fillId="4" borderId="0" xfId="0" applyFont="1" applyFill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right" vertical="center" indent="1"/>
    </xf>
    <xf numFmtId="0" fontId="2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right" vertical="center" indent="1"/>
    </xf>
    <xf numFmtId="0" fontId="2" fillId="0" borderId="2" xfId="0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</xf>
    <xf numFmtId="2" fontId="2" fillId="4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</xf>
    <xf numFmtId="2" fontId="2" fillId="0" borderId="4" xfId="0" applyNumberFormat="1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49" fontId="2" fillId="0" borderId="6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7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8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9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0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3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10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11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12" xfId="0" applyNumberFormat="1" applyFont="1" applyFill="1" applyBorder="1" applyAlignment="1" applyProtection="1">
      <alignment horizontal="left" vertical="top" wrapText="1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283103</xdr:colOff>
      <xdr:row>34</xdr:row>
      <xdr:rowOff>624</xdr:rowOff>
    </xdr:from>
    <xdr:to>
      <xdr:col>0</xdr:col>
      <xdr:colOff>535514</xdr:colOff>
      <xdr:row>35</xdr:row>
      <xdr:rowOff>76112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103" y="6825494"/>
          <a:ext cx="252411" cy="332248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0</xdr:row>
      <xdr:rowOff>19050</xdr:rowOff>
    </xdr:from>
    <xdr:to>
      <xdr:col>7</xdr:col>
      <xdr:colOff>600075</xdr:colOff>
      <xdr:row>0</xdr:row>
      <xdr:rowOff>535357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19050"/>
          <a:ext cx="1647825" cy="516307"/>
        </a:xfrm>
        <a:prstGeom prst="rect">
          <a:avLst/>
        </a:prstGeom>
      </xdr:spPr>
    </xdr:pic>
    <xdr:clientData/>
  </xdr:twoCellAnchor>
  <xdr:twoCellAnchor editAs="oneCell">
    <xdr:from>
      <xdr:col>0</xdr:col>
      <xdr:colOff>264165</xdr:colOff>
      <xdr:row>20</xdr:row>
      <xdr:rowOff>85417</xdr:rowOff>
    </xdr:from>
    <xdr:to>
      <xdr:col>0</xdr:col>
      <xdr:colOff>603979</xdr:colOff>
      <xdr:row>21</xdr:row>
      <xdr:rowOff>198799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165" y="4359243"/>
          <a:ext cx="339814" cy="370143"/>
        </a:xfrm>
        <a:prstGeom prst="rect">
          <a:avLst/>
        </a:prstGeom>
      </xdr:spPr>
    </xdr:pic>
    <xdr:clientData/>
  </xdr:twoCellAnchor>
  <xdr:twoCellAnchor editAs="oneCell">
    <xdr:from>
      <xdr:col>0</xdr:col>
      <xdr:colOff>269699</xdr:colOff>
      <xdr:row>23</xdr:row>
      <xdr:rowOff>84633</xdr:rowOff>
    </xdr:from>
    <xdr:to>
      <xdr:col>0</xdr:col>
      <xdr:colOff>532087</xdr:colOff>
      <xdr:row>24</xdr:row>
      <xdr:rowOff>157581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699" y="4954807"/>
          <a:ext cx="262388" cy="329709"/>
        </a:xfrm>
        <a:prstGeom prst="rect">
          <a:avLst/>
        </a:prstGeom>
      </xdr:spPr>
    </xdr:pic>
    <xdr:clientData/>
  </xdr:twoCellAnchor>
  <xdr:twoCellAnchor editAs="oneCell">
    <xdr:from>
      <xdr:col>0</xdr:col>
      <xdr:colOff>198476</xdr:colOff>
      <xdr:row>4</xdr:row>
      <xdr:rowOff>131379</xdr:rowOff>
    </xdr:from>
    <xdr:to>
      <xdr:col>0</xdr:col>
      <xdr:colOff>541621</xdr:colOff>
      <xdr:row>9</xdr:row>
      <xdr:rowOff>15738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76" y="1517431"/>
          <a:ext cx="343145" cy="648644"/>
        </a:xfrm>
        <a:prstGeom prst="rect">
          <a:avLst/>
        </a:prstGeom>
      </xdr:spPr>
    </xdr:pic>
    <xdr:clientData/>
  </xdr:twoCellAnchor>
  <xdr:twoCellAnchor editAs="oneCell">
    <xdr:from>
      <xdr:col>0</xdr:col>
      <xdr:colOff>203639</xdr:colOff>
      <xdr:row>9</xdr:row>
      <xdr:rowOff>14852</xdr:rowOff>
    </xdr:from>
    <xdr:to>
      <xdr:col>0</xdr:col>
      <xdr:colOff>610915</xdr:colOff>
      <xdr:row>11</xdr:row>
      <xdr:rowOff>251662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39" y="2160048"/>
          <a:ext cx="407276" cy="750331"/>
        </a:xfrm>
        <a:prstGeom prst="rect">
          <a:avLst/>
        </a:prstGeom>
      </xdr:spPr>
    </xdr:pic>
    <xdr:clientData/>
  </xdr:twoCellAnchor>
  <xdr:twoCellAnchor editAs="oneCell">
    <xdr:from>
      <xdr:col>0</xdr:col>
      <xdr:colOff>302173</xdr:colOff>
      <xdr:row>14</xdr:row>
      <xdr:rowOff>241337</xdr:rowOff>
    </xdr:from>
    <xdr:to>
      <xdr:col>0</xdr:col>
      <xdr:colOff>534474</xdr:colOff>
      <xdr:row>17</xdr:row>
      <xdr:rowOff>71850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173" y="3496402"/>
          <a:ext cx="232301" cy="426861"/>
        </a:xfrm>
        <a:prstGeom prst="rect">
          <a:avLst/>
        </a:prstGeom>
      </xdr:spPr>
    </xdr:pic>
    <xdr:clientData/>
  </xdr:twoCellAnchor>
  <xdr:twoCellAnchor editAs="oneCell">
    <xdr:from>
      <xdr:col>0</xdr:col>
      <xdr:colOff>256759</xdr:colOff>
      <xdr:row>11</xdr:row>
      <xdr:rowOff>240196</xdr:rowOff>
    </xdr:from>
    <xdr:to>
      <xdr:col>0</xdr:col>
      <xdr:colOff>575115</xdr:colOff>
      <xdr:row>14</xdr:row>
      <xdr:rowOff>237058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59" y="2898913"/>
          <a:ext cx="318356" cy="593210"/>
        </a:xfrm>
        <a:prstGeom prst="rect">
          <a:avLst/>
        </a:prstGeom>
      </xdr:spPr>
    </xdr:pic>
    <xdr:clientData/>
  </xdr:twoCellAnchor>
  <xdr:twoCellAnchor editAs="oneCell">
    <xdr:from>
      <xdr:col>0</xdr:col>
      <xdr:colOff>306457</xdr:colOff>
      <xdr:row>16</xdr:row>
      <xdr:rowOff>157371</xdr:rowOff>
    </xdr:from>
    <xdr:to>
      <xdr:col>0</xdr:col>
      <xdr:colOff>555377</xdr:colOff>
      <xdr:row>19</xdr:row>
      <xdr:rowOff>24849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457" y="3752023"/>
          <a:ext cx="248920" cy="463826"/>
        </a:xfrm>
        <a:prstGeom prst="rect">
          <a:avLst/>
        </a:prstGeom>
      </xdr:spPr>
    </xdr:pic>
    <xdr:clientData/>
  </xdr:twoCellAnchor>
  <xdr:twoCellAnchor editAs="oneCell">
    <xdr:from>
      <xdr:col>0</xdr:col>
      <xdr:colOff>281610</xdr:colOff>
      <xdr:row>24</xdr:row>
      <xdr:rowOff>148777</xdr:rowOff>
    </xdr:from>
    <xdr:to>
      <xdr:col>0</xdr:col>
      <xdr:colOff>521806</xdr:colOff>
      <xdr:row>27</xdr:row>
      <xdr:rowOff>317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610" y="5275712"/>
          <a:ext cx="240196" cy="447570"/>
        </a:xfrm>
        <a:prstGeom prst="rect">
          <a:avLst/>
        </a:prstGeom>
      </xdr:spPr>
    </xdr:pic>
    <xdr:clientData/>
  </xdr:twoCellAnchor>
  <xdr:twoCellAnchor editAs="oneCell">
    <xdr:from>
      <xdr:col>0</xdr:col>
      <xdr:colOff>265046</xdr:colOff>
      <xdr:row>26</xdr:row>
      <xdr:rowOff>99391</xdr:rowOff>
    </xdr:from>
    <xdr:to>
      <xdr:col>0</xdr:col>
      <xdr:colOff>546848</xdr:colOff>
      <xdr:row>29</xdr:row>
      <xdr:rowOff>28140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046" y="5565913"/>
          <a:ext cx="281802" cy="525097"/>
        </a:xfrm>
        <a:prstGeom prst="rect">
          <a:avLst/>
        </a:prstGeom>
      </xdr:spPr>
    </xdr:pic>
    <xdr:clientData/>
  </xdr:twoCellAnchor>
  <xdr:twoCellAnchor editAs="oneCell">
    <xdr:from>
      <xdr:col>0</xdr:col>
      <xdr:colOff>256764</xdr:colOff>
      <xdr:row>28</xdr:row>
      <xdr:rowOff>33592</xdr:rowOff>
    </xdr:from>
    <xdr:to>
      <xdr:col>0</xdr:col>
      <xdr:colOff>563220</xdr:colOff>
      <xdr:row>31</xdr:row>
      <xdr:rowOff>8280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64" y="5839701"/>
          <a:ext cx="306456" cy="571036"/>
        </a:xfrm>
        <a:prstGeom prst="rect">
          <a:avLst/>
        </a:prstGeom>
      </xdr:spPr>
    </xdr:pic>
    <xdr:clientData/>
  </xdr:twoCellAnchor>
  <xdr:twoCellAnchor editAs="oneCell">
    <xdr:from>
      <xdr:col>0</xdr:col>
      <xdr:colOff>248479</xdr:colOff>
      <xdr:row>29</xdr:row>
      <xdr:rowOff>58338</xdr:rowOff>
    </xdr:from>
    <xdr:to>
      <xdr:col>0</xdr:col>
      <xdr:colOff>621196</xdr:colOff>
      <xdr:row>33</xdr:row>
      <xdr:rowOff>73669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79" y="6121208"/>
          <a:ext cx="372717" cy="694504"/>
        </a:xfrm>
        <a:prstGeom prst="rect">
          <a:avLst/>
        </a:prstGeom>
      </xdr:spPr>
    </xdr:pic>
    <xdr:clientData/>
  </xdr:twoCellAnchor>
  <xdr:twoCellAnchor editAs="oneCell">
    <xdr:from>
      <xdr:col>0</xdr:col>
      <xdr:colOff>256759</xdr:colOff>
      <xdr:row>35</xdr:row>
      <xdr:rowOff>34005</xdr:rowOff>
    </xdr:from>
    <xdr:to>
      <xdr:col>0</xdr:col>
      <xdr:colOff>546649</xdr:colOff>
      <xdr:row>37</xdr:row>
      <xdr:rowOff>234586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59" y="7115635"/>
          <a:ext cx="289890" cy="540168"/>
        </a:xfrm>
        <a:prstGeom prst="rect">
          <a:avLst/>
        </a:prstGeom>
      </xdr:spPr>
    </xdr:pic>
    <xdr:clientData/>
  </xdr:twoCellAnchor>
  <xdr:twoCellAnchor editAs="oneCell">
    <xdr:from>
      <xdr:col>0</xdr:col>
      <xdr:colOff>248476</xdr:colOff>
      <xdr:row>37</xdr:row>
      <xdr:rowOff>123216</xdr:rowOff>
    </xdr:from>
    <xdr:to>
      <xdr:col>0</xdr:col>
      <xdr:colOff>511281</xdr:colOff>
      <xdr:row>40</xdr:row>
      <xdr:rowOff>16567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76" y="7544433"/>
          <a:ext cx="262805" cy="489699"/>
        </a:xfrm>
        <a:prstGeom prst="rect">
          <a:avLst/>
        </a:prstGeom>
      </xdr:spPr>
    </xdr:pic>
    <xdr:clientData/>
  </xdr:twoCellAnchor>
  <xdr:twoCellAnchor editAs="oneCell">
    <xdr:from>
      <xdr:col>0</xdr:col>
      <xdr:colOff>240193</xdr:colOff>
      <xdr:row>39</xdr:row>
      <xdr:rowOff>230114</xdr:rowOff>
    </xdr:from>
    <xdr:to>
      <xdr:col>0</xdr:col>
      <xdr:colOff>530083</xdr:colOff>
      <xdr:row>42</xdr:row>
      <xdr:rowOff>173934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193" y="7990918"/>
          <a:ext cx="289890" cy="540168"/>
        </a:xfrm>
        <a:prstGeom prst="rect">
          <a:avLst/>
        </a:prstGeom>
      </xdr:spPr>
    </xdr:pic>
    <xdr:clientData/>
  </xdr:twoCellAnchor>
  <xdr:twoCellAnchor editAs="oneCell">
    <xdr:from>
      <xdr:col>0</xdr:col>
      <xdr:colOff>273324</xdr:colOff>
      <xdr:row>42</xdr:row>
      <xdr:rowOff>94192</xdr:rowOff>
    </xdr:from>
    <xdr:to>
      <xdr:col>0</xdr:col>
      <xdr:colOff>538368</xdr:colOff>
      <xdr:row>44</xdr:row>
      <xdr:rowOff>248476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24" y="8451344"/>
          <a:ext cx="265044" cy="493871"/>
        </a:xfrm>
        <a:prstGeom prst="rect">
          <a:avLst/>
        </a:prstGeom>
      </xdr:spPr>
    </xdr:pic>
    <xdr:clientData/>
  </xdr:twoCellAnchor>
  <xdr:twoCellAnchor editAs="oneCell">
    <xdr:from>
      <xdr:col>0</xdr:col>
      <xdr:colOff>265043</xdr:colOff>
      <xdr:row>44</xdr:row>
      <xdr:rowOff>57978</xdr:rowOff>
    </xdr:from>
    <xdr:to>
      <xdr:col>0</xdr:col>
      <xdr:colOff>562858</xdr:colOff>
      <xdr:row>47</xdr:row>
      <xdr:rowOff>16564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043" y="8754717"/>
          <a:ext cx="297815" cy="554934"/>
        </a:xfrm>
        <a:prstGeom prst="rect">
          <a:avLst/>
        </a:prstGeom>
      </xdr:spPr>
    </xdr:pic>
    <xdr:clientData/>
  </xdr:twoCellAnchor>
  <xdr:twoCellAnchor editAs="oneCell">
    <xdr:from>
      <xdr:col>0</xdr:col>
      <xdr:colOff>271097</xdr:colOff>
      <xdr:row>47</xdr:row>
      <xdr:rowOff>101599</xdr:rowOff>
    </xdr:from>
    <xdr:to>
      <xdr:col>0</xdr:col>
      <xdr:colOff>637443</xdr:colOff>
      <xdr:row>49</xdr:row>
      <xdr:rowOff>8791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097" y="9465407"/>
          <a:ext cx="366346" cy="390769"/>
        </a:xfrm>
        <a:prstGeom prst="rect">
          <a:avLst/>
        </a:prstGeom>
      </xdr:spPr>
    </xdr:pic>
    <xdr:clientData/>
  </xdr:twoCellAnchor>
  <xdr:twoCellAnchor editAs="oneCell">
    <xdr:from>
      <xdr:col>0</xdr:col>
      <xdr:colOff>212480</xdr:colOff>
      <xdr:row>49</xdr:row>
      <xdr:rowOff>43962</xdr:rowOff>
    </xdr:from>
    <xdr:to>
      <xdr:col>0</xdr:col>
      <xdr:colOff>718038</xdr:colOff>
      <xdr:row>51</xdr:row>
      <xdr:rowOff>188303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80" y="9891347"/>
          <a:ext cx="505558" cy="488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showRuler="0" view="pageLayout" topLeftCell="A49" zoomScale="130" zoomScaleNormal="100" zoomScalePageLayoutView="130" workbookViewId="0">
      <selection activeCell="A53" sqref="A53:C57"/>
    </sheetView>
  </sheetViews>
  <sheetFormatPr defaultColWidth="9.140625" defaultRowHeight="12.75" x14ac:dyDescent="0.25"/>
  <cols>
    <col min="1" max="1" width="11.85546875" style="2" customWidth="1"/>
    <col min="2" max="2" width="12" style="2" customWidth="1"/>
    <col min="3" max="3" width="26.28515625" style="2" bestFit="1" customWidth="1"/>
    <col min="4" max="4" width="9.140625" style="2"/>
    <col min="5" max="5" width="11" style="2" customWidth="1"/>
    <col min="6" max="6" width="9.140625" style="2"/>
    <col min="7" max="7" width="9.140625" style="2" customWidth="1"/>
    <col min="8" max="9" width="9.140625" style="2"/>
    <col min="10" max="10" width="12.85546875" style="2" customWidth="1"/>
    <col min="11" max="16384" width="9.140625" style="2"/>
  </cols>
  <sheetData>
    <row r="1" spans="1:8" ht="50.25" customHeight="1" x14ac:dyDescent="0.25">
      <c r="A1" s="1" t="s">
        <v>32</v>
      </c>
    </row>
    <row r="2" spans="1:8" ht="19.7" customHeight="1" x14ac:dyDescent="0.25">
      <c r="A2" s="3" t="s">
        <v>0</v>
      </c>
      <c r="B2" s="4">
        <v>14266</v>
      </c>
      <c r="C2" s="5"/>
      <c r="D2" s="6"/>
      <c r="E2" s="7"/>
      <c r="F2" s="6"/>
      <c r="G2" s="6"/>
      <c r="H2" s="8"/>
    </row>
    <row r="3" spans="1:8" ht="19.7" customHeight="1" x14ac:dyDescent="0.25">
      <c r="A3" s="3" t="s">
        <v>1</v>
      </c>
      <c r="B3" s="9"/>
      <c r="C3" s="3" t="s">
        <v>33</v>
      </c>
      <c r="D3" s="10">
        <v>1</v>
      </c>
      <c r="E3" s="3" t="s">
        <v>6</v>
      </c>
      <c r="F3" s="10">
        <v>3</v>
      </c>
      <c r="G3" s="8"/>
      <c r="H3" s="8"/>
    </row>
    <row r="4" spans="1:8" ht="19.7" customHeight="1" x14ac:dyDescent="0.25">
      <c r="A4" s="3" t="s">
        <v>2</v>
      </c>
      <c r="B4" s="11"/>
      <c r="C4" s="3" t="s">
        <v>3</v>
      </c>
      <c r="D4" s="10"/>
      <c r="E4" s="3" t="s">
        <v>4</v>
      </c>
      <c r="F4" s="10"/>
      <c r="G4" s="3" t="s">
        <v>5</v>
      </c>
      <c r="H4" s="10" t="s">
        <v>47</v>
      </c>
    </row>
    <row r="5" spans="1:8" ht="12" customHeight="1" x14ac:dyDescent="0.25"/>
    <row r="6" spans="1:8" x14ac:dyDescent="0.25">
      <c r="A6" s="12"/>
      <c r="B6" s="12" t="s">
        <v>31</v>
      </c>
      <c r="C6" s="12" t="s">
        <v>7</v>
      </c>
      <c r="D6" s="12" t="s">
        <v>30</v>
      </c>
      <c r="E6" s="12"/>
      <c r="F6" s="12" t="s">
        <v>8</v>
      </c>
      <c r="G6" s="12"/>
      <c r="H6" s="12" t="s">
        <v>31</v>
      </c>
    </row>
    <row r="7" spans="1:8" ht="8.4499999999999993" customHeight="1" x14ac:dyDescent="0.25">
      <c r="A7" s="13"/>
      <c r="B7" s="13"/>
      <c r="C7" s="13"/>
      <c r="D7" s="13"/>
      <c r="E7" s="13"/>
      <c r="F7" s="13"/>
      <c r="G7" s="13"/>
      <c r="H7" s="13"/>
    </row>
    <row r="8" spans="1:8" ht="20.85" customHeight="1" x14ac:dyDescent="0.25">
      <c r="B8" s="14">
        <v>0.91</v>
      </c>
      <c r="C8" s="2" t="s">
        <v>9</v>
      </c>
      <c r="D8" s="15"/>
      <c r="E8" s="16"/>
      <c r="F8" s="15"/>
      <c r="G8" s="16"/>
      <c r="H8" s="17" t="str">
        <f>IF(B8*D8=0,"",B8*D8)</f>
        <v/>
      </c>
    </row>
    <row r="9" spans="1:8" ht="6.95" customHeight="1" x14ac:dyDescent="0.25">
      <c r="B9" s="14"/>
      <c r="D9" s="16"/>
      <c r="E9" s="16"/>
      <c r="F9" s="16"/>
      <c r="G9" s="16"/>
      <c r="H9" s="18"/>
    </row>
    <row r="10" spans="1:8" ht="20.85" customHeight="1" x14ac:dyDescent="0.25">
      <c r="B10" s="14">
        <v>1.115</v>
      </c>
      <c r="C10" s="19" t="s">
        <v>10</v>
      </c>
      <c r="D10" s="20"/>
      <c r="E10" s="21"/>
      <c r="F10" s="20"/>
      <c r="G10" s="21"/>
      <c r="H10" s="17" t="str">
        <f t="shared" ref="H10:H47" si="0">IF(B10*D10=0,"",B10*D10)</f>
        <v/>
      </c>
    </row>
    <row r="11" spans="1:8" ht="20.85" customHeight="1" x14ac:dyDescent="0.25">
      <c r="B11" s="14">
        <v>1.2050000000000001</v>
      </c>
      <c r="C11" s="2" t="s">
        <v>11</v>
      </c>
      <c r="D11" s="15"/>
      <c r="E11" s="16"/>
      <c r="F11" s="15"/>
      <c r="G11" s="16"/>
      <c r="H11" s="17" t="str">
        <f t="shared" si="0"/>
        <v/>
      </c>
    </row>
    <row r="12" spans="1:8" ht="20.85" customHeight="1" x14ac:dyDescent="0.25">
      <c r="B12" s="14">
        <v>1.22</v>
      </c>
      <c r="C12" s="19" t="s">
        <v>12</v>
      </c>
      <c r="D12" s="20"/>
      <c r="E12" s="21"/>
      <c r="F12" s="20"/>
      <c r="G12" s="21"/>
      <c r="H12" s="17" t="str">
        <f t="shared" si="0"/>
        <v/>
      </c>
    </row>
    <row r="13" spans="1:8" ht="6.95" customHeight="1" x14ac:dyDescent="0.25">
      <c r="B13" s="14"/>
      <c r="D13" s="16"/>
      <c r="E13" s="16"/>
      <c r="F13" s="16"/>
      <c r="G13" s="16"/>
      <c r="H13" s="22"/>
    </row>
    <row r="14" spans="1:8" ht="20.85" customHeight="1" x14ac:dyDescent="0.25">
      <c r="B14" s="14">
        <v>5.43</v>
      </c>
      <c r="C14" s="2" t="s">
        <v>13</v>
      </c>
      <c r="D14" s="15">
        <v>2</v>
      </c>
      <c r="E14" s="16"/>
      <c r="F14" s="15"/>
      <c r="G14" s="16"/>
      <c r="H14" s="17">
        <f t="shared" si="0"/>
        <v>10.86</v>
      </c>
    </row>
    <row r="15" spans="1:8" ht="20.85" customHeight="1" x14ac:dyDescent="0.25">
      <c r="B15" s="14">
        <v>3.17</v>
      </c>
      <c r="C15" s="19" t="s">
        <v>14</v>
      </c>
      <c r="D15" s="20"/>
      <c r="E15" s="21"/>
      <c r="F15" s="20"/>
      <c r="G15" s="21"/>
      <c r="H15" s="17" t="str">
        <f t="shared" si="0"/>
        <v/>
      </c>
    </row>
    <row r="16" spans="1:8" ht="6.95" customHeight="1" x14ac:dyDescent="0.25">
      <c r="B16" s="14"/>
      <c r="D16" s="16"/>
      <c r="E16" s="16"/>
      <c r="F16" s="16"/>
      <c r="G16" s="16"/>
      <c r="H16" s="22"/>
    </row>
    <row r="17" spans="2:8" ht="20.85" customHeight="1" x14ac:dyDescent="0.25">
      <c r="B17" s="14">
        <v>0.54500000000000004</v>
      </c>
      <c r="C17" s="2" t="s">
        <v>15</v>
      </c>
      <c r="D17" s="15"/>
      <c r="E17" s="16"/>
      <c r="F17" s="15"/>
      <c r="G17" s="16"/>
      <c r="H17" s="17" t="str">
        <f t="shared" si="0"/>
        <v/>
      </c>
    </row>
    <row r="18" spans="2:8" ht="6.95" customHeight="1" x14ac:dyDescent="0.25">
      <c r="B18" s="14"/>
      <c r="D18" s="16"/>
      <c r="E18" s="16"/>
      <c r="F18" s="16"/>
      <c r="G18" s="16"/>
      <c r="H18" s="18"/>
    </row>
    <row r="19" spans="2:8" ht="20.85" customHeight="1" x14ac:dyDescent="0.25">
      <c r="B19" s="14">
        <v>0.45</v>
      </c>
      <c r="C19" s="19" t="s">
        <v>16</v>
      </c>
      <c r="D19" s="20"/>
      <c r="E19" s="21"/>
      <c r="F19" s="20"/>
      <c r="G19" s="21"/>
      <c r="H19" s="23" t="str">
        <f t="shared" si="0"/>
        <v/>
      </c>
    </row>
    <row r="20" spans="2:8" ht="6.95" customHeight="1" x14ac:dyDescent="0.25">
      <c r="B20" s="14"/>
      <c r="D20" s="16"/>
      <c r="E20" s="16"/>
      <c r="F20" s="16"/>
      <c r="G20" s="16"/>
      <c r="H20" s="22"/>
    </row>
    <row r="21" spans="2:8" ht="20.85" customHeight="1" x14ac:dyDescent="0.25">
      <c r="B21" s="14">
        <v>0.22500000000000001</v>
      </c>
      <c r="C21" s="2" t="s">
        <v>17</v>
      </c>
      <c r="D21" s="15"/>
      <c r="E21" s="16"/>
      <c r="F21" s="15"/>
      <c r="G21" s="16"/>
      <c r="H21" s="17" t="str">
        <f t="shared" si="0"/>
        <v/>
      </c>
    </row>
    <row r="22" spans="2:8" ht="20.85" customHeight="1" x14ac:dyDescent="0.25">
      <c r="B22" s="14">
        <v>0.33</v>
      </c>
      <c r="C22" s="19" t="s">
        <v>18</v>
      </c>
      <c r="D22" s="20"/>
      <c r="E22" s="21"/>
      <c r="F22" s="20"/>
      <c r="G22" s="21"/>
      <c r="H22" s="17" t="str">
        <f t="shared" si="0"/>
        <v/>
      </c>
    </row>
    <row r="23" spans="2:8" ht="6.95" customHeight="1" x14ac:dyDescent="0.25">
      <c r="B23" s="14"/>
      <c r="D23" s="16"/>
      <c r="E23" s="16"/>
      <c r="F23" s="16"/>
      <c r="G23" s="16"/>
      <c r="H23" s="22"/>
    </row>
    <row r="24" spans="2:8" ht="20.85" customHeight="1" x14ac:dyDescent="0.25">
      <c r="B24" s="14">
        <v>5.5E-2</v>
      </c>
      <c r="C24" s="2" t="s">
        <v>19</v>
      </c>
      <c r="D24" s="15"/>
      <c r="E24" s="16"/>
      <c r="F24" s="15"/>
      <c r="G24" s="16"/>
      <c r="H24" s="17" t="str">
        <f t="shared" si="0"/>
        <v/>
      </c>
    </row>
    <row r="25" spans="2:8" ht="20.85" customHeight="1" x14ac:dyDescent="0.25">
      <c r="B25" s="14">
        <v>7.0000000000000007E-2</v>
      </c>
      <c r="C25" s="19" t="s">
        <v>20</v>
      </c>
      <c r="D25" s="20"/>
      <c r="E25" s="21"/>
      <c r="F25" s="20"/>
      <c r="G25" s="21"/>
      <c r="H25" s="17" t="str">
        <f t="shared" si="0"/>
        <v/>
      </c>
    </row>
    <row r="26" spans="2:8" ht="6.95" customHeight="1" x14ac:dyDescent="0.25">
      <c r="B26" s="14"/>
      <c r="D26" s="16"/>
      <c r="E26" s="16"/>
      <c r="F26" s="16"/>
      <c r="G26" s="16"/>
      <c r="H26" s="22"/>
    </row>
    <row r="27" spans="2:8" ht="20.85" customHeight="1" x14ac:dyDescent="0.25">
      <c r="B27" s="14">
        <v>0.51500000000000001</v>
      </c>
      <c r="C27" s="2" t="s">
        <v>21</v>
      </c>
      <c r="D27" s="15"/>
      <c r="E27" s="16"/>
      <c r="F27" s="15"/>
      <c r="G27" s="16"/>
      <c r="H27" s="17" t="str">
        <f t="shared" si="0"/>
        <v/>
      </c>
    </row>
    <row r="28" spans="2:8" ht="6.95" customHeight="1" x14ac:dyDescent="0.25">
      <c r="B28" s="14"/>
      <c r="D28" s="16"/>
      <c r="E28" s="16"/>
      <c r="F28" s="16"/>
      <c r="G28" s="16"/>
      <c r="H28" s="22"/>
    </row>
    <row r="29" spans="2:8" ht="20.85" customHeight="1" x14ac:dyDescent="0.25">
      <c r="B29" s="14">
        <v>0.79</v>
      </c>
      <c r="C29" s="19" t="s">
        <v>22</v>
      </c>
      <c r="D29" s="20"/>
      <c r="E29" s="21"/>
      <c r="F29" s="20"/>
      <c r="G29" s="21"/>
      <c r="H29" s="17" t="str">
        <f t="shared" si="0"/>
        <v/>
      </c>
    </row>
    <row r="30" spans="2:8" ht="6.95" customHeight="1" x14ac:dyDescent="0.25">
      <c r="B30" s="14"/>
      <c r="D30" s="16"/>
      <c r="E30" s="16"/>
      <c r="F30" s="16"/>
      <c r="G30" s="16"/>
      <c r="H30" s="22"/>
    </row>
    <row r="31" spans="2:8" ht="20.85" customHeight="1" x14ac:dyDescent="0.25">
      <c r="B31" s="14">
        <v>8.5000000000000006E-2</v>
      </c>
      <c r="C31" s="2" t="s">
        <v>23</v>
      </c>
      <c r="D31" s="15"/>
      <c r="E31" s="16"/>
      <c r="F31" s="15"/>
      <c r="G31" s="16"/>
      <c r="H31" s="17" t="str">
        <f t="shared" si="0"/>
        <v/>
      </c>
    </row>
    <row r="32" spans="2:8" ht="6.95" customHeight="1" x14ac:dyDescent="0.25">
      <c r="B32" s="14"/>
      <c r="D32" s="16"/>
      <c r="E32" s="16"/>
      <c r="F32" s="16"/>
      <c r="G32" s="16"/>
      <c r="H32" s="22"/>
    </row>
    <row r="33" spans="2:8" ht="20.85" customHeight="1" x14ac:dyDescent="0.25">
      <c r="B33" s="14">
        <v>0.13</v>
      </c>
      <c r="C33" s="19" t="s">
        <v>24</v>
      </c>
      <c r="D33" s="20"/>
      <c r="E33" s="21"/>
      <c r="F33" s="20"/>
      <c r="G33" s="21"/>
      <c r="H33" s="17" t="str">
        <f t="shared" si="0"/>
        <v/>
      </c>
    </row>
    <row r="34" spans="2:8" ht="6.95" customHeight="1" x14ac:dyDescent="0.25">
      <c r="B34" s="14"/>
      <c r="D34" s="16"/>
      <c r="E34" s="16"/>
      <c r="F34" s="16"/>
      <c r="G34" s="16"/>
      <c r="H34" s="22"/>
    </row>
    <row r="35" spans="2:8" ht="20.85" customHeight="1" x14ac:dyDescent="0.25">
      <c r="B35" s="14">
        <v>0.27</v>
      </c>
      <c r="C35" s="24" t="s">
        <v>25</v>
      </c>
      <c r="D35" s="25"/>
      <c r="E35" s="26"/>
      <c r="F35" s="25"/>
      <c r="G35" s="26"/>
      <c r="H35" s="17" t="str">
        <f t="shared" si="0"/>
        <v/>
      </c>
    </row>
    <row r="36" spans="2:8" ht="6.95" customHeight="1" x14ac:dyDescent="0.25">
      <c r="B36" s="14"/>
      <c r="C36" s="24"/>
      <c r="D36" s="27"/>
      <c r="E36" s="26"/>
      <c r="F36" s="27"/>
      <c r="G36" s="26"/>
      <c r="H36" s="28"/>
    </row>
    <row r="37" spans="2:8" ht="20.85" customHeight="1" x14ac:dyDescent="0.25">
      <c r="B37" s="14">
        <v>1.2110000000000001</v>
      </c>
      <c r="C37" s="19" t="s">
        <v>36</v>
      </c>
      <c r="D37" s="20"/>
      <c r="E37" s="21"/>
      <c r="F37" s="20"/>
      <c r="G37" s="21"/>
      <c r="H37" s="17" t="str">
        <f t="shared" si="0"/>
        <v/>
      </c>
    </row>
    <row r="38" spans="2:8" ht="20.85" customHeight="1" x14ac:dyDescent="0.25">
      <c r="B38" s="14" t="s">
        <v>43</v>
      </c>
      <c r="C38" s="24" t="s">
        <v>41</v>
      </c>
      <c r="D38" s="25"/>
      <c r="E38" s="26"/>
      <c r="F38" s="25"/>
      <c r="G38" s="26"/>
      <c r="H38" s="17"/>
    </row>
    <row r="39" spans="2:8" ht="6.95" customHeight="1" x14ac:dyDescent="0.25">
      <c r="B39" s="14"/>
      <c r="C39" s="24"/>
      <c r="D39" s="25"/>
      <c r="E39" s="26"/>
      <c r="F39" s="25"/>
      <c r="G39" s="26"/>
      <c r="H39" s="22"/>
    </row>
    <row r="40" spans="2:8" ht="20.85" customHeight="1" x14ac:dyDescent="0.25">
      <c r="B40" s="14">
        <v>0.624</v>
      </c>
      <c r="C40" s="19" t="s">
        <v>37</v>
      </c>
      <c r="D40" s="20"/>
      <c r="E40" s="21"/>
      <c r="F40" s="20"/>
      <c r="G40" s="21"/>
      <c r="H40" s="17" t="str">
        <f t="shared" si="0"/>
        <v/>
      </c>
    </row>
    <row r="41" spans="2:8" ht="6.95" customHeight="1" x14ac:dyDescent="0.25">
      <c r="B41" s="14"/>
      <c r="C41" s="24"/>
      <c r="D41" s="27"/>
      <c r="E41" s="26"/>
      <c r="F41" s="27"/>
      <c r="G41" s="26"/>
      <c r="H41" s="28"/>
    </row>
    <row r="42" spans="2:8" ht="20.85" customHeight="1" x14ac:dyDescent="0.25">
      <c r="B42" s="14">
        <v>0.10100000000000001</v>
      </c>
      <c r="C42" s="24" t="s">
        <v>38</v>
      </c>
      <c r="D42" s="25"/>
      <c r="E42" s="26"/>
      <c r="F42" s="25"/>
      <c r="G42" s="26"/>
      <c r="H42" s="17" t="str">
        <f t="shared" si="0"/>
        <v/>
      </c>
    </row>
    <row r="43" spans="2:8" ht="20.85" customHeight="1" x14ac:dyDescent="0.25">
      <c r="B43" s="14">
        <v>0.45</v>
      </c>
      <c r="C43" s="19" t="s">
        <v>42</v>
      </c>
      <c r="D43" s="20"/>
      <c r="E43" s="21"/>
      <c r="F43" s="20"/>
      <c r="G43" s="21"/>
      <c r="H43" s="17" t="str">
        <f t="shared" si="0"/>
        <v/>
      </c>
    </row>
    <row r="44" spans="2:8" ht="6.95" customHeight="1" x14ac:dyDescent="0.25">
      <c r="B44" s="14"/>
      <c r="C44" s="24"/>
      <c r="D44" s="27"/>
      <c r="E44" s="26"/>
      <c r="F44" s="27"/>
      <c r="G44" s="26"/>
      <c r="H44" s="28"/>
    </row>
    <row r="45" spans="2:8" ht="20.85" customHeight="1" x14ac:dyDescent="0.25">
      <c r="B45" s="14">
        <v>0.222</v>
      </c>
      <c r="C45" s="24" t="s">
        <v>39</v>
      </c>
      <c r="D45" s="25"/>
      <c r="E45" s="26"/>
      <c r="F45" s="25"/>
      <c r="G45" s="26"/>
      <c r="H45" s="17" t="str">
        <f t="shared" si="0"/>
        <v/>
      </c>
    </row>
    <row r="46" spans="2:8" ht="6.95" customHeight="1" x14ac:dyDescent="0.25">
      <c r="B46" s="14"/>
      <c r="C46" s="24"/>
      <c r="D46" s="27"/>
      <c r="E46" s="26"/>
      <c r="F46" s="27"/>
      <c r="G46" s="26"/>
      <c r="H46" s="28"/>
    </row>
    <row r="47" spans="2:8" ht="20.85" customHeight="1" x14ac:dyDescent="0.25">
      <c r="B47" s="14">
        <v>0.495</v>
      </c>
      <c r="C47" s="19" t="s">
        <v>40</v>
      </c>
      <c r="D47" s="20"/>
      <c r="E47" s="21"/>
      <c r="F47" s="20"/>
      <c r="G47" s="21"/>
      <c r="H47" s="17" t="str">
        <f t="shared" si="0"/>
        <v/>
      </c>
    </row>
    <row r="48" spans="2:8" ht="18.600000000000001" customHeight="1" x14ac:dyDescent="0.25">
      <c r="B48" s="14"/>
      <c r="D48" s="29"/>
      <c r="F48" s="29"/>
      <c r="H48" s="30"/>
    </row>
    <row r="49" spans="1:8" ht="20.85" customHeight="1" x14ac:dyDescent="0.25">
      <c r="B49" s="14">
        <v>0.20499999999999999</v>
      </c>
      <c r="C49" s="24" t="s">
        <v>45</v>
      </c>
      <c r="D49" s="25"/>
      <c r="E49" s="26"/>
      <c r="F49" s="25"/>
      <c r="G49" s="26"/>
      <c r="H49" s="17" t="str">
        <f>IF(B49*D49=0,"",B49*D49)</f>
        <v/>
      </c>
    </row>
    <row r="50" spans="1:8" ht="6.75" customHeight="1" x14ac:dyDescent="0.25">
      <c r="B50" s="14"/>
      <c r="D50" s="29"/>
      <c r="F50" s="29"/>
      <c r="H50" s="30"/>
    </row>
    <row r="51" spans="1:8" ht="20.85" customHeight="1" x14ac:dyDescent="0.25">
      <c r="B51" s="14">
        <v>0.13</v>
      </c>
      <c r="C51" s="19" t="s">
        <v>46</v>
      </c>
      <c r="D51" s="20"/>
      <c r="E51" s="21"/>
      <c r="F51" s="20"/>
      <c r="G51" s="21"/>
      <c r="H51" s="17" t="str">
        <f>IF(B51*D51=0,"",B51*D51)</f>
        <v/>
      </c>
    </row>
    <row r="52" spans="1:8" ht="64.5" customHeight="1" thickBot="1" x14ac:dyDescent="0.3"/>
    <row r="53" spans="1:8" ht="19.7" customHeight="1" x14ac:dyDescent="0.25">
      <c r="A53" s="44" t="s">
        <v>48</v>
      </c>
      <c r="B53" s="45"/>
      <c r="C53" s="46"/>
      <c r="D53" s="24"/>
      <c r="E53" s="31"/>
      <c r="F53" s="31" t="s">
        <v>34</v>
      </c>
      <c r="G53" s="39">
        <f>SUM(H8,H10,H11,H12,H14,H15,H17,H19,H21,H22,H24,H25,H27,H29,H31,H33,H35,H37,H38,H40,H42,H43,H45,H47,H49,H51)</f>
        <v>10.86</v>
      </c>
      <c r="H53" s="40"/>
    </row>
    <row r="54" spans="1:8" ht="19.7" customHeight="1" x14ac:dyDescent="0.25">
      <c r="A54" s="47"/>
      <c r="B54" s="48"/>
      <c r="C54" s="49"/>
      <c r="D54" s="24"/>
      <c r="E54" s="32"/>
      <c r="F54" s="31" t="s">
        <v>35</v>
      </c>
      <c r="G54" s="39">
        <v>15</v>
      </c>
      <c r="H54" s="39"/>
    </row>
    <row r="55" spans="1:8" ht="19.7" customHeight="1" thickBot="1" x14ac:dyDescent="0.3">
      <c r="A55" s="47"/>
      <c r="B55" s="48"/>
      <c r="C55" s="49"/>
      <c r="D55" s="24"/>
      <c r="E55" s="33"/>
      <c r="F55" s="34"/>
      <c r="G55" s="41"/>
      <c r="H55" s="41"/>
    </row>
    <row r="56" spans="1:8" ht="18" customHeight="1" thickBot="1" x14ac:dyDescent="0.3">
      <c r="A56" s="47"/>
      <c r="B56" s="48"/>
      <c r="C56" s="49"/>
      <c r="D56" s="35"/>
      <c r="E56" s="35"/>
      <c r="F56" s="36" t="s">
        <v>44</v>
      </c>
      <c r="G56" s="42">
        <f>SUM(G53:H54)</f>
        <v>25.86</v>
      </c>
      <c r="H56" s="43"/>
    </row>
    <row r="57" spans="1:8" ht="19.7" customHeight="1" thickBot="1" x14ac:dyDescent="0.3">
      <c r="A57" s="50"/>
      <c r="B57" s="51"/>
      <c r="C57" s="52"/>
      <c r="D57" s="35"/>
    </row>
    <row r="59" spans="1:8" x14ac:dyDescent="0.25">
      <c r="A59" s="12"/>
      <c r="B59" s="12"/>
      <c r="C59" s="12" t="s">
        <v>26</v>
      </c>
      <c r="D59" s="12"/>
      <c r="E59" s="12" t="s">
        <v>27</v>
      </c>
      <c r="F59" s="12"/>
      <c r="G59" s="12"/>
      <c r="H59" s="12"/>
    </row>
    <row r="60" spans="1:8" ht="45" customHeight="1" x14ac:dyDescent="0.25">
      <c r="B60" s="3" t="s">
        <v>28</v>
      </c>
      <c r="C60" s="37"/>
      <c r="E60" s="38"/>
      <c r="F60" s="38"/>
      <c r="G60" s="38"/>
      <c r="H60" s="38"/>
    </row>
    <row r="61" spans="1:8" ht="45" customHeight="1" x14ac:dyDescent="0.25">
      <c r="B61" s="3" t="s">
        <v>29</v>
      </c>
      <c r="C61" s="37"/>
      <c r="E61" s="38"/>
      <c r="F61" s="38"/>
      <c r="G61" s="38"/>
      <c r="H61" s="38"/>
    </row>
  </sheetData>
  <sheetProtection selectLockedCells="1"/>
  <mergeCells count="5">
    <mergeCell ref="G53:H53"/>
    <mergeCell ref="G54:H54"/>
    <mergeCell ref="G55:H55"/>
    <mergeCell ref="G56:H56"/>
    <mergeCell ref="A53:C57"/>
  </mergeCells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&amp;CPage: &amp;P   of: 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Bamber</dc:creator>
  <cp:lastModifiedBy>User</cp:lastModifiedBy>
  <cp:lastPrinted>2017-06-13T11:17:34Z</cp:lastPrinted>
  <dcterms:created xsi:type="dcterms:W3CDTF">2014-03-25T14:35:33Z</dcterms:created>
  <dcterms:modified xsi:type="dcterms:W3CDTF">2017-10-09T14:22:18Z</dcterms:modified>
</cp:coreProperties>
</file>