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45" windowWidth="20730" windowHeight="11760"/>
  </bookViews>
  <sheets>
    <sheet name="Declaration of cargo origin" sheetId="1" r:id="rId1"/>
    <sheet name="Dropdown list" sheetId="2" state="hidden" r:id="rId2"/>
  </sheets>
  <definedNames>
    <definedName name="_xlnm.Print_Area" localSheetId="0">'Declaration of cargo origin'!$A$1:$E$27</definedName>
  </definedNames>
  <calcPr calcId="145621"/>
</workbook>
</file>

<file path=xl/calcChain.xml><?xml version="1.0" encoding="utf-8"?>
<calcChain xmlns="http://schemas.openxmlformats.org/spreadsheetml/2006/main">
  <c r="M20" i="1" l="1"/>
  <c r="M21" i="1"/>
  <c r="M22" i="1"/>
  <c r="M23" i="1"/>
  <c r="M26" i="1"/>
  <c r="M27" i="1"/>
  <c r="B3" i="1" l="1"/>
  <c r="D8" i="1" l="1"/>
  <c r="A18" i="1" l="1"/>
  <c r="A17" i="1"/>
  <c r="F21" i="1" l="1"/>
  <c r="F22" i="1"/>
  <c r="D26" i="1" l="1"/>
</calcChain>
</file>

<file path=xl/sharedStrings.xml><?xml version="1.0" encoding="utf-8"?>
<sst xmlns="http://schemas.openxmlformats.org/spreadsheetml/2006/main" count="56" uniqueCount="45">
  <si>
    <t>DATE:</t>
  </si>
  <si>
    <t>REGARDING:</t>
  </si>
  <si>
    <t>SHIPMENT DETAILS:</t>
  </si>
  <si>
    <t>SHIPMENT DESTINATION:</t>
  </si>
  <si>
    <t>CONSIGNEE:</t>
  </si>
  <si>
    <t>SHIPMENT WILL TRANSIT:</t>
  </si>
  <si>
    <t xml:space="preserve">Address: </t>
  </si>
  <si>
    <t>In the above mentioned context and subject to above mentioned assumption and qualifications, we:</t>
  </si>
  <si>
    <r>
      <t xml:space="preserve">The consignment contains </t>
    </r>
    <r>
      <rPr>
        <b/>
        <u/>
        <sz val="11"/>
        <color theme="1"/>
        <rFont val="Calibri"/>
        <family val="2"/>
        <scheme val="minor"/>
      </rPr>
      <t xml:space="preserve">no US-origin items </t>
    </r>
    <r>
      <rPr>
        <sz val="11"/>
        <color theme="1"/>
        <rFont val="Calibri"/>
        <family val="2"/>
        <scheme val="minor"/>
      </rPr>
      <t>as defined above in this consignment.</t>
    </r>
  </si>
  <si>
    <r>
      <t xml:space="preserve">That </t>
    </r>
    <r>
      <rPr>
        <b/>
        <u/>
        <sz val="11"/>
        <color theme="1"/>
        <rFont val="Calibri"/>
        <family val="2"/>
        <scheme val="minor"/>
      </rPr>
      <t xml:space="preserve">none </t>
    </r>
    <r>
      <rPr>
        <sz val="11"/>
        <color theme="1"/>
        <rFont val="Calibri"/>
        <family val="2"/>
        <scheme val="minor"/>
      </rPr>
      <t xml:space="preserve">of the involved parties to the export is a </t>
    </r>
    <r>
      <rPr>
        <b/>
        <u/>
        <sz val="11"/>
        <color theme="1"/>
        <rFont val="Calibri"/>
        <family val="2"/>
        <scheme val="minor"/>
      </rPr>
      <t>Denied Party</t>
    </r>
    <r>
      <rPr>
        <sz val="11"/>
        <color theme="1"/>
        <rFont val="Calibri"/>
        <family val="2"/>
        <scheme val="minor"/>
      </rPr>
      <t xml:space="preserve"> as defined by national or international sanctions.</t>
    </r>
  </si>
  <si>
    <r>
      <t xml:space="preserve">The cargo is </t>
    </r>
    <r>
      <rPr>
        <b/>
        <u/>
        <sz val="11"/>
        <color theme="1"/>
        <rFont val="Calibri"/>
        <family val="2"/>
        <scheme val="minor"/>
      </rPr>
      <t xml:space="preserve">not a Restricted Commodity </t>
    </r>
    <r>
      <rPr>
        <sz val="11"/>
        <color theme="1"/>
        <rFont val="Calibri"/>
        <family val="2"/>
        <scheme val="minor"/>
      </rPr>
      <t>as defined by national or international sanctions.</t>
    </r>
  </si>
  <si>
    <t xml:space="preserve">With my signature I declare the above information to the correct. </t>
  </si>
  <si>
    <t>Iran</t>
  </si>
  <si>
    <t>Sudan</t>
  </si>
  <si>
    <t>Cuba</t>
  </si>
  <si>
    <t>Other</t>
  </si>
  <si>
    <t>Syria</t>
  </si>
  <si>
    <t>North Korea</t>
  </si>
  <si>
    <t>Countries</t>
  </si>
  <si>
    <t>Not applicable</t>
  </si>
  <si>
    <t>Confirmation</t>
  </si>
  <si>
    <t>Who are we?</t>
  </si>
  <si>
    <t>DSV customer</t>
  </si>
  <si>
    <t>Freight forwarder</t>
  </si>
  <si>
    <t>Choose appropriate:</t>
  </si>
  <si>
    <t>Signature</t>
  </si>
  <si>
    <t>TO:</t>
  </si>
  <si>
    <t>Recipient details:</t>
  </si>
  <si>
    <t>[printed name of the authorized person]</t>
  </si>
  <si>
    <t>[printed company name]</t>
  </si>
  <si>
    <t>Name of company</t>
  </si>
  <si>
    <t xml:space="preserve">[insert name of company] </t>
  </si>
  <si>
    <t>EXPORT CONTROL DECLARATION</t>
  </si>
  <si>
    <t>We furthermore confirm that: (Check the relevant boxes)</t>
  </si>
  <si>
    <t xml:space="preserve">
</t>
  </si>
  <si>
    <t>Be aware that this document is obligatory in case of transports and/or services to, from or in transit via CUBA, IRAN, NORTH KOREA, SUDAN and SYRIA</t>
  </si>
  <si>
    <t>I hereby approve that the shipment will transit via either Cuba, Iran, North Korea, Sudan or Syria.</t>
  </si>
  <si>
    <t>[insert shipment details, AWB, B/L]</t>
  </si>
  <si>
    <r>
      <t xml:space="preserve">There are US Origin items as defined above in the consignment. </t>
    </r>
    <r>
      <rPr>
        <b/>
        <sz val="11"/>
        <color theme="1"/>
        <rFont val="Calibri"/>
        <family val="2"/>
        <scheme val="minor"/>
      </rPr>
      <t>(If this box has been checked, please provide DSV with all necessary export licenses or other relevant documents permitting this export to proceed legally.)</t>
    </r>
  </si>
  <si>
    <t>BILSING AUTOMATION s.r.o.</t>
  </si>
  <si>
    <t>NAMA NEGAR SAZANDEGAN</t>
  </si>
  <si>
    <t>DSV Air &amp; Sea s.r.o.</t>
  </si>
  <si>
    <t>Aviaticka 12, CZ 160 08, Praha 6</t>
  </si>
  <si>
    <t>Prumyslova 1001,Benatkz n.Jizerou,29471,CZ</t>
  </si>
  <si>
    <t>Dostalova Eliska</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</si>
</sst>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1"/>
      <color theme="1"/>
      <name val="Calibri"/>
      <family val="2"/>
      <scheme val="minor"/>
    </font>
    <font>
      <b/>
      <sz val="11"/>
      <color theme="1"/>
      <name val="Calibri"/>
      <family val="2"/>
      <scheme val="minor"/>
    </font>
    <font>
      <sz val="10"/>
      <color theme="1"/>
      <name val="Calibri"/>
      <family val="2"/>
      <scheme val="minor"/>
    </font>
    <font>
      <b/>
      <u/>
      <sz val="11"/>
      <color theme="1"/>
      <name val="Calibri"/>
      <family val="2"/>
      <scheme val="minor"/>
    </font>
    <font>
      <b/>
      <u/>
      <sz val="20"/>
      <name val="Calibri"/>
      <family val="2"/>
      <scheme val="minor"/>
    </font>
    <font>
      <b/>
      <sz val="8"/>
      <color rgb="FFC00000"/>
      <name val="Calibri"/>
      <family val="2"/>
      <scheme val="minor"/>
    </font>
    <font>
      <i/>
      <sz val="11"/>
      <color rgb="FFC00000"/>
      <name val="Calibri"/>
      <family val="2"/>
      <scheme val="minor"/>
    </font>
    <font>
      <i/>
      <sz val="11"/>
      <color theme="1"/>
      <name val="Calibri"/>
      <family val="2"/>
      <scheme val="minor"/>
    </font>
    <font>
      <sz val="11"/>
      <color theme="0"/>
      <name val="Calibri"/>
      <family val="2"/>
      <scheme val="minor"/>
    </font>
    <font>
      <sz val="10"/>
      <name val="Calibri"/>
      <family val="2"/>
      <scheme val="minor"/>
    </font>
    <font>
      <b/>
      <u/>
      <sz val="11"/>
      <name val="Calibri"/>
      <family val="2"/>
      <scheme val="minor"/>
    </font>
    <font>
      <sz val="11"/>
      <color rgb="FFFF0000"/>
      <name val="Calibri"/>
      <family val="2"/>
      <scheme val="minor"/>
    </font>
  </fonts>
  <fills count="3">
    <fill>
      <patternFill patternType="none"/>
    </fill>
    <fill>
      <patternFill patternType="gray125"/>
    </fill>
    <fill>
      <patternFill patternType="solid">
        <fgColor theme="0" tint="-0.14999847407452621"/>
        <bgColor indexed="64"/>
      </patternFill>
    </fill>
  </fills>
  <borders count="11">
    <border>
      <left/>
      <right/>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
      <left style="medium">
        <color indexed="64"/>
      </left>
      <right/>
      <top style="medium">
        <color indexed="64"/>
      </top>
      <bottom/>
      <diagonal/>
    </border>
    <border>
      <left style="medium">
        <color indexed="64"/>
      </left>
      <right/>
      <top/>
      <bottom style="medium">
        <color indexed="64"/>
      </bottom>
      <diagonal/>
    </border>
    <border>
      <left/>
      <right style="medium">
        <color indexed="64"/>
      </right>
      <top/>
      <bottom style="dashed">
        <color indexed="64"/>
      </bottom>
      <diagonal/>
    </border>
    <border>
      <left/>
      <right/>
      <top/>
      <bottom style="dashed">
        <color indexed="64"/>
      </bottom>
      <diagonal/>
    </border>
  </borders>
  <cellStyleXfs count="1">
    <xf numFmtId="0" fontId="0" fillId="0" borderId="0"/>
  </cellStyleXfs>
  <cellXfs count="68">
    <xf numFmtId="0" fontId="0" fillId="0" borderId="0" xfId="0"/>
    <xf numFmtId="0" fontId="6" fillId="0" borderId="0" xfId="0" applyFont="1" applyAlignment="1">
      <alignment wrapText="1"/>
    </xf>
    <xf numFmtId="0" fontId="7" fillId="0" borderId="0" xfId="0" applyFont="1"/>
    <xf numFmtId="0" fontId="0" fillId="0" borderId="0" xfId="0" applyBorder="1" applyAlignment="1">
      <alignment wrapText="1"/>
    </xf>
    <xf numFmtId="0" fontId="0" fillId="0" borderId="0" xfId="0" applyFill="1" applyBorder="1" applyAlignment="1">
      <alignment horizontal="center" vertical="center"/>
    </xf>
    <xf numFmtId="0" fontId="0" fillId="2" borderId="3" xfId="0" applyFill="1" applyBorder="1" applyProtection="1">
      <protection locked="0"/>
    </xf>
    <xf numFmtId="0" fontId="0" fillId="2" borderId="0" xfId="0" applyFill="1" applyBorder="1" applyProtection="1">
      <protection locked="0"/>
    </xf>
    <xf numFmtId="0" fontId="1" fillId="0" borderId="2" xfId="0" applyFont="1" applyBorder="1"/>
    <xf numFmtId="0" fontId="0" fillId="0" borderId="2" xfId="0" applyBorder="1"/>
    <xf numFmtId="0" fontId="9" fillId="0" borderId="8" xfId="0" applyFont="1" applyBorder="1" applyAlignment="1">
      <alignment wrapText="1"/>
    </xf>
    <xf numFmtId="0" fontId="2" fillId="0" borderId="4" xfId="0" applyFont="1" applyFill="1" applyBorder="1" applyAlignment="1" applyProtection="1">
      <alignment wrapText="1"/>
      <protection locked="0"/>
    </xf>
    <xf numFmtId="0" fontId="0" fillId="0" borderId="2" xfId="0" applyBorder="1" applyAlignment="1">
      <alignment wrapText="1"/>
    </xf>
    <xf numFmtId="0" fontId="8" fillId="0" borderId="0" xfId="0" applyFont="1" applyFill="1" applyBorder="1" applyProtection="1">
      <protection locked="0"/>
    </xf>
    <xf numFmtId="0" fontId="0" fillId="2" borderId="2" xfId="0" applyFill="1" applyBorder="1" applyAlignment="1">
      <alignment horizontal="left" vertical="center"/>
    </xf>
    <xf numFmtId="0" fontId="0" fillId="0" borderId="0" xfId="0" applyFill="1" applyBorder="1" applyAlignment="1">
      <alignment horizontal="center"/>
    </xf>
    <xf numFmtId="0" fontId="0" fillId="0" borderId="0" xfId="0" applyFill="1" applyBorder="1" applyAlignment="1">
      <alignment horizontal="left" vertical="center" wrapText="1"/>
    </xf>
    <xf numFmtId="0" fontId="0" fillId="0" borderId="0" xfId="0" applyFill="1" applyBorder="1" applyAlignment="1">
      <alignment horizontal="left" vertical="center"/>
    </xf>
    <xf numFmtId="0" fontId="0" fillId="0" borderId="0" xfId="0" applyFill="1" applyBorder="1" applyAlignment="1">
      <alignment horizontal="center" vertical="center" wrapText="1"/>
    </xf>
    <xf numFmtId="0" fontId="0" fillId="0" borderId="0" xfId="0" applyFill="1"/>
    <xf numFmtId="0" fontId="0" fillId="0" borderId="0" xfId="0" applyProtection="1">
      <protection locked="0"/>
    </xf>
    <xf numFmtId="0" fontId="11" fillId="0" borderId="0" xfId="0" applyFont="1" applyFill="1" applyBorder="1" applyAlignment="1">
      <alignment horizontal="left" vertical="center"/>
    </xf>
    <xf numFmtId="0" fontId="0" fillId="0" borderId="0" xfId="0" applyBorder="1" applyAlignment="1">
      <alignment horizontal="center" vertical="center"/>
    </xf>
    <xf numFmtId="0" fontId="1" fillId="0" borderId="7" xfId="0" applyFont="1" applyBorder="1" applyAlignment="1"/>
    <xf numFmtId="14" fontId="0" fillId="0" borderId="1" xfId="0" applyNumberFormat="1" applyFont="1" applyBorder="1" applyAlignment="1">
      <alignment horizontal="center"/>
    </xf>
    <xf numFmtId="0" fontId="1" fillId="0" borderId="8" xfId="0" applyFont="1" applyBorder="1" applyAlignment="1">
      <alignment vertical="center"/>
    </xf>
    <xf numFmtId="0" fontId="10" fillId="0" borderId="0" xfId="0" applyFont="1" applyFill="1" applyBorder="1" applyAlignment="1">
      <alignment horizontal="center"/>
    </xf>
    <xf numFmtId="0" fontId="0" fillId="0" borderId="0" xfId="0" applyBorder="1"/>
    <xf numFmtId="0" fontId="0" fillId="0" borderId="2" xfId="0" applyFont="1" applyBorder="1" applyAlignment="1"/>
    <xf numFmtId="0" fontId="0" fillId="0" borderId="0" xfId="0" applyFill="1" applyBorder="1" applyProtection="1"/>
    <xf numFmtId="0" fontId="2" fillId="0" borderId="0" xfId="0" applyFont="1" applyFill="1" applyBorder="1" applyAlignment="1" applyProtection="1">
      <alignment wrapText="1"/>
    </xf>
    <xf numFmtId="0" fontId="0" fillId="0" borderId="0" xfId="0" applyBorder="1" applyAlignment="1">
      <alignment horizontal="left" vertical="top"/>
    </xf>
    <xf numFmtId="0" fontId="0" fillId="0" borderId="3" xfId="0" applyBorder="1" applyAlignment="1">
      <alignment horizontal="left" vertical="top"/>
    </xf>
    <xf numFmtId="0" fontId="0" fillId="2" borderId="0" xfId="0" applyFill="1" applyBorder="1" applyAlignment="1" applyProtection="1">
      <alignment vertical="center"/>
      <protection locked="0"/>
    </xf>
    <xf numFmtId="0" fontId="0" fillId="0" borderId="0" xfId="0" applyAlignment="1">
      <alignment horizontal="center"/>
    </xf>
    <xf numFmtId="0" fontId="0" fillId="0" borderId="0" xfId="0" applyBorder="1" applyAlignment="1">
      <alignment horizontal="center"/>
    </xf>
    <xf numFmtId="0" fontId="0" fillId="0" borderId="3" xfId="0" applyBorder="1" applyAlignment="1">
      <alignment horizontal="center"/>
    </xf>
    <xf numFmtId="0" fontId="0" fillId="0" borderId="2" xfId="0" applyBorder="1" applyAlignment="1">
      <alignment horizontal="left" vertical="center" wrapText="1"/>
    </xf>
    <xf numFmtId="0" fontId="0" fillId="0" borderId="0" xfId="0" applyBorder="1" applyAlignment="1">
      <alignment horizontal="left" vertical="center"/>
    </xf>
    <xf numFmtId="0" fontId="0" fillId="0" borderId="3" xfId="0" applyBorder="1" applyAlignment="1">
      <alignment horizontal="left" vertical="center"/>
    </xf>
    <xf numFmtId="0" fontId="0" fillId="0" borderId="2" xfId="0" applyBorder="1" applyAlignment="1">
      <alignment horizontal="left" vertical="center"/>
    </xf>
    <xf numFmtId="0" fontId="4" fillId="0" borderId="7" xfId="0" applyFont="1" applyBorder="1" applyAlignment="1">
      <alignment horizontal="center" vertical="center"/>
    </xf>
    <xf numFmtId="0" fontId="0" fillId="0" borderId="5" xfId="0" applyBorder="1" applyAlignment="1">
      <alignment horizontal="center" vertical="center"/>
    </xf>
    <xf numFmtId="0" fontId="0" fillId="0" borderId="1" xfId="0" applyBorder="1" applyAlignment="1">
      <alignment horizontal="center" vertical="center"/>
    </xf>
    <xf numFmtId="0" fontId="5" fillId="0" borderId="2" xfId="0" applyFont="1" applyBorder="1" applyAlignment="1">
      <alignment horizontal="center"/>
    </xf>
    <xf numFmtId="0" fontId="10" fillId="0" borderId="7" xfId="0" applyFont="1" applyBorder="1" applyAlignment="1">
      <alignment horizontal="center"/>
    </xf>
    <xf numFmtId="0" fontId="10" fillId="0" borderId="1" xfId="0" applyFont="1" applyBorder="1" applyAlignment="1">
      <alignment horizontal="center"/>
    </xf>
    <xf numFmtId="0" fontId="1" fillId="0" borderId="2" xfId="0" applyFont="1" applyBorder="1" applyAlignment="1">
      <alignment horizontal="left" vertical="center" wrapText="1"/>
    </xf>
    <xf numFmtId="0" fontId="0" fillId="0" borderId="0" xfId="0" applyBorder="1" applyAlignment="1">
      <alignment horizontal="left" vertical="center" wrapText="1"/>
    </xf>
    <xf numFmtId="0" fontId="0" fillId="0" borderId="3" xfId="0" applyBorder="1" applyAlignment="1">
      <alignment horizontal="left" vertical="center" wrapText="1"/>
    </xf>
    <xf numFmtId="0" fontId="3" fillId="0" borderId="2" xfId="0" applyFont="1" applyBorder="1" applyAlignment="1">
      <alignment horizontal="center"/>
    </xf>
    <xf numFmtId="0" fontId="3" fillId="0" borderId="3" xfId="0" applyFont="1" applyBorder="1" applyAlignment="1">
      <alignment horizontal="center"/>
    </xf>
    <xf numFmtId="0" fontId="0" fillId="2" borderId="3" xfId="0" applyFill="1" applyBorder="1" applyAlignment="1" applyProtection="1">
      <alignment horizontal="left" vertical="center"/>
      <protection locked="0"/>
    </xf>
    <xf numFmtId="0" fontId="0" fillId="0" borderId="2" xfId="0" applyBorder="1" applyAlignment="1">
      <alignment horizontal="center" vertical="center"/>
    </xf>
    <xf numFmtId="0" fontId="0" fillId="0" borderId="0" xfId="0" applyBorder="1" applyAlignment="1">
      <alignment horizontal="center" vertical="center"/>
    </xf>
    <xf numFmtId="0" fontId="0" fillId="0" borderId="3" xfId="0" applyBorder="1" applyAlignment="1">
      <alignment horizontal="center" vertical="center"/>
    </xf>
    <xf numFmtId="0" fontId="0" fillId="0" borderId="6" xfId="0" applyBorder="1" applyAlignment="1">
      <alignment horizontal="center"/>
    </xf>
    <xf numFmtId="0" fontId="0" fillId="0" borderId="4" xfId="0" applyBorder="1" applyAlignment="1">
      <alignment horizontal="center"/>
    </xf>
    <xf numFmtId="0" fontId="1" fillId="0" borderId="2" xfId="0" quotePrefix="1" applyFont="1" applyBorder="1" applyAlignment="1">
      <alignment horizontal="left" vertical="center"/>
    </xf>
    <xf numFmtId="0" fontId="0" fillId="0" borderId="0" xfId="0" applyBorder="1" applyAlignment="1">
      <alignment horizontal="left" vertical="top"/>
    </xf>
    <xf numFmtId="0" fontId="0" fillId="0" borderId="3" xfId="0" applyBorder="1" applyAlignment="1">
      <alignment horizontal="left" vertical="top"/>
    </xf>
    <xf numFmtId="0" fontId="0" fillId="0" borderId="0" xfId="0" applyBorder="1" applyAlignment="1">
      <alignment horizontal="left" vertical="top" wrapText="1"/>
    </xf>
    <xf numFmtId="0" fontId="0" fillId="0" borderId="3" xfId="0" applyBorder="1" applyAlignment="1">
      <alignment horizontal="left" vertical="top" wrapText="1"/>
    </xf>
    <xf numFmtId="0" fontId="0" fillId="0" borderId="10" xfId="0" applyFill="1" applyBorder="1" applyAlignment="1">
      <alignment horizontal="center" vertical="center" wrapText="1"/>
    </xf>
    <xf numFmtId="0" fontId="0" fillId="0" borderId="9" xfId="0" applyFill="1" applyBorder="1" applyAlignment="1">
      <alignment horizontal="center" vertical="center" wrapText="1"/>
    </xf>
    <xf numFmtId="0" fontId="0" fillId="2" borderId="2" xfId="0" applyFill="1" applyBorder="1" applyAlignment="1" applyProtection="1">
      <alignment horizontal="center" vertical="center"/>
      <protection locked="0"/>
    </xf>
    <xf numFmtId="0" fontId="0" fillId="2" borderId="0" xfId="0" applyFill="1" applyBorder="1" applyAlignment="1" applyProtection="1">
      <alignment horizontal="center" vertical="center"/>
      <protection locked="0"/>
    </xf>
    <xf numFmtId="0" fontId="0" fillId="2" borderId="8" xfId="0" applyFill="1" applyBorder="1" applyAlignment="1" applyProtection="1">
      <alignment horizontal="center" vertical="center"/>
      <protection locked="0"/>
    </xf>
    <xf numFmtId="0" fontId="0" fillId="2" borderId="6" xfId="0" applyFill="1" applyBorder="1" applyAlignment="1" applyProtection="1">
      <alignment horizontal="center" vertical="center"/>
      <protection locked="0"/>
    </xf>
  </cellXfs>
  <cellStyles count="1">
    <cellStyle name="Normal" xfId="0" builtinId="0"/>
  </cellStyles>
  <dxfs count="17">
    <dxf>
      <fill>
        <patternFill>
          <bgColor theme="0" tint="-0.1499679555650502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bgColor rgb="FF92D050"/>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ont>
        <color auto="1"/>
      </font>
      <fill>
        <patternFill>
          <bgColor theme="0" tint="-0.14996795556505021"/>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CheckBox" checked="Checked" fmlaLink="$L$20" noThreeD="1"/>
</file>

<file path=xl/ctrlProps/ctrlProp2.xml><?xml version="1.0" encoding="utf-8"?>
<formControlPr xmlns="http://schemas.microsoft.com/office/spreadsheetml/2009/9/main" objectType="CheckBox" checked="Checked" fmlaLink="$L$21" noThreeD="1"/>
</file>

<file path=xl/ctrlProps/ctrlProp3.xml><?xml version="1.0" encoding="utf-8"?>
<formControlPr xmlns="http://schemas.microsoft.com/office/spreadsheetml/2009/9/main" objectType="CheckBox" checked="Checked" fmlaLink="$L$22" noThreeD="1"/>
</file>

<file path=xl/ctrlProps/ctrlProp4.xml><?xml version="1.0" encoding="utf-8"?>
<formControlPr xmlns="http://schemas.microsoft.com/office/spreadsheetml/2009/9/main" objectType="CheckBox" fmlaLink="$L$23"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457200</xdr:colOff>
          <xdr:row>19</xdr:row>
          <xdr:rowOff>66675</xdr:rowOff>
        </xdr:from>
        <xdr:to>
          <xdr:col>0</xdr:col>
          <xdr:colOff>1295400</xdr:colOff>
          <xdr:row>19</xdr:row>
          <xdr:rowOff>276225</xdr:rowOff>
        </xdr:to>
        <xdr:sp macro="" textlink="">
          <xdr:nvSpPr>
            <xdr:cNvPr id="1036" name="Check Box 12" hidden="1">
              <a:extLst>
                <a:ext uri="{63B3BB69-23CF-44E3-9099-C40C66FF867C}">
                  <a14:compatExt spid="_x0000_s1036"/>
                </a:ext>
              </a:extLst>
            </xdr:cNvPr>
            <xdr:cNvSpPr/>
          </xdr:nvSpPr>
          <xdr:spPr>
            <a:xfrm>
              <a:off x="0" y="0"/>
              <a:ext cx="0" cy="0"/>
            </a:xfrm>
            <a:prstGeom prst="rect">
              <a:avLst/>
            </a:prstGeom>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0</xdr:col>
          <xdr:colOff>457200</xdr:colOff>
          <xdr:row>20</xdr:row>
          <xdr:rowOff>76200</xdr:rowOff>
        </xdr:from>
        <xdr:to>
          <xdr:col>0</xdr:col>
          <xdr:colOff>1295400</xdr:colOff>
          <xdr:row>20</xdr:row>
          <xdr:rowOff>285750</xdr:rowOff>
        </xdr:to>
        <xdr:sp macro="" textlink="">
          <xdr:nvSpPr>
            <xdr:cNvPr id="1037" name="Check Box 13" hidden="1">
              <a:extLst>
                <a:ext uri="{63B3BB69-23CF-44E3-9099-C40C66FF867C}">
                  <a14:compatExt spid="_x0000_s1037"/>
                </a:ext>
              </a:extLst>
            </xdr:cNvPr>
            <xdr:cNvSpPr/>
          </xdr:nvSpPr>
          <xdr:spPr>
            <a:xfrm>
              <a:off x="0" y="0"/>
              <a:ext cx="0" cy="0"/>
            </a:xfrm>
            <a:prstGeom prst="rect">
              <a:avLst/>
            </a:prstGeom>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0</xdr:col>
          <xdr:colOff>457200</xdr:colOff>
          <xdr:row>21</xdr:row>
          <xdr:rowOff>76200</xdr:rowOff>
        </xdr:from>
        <xdr:to>
          <xdr:col>0</xdr:col>
          <xdr:colOff>1295400</xdr:colOff>
          <xdr:row>21</xdr:row>
          <xdr:rowOff>285750</xdr:rowOff>
        </xdr:to>
        <xdr:sp macro="" textlink="">
          <xdr:nvSpPr>
            <xdr:cNvPr id="1038" name="Check Box 14" hidden="1">
              <a:extLst>
                <a:ext uri="{63B3BB69-23CF-44E3-9099-C40C66FF867C}">
                  <a14:compatExt spid="_x0000_s1038"/>
                </a:ext>
              </a:extLst>
            </xdr:cNvPr>
            <xdr:cNvSpPr/>
          </xdr:nvSpPr>
          <xdr:spPr>
            <a:xfrm>
              <a:off x="0" y="0"/>
              <a:ext cx="0" cy="0"/>
            </a:xfrm>
            <a:prstGeom prst="rect">
              <a:avLst/>
            </a:prstGeom>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0</xdr:col>
          <xdr:colOff>457200</xdr:colOff>
          <xdr:row>22</xdr:row>
          <xdr:rowOff>76200</xdr:rowOff>
        </xdr:from>
        <xdr:to>
          <xdr:col>0</xdr:col>
          <xdr:colOff>1295400</xdr:colOff>
          <xdr:row>23</xdr:row>
          <xdr:rowOff>0</xdr:rowOff>
        </xdr:to>
        <xdr:sp macro="" textlink="">
          <xdr:nvSpPr>
            <xdr:cNvPr id="1039" name="Check Box 15" hidden="1">
              <a:extLst>
                <a:ext uri="{63B3BB69-23CF-44E3-9099-C40C66FF867C}">
                  <a14:compatExt spid="_x0000_s1039"/>
                </a:ext>
              </a:extLst>
            </xdr:cNvPr>
            <xdr:cNvSpPr/>
          </xdr:nvSpPr>
          <xdr:spPr>
            <a:xfrm>
              <a:off x="0" y="0"/>
              <a:ext cx="0" cy="0"/>
            </a:xfrm>
            <a:prstGeom prst="rect">
              <a:avLst/>
            </a:prstGeom>
          </xdr:spPr>
        </xdr:sp>
        <xdr:clientData fLocksWithSheet="0"/>
      </xdr:twoCellAnchor>
    </mc:Choice>
    <mc:Fallback/>
  </mc:AlternateContent>
  <xdr:twoCellAnchor>
    <xdr:from>
      <xdr:col>0</xdr:col>
      <xdr:colOff>0</xdr:colOff>
      <xdr:row>8</xdr:row>
      <xdr:rowOff>42334</xdr:rowOff>
    </xdr:from>
    <xdr:to>
      <xdr:col>4</xdr:col>
      <xdr:colOff>2667000</xdr:colOff>
      <xdr:row>12</xdr:row>
      <xdr:rowOff>0</xdr:rowOff>
    </xdr:to>
    <xdr:sp macro="" textlink="">
      <xdr:nvSpPr>
        <xdr:cNvPr id="3" name="TextBox 2"/>
        <xdr:cNvSpPr txBox="1"/>
      </xdr:nvSpPr>
      <xdr:spPr>
        <a:xfrm>
          <a:off x="0" y="3132667"/>
          <a:ext cx="9196917" cy="373591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mn-lt"/>
              <a:ea typeface="+mn-ea"/>
              <a:cs typeface="+mn-cs"/>
            </a:rPr>
            <a:t>We, the undersigned, understand and agree that there may be restrictions or prohibitions (collectively “Sanctions”) on exporting or re-exporting goods to, from or in transit via the Republic of Cuba, the Islamic Republic of Iran, the Democratic People’s Republic of North Korea, the Republic of Sudan and the Syrian Arab Republic as determined from time to time by any state, country or international Governmental organisation including but not limited to the European Union, the United Nations, the United States or America. </a:t>
          </a: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We warrant:</a:t>
          </a:r>
        </a:p>
        <a:p>
          <a:pPr lvl="0"/>
          <a:r>
            <a:rPr lang="en-GB" sz="1100">
              <a:solidFill>
                <a:schemeClr val="dk1"/>
              </a:solidFill>
              <a:effectLst/>
              <a:latin typeface="+mn-lt"/>
              <a:ea typeface="+mn-ea"/>
              <a:cs typeface="+mn-cs"/>
            </a:rPr>
            <a:t>- That the shipment does not contain goods listed as prohibited and/or restricted or controlled goods on applicable lists as determined from time to time by the European Union, the United Nations, the United States; and</a:t>
          </a:r>
        </a:p>
        <a:p>
          <a:pPr lvl="0"/>
          <a:r>
            <a:rPr lang="en-GB" sz="1100">
              <a:solidFill>
                <a:schemeClr val="dk1"/>
              </a:solidFill>
              <a:effectLst/>
              <a:latin typeface="+mn-lt"/>
              <a:ea typeface="+mn-ea"/>
              <a:cs typeface="+mn-cs"/>
            </a:rPr>
            <a:t>- That the ultimate use of the goods is not prohibited or restricted nor is the delivery of the goods to the intended consignee are the involved parties in this shipment such as the ultimate user as may be </a:t>
          </a:r>
        </a:p>
        <a:p>
          <a:pPr lvl="0"/>
          <a:r>
            <a:rPr lang="en-GB" sz="1100">
              <a:solidFill>
                <a:schemeClr val="dk1"/>
              </a:solidFill>
              <a:effectLst/>
              <a:latin typeface="+mn-lt"/>
              <a:ea typeface="+mn-ea"/>
              <a:cs typeface="+mn-cs"/>
            </a:rPr>
            <a:t>- That the shipment (including but not limited to financing, insurance) will not violate applicable economic or financial sanctions as determined from time to time by the European Union, the United Nations, the United States.</a:t>
          </a: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We understand and accept to provide DSV with all necessary information on the intended shipment, goods, end use as well as intended consignee upon request. We furthermore understand that DSV may reject any shipment if DSV deems t</a:t>
          </a:r>
          <a:r>
            <a:rPr lang="pl-PL" sz="1100">
              <a:solidFill>
                <a:schemeClr val="dk1"/>
              </a:solidFill>
              <a:effectLst/>
              <a:latin typeface="+mn-lt"/>
              <a:ea typeface="+mn-ea"/>
              <a:cs typeface="+mn-cs"/>
            </a:rPr>
            <a:t>he</a:t>
          </a:r>
          <a:r>
            <a:rPr lang="en-GB" sz="1100">
              <a:solidFill>
                <a:schemeClr val="dk1"/>
              </a:solidFill>
              <a:effectLst/>
              <a:latin typeface="+mn-lt"/>
              <a:ea typeface="+mn-ea"/>
              <a:cs typeface="+mn-cs"/>
            </a:rPr>
            <a:t> shipment to be in violation to any applicable Sanctions.  </a:t>
          </a: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Moreover, we hereby accept to </a:t>
          </a:r>
          <a:r>
            <a:rPr lang="en-GB" sz="1100" b="1">
              <a:solidFill>
                <a:schemeClr val="dk1"/>
              </a:solidFill>
              <a:effectLst/>
              <a:latin typeface="+mn-lt"/>
              <a:ea typeface="+mn-ea"/>
              <a:cs typeface="+mn-cs"/>
            </a:rPr>
            <a:t>indemnify </a:t>
          </a:r>
          <a:r>
            <a:rPr lang="en-GB" sz="1100">
              <a:solidFill>
                <a:schemeClr val="dk1"/>
              </a:solidFill>
              <a:effectLst/>
              <a:latin typeface="+mn-lt"/>
              <a:ea typeface="+mn-ea"/>
              <a:cs typeface="+mn-cs"/>
            </a:rPr>
            <a:t>and</a:t>
          </a:r>
          <a:r>
            <a:rPr lang="en-GB" sz="1100" b="1">
              <a:solidFill>
                <a:schemeClr val="dk1"/>
              </a:solidFill>
              <a:effectLst/>
              <a:latin typeface="+mn-lt"/>
              <a:ea typeface="+mn-ea"/>
              <a:cs typeface="+mn-cs"/>
            </a:rPr>
            <a:t> hold DSV harmless</a:t>
          </a:r>
          <a:r>
            <a:rPr lang="en-GB" sz="1100">
              <a:solidFill>
                <a:schemeClr val="dk1"/>
              </a:solidFill>
              <a:effectLst/>
              <a:latin typeface="+mn-lt"/>
              <a:ea typeface="+mn-ea"/>
              <a:cs typeface="+mn-cs"/>
            </a:rPr>
            <a:t> against all loss, damage, fines and expenses whatsoever, including but not limited to exposure of DSV to any Sanctions arising or resulting from any non-declaration or illegal, inaccurate and/or inadequate declaration in respect of the Shipment by the Shipper or from any other cause in connection with the Shipment for which the we are responsible.</a:t>
          </a:r>
          <a:endParaRPr lang="da-DK"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O27"/>
  <sheetViews>
    <sheetView tabSelected="1" topLeftCell="A13" zoomScale="90" zoomScaleNormal="90" workbookViewId="0">
      <selection activeCell="A27" sqref="A27:B27"/>
    </sheetView>
  </sheetViews>
  <sheetFormatPr defaultColWidth="13.28515625" defaultRowHeight="50.25" customHeight="1" x14ac:dyDescent="0.25"/>
  <cols>
    <col min="1" max="1" width="22.140625" customWidth="1"/>
    <col min="2" max="2" width="40.140625" customWidth="1"/>
    <col min="3" max="3" width="9.28515625" customWidth="1"/>
    <col min="4" max="4" width="26.140625" customWidth="1"/>
    <col min="5" max="5" width="40.140625" customWidth="1"/>
    <col min="6" max="6" width="10.7109375" style="18" customWidth="1"/>
    <col min="7" max="7" width="40.140625" customWidth="1"/>
    <col min="8" max="8" width="13.28515625" customWidth="1"/>
    <col min="9" max="9" width="7.85546875" hidden="1" customWidth="1"/>
    <col min="10" max="12" width="13.28515625" hidden="1" customWidth="1"/>
    <col min="13" max="13" width="17.7109375" hidden="1" customWidth="1"/>
    <col min="14" max="14" width="13.28515625" hidden="1" customWidth="1"/>
    <col min="15" max="15" width="17.5703125" customWidth="1"/>
  </cols>
  <sheetData>
    <row r="1" spans="1:15" ht="50.25" customHeight="1" x14ac:dyDescent="0.25">
      <c r="A1" s="40" t="s">
        <v>32</v>
      </c>
      <c r="B1" s="41"/>
      <c r="C1" s="41"/>
      <c r="D1" s="41"/>
      <c r="E1" s="42"/>
      <c r="F1" s="4"/>
      <c r="G1" s="26"/>
      <c r="L1" s="33"/>
      <c r="M1" s="33"/>
      <c r="N1" s="33"/>
      <c r="O1" s="33"/>
    </row>
    <row r="2" spans="1:15" ht="14.25" customHeight="1" thickBot="1" x14ac:dyDescent="0.3">
      <c r="A2" s="43" t="s">
        <v>35</v>
      </c>
      <c r="B2" s="34"/>
      <c r="C2" s="34"/>
      <c r="D2" s="34"/>
      <c r="E2" s="35"/>
      <c r="F2" s="14"/>
      <c r="G2" s="26"/>
    </row>
    <row r="3" spans="1:15" ht="25.5" customHeight="1" x14ac:dyDescent="0.25">
      <c r="A3" s="22" t="s">
        <v>0</v>
      </c>
      <c r="B3" s="23">
        <f ca="1">+TODAY()</f>
        <v>42593</v>
      </c>
      <c r="C3" s="34"/>
      <c r="D3" s="44" t="s">
        <v>2</v>
      </c>
      <c r="E3" s="45"/>
      <c r="F3" s="25"/>
      <c r="G3" s="3"/>
    </row>
    <row r="4" spans="1:15" ht="23.25" customHeight="1" x14ac:dyDescent="0.25">
      <c r="A4" s="49" t="s">
        <v>27</v>
      </c>
      <c r="B4" s="50"/>
      <c r="C4" s="34"/>
      <c r="D4" s="7" t="s">
        <v>3</v>
      </c>
      <c r="E4" s="5" t="s">
        <v>12</v>
      </c>
      <c r="F4" s="28"/>
      <c r="G4" s="3"/>
    </row>
    <row r="5" spans="1:15" ht="24.75" customHeight="1" x14ac:dyDescent="0.25">
      <c r="A5" s="7" t="s">
        <v>26</v>
      </c>
      <c r="B5" s="6" t="s">
        <v>31</v>
      </c>
      <c r="C5" s="34"/>
      <c r="D5" s="7" t="s">
        <v>4</v>
      </c>
      <c r="E5" s="6" t="s">
        <v>40</v>
      </c>
      <c r="F5" s="28"/>
      <c r="G5" s="3"/>
    </row>
    <row r="6" spans="1:15" ht="24" customHeight="1" x14ac:dyDescent="0.25">
      <c r="A6" s="8"/>
      <c r="B6" s="51" t="s">
        <v>39</v>
      </c>
      <c r="C6" s="34"/>
      <c r="D6" s="8"/>
      <c r="E6" s="5"/>
      <c r="F6" s="28"/>
      <c r="G6" s="3"/>
    </row>
    <row r="7" spans="1:15" ht="24" customHeight="1" x14ac:dyDescent="0.25">
      <c r="A7" s="7"/>
      <c r="B7" s="51"/>
      <c r="C7" s="34"/>
      <c r="D7" s="8" t="s">
        <v>5</v>
      </c>
      <c r="E7" s="5" t="s">
        <v>19</v>
      </c>
      <c r="F7" s="28"/>
    </row>
    <row r="8" spans="1:15" ht="57" customHeight="1" thickBot="1" x14ac:dyDescent="0.3">
      <c r="A8" s="24" t="s">
        <v>1</v>
      </c>
      <c r="B8" s="32" t="s">
        <v>37</v>
      </c>
      <c r="C8" s="34"/>
      <c r="D8" s="9" t="str">
        <f>IF(E7="","",IF(E7="Not applicable","","Approval of the route via high-risk countries (Cuba, Iran, North Korea, Sudan or Syria)"))</f>
        <v/>
      </c>
      <c r="E8" s="10"/>
      <c r="F8" s="29"/>
      <c r="G8" s="1"/>
    </row>
    <row r="9" spans="1:15" ht="21" customHeight="1" x14ac:dyDescent="0.25">
      <c r="A9" s="36" t="s">
        <v>34</v>
      </c>
      <c r="B9" s="37"/>
      <c r="C9" s="37"/>
      <c r="D9" s="37"/>
      <c r="E9" s="38"/>
      <c r="F9" s="14"/>
    </row>
    <row r="10" spans="1:15" ht="50.25" customHeight="1" x14ac:dyDescent="0.25">
      <c r="A10" s="39"/>
      <c r="B10" s="37"/>
      <c r="C10" s="37"/>
      <c r="D10" s="37"/>
      <c r="E10" s="38"/>
      <c r="F10" s="14"/>
    </row>
    <row r="11" spans="1:15" ht="50.25" customHeight="1" x14ac:dyDescent="0.25">
      <c r="A11" s="39"/>
      <c r="B11" s="37"/>
      <c r="C11" s="37"/>
      <c r="D11" s="37"/>
      <c r="E11" s="38"/>
      <c r="F11" s="14"/>
    </row>
    <row r="12" spans="1:15" ht="176.25" customHeight="1" x14ac:dyDescent="0.25">
      <c r="A12" s="39"/>
      <c r="B12" s="37"/>
      <c r="C12" s="37"/>
      <c r="D12" s="37"/>
      <c r="E12" s="38"/>
      <c r="F12" s="14"/>
    </row>
    <row r="13" spans="1:15" ht="24" customHeight="1" x14ac:dyDescent="0.25">
      <c r="A13" s="46" t="s">
        <v>7</v>
      </c>
      <c r="B13" s="47"/>
      <c r="C13" s="47"/>
      <c r="D13" s="47"/>
      <c r="E13" s="48"/>
      <c r="F13" s="15"/>
    </row>
    <row r="14" spans="1:15" ht="20.25" customHeight="1" x14ac:dyDescent="0.25">
      <c r="A14" s="8" t="s">
        <v>24</v>
      </c>
      <c r="B14" s="6" t="s">
        <v>23</v>
      </c>
      <c r="C14" s="34"/>
      <c r="D14" s="34"/>
      <c r="E14" s="35"/>
      <c r="F14" s="14"/>
    </row>
    <row r="15" spans="1:15" ht="20.25" customHeight="1" x14ac:dyDescent="0.25">
      <c r="A15" s="8" t="s">
        <v>30</v>
      </c>
      <c r="B15" s="6" t="s">
        <v>41</v>
      </c>
      <c r="C15" s="34"/>
      <c r="D15" s="34"/>
      <c r="E15" s="35"/>
      <c r="F15" s="14"/>
    </row>
    <row r="16" spans="1:15" ht="52.5" customHeight="1" x14ac:dyDescent="0.25">
      <c r="A16" s="27" t="s">
        <v>6</v>
      </c>
      <c r="B16" s="6" t="s">
        <v>42</v>
      </c>
      <c r="C16" s="34"/>
      <c r="D16" s="34"/>
      <c r="E16" s="35"/>
      <c r="F16" s="14"/>
    </row>
    <row r="17" spans="1:13" ht="24" customHeight="1" x14ac:dyDescent="0.25">
      <c r="A17" s="11" t="str">
        <f>+IF(B14="Freight forwarder","On behalf of: ","")</f>
        <v xml:space="preserve">On behalf of: </v>
      </c>
      <c r="B17" s="12" t="s">
        <v>39</v>
      </c>
      <c r="C17" s="34"/>
      <c r="D17" s="34"/>
      <c r="E17" s="35"/>
      <c r="F17" s="14"/>
      <c r="G17" s="2"/>
    </row>
    <row r="18" spans="1:13" ht="52.5" customHeight="1" x14ac:dyDescent="0.25">
      <c r="A18" s="7" t="str">
        <f>+IF(B14="Freight forwarder","Adress: ","")</f>
        <v xml:space="preserve">Adress: </v>
      </c>
      <c r="B18" s="12" t="s">
        <v>43</v>
      </c>
      <c r="C18" s="34"/>
      <c r="D18" s="34"/>
      <c r="E18" s="35"/>
      <c r="F18" s="14"/>
      <c r="G18" s="2"/>
    </row>
    <row r="19" spans="1:13" ht="26.25" customHeight="1" x14ac:dyDescent="0.25">
      <c r="A19" s="57" t="s">
        <v>33</v>
      </c>
      <c r="B19" s="37"/>
      <c r="C19" s="37"/>
      <c r="D19" s="37"/>
      <c r="E19" s="38"/>
      <c r="F19" s="16"/>
    </row>
    <row r="20" spans="1:13" ht="23.25" customHeight="1" x14ac:dyDescent="0.25">
      <c r="A20" s="13"/>
      <c r="B20" s="58" t="s">
        <v>8</v>
      </c>
      <c r="C20" s="58"/>
      <c r="D20" s="58"/>
      <c r="E20" s="59"/>
      <c r="F20" s="4"/>
      <c r="J20">
        <v>0.5</v>
      </c>
      <c r="L20" s="19" t="b">
        <v>1</v>
      </c>
      <c r="M20">
        <f>+IF(L20=TRUE,1,0)</f>
        <v>1</v>
      </c>
    </row>
    <row r="21" spans="1:13" ht="24.75" customHeight="1" x14ac:dyDescent="0.25">
      <c r="A21" s="13"/>
      <c r="B21" s="30" t="s">
        <v>9</v>
      </c>
      <c r="C21" s="30"/>
      <c r="D21" s="30"/>
      <c r="E21" s="31"/>
      <c r="F21" s="20" t="str">
        <f>+IF((M21+M22)=2,"",IF((M20+M23)=2,"",IF(SUM(M4:M27,O4:O8)&gt;(SUM(J4:J27)-2),"&lt;- Please note that it is a requirement that none of the involved parties to the export is a Denied Party as defined by national or international sanctions.","")))</f>
        <v/>
      </c>
      <c r="J21">
        <v>1</v>
      </c>
      <c r="L21" s="19" t="b">
        <v>1</v>
      </c>
      <c r="M21">
        <f>+IF(L21=TRUE,1,0)</f>
        <v>1</v>
      </c>
    </row>
    <row r="22" spans="1:13" ht="26.25" customHeight="1" x14ac:dyDescent="0.25">
      <c r="A22" s="13"/>
      <c r="B22" s="58" t="s">
        <v>10</v>
      </c>
      <c r="C22" s="58"/>
      <c r="D22" s="58"/>
      <c r="E22" s="59"/>
      <c r="F22" s="20" t="str">
        <f>+IF((M21+M22)=2,"",IF((M20+M23)=2,"",IF(SUM(M4:M27,O4:O8)&gt;(SUM(J4:J27)-2),"&lt;- Please note that it is a requirement that the cargo is not a Restricted Commodity as defined by national or international sanctions.","")))</f>
        <v/>
      </c>
      <c r="J22">
        <v>1</v>
      </c>
      <c r="L22" s="19" t="b">
        <v>1</v>
      </c>
      <c r="M22">
        <f>+IF(L22=TRUE,1,0)</f>
        <v>1</v>
      </c>
    </row>
    <row r="23" spans="1:13" ht="22.5" customHeight="1" x14ac:dyDescent="0.25">
      <c r="A23" s="13"/>
      <c r="B23" s="60" t="s">
        <v>38</v>
      </c>
      <c r="C23" s="60"/>
      <c r="D23" s="60"/>
      <c r="E23" s="61"/>
      <c r="F23" s="17"/>
      <c r="J23">
        <v>0.5</v>
      </c>
      <c r="L23" s="19" t="b">
        <v>0</v>
      </c>
      <c r="M23">
        <f>+IF(L23=TRUE,1,0)</f>
        <v>0</v>
      </c>
    </row>
    <row r="24" spans="1:13" ht="22.5" customHeight="1" x14ac:dyDescent="0.25">
      <c r="A24" s="8"/>
      <c r="B24" s="60"/>
      <c r="C24" s="60"/>
      <c r="D24" s="60"/>
      <c r="E24" s="61"/>
      <c r="F24" s="17"/>
    </row>
    <row r="25" spans="1:13" ht="42" customHeight="1" x14ac:dyDescent="0.25">
      <c r="A25" s="52" t="s">
        <v>11</v>
      </c>
      <c r="B25" s="53"/>
      <c r="C25" s="53"/>
      <c r="D25" s="53"/>
      <c r="E25" s="54"/>
      <c r="F25" s="4"/>
    </row>
    <row r="26" spans="1:13" ht="59.25" customHeight="1" x14ac:dyDescent="0.25">
      <c r="A26" s="64" t="s">
        <v>39</v>
      </c>
      <c r="B26" s="65"/>
      <c r="C26" s="21"/>
      <c r="D26" s="62" t="str">
        <f>+IF(L20=TRUE,IF(L23=TRUE,"Your message is contradictory. Please review the declaration again, and mark proper fields.",""),IF(CONCATENATE(F21,F22)="","","Please consider remark to check-boxes above"))</f>
        <v/>
      </c>
      <c r="E26" s="63"/>
      <c r="F26" s="4"/>
      <c r="J26">
        <v>1</v>
      </c>
      <c r="L26" t="s">
        <v>29</v>
      </c>
      <c r="M26">
        <f>+IF(A26=L26,0,IF(A26="",0,1))</f>
        <v>1</v>
      </c>
    </row>
    <row r="27" spans="1:13" ht="22.5" customHeight="1" thickBot="1" x14ac:dyDescent="0.3">
      <c r="A27" s="66" t="s">
        <v>44</v>
      </c>
      <c r="B27" s="67"/>
      <c r="C27" s="55" t="s">
        <v>25</v>
      </c>
      <c r="D27" s="55"/>
      <c r="E27" s="56"/>
      <c r="F27" s="14"/>
      <c r="J27">
        <v>1</v>
      </c>
      <c r="L27" t="s">
        <v>28</v>
      </c>
      <c r="M27">
        <f>+IF(A27=L27,0,IF(A27="",0,1))</f>
        <v>1</v>
      </c>
    </row>
  </sheetData>
  <sheetProtection password="DEA8" sheet="1" objects="1" scenarios="1" selectLockedCells="1"/>
  <dataConsolidate/>
  <mergeCells count="19">
    <mergeCell ref="A25:E25"/>
    <mergeCell ref="C27:E27"/>
    <mergeCell ref="A19:E19"/>
    <mergeCell ref="B20:E20"/>
    <mergeCell ref="B22:E22"/>
    <mergeCell ref="B23:E24"/>
    <mergeCell ref="D26:E26"/>
    <mergeCell ref="A26:B26"/>
    <mergeCell ref="A27:B27"/>
    <mergeCell ref="L1:O1"/>
    <mergeCell ref="C14:E18"/>
    <mergeCell ref="C3:C8"/>
    <mergeCell ref="A9:E12"/>
    <mergeCell ref="A1:E1"/>
    <mergeCell ref="A2:E2"/>
    <mergeCell ref="D3:E3"/>
    <mergeCell ref="A13:E13"/>
    <mergeCell ref="A4:B4"/>
    <mergeCell ref="B6:B7"/>
  </mergeCells>
  <conditionalFormatting sqref="D26:F26">
    <cfRule type="containsText" dxfId="16" priority="21" operator="containsText" text="Your message is contradictory. Please review the declaration again, and mark proper fields.">
      <formula>NOT(ISERROR(SEARCH("Your message is contradictory. Please review the declaration again, and mark proper fields.",D26)))</formula>
    </cfRule>
  </conditionalFormatting>
  <conditionalFormatting sqref="B17:B18">
    <cfRule type="expression" dxfId="15" priority="19">
      <formula>$B$14="Freight forwarder"</formula>
    </cfRule>
  </conditionalFormatting>
  <conditionalFormatting sqref="E8">
    <cfRule type="expression" dxfId="14" priority="12">
      <formula>$E$7="Cuba"</formula>
    </cfRule>
    <cfRule type="expression" dxfId="13" priority="13">
      <formula>$E$7="Syria"</formula>
    </cfRule>
    <cfRule type="expression" dxfId="12" priority="14">
      <formula>$E$7="Sudan"</formula>
    </cfRule>
    <cfRule type="expression" dxfId="11" priority="15">
      <formula>$E$7="North Korea"</formula>
    </cfRule>
  </conditionalFormatting>
  <conditionalFormatting sqref="G3:G4">
    <cfRule type="containsText" dxfId="10" priority="11" operator="containsText" text="Info: Input seems to have been made in all mandatory fields. However, before printing and signing, please make sure all the data entered is correct">
      <formula>NOT(ISERROR(SEARCH("Info: Input seems to have been made in all mandatory fields. However, before printing and signing, please make sure all the data entered is correct",G3)))</formula>
    </cfRule>
  </conditionalFormatting>
  <conditionalFormatting sqref="B14 A20:A23 E4:F4 E7:F7 F5:F6 B17:B18">
    <cfRule type="expression" dxfId="9" priority="22">
      <formula>$G$12="Info: Once the declaration has been completed, please ensure all provided information is correct before signing"</formula>
    </cfRule>
  </conditionalFormatting>
  <conditionalFormatting sqref="B6">
    <cfRule type="expression" dxfId="8" priority="9">
      <formula>$G$12="Info: Once the declaration has been completed, please ensure all provided information is correct before signing"</formula>
    </cfRule>
  </conditionalFormatting>
  <conditionalFormatting sqref="E6">
    <cfRule type="expression" dxfId="7" priority="8">
      <formula>$G$12="Info: Once the declaration has been completed, please ensure all provided information is correct before signing"</formula>
    </cfRule>
  </conditionalFormatting>
  <conditionalFormatting sqref="B15:B16">
    <cfRule type="expression" dxfId="6" priority="7">
      <formula>$G$12="Info: Once the declaration has been completed, please ensure all provided information is correct before signing"</formula>
    </cfRule>
  </conditionalFormatting>
  <conditionalFormatting sqref="B5">
    <cfRule type="expression" dxfId="5" priority="5">
      <formula>$G$12="Info: Once the declaration has been completed, please ensure all provided information is correct before signing"</formula>
    </cfRule>
  </conditionalFormatting>
  <conditionalFormatting sqref="E5">
    <cfRule type="expression" dxfId="4" priority="4">
      <formula>$G$12="Info: Once the declaration has been completed, please ensure all provided information is correct before signing"</formula>
    </cfRule>
  </conditionalFormatting>
  <conditionalFormatting sqref="B8">
    <cfRule type="expression" dxfId="3" priority="3">
      <formula>$G$12="Info: Once the declaration has been completed, please ensure all provided information is correct before signing"</formula>
    </cfRule>
  </conditionalFormatting>
  <conditionalFormatting sqref="A26">
    <cfRule type="expression" dxfId="2" priority="2">
      <formula>$G$12="Info: Once the declaration has been completed, please ensure all provided information is correct before signing"</formula>
    </cfRule>
  </conditionalFormatting>
  <conditionalFormatting sqref="A27">
    <cfRule type="expression" dxfId="1" priority="1">
      <formula>$G$12="Info: Once the declaration has been completed, please ensure all provided information is correct before signing"</formula>
    </cfRule>
  </conditionalFormatting>
  <dataValidations count="3">
    <dataValidation allowBlank="1" showInputMessage="1" showErrorMessage="1" sqref="D7 D4:D5 D3:F3 A7 A5 A1:F2"/>
    <dataValidation allowBlank="1" showErrorMessage="1" sqref="F7 F4"/>
    <dataValidation allowBlank="1" showErrorMessage="1" promptTitle="Information" prompt="If you have chosen &quot;Not applicable&quot; in above cell, please confirm that you am aware and hereby confirm the route suggested by DSV" sqref="F8"/>
  </dataValidations>
  <pageMargins left="0.7" right="0.7" top="0.75" bottom="0.75" header="0.3" footer="0.3"/>
  <pageSetup paperSize="9" scale="63" orientation="portrait" verticalDpi="597" r:id="rId1"/>
  <drawing r:id="rId2"/>
  <legacyDrawing r:id="rId3"/>
  <mc:AlternateContent xmlns:mc="http://schemas.openxmlformats.org/markup-compatibility/2006">
    <mc:Choice Requires="x14">
      <controls>
        <mc:AlternateContent xmlns:mc="http://schemas.openxmlformats.org/markup-compatibility/2006">
          <mc:Choice Requires="x14">
            <control shapeId="1036" r:id="rId4" name="Check Box 12">
              <controlPr locked="0" defaultSize="0" autoFill="0" autoLine="0" autoPict="0">
                <anchor moveWithCells="1">
                  <from>
                    <xdr:col>0</xdr:col>
                    <xdr:colOff>457200</xdr:colOff>
                    <xdr:row>19</xdr:row>
                    <xdr:rowOff>66675</xdr:rowOff>
                  </from>
                  <to>
                    <xdr:col>0</xdr:col>
                    <xdr:colOff>1295400</xdr:colOff>
                    <xdr:row>19</xdr:row>
                    <xdr:rowOff>276225</xdr:rowOff>
                  </to>
                </anchor>
              </controlPr>
            </control>
          </mc:Choice>
        </mc:AlternateContent>
        <mc:AlternateContent xmlns:mc="http://schemas.openxmlformats.org/markup-compatibility/2006">
          <mc:Choice Requires="x14">
            <control shapeId="1037" r:id="rId5" name="Check Box 13">
              <controlPr locked="0" defaultSize="0" autoFill="0" autoLine="0" autoPict="0">
                <anchor moveWithCells="1">
                  <from>
                    <xdr:col>0</xdr:col>
                    <xdr:colOff>457200</xdr:colOff>
                    <xdr:row>20</xdr:row>
                    <xdr:rowOff>76200</xdr:rowOff>
                  </from>
                  <to>
                    <xdr:col>0</xdr:col>
                    <xdr:colOff>1295400</xdr:colOff>
                    <xdr:row>20</xdr:row>
                    <xdr:rowOff>285750</xdr:rowOff>
                  </to>
                </anchor>
              </controlPr>
            </control>
          </mc:Choice>
        </mc:AlternateContent>
        <mc:AlternateContent xmlns:mc="http://schemas.openxmlformats.org/markup-compatibility/2006">
          <mc:Choice Requires="x14">
            <control shapeId="1038" r:id="rId6" name="Check Box 14">
              <controlPr locked="0" defaultSize="0" autoFill="0" autoLine="0" autoPict="0">
                <anchor moveWithCells="1">
                  <from>
                    <xdr:col>0</xdr:col>
                    <xdr:colOff>457200</xdr:colOff>
                    <xdr:row>21</xdr:row>
                    <xdr:rowOff>76200</xdr:rowOff>
                  </from>
                  <to>
                    <xdr:col>0</xdr:col>
                    <xdr:colOff>1295400</xdr:colOff>
                    <xdr:row>21</xdr:row>
                    <xdr:rowOff>285750</xdr:rowOff>
                  </to>
                </anchor>
              </controlPr>
            </control>
          </mc:Choice>
        </mc:AlternateContent>
        <mc:AlternateContent xmlns:mc="http://schemas.openxmlformats.org/markup-compatibility/2006">
          <mc:Choice Requires="x14">
            <control shapeId="1039" r:id="rId7" name="Check Box 15">
              <controlPr locked="0" defaultSize="0" autoFill="0" autoLine="0" autoPict="0">
                <anchor moveWithCells="1">
                  <from>
                    <xdr:col>0</xdr:col>
                    <xdr:colOff>457200</xdr:colOff>
                    <xdr:row>22</xdr:row>
                    <xdr:rowOff>76200</xdr:rowOff>
                  </from>
                  <to>
                    <xdr:col>0</xdr:col>
                    <xdr:colOff>1295400</xdr:colOff>
                    <xdr:row>23</xdr:row>
                    <xdr:rowOff>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expression" priority="20" id="{693ACD99-E8B7-4955-A715-FDB4E8E3469E}">
            <xm:f>$E$7='Dropdown list'!$B$2:$B$6</xm:f>
            <x14:dxf>
              <fill>
                <patternFill>
                  <bgColor theme="0" tint="-0.14996795556505021"/>
                </patternFill>
              </fill>
            </x14:dxf>
          </x14:cfRule>
          <xm:sqref>E8</xm:sqref>
        </x14:conditionalFormatting>
      </x14:conditionalFormattings>
    </ext>
    <ext xmlns:x14="http://schemas.microsoft.com/office/spreadsheetml/2009/9/main" uri="{CCE6A557-97BC-4b89-ADB6-D9C93CAAB3DF}">
      <x14:dataValidations xmlns:xm="http://schemas.microsoft.com/office/excel/2006/main" count="4">
        <x14:dataValidation type="list" allowBlank="1" showInputMessage="1" showErrorMessage="1" promptTitle="Information" prompt="Please choose the final destination of the shipment from the drop-down list.">
          <x14:formula1>
            <xm:f>'Dropdown list'!$A$2:$A$7</xm:f>
          </x14:formula1>
          <xm:sqref>E4</xm:sqref>
        </x14:dataValidation>
        <x14:dataValidation type="list" allowBlank="1" showInputMessage="1" showErrorMessage="1" promptTitle="Information" prompt="If applicable, please select the proper transit country. If the route leads via more than one country, fill in declaration for each of them.">
          <x14:formula1>
            <xm:f>'Dropdown list'!$B$2:$B$7</xm:f>
          </x14:formula1>
          <xm:sqref>E7</xm:sqref>
        </x14:dataValidation>
        <x14:dataValidation type="list" allowBlank="1" showInputMessage="1" showErrorMessage="1" promptTitle="Information" prompt="If you have chosen one of the high risk countries (Cuba, Iran, North Korea, Sudan or Syria) as a transit country. Please confirm you are aware of that and that your company’s policy allows such route.">
          <x14:formula1>
            <xm:f>'Dropdown list'!$C$2</xm:f>
          </x14:formula1>
          <xm:sqref>E8</xm:sqref>
        </x14:dataValidation>
        <x14:dataValidation type="list" allowBlank="1" showInputMessage="1" showErrorMessage="1">
          <x14:formula1>
            <xm:f>'Dropdown list'!$D$2:$D$3</xm:f>
          </x14:formula1>
          <xm:sqref>B14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workbookViewId="0">
      <selection activeCell="C2" sqref="C2"/>
    </sheetView>
  </sheetViews>
  <sheetFormatPr defaultRowHeight="15" x14ac:dyDescent="0.25"/>
  <sheetData>
    <row r="1" spans="1:4" x14ac:dyDescent="0.25">
      <c r="A1" t="s">
        <v>18</v>
      </c>
      <c r="B1" t="s">
        <v>18</v>
      </c>
      <c r="C1" t="s">
        <v>20</v>
      </c>
      <c r="D1" t="s">
        <v>21</v>
      </c>
    </row>
    <row r="2" spans="1:4" x14ac:dyDescent="0.25">
      <c r="A2" t="s">
        <v>12</v>
      </c>
      <c r="B2" t="s">
        <v>12</v>
      </c>
      <c r="C2" t="s">
        <v>36</v>
      </c>
      <c r="D2" t="s">
        <v>22</v>
      </c>
    </row>
    <row r="3" spans="1:4" x14ac:dyDescent="0.25">
      <c r="A3" t="s">
        <v>17</v>
      </c>
      <c r="B3" t="s">
        <v>17</v>
      </c>
      <c r="D3" t="s">
        <v>23</v>
      </c>
    </row>
    <row r="4" spans="1:4" x14ac:dyDescent="0.25">
      <c r="A4" t="s">
        <v>13</v>
      </c>
      <c r="B4" t="s">
        <v>13</v>
      </c>
    </row>
    <row r="5" spans="1:4" x14ac:dyDescent="0.25">
      <c r="A5" t="s">
        <v>16</v>
      </c>
      <c r="B5" t="s">
        <v>16</v>
      </c>
    </row>
    <row r="6" spans="1:4" x14ac:dyDescent="0.25">
      <c r="A6" t="s">
        <v>14</v>
      </c>
      <c r="B6" t="s">
        <v>14</v>
      </c>
    </row>
    <row r="7" spans="1:4" x14ac:dyDescent="0.25">
      <c r="A7" t="s">
        <v>15</v>
      </c>
      <c r="B7" t="s">
        <v>19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Declaration of cargo origin</vt:lpstr>
      <vt:lpstr>Dropdown list</vt:lpstr>
      <vt:lpstr>'Declaration of cargo origin'!Print_Area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Małgorzata Chrostowska - DSV</dc:creator>
  <cp:lastModifiedBy>Jan Tichy - DSV</cp:lastModifiedBy>
  <cp:lastPrinted>2016-01-27T09:25:51Z</cp:lastPrinted>
  <dcterms:created xsi:type="dcterms:W3CDTF">2015-04-08T10:25:59Z</dcterms:created>
  <dcterms:modified xsi:type="dcterms:W3CDTF">2016-08-11T09:22:48Z</dcterms:modified>
</cp:coreProperties>
</file>